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lcaballero\2024\FMAT\FIS\SEGUNDA ENTREGA\"/>
    </mc:Choice>
  </mc:AlternateContent>
  <xr:revisionPtr revIDLastSave="0" documentId="13_ncr:1_{CAC169A4-E117-44C8-879D-3F5618545AED}" xr6:coauthVersionLast="47" xr6:coauthVersionMax="47" xr10:uidLastSave="{00000000-0000-0000-0000-000000000000}"/>
  <bookViews>
    <workbookView xWindow="-120" yWindow="-120" windowWidth="20730" windowHeight="11160" firstSheet="1" activeTab="1" xr2:uid="{DBDBD91F-58B3-7D45-AEAB-8508DE984923}"/>
  </bookViews>
  <sheets>
    <sheet name="Rúbirca con Evidencias-1ra" sheetId="2" r:id="rId1"/>
    <sheet name="Rúbrica con Evidencias-2da" sheetId="4" r:id="rId2"/>
    <sheet name="Nota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8" i="4" l="1"/>
  <c r="H29" i="4" s="1"/>
  <c r="H28" i="2"/>
  <c r="H29" i="2"/>
</calcChain>
</file>

<file path=xl/sharedStrings.xml><?xml version="1.0" encoding="utf-8"?>
<sst xmlns="http://schemas.openxmlformats.org/spreadsheetml/2006/main" count="137" uniqueCount="102">
  <si>
    <r>
      <t xml:space="preserve">Facultad de Matemáticas 
Ingeniería de Software.
FUNDAMENTOS DE INGENIERÍA DE SOFTWARE 
Periodo: Agosto- Diciembre 2023.
Primera Entrega.
Lista de Cotejo </t>
    </r>
    <r>
      <rPr>
        <b/>
        <sz val="12"/>
        <color theme="5"/>
        <rFont val="Calibri (Body)"/>
      </rPr>
      <t>Primera Entrega</t>
    </r>
    <r>
      <rPr>
        <sz val="12"/>
        <color theme="1"/>
        <rFont val="Calibri"/>
        <family val="2"/>
        <scheme val="minor"/>
      </rPr>
      <t>.</t>
    </r>
  </si>
  <si>
    <t>Nivel de Calidad de Evidencia</t>
  </si>
  <si>
    <t>No hay evidencia</t>
  </si>
  <si>
    <t xml:space="preserve">Suficiente </t>
  </si>
  <si>
    <t>Satisfactoria</t>
  </si>
  <si>
    <t>Sobresaliente</t>
  </si>
  <si>
    <t>Rúbrica</t>
  </si>
  <si>
    <t>Indicador</t>
  </si>
  <si>
    <t>Descripción</t>
  </si>
  <si>
    <t>URL de evidencia</t>
  </si>
  <si>
    <t>Nivel (0-3)</t>
  </si>
  <si>
    <t>Producto</t>
  </si>
  <si>
    <t>Descripción de Producto</t>
  </si>
  <si>
    <t>Objetivo: Se identifica de forma clara y específica el objetivo del producto. Se definen alcances y limitaciones.</t>
  </si>
  <si>
    <t>Usuarios/Clientes</t>
  </si>
  <si>
    <t>Usuarios: Se identifica de forma clara los usuarios primarios, secundarios y/o potenciales. Se cuenta con información básica del perfil de los usuarios. Se cuentan con información adicional de los usuarios (perfiles, personas, escenarios)*</t>
  </si>
  <si>
    <t>Propuesta de Valor</t>
  </si>
  <si>
    <r>
      <t>Es clara la propuesta de valor del producto. Es clara la diferencia del producto</t>
    </r>
    <r>
      <rPr>
        <sz val="9"/>
        <color rgb="FF000000"/>
        <rFont val="Calibri"/>
        <family val="2"/>
        <scheme val="minor"/>
      </rPr>
      <t xml:space="preserve"> </t>
    </r>
    <r>
      <rPr>
        <sz val="9.5"/>
        <color rgb="FFED7D31"/>
        <rFont val="Calibri"/>
        <family val="2"/>
        <scheme val="minor"/>
      </rPr>
      <t>con respecto a otras propuestas existentes. ¿Qué incluye este producto que no hacen otros? ¿En una necesidad identificada? ¿Por qué se podrían considerar de valor la propuesta?</t>
    </r>
  </si>
  <si>
    <t>Requisitos</t>
  </si>
  <si>
    <t>Requistos Funcionales</t>
  </si>
  <si>
    <t>RF: Se cuenta con un conjunto de Requisitos Funcionales (RF) claro, completo y consistente. Se cuenta descripciones y/o definiciones de los requisitos. Opcional:* Historias de Usuario utilizando la plantilla: Como &lt;usuario&gt;, quiero&lt;algún objetivo&gt; para que &lt;motivo&gt;</t>
  </si>
  <si>
    <t>Requisitos No Funcionales</t>
  </si>
  <si>
    <t>RNF: Se cuenta con un conjunto de Requisitos No Funcionales (RNF) claro, completo, consistente. Existe una forma clara de verificar el requisito. Se identifica la categoría de RNF.</t>
  </si>
  <si>
    <t>Priorización</t>
  </si>
  <si>
    <t>Método de prioridad: Se encuentran priorizados los Requisitos/Historias de Usuario. Se realizó un análisis sobre la factibilidad e importancia de los requerimientos. Se utilizó un método para evaluar la prioridad.</t>
  </si>
  <si>
    <t>Artefactos</t>
  </si>
  <si>
    <t>Se incluyen como evidencia artefactos que especifican los Requisitos, incluye excepciones a considerar (*casos de uso, historias de usuario con criterios de aceptación). Se presenta un diagrama que resume el conjunto de requisitos (ej. Diagrama de Casos de Uso).</t>
  </si>
  <si>
    <t>Proceso</t>
  </si>
  <si>
    <t>Descripción del Proceso</t>
  </si>
  <si>
    <t>Se cuenta con  descripción clara y concreta del proceso de desarrollo para el producto que describe la organización del equipo, roles/responsabilidades definidas. Incluye la forma en como adaptaron actividades/tareas de alguna metodología 
Opcional: Utilizan métodos ágiles. Se distingue de forma clara que utilizan una metodología ágil?</t>
  </si>
  <si>
    <t>Gestión del Proceso</t>
  </si>
  <si>
    <t xml:space="preserve">Se incluyen las actividades/tareas/herramientas de monitoreo y/o seguimiento. Se cuentan con bitácoras de las reuniones donde se pueden observar los acuerdos/resolución de conflictos, tareas, responsables, productos resultantes y fechas límite de entrega. </t>
  </si>
  <si>
    <t>Métrica de Contribución Individual</t>
  </si>
  <si>
    <t>El equipo cuenta con una métrica (basada en la división del 100% por entrega) de actividades/tareas/responsabilidades según se haya definido la medida de contribución.  Se cuenta con un documento que permita el rastreo y verificación con evidencias en el repositorio de las contribuciones individuales. La métrica se basa en la medición de artefactos, actividades o tareas objetivas</t>
  </si>
  <si>
    <t>Organización y Documentación del Repositorio</t>
  </si>
  <si>
    <t>El repositorio tiene una organización clara. Se encuentra documentado (MD) en las secciones relevantes. Cuenta con las evidencias/artefactos correspondientes.</t>
  </si>
  <si>
    <t>Presentación del Avance</t>
  </si>
  <si>
    <t>Formato de la Presentación</t>
  </si>
  <si>
    <t>Se utiliza recursos/medios que apoyan la presentación de forma original/profesional (diapositivas balanceadas, audio uniforme, diagramas, gráficas CC, etc). Se tiene cuidado del audio y de los recursos visuales. Hay consistencia visual. Se incluye la información relevante.Se ajusta al tiempo de presentación. (5 minutos)</t>
  </si>
  <si>
    <t>Ritmo de la Presentación</t>
  </si>
  <si>
    <t xml:space="preserve"> El formato de presentación tiene un flujo que permite entender de forma clara el desarrollo del proyecto. </t>
  </si>
  <si>
    <t>Uso del Lenguaje</t>
  </si>
  <si>
    <t>Se utiliza el lenguaje (ES/EN) de IS de forma correcta, práctica y sintética. El ritmo, tono y pitch es efectivo para mantener la atención</t>
  </si>
  <si>
    <t>Competencias</t>
  </si>
  <si>
    <t>Competencias Genéricas</t>
  </si>
  <si>
    <t>Se argumenta de qué forma se promueven las competencias genéricas a través de actividades específicas del desarrollo del producto.</t>
  </si>
  <si>
    <t>Competencias Específicas</t>
  </si>
  <si>
    <t xml:space="preserve"> Se argumenta de qué forma se promueven las competencias específicas a través de actividades específicas del desarrollo del producto. </t>
  </si>
  <si>
    <t xml:space="preserve">Total </t>
  </si>
  <si>
    <t>Evolución del Producto</t>
  </si>
  <si>
    <t>Resumen de los cambioscompletados del producto entre la primera y segunda entrega. Mencionar de manera sintetizada los cambios más significativos y que se cuenta con evidencia.</t>
  </si>
  <si>
    <t>Evolución del Producto V-WARP</t>
  </si>
  <si>
    <t xml:space="preserve"> Evolución de Requisitos</t>
  </si>
  <si>
    <t>Se cuenta con un conjunto mejor definido y organizado de requerimientos  (Funcionales y No Funcionales) con respecto a la entrega anterior. Hay una mayor claridad de las necesidades del usuario y de los procesos del cliente. La prioridad de los requerimientos corresponde a los objetivos principales del producto.</t>
  </si>
  <si>
    <t>Requisitos V-WARP</t>
  </si>
  <si>
    <t>Refinamiento de Artefactos</t>
  </si>
  <si>
    <t>Se cuenta con artefactos que especifican los requerimientos/historias de usuario, incluye excepciones a considerar (casos de uso, historias de usuario con criterios de aceptación).  Se presenta un diagrama que resume el conjunto de requerimientos (ej. Diagrama de Casos de Uso). Existen cambios significativos en los artefactos y se cuenta con evidencia.</t>
  </si>
  <si>
    <t>Artefactos V-WARP</t>
  </si>
  <si>
    <t>Diseño</t>
  </si>
  <si>
    <t>Bosquejos de Interfaces</t>
  </si>
  <si>
    <t>Se cuenta con un conjunto inicial de prototipos de baja, media o alta fidelidad. Se utilizan guías de diseño. Se utiliza alguna herramienta para el diseño.</t>
  </si>
  <si>
    <t>Interfaces V-WARP</t>
  </si>
  <si>
    <t>Correnpondecia con los Requisitos</t>
  </si>
  <si>
    <t>Correspondencia V-WARP</t>
  </si>
  <si>
    <t>Validación de Interfaces*</t>
  </si>
  <si>
    <t>Se realiza la validación del diseño propuesto con el cliente. Se recolectan los comentarios y se realiza los cambios correspondientes. Se cuenta con el simulación de una tarea específica que permita una mejor validación de la interfaz.</t>
  </si>
  <si>
    <t>Usabilidad V-WARP</t>
  </si>
  <si>
    <t>Proceso (Mejorado)</t>
  </si>
  <si>
    <t>Se cuenta con evidencia explícita de (los) sprints: el tamaño del sprint, planeación, actividades, responsables, roles, resultados.</t>
  </si>
  <si>
    <t>V-WARP Sprint Backlog 2</t>
  </si>
  <si>
    <t>Se incluyen las actividades/tareas/herramientas de monitoreo y/o seguimiento. Se cuentan con bitácoras de las reuniones donde se pueden observar los acuerdos/resolución de conflictos, tareas, responsables, productos resultantes y fechas límite de entrega. Existe evidencia de una mejor coordinación de la gestión y del proceso.</t>
  </si>
  <si>
    <t>Gestión de proceso V-WARP</t>
  </si>
  <si>
    <t xml:space="preserve">El equipo cuenta con una métrica (basada en la división del 100% por entrega) de actividades/tareas/responsabilidades según se haya definido la medida de contribución.  Se cuenta con un documento que permita el rastreo y verificación con evidencias en el repositorio de las contribuciones individuales. La medición es objetiva. Existe cambio con respecto a la entrega anterior? Se realizaron los ajustes. </t>
  </si>
  <si>
    <t>Métrica de contribución individual</t>
  </si>
  <si>
    <t>Se cuenta con un branch para la segunda entrega. El repositorio tiene una organización clara. Se encuentra documentado (MD) en las secciones relevantes. Cuenta con las evidencias/artefactos correspondientes.</t>
  </si>
  <si>
    <t>Repositorio V-WARP</t>
  </si>
  <si>
    <t>Presentacion 2 V-WARP</t>
  </si>
  <si>
    <t>Competencias V-WARP</t>
  </si>
  <si>
    <t>Ingeniería de Software.</t>
  </si>
  <si>
    <t xml:space="preserve">FUNDAMENTOS DE INGENIERÍA DE SOFTWARE </t>
  </si>
  <si>
    <t>Periodo: Agosto- Diciembre 2023.</t>
  </si>
  <si>
    <t>Primera Entrega.</t>
  </si>
  <si>
    <t>Lista de Cotejo Primera Entrega.</t>
  </si>
  <si>
    <t>Cada indicador de la lista de cotejo es evaluado de acuerdo con las evidencias presentadas. A cada indicador se le asigna un nivel de acuerdo con la siguiente tabla:</t>
  </si>
  <si>
    <t>El nivel asignado a cada indicador se encuentra con base en la calidad de las evidencias (texto, documentos, artefactos, diagramas, etc). A continuación, se presentan una lista de factores que influyen en la asignación del nivel del indicador (no exhaustivos):</t>
  </si>
  <si>
    <r>
      <t>·</t>
    </r>
    <r>
      <rPr>
        <sz val="7"/>
        <color rgb="FFED7D31"/>
        <rFont val="Times New Roman"/>
        <family val="1"/>
      </rPr>
      <t xml:space="preserve">      </t>
    </r>
    <r>
      <rPr>
        <sz val="12"/>
        <color rgb="FFED7D31"/>
        <rFont val="Calibri"/>
        <family val="2"/>
        <scheme val="minor"/>
      </rPr>
      <t>La evidencia que se presenta no tiene la información suficiente.</t>
    </r>
  </si>
  <si>
    <r>
      <t>·</t>
    </r>
    <r>
      <rPr>
        <sz val="7"/>
        <color rgb="FFED7D31"/>
        <rFont val="Times New Roman"/>
        <family val="1"/>
      </rPr>
      <t xml:space="preserve">      </t>
    </r>
    <r>
      <rPr>
        <sz val="12"/>
        <color rgb="FFED7D31"/>
        <rFont val="Calibri"/>
        <family val="2"/>
        <scheme val="minor"/>
      </rPr>
      <t>Evidencia de la fuente de información, origen de la información (referencias).</t>
    </r>
  </si>
  <si>
    <r>
      <t>·</t>
    </r>
    <r>
      <rPr>
        <sz val="7"/>
        <color rgb="FFED7D31"/>
        <rFont val="Times New Roman"/>
        <family val="1"/>
      </rPr>
      <t xml:space="preserve">      </t>
    </r>
    <r>
      <rPr>
        <sz val="12"/>
        <color rgb="FFED7D31"/>
        <rFont val="Calibri"/>
        <family val="2"/>
        <scheme val="minor"/>
      </rPr>
      <t>La redacción de la evidencia es ambigua, poco clara o confusa.</t>
    </r>
  </si>
  <si>
    <r>
      <t>·</t>
    </r>
    <r>
      <rPr>
        <sz val="7"/>
        <color rgb="FFED7D31"/>
        <rFont val="Times New Roman"/>
        <family val="1"/>
      </rPr>
      <t xml:space="preserve">      </t>
    </r>
    <r>
      <rPr>
        <sz val="12"/>
        <color rgb="FFED7D31"/>
        <rFont val="Calibri"/>
        <family val="2"/>
        <scheme val="minor"/>
      </rPr>
      <t>La redacción tiene errores ortográficos.</t>
    </r>
  </si>
  <si>
    <r>
      <t>·</t>
    </r>
    <r>
      <rPr>
        <sz val="7"/>
        <color rgb="FFED7D31"/>
        <rFont val="Times New Roman"/>
        <family val="1"/>
      </rPr>
      <t xml:space="preserve">      </t>
    </r>
    <r>
      <rPr>
        <sz val="12"/>
        <color rgb="FFED7D31"/>
        <rFont val="Calibri"/>
        <family val="2"/>
        <scheme val="minor"/>
      </rPr>
      <t>La calidad de la organización de la información (reposotorio/artefacto).</t>
    </r>
  </si>
  <si>
    <r>
      <t>·</t>
    </r>
    <r>
      <rPr>
        <sz val="7"/>
        <color rgb="FFED7D31"/>
        <rFont val="Times New Roman"/>
        <family val="1"/>
      </rPr>
      <t xml:space="preserve">      </t>
    </r>
    <r>
      <rPr>
        <sz val="12"/>
        <color rgb="FFED7D31"/>
        <rFont val="Calibri"/>
        <family val="2"/>
        <scheme val="minor"/>
      </rPr>
      <t>Evidencia objetiva de uso de métodos y herramientas como parte de un proceso.</t>
    </r>
  </si>
  <si>
    <r>
      <t>·</t>
    </r>
    <r>
      <rPr>
        <sz val="7"/>
        <color rgb="FFED7D31"/>
        <rFont val="Times New Roman"/>
        <family val="1"/>
      </rPr>
      <t xml:space="preserve">      </t>
    </r>
    <r>
      <rPr>
        <sz val="12"/>
        <color rgb="FFED7D31"/>
        <rFont val="Calibri"/>
        <family val="2"/>
        <scheme val="minor"/>
      </rPr>
      <t>Calidad de los argumentos presentados basados en información objetiva.</t>
    </r>
  </si>
  <si>
    <t>Cuál es la diferencia entre aplicación de casos de uso y correspondencia con los requisitos?</t>
  </si>
  <si>
    <t>Algunos requisitos funcionales pueden clasificarse mejor como No-funcionales</t>
  </si>
  <si>
    <t>Las historias de usuario deben refinarse</t>
  </si>
  <si>
    <t>Se verifica que los prototipos construidos corresponden a los requisitos establecidos. De igual forma se verifica que los artefactos de la fase de Requisitos son suficientes para realizar la propuesta de interfaces.</t>
  </si>
  <si>
    <t>La evidencia debe mostrar de manera clara la correspondencia entre el prototipo y el requisito funcional</t>
  </si>
  <si>
    <t>Las grabaciones de las pruebas de usabilidad aplicadas en dónde se pueden consultar?</t>
  </si>
  <si>
    <t>Tabla de gestión de sprints?</t>
  </si>
  <si>
    <t>Cuáles son las competencias específicas implicadas en esta segunda entrega?</t>
  </si>
  <si>
    <t>Quedó mejor la estructura pero aún falta definir mejor la organización</t>
  </si>
  <si>
    <r>
      <t xml:space="preserve">Facultad de Matemáticas 
Ingeniería de Software.
FUNDAMENTOS DE INGENIERÍA DE SOFTWARE 
Periodo: Agosto- Diciembre 2024
Lista de Cotejo </t>
    </r>
    <r>
      <rPr>
        <b/>
        <sz val="12"/>
        <color theme="5"/>
        <rFont val="Calibri (Body)"/>
      </rPr>
      <t>Segunda Entrega</t>
    </r>
    <r>
      <rPr>
        <sz val="12"/>
        <color theme="5"/>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</si>
</sst>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9"/>
      <color rgb="FF000000"/>
      <name val="Calibri"/>
      <family val="2"/>
      <scheme val="minor"/>
    </font>
    <font>
      <b/>
      <sz val="9"/>
      <color rgb="FFFFFFFF"/>
      <name val="Calibri"/>
      <family val="2"/>
      <scheme val="minor"/>
    </font>
    <font>
      <sz val="9.5"/>
      <color rgb="FFED7D31"/>
      <name val="Calibri"/>
      <family val="2"/>
      <scheme val="minor"/>
    </font>
    <font>
      <b/>
      <sz val="9.5"/>
      <color rgb="FFFFFFFF"/>
      <name val="Calibri"/>
      <family val="2"/>
      <scheme val="minor"/>
    </font>
    <font>
      <sz val="9"/>
      <color rgb="FFED7D31"/>
      <name val="Calibri"/>
      <family val="2"/>
      <scheme val="minor"/>
    </font>
    <font>
      <b/>
      <sz val="12"/>
      <color rgb="FFED7D31"/>
      <name val="Calibri"/>
      <family val="2"/>
      <scheme val="minor"/>
    </font>
    <font>
      <b/>
      <sz val="10"/>
      <color rgb="FFED7D31"/>
      <name val="Calibri"/>
      <family val="2"/>
      <scheme val="minor"/>
    </font>
    <font>
      <b/>
      <sz val="14.5"/>
      <name val="Calibri"/>
      <family val="2"/>
      <scheme val="minor"/>
    </font>
    <font>
      <sz val="12"/>
      <name val="Calibri"/>
      <family val="2"/>
      <scheme val="minor"/>
    </font>
    <font>
      <sz val="12"/>
      <color rgb="FFED7D31"/>
      <name val="Calibri"/>
      <family val="2"/>
      <scheme val="minor"/>
    </font>
    <font>
      <sz val="12"/>
      <color rgb="FFED7D31"/>
      <name val="Symbol"/>
      <charset val="2"/>
    </font>
    <font>
      <sz val="7"/>
      <color rgb="FFED7D31"/>
      <name val="Times New Roman"/>
      <family val="1"/>
    </font>
    <font>
      <b/>
      <sz val="12"/>
      <color rgb="FF000000"/>
      <name val="Calibri"/>
      <family val="2"/>
      <scheme val="minor"/>
    </font>
    <font>
      <b/>
      <sz val="12"/>
      <color theme="5"/>
      <name val="Calibri (Body)"/>
    </font>
    <font>
      <sz val="12"/>
      <color theme="5"/>
      <name val="Calibri"/>
      <family val="2"/>
      <scheme val="minor"/>
    </font>
    <font>
      <u/>
      <sz val="12"/>
      <color theme="10"/>
      <name val="Calibri"/>
      <family val="2"/>
      <scheme val="minor"/>
    </font>
    <font>
      <sz val="10"/>
      <color theme="1"/>
      <name val="Calibri"/>
      <family val="2"/>
      <scheme val="minor"/>
    </font>
    <font>
      <sz val="9"/>
      <color theme="1"/>
      <name val="Calibri"/>
      <family val="2"/>
      <scheme val="minor"/>
    </font>
  </fonts>
  <fills count="8">
    <fill>
      <patternFill patternType="none"/>
    </fill>
    <fill>
      <patternFill patternType="gray125"/>
    </fill>
    <fill>
      <patternFill patternType="solid">
        <fgColor rgb="FFF3B084"/>
        <bgColor indexed="64"/>
      </patternFill>
    </fill>
    <fill>
      <patternFill patternType="solid">
        <fgColor rgb="FFF8CAAD"/>
        <bgColor indexed="64"/>
      </patternFill>
    </fill>
    <fill>
      <patternFill patternType="solid">
        <fgColor rgb="FFED7D31"/>
        <bgColor indexed="64"/>
      </patternFill>
    </fill>
    <fill>
      <patternFill patternType="solid">
        <fgColor rgb="FFFCE3D6"/>
        <bgColor indexed="64"/>
      </patternFill>
    </fill>
    <fill>
      <patternFill patternType="solid">
        <fgColor theme="5" tint="0.79998168889431442"/>
        <bgColor indexed="64"/>
      </patternFill>
    </fill>
    <fill>
      <patternFill patternType="solid">
        <fgColor theme="5" tint="0.59999389629810485"/>
        <bgColor indexed="64"/>
      </patternFill>
    </fill>
  </fills>
  <borders count="24">
    <border>
      <left/>
      <right/>
      <top/>
      <bottom/>
      <diagonal/>
    </border>
    <border>
      <left/>
      <right style="medium">
        <color rgb="FFFFFFFF"/>
      </right>
      <top/>
      <bottom style="medium">
        <color rgb="FFFFFFFF"/>
      </bottom>
      <diagonal/>
    </border>
    <border>
      <left/>
      <right/>
      <top/>
      <bottom style="medium">
        <color rgb="FFFFFFFF"/>
      </bottom>
      <diagonal/>
    </border>
    <border>
      <left/>
      <right style="medium">
        <color rgb="FFFFFFFF"/>
      </right>
      <top/>
      <bottom/>
      <diagonal/>
    </border>
    <border>
      <left/>
      <right/>
      <top/>
      <bottom style="thick">
        <color rgb="FFFFFFFF"/>
      </bottom>
      <diagonal/>
    </border>
    <border>
      <left/>
      <right style="medium">
        <color rgb="FFFFFFFF"/>
      </right>
      <top style="medium">
        <color rgb="FFFFFFFF"/>
      </top>
      <bottom/>
      <diagonal/>
    </border>
    <border>
      <left/>
      <right/>
      <top style="medium">
        <color rgb="FFFFFFFF"/>
      </top>
      <bottom/>
      <diagonal/>
    </border>
    <border>
      <left/>
      <right/>
      <top/>
      <bottom style="medium">
        <color rgb="FFF3B084"/>
      </bottom>
      <diagonal/>
    </border>
    <border>
      <left/>
      <right style="medium">
        <color rgb="FFFFFFFF"/>
      </right>
      <top/>
      <bottom style="medium">
        <color rgb="FFF3B084"/>
      </bottom>
      <diagonal/>
    </border>
    <border>
      <left/>
      <right style="medium">
        <color rgb="FFF3B084"/>
      </right>
      <top/>
      <bottom style="medium">
        <color rgb="FFF3B084"/>
      </bottom>
      <diagonal/>
    </border>
    <border>
      <left/>
      <right style="medium">
        <color rgb="FFF3B084"/>
      </right>
      <top/>
      <bottom/>
      <diagonal/>
    </border>
    <border>
      <left/>
      <right style="medium">
        <color rgb="FFF3B084"/>
      </right>
      <top style="medium">
        <color rgb="FFF3B084"/>
      </top>
      <bottom style="medium">
        <color rgb="FFF3B084"/>
      </bottom>
      <diagonal/>
    </border>
    <border>
      <left style="medium">
        <color rgb="FFFFFFFF"/>
      </left>
      <right/>
      <top style="medium">
        <color rgb="FFFFFFFF"/>
      </top>
      <bottom/>
      <diagonal/>
    </border>
    <border>
      <left style="medium">
        <color rgb="FFFFFFFF"/>
      </left>
      <right style="medium">
        <color rgb="FFF3B084"/>
      </right>
      <top style="medium">
        <color rgb="FFF3B084"/>
      </top>
      <bottom/>
      <diagonal/>
    </border>
    <border>
      <left style="medium">
        <color rgb="FFF3B084"/>
      </left>
      <right style="medium">
        <color rgb="FFFFFFFF"/>
      </right>
      <top style="medium">
        <color rgb="FFF3B084"/>
      </top>
      <bottom/>
      <diagonal/>
    </border>
    <border>
      <left style="medium">
        <color rgb="FFF3B084"/>
      </left>
      <right style="medium">
        <color rgb="FFFFFFFF"/>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theme="5"/>
      </left>
      <right style="thin">
        <color theme="5"/>
      </right>
      <top style="thin">
        <color theme="5"/>
      </top>
      <bottom style="thin">
        <color theme="5"/>
      </bottom>
      <diagonal/>
    </border>
    <border>
      <left style="thin">
        <color theme="5"/>
      </left>
      <right style="thin">
        <color theme="5"/>
      </right>
      <top/>
      <bottom style="thin">
        <color theme="5"/>
      </bottom>
      <diagonal/>
    </border>
    <border>
      <left/>
      <right/>
      <top style="thin">
        <color theme="5"/>
      </top>
      <bottom style="thin">
        <color indexed="64"/>
      </bottom>
      <diagonal/>
    </border>
    <border>
      <left style="thin">
        <color theme="5"/>
      </left>
      <right/>
      <top/>
      <bottom/>
      <diagonal/>
    </border>
  </borders>
  <cellStyleXfs count="2">
    <xf numFmtId="0" fontId="0" fillId="0" borderId="0"/>
    <xf numFmtId="0" fontId="16" fillId="0" borderId="0" applyNumberFormat="0" applyFill="0" applyBorder="0" applyAlignment="0" applyProtection="0"/>
  </cellStyleXfs>
  <cellXfs count="67">
    <xf numFmtId="0" fontId="0" fillId="0" borderId="0" xfId="0"/>
    <xf numFmtId="0" fontId="2" fillId="2" borderId="1" xfId="0" applyFont="1" applyFill="1" applyBorder="1" applyAlignment="1">
      <alignment horizontal="center" vertical="center" wrapText="1"/>
    </xf>
    <xf numFmtId="0" fontId="3" fillId="3" borderId="2" xfId="0" applyFont="1" applyFill="1" applyBorder="1" applyAlignment="1">
      <alignment vertical="center" wrapText="1"/>
    </xf>
    <xf numFmtId="0" fontId="1" fillId="0" borderId="0" xfId="0" applyFont="1" applyAlignment="1">
      <alignment vertical="center" wrapText="1"/>
    </xf>
    <xf numFmtId="0" fontId="2" fillId="4" borderId="3" xfId="0" applyFont="1" applyFill="1" applyBorder="1" applyAlignment="1">
      <alignment vertical="center" wrapText="1"/>
    </xf>
    <xf numFmtId="0" fontId="2" fillId="4" borderId="4" xfId="0" applyFont="1" applyFill="1" applyBorder="1" applyAlignment="1">
      <alignment vertical="center" wrapText="1"/>
    </xf>
    <xf numFmtId="0" fontId="4"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5" borderId="0" xfId="0" applyFont="1" applyFill="1" applyAlignment="1">
      <alignment vertical="center" wrapText="1"/>
    </xf>
    <xf numFmtId="0" fontId="4" fillId="2" borderId="5" xfId="0" applyFont="1" applyFill="1" applyBorder="1" applyAlignment="1">
      <alignment horizontal="center" vertical="center" wrapText="1"/>
    </xf>
    <xf numFmtId="0" fontId="3" fillId="3" borderId="6" xfId="0" applyFont="1" applyFill="1" applyBorder="1" applyAlignment="1">
      <alignment vertical="center" wrapText="1"/>
    </xf>
    <xf numFmtId="0" fontId="2" fillId="2" borderId="3" xfId="0" applyFont="1" applyFill="1" applyBorder="1" applyAlignment="1">
      <alignment horizontal="center" vertical="center" wrapText="1"/>
    </xf>
    <xf numFmtId="0" fontId="3" fillId="3" borderId="0" xfId="0" applyFont="1" applyFill="1" applyAlignment="1">
      <alignment vertical="center" wrapText="1"/>
    </xf>
    <xf numFmtId="0" fontId="3" fillId="5" borderId="2" xfId="0" applyFont="1" applyFill="1" applyBorder="1" applyAlignment="1">
      <alignment horizontal="justify" vertical="center" wrapText="1"/>
    </xf>
    <xf numFmtId="0" fontId="2" fillId="4" borderId="0" xfId="0" applyFont="1" applyFill="1" applyAlignment="1">
      <alignment horizontal="center" vertical="center" wrapText="1"/>
    </xf>
    <xf numFmtId="0" fontId="2" fillId="2" borderId="5" xfId="0" applyFont="1" applyFill="1" applyBorder="1" applyAlignment="1">
      <alignment horizontal="center" vertical="center" wrapText="1"/>
    </xf>
    <xf numFmtId="0" fontId="3" fillId="5" borderId="6" xfId="0" applyFont="1" applyFill="1" applyBorder="1" applyAlignment="1">
      <alignment horizontal="justify" vertical="center" wrapText="1"/>
    </xf>
    <xf numFmtId="0" fontId="3" fillId="3" borderId="7" xfId="0" applyFont="1" applyFill="1" applyBorder="1" applyAlignment="1">
      <alignment horizontal="justify" vertical="center" wrapText="1"/>
    </xf>
    <xf numFmtId="0" fontId="3" fillId="3" borderId="11" xfId="0" applyFont="1" applyFill="1" applyBorder="1" applyAlignment="1">
      <alignment horizontal="justify" vertical="center" wrapText="1"/>
    </xf>
    <xf numFmtId="0" fontId="3" fillId="5" borderId="10" xfId="0" applyFont="1" applyFill="1" applyBorder="1" applyAlignment="1">
      <alignment vertical="center" wrapText="1"/>
    </xf>
    <xf numFmtId="0" fontId="4" fillId="2" borderId="8" xfId="0" applyFont="1" applyFill="1" applyBorder="1" applyAlignment="1">
      <alignment horizontal="center" vertical="center" wrapText="1"/>
    </xf>
    <xf numFmtId="0" fontId="3" fillId="3" borderId="9" xfId="0" applyFont="1" applyFill="1" applyBorder="1" applyAlignment="1">
      <alignment horizontal="justify" vertical="center" wrapText="1"/>
    </xf>
    <xf numFmtId="0" fontId="2" fillId="2" borderId="1" xfId="0" applyFont="1" applyFill="1" applyBorder="1" applyAlignment="1">
      <alignment vertical="center" wrapText="1"/>
    </xf>
    <xf numFmtId="0" fontId="5" fillId="3" borderId="2" xfId="0" applyFont="1" applyFill="1" applyBorder="1" applyAlignment="1">
      <alignment horizontal="justify" vertical="center" wrapText="1"/>
    </xf>
    <xf numFmtId="0" fontId="2" fillId="2" borderId="3" xfId="0" applyFont="1" applyFill="1" applyBorder="1" applyAlignment="1">
      <alignment horizontal="justify" vertical="center" wrapText="1"/>
    </xf>
    <xf numFmtId="0" fontId="5" fillId="5" borderId="0" xfId="0" applyFont="1" applyFill="1" applyAlignment="1">
      <alignment horizontal="justify" vertical="center" wrapText="1"/>
    </xf>
    <xf numFmtId="0" fontId="4" fillId="2" borderId="14"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3" fillId="5" borderId="13" xfId="0" applyFont="1" applyFill="1" applyBorder="1" applyAlignment="1">
      <alignment horizontal="justify" vertical="center" wrapText="1"/>
    </xf>
    <xf numFmtId="0" fontId="3" fillId="5" borderId="12" xfId="0" applyFont="1" applyFill="1" applyBorder="1" applyAlignment="1">
      <alignment horizontal="lef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19"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9" xfId="0" applyFont="1" applyBorder="1" applyAlignment="1">
      <alignment horizontal="center" vertical="center" wrapText="1"/>
    </xf>
    <xf numFmtId="0" fontId="3" fillId="5" borderId="12" xfId="0" applyFont="1" applyFill="1" applyBorder="1" applyAlignment="1">
      <alignment horizontal="justify" vertical="center" wrapText="1"/>
    </xf>
    <xf numFmtId="0" fontId="0" fillId="6" borderId="21" xfId="0" applyFill="1" applyBorder="1"/>
    <xf numFmtId="0" fontId="0" fillId="6" borderId="20" xfId="0" applyFill="1" applyBorder="1"/>
    <xf numFmtId="0" fontId="0" fillId="0" borderId="22" xfId="0" applyBorder="1"/>
    <xf numFmtId="0" fontId="0" fillId="0" borderId="23" xfId="0" applyBorder="1"/>
    <xf numFmtId="9" fontId="0" fillId="0" borderId="0" xfId="0" applyNumberFormat="1"/>
    <xf numFmtId="0" fontId="2" fillId="4" borderId="4" xfId="0" applyFont="1" applyFill="1" applyBorder="1" applyAlignment="1">
      <alignment horizontal="center" vertical="center" wrapText="1"/>
    </xf>
    <xf numFmtId="0" fontId="0" fillId="0" borderId="0" xfId="0" applyAlignment="1">
      <alignment horizontal="right"/>
    </xf>
    <xf numFmtId="0" fontId="8" fillId="0" borderId="0" xfId="0" applyFont="1" applyAlignment="1">
      <alignment vertical="center"/>
    </xf>
    <xf numFmtId="0" fontId="9" fillId="0" borderId="0" xfId="0" applyFont="1" applyAlignment="1">
      <alignment vertical="center"/>
    </xf>
    <xf numFmtId="0" fontId="13" fillId="0" borderId="0" xfId="0" applyFont="1" applyAlignment="1">
      <alignment vertical="center"/>
    </xf>
    <xf numFmtId="0" fontId="2" fillId="2" borderId="0" xfId="0" applyFont="1" applyFill="1" applyAlignment="1">
      <alignment horizontal="center" vertical="center" wrapText="1"/>
    </xf>
    <xf numFmtId="0" fontId="0" fillId="6" borderId="0" xfId="0" applyFill="1"/>
    <xf numFmtId="0" fontId="3" fillId="7" borderId="0" xfId="0" applyFont="1" applyFill="1" applyAlignment="1">
      <alignment vertical="center" wrapText="1"/>
    </xf>
    <xf numFmtId="0" fontId="16" fillId="0" borderId="0" xfId="1"/>
    <xf numFmtId="0" fontId="2" fillId="4" borderId="0" xfId="0" applyFont="1" applyFill="1" applyAlignment="1">
      <alignment horizontal="center" vertical="center" wrapText="1"/>
    </xf>
    <xf numFmtId="0" fontId="0" fillId="0" borderId="0" xfId="0" applyAlignment="1">
      <alignment horizontal="center" wrapText="1"/>
    </xf>
    <xf numFmtId="0" fontId="0" fillId="0" borderId="0" xfId="0" applyAlignment="1">
      <alignment horizontal="center"/>
    </xf>
    <xf numFmtId="0" fontId="2" fillId="4" borderId="10" xfId="0" applyFont="1" applyFill="1" applyBorder="1" applyAlignment="1">
      <alignment horizontal="center" vertical="center" wrapText="1"/>
    </xf>
    <xf numFmtId="0" fontId="16" fillId="0" borderId="0" xfId="1" applyAlignment="1">
      <alignment horizontal="center" vertical="center"/>
    </xf>
    <xf numFmtId="0" fontId="11" fillId="0" borderId="0" xfId="0" applyFont="1" applyAlignment="1">
      <alignment horizontal="left" vertical="center"/>
    </xf>
    <xf numFmtId="0" fontId="10" fillId="0" borderId="0" xfId="0" applyFont="1" applyAlignment="1">
      <alignment horizontal="left" vertical="top" wrapText="1"/>
    </xf>
    <xf numFmtId="0" fontId="17" fillId="0" borderId="0" xfId="0" applyFont="1" applyAlignment="1">
      <alignment wrapText="1"/>
    </xf>
    <xf numFmtId="0" fontId="18" fillId="0" borderId="0" xfId="0" applyFont="1" applyAlignment="1">
      <alignment wrapText="1"/>
    </xf>
    <xf numFmtId="0" fontId="18" fillId="0" borderId="0" xfId="0" applyFont="1" applyAlignment="1">
      <alignment vertical="center" wrapText="1"/>
    </xf>
    <xf numFmtId="0" fontId="17" fillId="0" borderId="0" xfId="0" applyFont="1" applyAlignment="1">
      <alignment vertical="center" wrapText="1"/>
    </xf>
    <xf numFmtId="0" fontId="17" fillId="0" borderId="0" xfId="0" applyFont="1" applyFill="1" applyBorder="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52</xdr:col>
      <xdr:colOff>381000</xdr:colOff>
      <xdr:row>0</xdr:row>
      <xdr:rowOff>0</xdr:rowOff>
    </xdr:from>
    <xdr:to>
      <xdr:col>80</xdr:col>
      <xdr:colOff>596900</xdr:colOff>
      <xdr:row>529</xdr:row>
      <xdr:rowOff>88900</xdr:rowOff>
    </xdr:to>
    <xdr:sp macro="" textlink="">
      <xdr:nvSpPr>
        <xdr:cNvPr id="2049" name="Rectangle 223">
          <a:extLst>
            <a:ext uri="{FF2B5EF4-FFF2-40B4-BE49-F238E27FC236}">
              <a16:creationId xmlns:a16="http://schemas.microsoft.com/office/drawing/2014/main" id="{0A069DB8-7061-EFE7-3C12-62A05DD3667D}"/>
            </a:ext>
          </a:extLst>
        </xdr:cNvPr>
        <xdr:cNvSpPr>
          <a:spLocks noChangeArrowheads="1"/>
        </xdr:cNvSpPr>
      </xdr:nvSpPr>
      <xdr:spPr bwMode="auto">
        <a:xfrm rot="-5399999">
          <a:off x="-298450" y="46462950"/>
          <a:ext cx="116255800" cy="23329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900" b="1" i="0" u="none" strike="noStrike" baseline="0">
              <a:solidFill>
                <a:srgbClr val="FFFFFF"/>
              </a:solidFill>
              <a:latin typeface="Calibri" pitchFamily="2" charset="0"/>
              <a:cs typeface="Calibri" pitchFamily="2" charset="0"/>
            </a:rPr>
            <a:t>Competencias</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AndresAntochiw/Alarma-de-Ubicacion-.git" TargetMode="External"/><Relationship Id="rId13" Type="http://schemas.openxmlformats.org/officeDocument/2006/relationships/hyperlink" Target="https://www.canva.com/design/DAGV6f-QJT4/O0H0xi361MvnAxwheIbgmw/edit?utm_content=DAGV6f-QJT4&amp;utm_campaign=designshare&amp;utm_medium=link2&amp;utm_source=sharebutton" TargetMode="External"/><Relationship Id="rId3" Type="http://schemas.openxmlformats.org/officeDocument/2006/relationships/hyperlink" Target="https://alumnosuady-my.sharepoint.com/:w:/g/personal/a21204150_alumnos_uady_mx/ESkoyknPExVBuhfgwqglbfgBnLrA4IPCQz2mCmuGp_BuXQ?e=aUqcuH" TargetMode="External"/><Relationship Id="rId7" Type="http://schemas.openxmlformats.org/officeDocument/2006/relationships/hyperlink" Target="https://alumnosuady-my.sharepoint.com/:w:/g/personal/a24216361_alumnos_uady_mx/ERrFVfJiZtdJhe10DgKF9kgBCuYAcRb74_aUscBLBssEpw?e=UsmXpO" TargetMode="External"/><Relationship Id="rId12" Type="http://schemas.openxmlformats.org/officeDocument/2006/relationships/hyperlink" Target="https://alumnosuady-my.sharepoint.com/:w:/g/personal/a20203863_alumnos_uady_mx/EcMc-wv0GLlJstHgUf_cu0EBLRjx7HKFBVKlNcd2hvvwag?e=7V6KT7" TargetMode="External"/><Relationship Id="rId2" Type="http://schemas.openxmlformats.org/officeDocument/2006/relationships/hyperlink" Target="https://alumnosuady-my.sharepoint.com/:w:/g/personal/a21204150_alumnos_uady_mx/EQ5G24ZkDSBMnjxMVfkXcO0BbxhWrUXOqI9WHF7NVbhs6Q?e=75a5aU" TargetMode="External"/><Relationship Id="rId1" Type="http://schemas.openxmlformats.org/officeDocument/2006/relationships/hyperlink" Target="https://alumnosuady-my.sharepoint.com/:w:/g/personal/a21204150_alumnos_uady_mx/EQ5G24ZkDSBMnjxMVfkXcO0BbxhWrUXOqI9WHF7NVbhs6Q?e=75a5aU" TargetMode="External"/><Relationship Id="rId6" Type="http://schemas.openxmlformats.org/officeDocument/2006/relationships/hyperlink" Target="https://alumnosuady-my.sharepoint.com/:w:/g/personal/a24216361_alumnos_uady_mx/EWVOpZLwjtNFuqVsMoAP2igBUUqlprmghSiwPXgcnpnZyw?e=rsT7wl" TargetMode="External"/><Relationship Id="rId11" Type="http://schemas.openxmlformats.org/officeDocument/2006/relationships/hyperlink" Target="https://alumnosuady-my.sharepoint.com/:w:/g/personal/a20203863_alumnos_uady_mx/ESylsEA-vW5Aoj_jdHAk1R4BPhcm9wxkKhJ1z9tSRTWQng?e=i7LpaN" TargetMode="External"/><Relationship Id="rId5" Type="http://schemas.openxmlformats.org/officeDocument/2006/relationships/hyperlink" Target="https://alumnosuady-my.sharepoint.com/:w:/g/personal/a24216361_alumnos_uady_mx/EUu7EMSfiiFDmHeufgMhdGcBrfUYfA2GklbRxEUTvdKNsA?e=8RzS6G" TargetMode="External"/><Relationship Id="rId10" Type="http://schemas.openxmlformats.org/officeDocument/2006/relationships/hyperlink" Target="https://docs.google.com/spreadsheets/d/1uYIzoF5KbUiSsU6M5liqUZIW-x2I4hLDZmcf38EAf68/edit?usp=sharing" TargetMode="External"/><Relationship Id="rId4" Type="http://schemas.openxmlformats.org/officeDocument/2006/relationships/hyperlink" Target="https://alumnosuady-my.sharepoint.com/:w:/g/personal/a24216361_alumnos_uady_mx/EVtzyDKtmI5PkcWh6fpJThcBpSy1YzEBQkvJ-ucjoYmXBg?e=GM6Rcy" TargetMode="External"/><Relationship Id="rId9" Type="http://schemas.openxmlformats.org/officeDocument/2006/relationships/hyperlink" Target="https://alumnosuady-my.sharepoint.com/:w:/g/personal/a21204150_alumnos_uady_mx/ET-V-NfNiCpMqRFKaAVZn_0BqZ524Uhdr8nW928HOepDEg?e=zaF8iX"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485DE-1598-634A-98A3-DB5E41A97E08}">
  <dimension ref="A1:K29"/>
  <sheetViews>
    <sheetView topLeftCell="A11" zoomScale="150" zoomScaleNormal="150" workbookViewId="0">
      <selection activeCell="D7" sqref="D7"/>
    </sheetView>
  </sheetViews>
  <sheetFormatPr baseColWidth="10" defaultColWidth="11" defaultRowHeight="15.75"/>
  <cols>
    <col min="3" max="3" width="13.125" customWidth="1"/>
    <col min="4" max="4" width="46" customWidth="1"/>
    <col min="5" max="5" width="2.5" customWidth="1"/>
    <col min="6" max="6" width="14.625" customWidth="1"/>
    <col min="7" max="7" width="2" customWidth="1"/>
    <col min="8" max="11" width="10.625" customWidth="1"/>
  </cols>
  <sheetData>
    <row r="1" spans="1:11" ht="16.5" thickBot="1">
      <c r="A1" s="56" t="s">
        <v>0</v>
      </c>
      <c r="B1" s="57"/>
      <c r="C1" s="57"/>
      <c r="D1" s="57"/>
      <c r="H1" t="s">
        <v>1</v>
      </c>
    </row>
    <row r="2" spans="1:11" ht="16.5" thickBot="1">
      <c r="A2" s="57"/>
      <c r="B2" s="57"/>
      <c r="C2" s="57"/>
      <c r="D2" s="57"/>
      <c r="H2" s="36">
        <v>0</v>
      </c>
      <c r="I2" s="37">
        <v>1</v>
      </c>
      <c r="J2" s="37">
        <v>2</v>
      </c>
      <c r="K2" s="37">
        <v>3</v>
      </c>
    </row>
    <row r="3" spans="1:11" ht="26.25" thickBot="1">
      <c r="A3" s="57"/>
      <c r="B3" s="57"/>
      <c r="C3" s="57"/>
      <c r="D3" s="57"/>
      <c r="H3" s="38" t="s">
        <v>2</v>
      </c>
      <c r="I3" s="39" t="s">
        <v>3</v>
      </c>
      <c r="J3" s="39" t="s">
        <v>4</v>
      </c>
      <c r="K3" s="39" t="s">
        <v>5</v>
      </c>
    </row>
    <row r="4" spans="1:11">
      <c r="A4" s="57"/>
      <c r="B4" s="57"/>
      <c r="C4" s="57"/>
      <c r="D4" s="57"/>
    </row>
    <row r="5" spans="1:11">
      <c r="H5" s="14" t="s">
        <v>6</v>
      </c>
      <c r="I5" s="30"/>
      <c r="J5" s="30"/>
      <c r="K5" s="30"/>
    </row>
    <row r="6" spans="1:11" ht="16.5" thickBot="1">
      <c r="B6" s="3"/>
      <c r="C6" s="4" t="s">
        <v>7</v>
      </c>
      <c r="D6" s="5" t="s">
        <v>8</v>
      </c>
      <c r="F6" s="46" t="s">
        <v>9</v>
      </c>
      <c r="H6" s="14" t="s">
        <v>10</v>
      </c>
      <c r="I6" s="31"/>
      <c r="J6" s="31"/>
      <c r="K6" s="31"/>
    </row>
    <row r="7" spans="1:11" ht="39" customHeight="1" thickTop="1" thickBot="1">
      <c r="B7" s="55" t="s">
        <v>11</v>
      </c>
      <c r="C7" s="6" t="s">
        <v>12</v>
      </c>
      <c r="D7" s="2" t="s">
        <v>13</v>
      </c>
      <c r="H7" s="42"/>
    </row>
    <row r="8" spans="1:11" ht="63.95" customHeight="1" thickBot="1">
      <c r="B8" s="55"/>
      <c r="C8" s="9" t="s">
        <v>14</v>
      </c>
      <c r="D8" s="29" t="s">
        <v>15</v>
      </c>
      <c r="H8" s="41"/>
    </row>
    <row r="9" spans="1:11" ht="63" customHeight="1">
      <c r="B9" s="55"/>
      <c r="C9" s="9" t="s">
        <v>16</v>
      </c>
      <c r="D9" s="10" t="s">
        <v>17</v>
      </c>
      <c r="H9" s="42"/>
      <c r="I9" s="44"/>
    </row>
    <row r="10" spans="1:11">
      <c r="H10" s="43"/>
    </row>
    <row r="11" spans="1:11" ht="68.099999999999994" customHeight="1">
      <c r="B11" s="55" t="s">
        <v>18</v>
      </c>
      <c r="C11" s="11" t="s">
        <v>19</v>
      </c>
      <c r="D11" s="12" t="s">
        <v>20</v>
      </c>
      <c r="H11" s="42"/>
    </row>
    <row r="12" spans="1:11" ht="53.1" customHeight="1" thickBot="1">
      <c r="B12" s="55"/>
      <c r="C12" s="1" t="s">
        <v>21</v>
      </c>
      <c r="D12" s="13" t="s">
        <v>22</v>
      </c>
      <c r="H12" s="41"/>
    </row>
    <row r="13" spans="1:11" ht="54.95" customHeight="1" thickBot="1">
      <c r="B13" s="55"/>
      <c r="C13" s="15" t="s">
        <v>23</v>
      </c>
      <c r="D13" s="12" t="s">
        <v>24</v>
      </c>
      <c r="H13" s="42"/>
    </row>
    <row r="14" spans="1:11" ht="66.95" customHeight="1">
      <c r="B14" s="55"/>
      <c r="C14" s="15" t="s">
        <v>25</v>
      </c>
      <c r="D14" s="8" t="s">
        <v>26</v>
      </c>
      <c r="H14" s="42"/>
    </row>
    <row r="15" spans="1:11" ht="16.5" thickBot="1"/>
    <row r="16" spans="1:11" ht="81.95" customHeight="1" thickBot="1">
      <c r="B16" s="55" t="s">
        <v>27</v>
      </c>
      <c r="C16" s="15" t="s">
        <v>28</v>
      </c>
      <c r="D16" s="16" t="s">
        <v>29</v>
      </c>
      <c r="H16" s="42"/>
    </row>
    <row r="17" spans="2:8" ht="59.1" customHeight="1">
      <c r="B17" s="55"/>
      <c r="C17" s="15" t="s">
        <v>30</v>
      </c>
      <c r="D17" s="40" t="s">
        <v>31</v>
      </c>
      <c r="H17" s="41"/>
    </row>
    <row r="18" spans="2:8" ht="81.95" customHeight="1" thickBot="1">
      <c r="B18" s="55"/>
      <c r="C18" s="1" t="s">
        <v>32</v>
      </c>
      <c r="D18" s="17" t="s">
        <v>33</v>
      </c>
      <c r="H18" s="42"/>
    </row>
    <row r="19" spans="2:8" ht="38.25">
      <c r="B19" s="55"/>
      <c r="C19" s="7" t="s">
        <v>34</v>
      </c>
      <c r="D19" s="28" t="s">
        <v>35</v>
      </c>
      <c r="H19" s="42"/>
    </row>
    <row r="20" spans="2:8" ht="16.5" thickBot="1"/>
    <row r="21" spans="2:8" ht="77.25" thickBot="1">
      <c r="B21" s="58" t="s">
        <v>36</v>
      </c>
      <c r="C21" s="26" t="s">
        <v>37</v>
      </c>
      <c r="D21" s="18" t="s">
        <v>38</v>
      </c>
      <c r="H21" s="42"/>
    </row>
    <row r="22" spans="2:8" ht="25.5">
      <c r="B22" s="58"/>
      <c r="C22" s="27" t="s">
        <v>39</v>
      </c>
      <c r="D22" s="19" t="s">
        <v>40</v>
      </c>
      <c r="H22" s="41"/>
    </row>
    <row r="23" spans="2:8" ht="36" customHeight="1" thickBot="1">
      <c r="B23" s="58"/>
      <c r="C23" s="20" t="s">
        <v>41</v>
      </c>
      <c r="D23" s="21" t="s">
        <v>42</v>
      </c>
      <c r="H23" s="42"/>
    </row>
    <row r="25" spans="2:8" ht="36.75" thickBot="1">
      <c r="B25" s="55" t="s">
        <v>43</v>
      </c>
      <c r="C25" s="22" t="s">
        <v>44</v>
      </c>
      <c r="D25" s="23" t="s">
        <v>45</v>
      </c>
      <c r="H25" s="42"/>
    </row>
    <row r="26" spans="2:8" ht="36">
      <c r="B26" s="55"/>
      <c r="C26" s="24" t="s">
        <v>46</v>
      </c>
      <c r="D26" s="25" t="s">
        <v>47</v>
      </c>
      <c r="H26" s="41"/>
    </row>
    <row r="28" spans="2:8">
      <c r="F28" s="47" t="s">
        <v>48</v>
      </c>
      <c r="H28">
        <f>SUM(H7:H9,H11:H14,H16:H19,H21:H23,H25:H26)/(16*3)</f>
        <v>0</v>
      </c>
    </row>
    <row r="29" spans="2:8">
      <c r="F29" s="45">
        <v>0.1</v>
      </c>
      <c r="H29">
        <f>H28*0.1</f>
        <v>0</v>
      </c>
    </row>
  </sheetData>
  <mergeCells count="6">
    <mergeCell ref="B25:B26"/>
    <mergeCell ref="A1:D4"/>
    <mergeCell ref="B16:B19"/>
    <mergeCell ref="B21:B23"/>
    <mergeCell ref="B7:B9"/>
    <mergeCell ref="B11:B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60AAA-38BF-0546-A7C4-C189623F6894}">
  <dimension ref="A1:K29"/>
  <sheetViews>
    <sheetView tabSelected="1" zoomScale="120" zoomScaleNormal="120" workbookViewId="0">
      <selection sqref="A1:D4"/>
    </sheetView>
  </sheetViews>
  <sheetFormatPr baseColWidth="10" defaultColWidth="11" defaultRowHeight="15.75"/>
  <cols>
    <col min="3" max="3" width="13.125" customWidth="1"/>
    <col min="4" max="4" width="46" customWidth="1"/>
    <col min="5" max="5" width="2.5" customWidth="1"/>
    <col min="6" max="6" width="14.625" customWidth="1"/>
    <col min="7" max="7" width="13" customWidth="1"/>
    <col min="8" max="8" width="10.625" customWidth="1"/>
    <col min="9" max="9" width="15.875" customWidth="1"/>
    <col min="10" max="11" width="10.625" customWidth="1"/>
  </cols>
  <sheetData>
    <row r="1" spans="1:11" ht="16.5" thickBot="1">
      <c r="A1" s="56" t="s">
        <v>101</v>
      </c>
      <c r="B1" s="57"/>
      <c r="C1" s="57"/>
      <c r="D1" s="57"/>
      <c r="H1" t="s">
        <v>1</v>
      </c>
    </row>
    <row r="2" spans="1:11" ht="16.5" thickBot="1">
      <c r="A2" s="57"/>
      <c r="B2" s="57"/>
      <c r="C2" s="57"/>
      <c r="D2" s="57"/>
      <c r="H2" s="36">
        <v>0</v>
      </c>
      <c r="I2" s="37">
        <v>1</v>
      </c>
      <c r="J2" s="37">
        <v>2</v>
      </c>
      <c r="K2" s="37">
        <v>3</v>
      </c>
    </row>
    <row r="3" spans="1:11" ht="26.25" thickBot="1">
      <c r="A3" s="57"/>
      <c r="B3" s="57"/>
      <c r="C3" s="57"/>
      <c r="D3" s="57"/>
      <c r="H3" s="38" t="s">
        <v>2</v>
      </c>
      <c r="I3" s="39" t="s">
        <v>3</v>
      </c>
      <c r="J3" s="39" t="s">
        <v>4</v>
      </c>
      <c r="K3" s="39" t="s">
        <v>5</v>
      </c>
    </row>
    <row r="4" spans="1:11" ht="25.5" customHeight="1">
      <c r="A4" s="57"/>
      <c r="B4" s="57"/>
      <c r="C4" s="57"/>
      <c r="D4" s="57"/>
    </row>
    <row r="5" spans="1:11">
      <c r="H5" s="14" t="s">
        <v>6</v>
      </c>
      <c r="I5" s="30"/>
      <c r="J5" s="30"/>
      <c r="K5" s="30"/>
    </row>
    <row r="6" spans="1:11" ht="16.5" thickBot="1">
      <c r="B6" s="3"/>
      <c r="C6" s="4" t="s">
        <v>7</v>
      </c>
      <c r="D6" s="5" t="s">
        <v>8</v>
      </c>
      <c r="F6" s="46" t="s">
        <v>9</v>
      </c>
      <c r="H6" s="14" t="s">
        <v>10</v>
      </c>
      <c r="I6" s="31"/>
      <c r="J6" s="31"/>
      <c r="K6" s="31"/>
    </row>
    <row r="7" spans="1:11" ht="66" customHeight="1" thickTop="1" thickBot="1">
      <c r="B7" s="14" t="s">
        <v>11</v>
      </c>
      <c r="C7" s="6" t="s">
        <v>49</v>
      </c>
      <c r="D7" s="2" t="s">
        <v>50</v>
      </c>
      <c r="F7" s="54" t="s">
        <v>51</v>
      </c>
      <c r="H7" s="42">
        <v>2</v>
      </c>
      <c r="I7" s="63" t="s">
        <v>92</v>
      </c>
    </row>
    <row r="8" spans="1:11">
      <c r="H8" s="43"/>
    </row>
    <row r="9" spans="1:11" ht="68.099999999999994" customHeight="1" thickBot="1">
      <c r="B9" s="55" t="s">
        <v>18</v>
      </c>
      <c r="C9" s="11" t="s">
        <v>52</v>
      </c>
      <c r="D9" s="12" t="s">
        <v>53</v>
      </c>
      <c r="F9" s="54" t="s">
        <v>54</v>
      </c>
      <c r="H9" s="42">
        <v>3</v>
      </c>
      <c r="I9" s="63" t="s">
        <v>93</v>
      </c>
    </row>
    <row r="10" spans="1:11" ht="83.1" customHeight="1">
      <c r="B10" s="55"/>
      <c r="C10" s="15" t="s">
        <v>55</v>
      </c>
      <c r="D10" s="8" t="s">
        <v>56</v>
      </c>
      <c r="F10" s="54" t="s">
        <v>57</v>
      </c>
      <c r="H10" s="42">
        <v>2</v>
      </c>
      <c r="I10" s="64" t="s">
        <v>94</v>
      </c>
    </row>
    <row r="12" spans="1:11" ht="39" thickBot="1">
      <c r="B12" s="55" t="s">
        <v>58</v>
      </c>
      <c r="C12" s="11" t="s">
        <v>59</v>
      </c>
      <c r="D12" s="12" t="s">
        <v>60</v>
      </c>
      <c r="F12" s="54" t="s">
        <v>61</v>
      </c>
      <c r="H12" s="42">
        <v>3</v>
      </c>
    </row>
    <row r="13" spans="1:11" ht="76.5">
      <c r="B13" s="55"/>
      <c r="C13" s="15" t="s">
        <v>62</v>
      </c>
      <c r="D13" s="8" t="s">
        <v>95</v>
      </c>
      <c r="F13" s="54" t="s">
        <v>63</v>
      </c>
      <c r="H13" s="42">
        <v>2</v>
      </c>
      <c r="I13" s="65" t="s">
        <v>96</v>
      </c>
    </row>
    <row r="14" spans="1:11" ht="64.5">
      <c r="B14" s="14"/>
      <c r="C14" s="51" t="s">
        <v>64</v>
      </c>
      <c r="D14" s="53" t="s">
        <v>65</v>
      </c>
      <c r="F14" s="54" t="s">
        <v>66</v>
      </c>
      <c r="H14" s="52">
        <v>1</v>
      </c>
      <c r="I14" s="62" t="s">
        <v>97</v>
      </c>
    </row>
    <row r="15" spans="1:11" ht="16.5" thickBot="1"/>
    <row r="16" spans="1:11" ht="38.1" customHeight="1" thickBot="1">
      <c r="B16" s="55" t="s">
        <v>67</v>
      </c>
      <c r="C16" s="15" t="s">
        <v>28</v>
      </c>
      <c r="D16" s="16" t="s">
        <v>68</v>
      </c>
      <c r="F16" s="54" t="s">
        <v>69</v>
      </c>
      <c r="H16" s="42">
        <v>2</v>
      </c>
      <c r="I16" s="62" t="s">
        <v>98</v>
      </c>
    </row>
    <row r="17" spans="2:9" ht="71.099999999999994" customHeight="1">
      <c r="B17" s="55"/>
      <c r="C17" s="15" t="s">
        <v>30</v>
      </c>
      <c r="D17" s="40" t="s">
        <v>70</v>
      </c>
      <c r="F17" s="54" t="s">
        <v>71</v>
      </c>
      <c r="H17" s="41">
        <v>2</v>
      </c>
      <c r="I17" s="62" t="s">
        <v>98</v>
      </c>
    </row>
    <row r="18" spans="2:9" ht="81.95" customHeight="1" thickBot="1">
      <c r="B18" s="55"/>
      <c r="C18" s="1" t="s">
        <v>32</v>
      </c>
      <c r="D18" s="17" t="s">
        <v>72</v>
      </c>
      <c r="F18" s="54" t="s">
        <v>73</v>
      </c>
      <c r="H18" s="42">
        <v>3</v>
      </c>
    </row>
    <row r="19" spans="2:9" ht="51.75">
      <c r="B19" s="55"/>
      <c r="C19" s="7" t="s">
        <v>34</v>
      </c>
      <c r="D19" s="28" t="s">
        <v>74</v>
      </c>
      <c r="F19" s="54" t="s">
        <v>75</v>
      </c>
      <c r="H19" s="42">
        <v>2</v>
      </c>
      <c r="I19" s="66" t="s">
        <v>100</v>
      </c>
    </row>
    <row r="21" spans="2:9" ht="76.5">
      <c r="B21" s="58" t="s">
        <v>36</v>
      </c>
      <c r="C21" s="26" t="s">
        <v>37</v>
      </c>
      <c r="D21" s="18" t="s">
        <v>38</v>
      </c>
      <c r="F21" s="59" t="s">
        <v>76</v>
      </c>
      <c r="H21" s="42">
        <v>3</v>
      </c>
    </row>
    <row r="22" spans="2:9" ht="24.75" customHeight="1">
      <c r="B22" s="58"/>
      <c r="C22" s="27" t="s">
        <v>39</v>
      </c>
      <c r="D22" s="19" t="s">
        <v>40</v>
      </c>
      <c r="F22" s="59"/>
      <c r="H22" s="41">
        <v>3</v>
      </c>
    </row>
    <row r="23" spans="2:9" ht="36" customHeight="1">
      <c r="B23" s="58"/>
      <c r="C23" s="20" t="s">
        <v>41</v>
      </c>
      <c r="D23" s="21" t="s">
        <v>42</v>
      </c>
      <c r="F23" s="59"/>
      <c r="H23" s="42">
        <v>3</v>
      </c>
    </row>
    <row r="25" spans="2:9" ht="36">
      <c r="B25" s="55" t="s">
        <v>43</v>
      </c>
      <c r="C25" s="22" t="s">
        <v>44</v>
      </c>
      <c r="D25" s="23" t="s">
        <v>45</v>
      </c>
      <c r="F25" s="54" t="s">
        <v>77</v>
      </c>
      <c r="H25" s="42">
        <v>3</v>
      </c>
    </row>
    <row r="26" spans="2:9" ht="64.5">
      <c r="B26" s="55"/>
      <c r="C26" s="24" t="s">
        <v>46</v>
      </c>
      <c r="D26" s="25" t="s">
        <v>47</v>
      </c>
      <c r="F26" s="54" t="s">
        <v>77</v>
      </c>
      <c r="H26" s="41">
        <v>2</v>
      </c>
      <c r="I26" s="62" t="s">
        <v>99</v>
      </c>
    </row>
    <row r="28" spans="2:9">
      <c r="F28" s="47" t="s">
        <v>48</v>
      </c>
      <c r="H28">
        <f>SUM(H7:H7,H9:H10,H16:H19,H21:H23,H25:H26)/(15*3)</f>
        <v>0.66666666666666663</v>
      </c>
    </row>
    <row r="29" spans="2:9">
      <c r="F29" s="45">
        <v>0.1</v>
      </c>
      <c r="H29">
        <f>H28*0.1</f>
        <v>6.6666666666666666E-2</v>
      </c>
    </row>
  </sheetData>
  <mergeCells count="7">
    <mergeCell ref="B25:B26"/>
    <mergeCell ref="B12:B13"/>
    <mergeCell ref="F21:F23"/>
    <mergeCell ref="A1:D4"/>
    <mergeCell ref="B9:B10"/>
    <mergeCell ref="B16:B19"/>
    <mergeCell ref="B21:B23"/>
  </mergeCells>
  <hyperlinks>
    <hyperlink ref="F25" r:id="rId1" xr:uid="{CA5CD464-3E20-44D2-AB06-5C9C6B2C11E4}"/>
    <hyperlink ref="F26" r:id="rId2" xr:uid="{12E7755B-4EBF-4BDD-9C93-792ABA51160E}"/>
    <hyperlink ref="F7" r:id="rId3" xr:uid="{D189005D-D1CC-4505-B897-2DD16110D8CD}"/>
    <hyperlink ref="F9" r:id="rId4" xr:uid="{110F4264-20A7-4601-A773-10DA09D9CEC6}"/>
    <hyperlink ref="F10" r:id="rId5" xr:uid="{86DC44FC-ADE0-42F8-A442-267A2F5BA9FF}"/>
    <hyperlink ref="F14" r:id="rId6" xr:uid="{1B4039A6-D130-4123-830C-B86E28506624}"/>
    <hyperlink ref="F13" r:id="rId7" xr:uid="{41C15F1E-550E-464E-8881-C8911165AB0C}"/>
    <hyperlink ref="F19" r:id="rId8" xr:uid="{7F6DDB26-D8CB-480F-8C08-17B70588EE4A}"/>
    <hyperlink ref="F12" r:id="rId9" xr:uid="{01D07AAE-79E2-4289-B7C1-36212336DB18}"/>
    <hyperlink ref="F18" r:id="rId10" xr:uid="{703CA5A7-2248-47E4-86BB-46608F0B1574}"/>
    <hyperlink ref="F17" r:id="rId11" xr:uid="{FCB43F57-B76B-491E-AF1F-81E4C3EB12BF}"/>
    <hyperlink ref="F16" r:id="rId12" xr:uid="{0377E0AE-2FBD-4D5A-8597-C015BFADA1D1}"/>
    <hyperlink ref="F21" r:id="rId13" xr:uid="{62E5E0ED-92C6-4954-956F-3D6D6BF6AC00}"/>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3BD3C-072E-864D-BEED-D795F9990AA7}">
  <dimension ref="B3:G20"/>
  <sheetViews>
    <sheetView topLeftCell="A7" workbookViewId="0">
      <selection activeCell="A20" sqref="A20"/>
    </sheetView>
  </sheetViews>
  <sheetFormatPr baseColWidth="10" defaultColWidth="11" defaultRowHeight="15.75"/>
  <sheetData>
    <row r="3" spans="2:7">
      <c r="B3" s="50" t="s">
        <v>78</v>
      </c>
    </row>
    <row r="4" spans="2:7">
      <c r="B4" s="50" t="s">
        <v>79</v>
      </c>
    </row>
    <row r="5" spans="2:7">
      <c r="B5" s="50" t="s">
        <v>80</v>
      </c>
    </row>
    <row r="6" spans="2:7">
      <c r="B6" s="50" t="s">
        <v>81</v>
      </c>
    </row>
    <row r="7" spans="2:7" ht="18.75">
      <c r="B7" s="48" t="s">
        <v>82</v>
      </c>
    </row>
    <row r="8" spans="2:7" ht="16.5" thickBot="1">
      <c r="B8" s="49" t="s">
        <v>83</v>
      </c>
    </row>
    <row r="9" spans="2:7" ht="16.5" thickBot="1">
      <c r="B9" s="32">
        <v>0</v>
      </c>
      <c r="C9" s="33">
        <v>1</v>
      </c>
      <c r="D9" s="33">
        <v>2</v>
      </c>
      <c r="E9" s="33">
        <v>3</v>
      </c>
    </row>
    <row r="10" spans="2:7" ht="32.25" thickBot="1">
      <c r="B10" s="34" t="s">
        <v>2</v>
      </c>
      <c r="C10" s="35" t="s">
        <v>3</v>
      </c>
      <c r="D10" s="35" t="s">
        <v>4</v>
      </c>
      <c r="E10" s="35" t="s">
        <v>5</v>
      </c>
    </row>
    <row r="13" spans="2:7" ht="69.95" customHeight="1">
      <c r="B13" s="61" t="s">
        <v>84</v>
      </c>
      <c r="C13" s="61"/>
      <c r="D13" s="61"/>
      <c r="E13" s="61"/>
      <c r="F13" s="61"/>
      <c r="G13" s="61"/>
    </row>
    <row r="14" spans="2:7">
      <c r="B14" s="60" t="s">
        <v>85</v>
      </c>
      <c r="C14" s="60"/>
      <c r="D14" s="60"/>
      <c r="E14" s="60"/>
      <c r="F14" s="60"/>
      <c r="G14" s="60"/>
    </row>
    <row r="15" spans="2:7">
      <c r="B15" s="60" t="s">
        <v>86</v>
      </c>
      <c r="C15" s="60"/>
      <c r="D15" s="60"/>
      <c r="E15" s="60"/>
      <c r="F15" s="60"/>
      <c r="G15" s="60"/>
    </row>
    <row r="16" spans="2:7">
      <c r="B16" s="60" t="s">
        <v>87</v>
      </c>
      <c r="C16" s="60"/>
      <c r="D16" s="60"/>
      <c r="E16" s="60"/>
      <c r="F16" s="60"/>
      <c r="G16" s="60"/>
    </row>
    <row r="17" spans="2:7">
      <c r="B17" s="60" t="s">
        <v>88</v>
      </c>
      <c r="C17" s="60"/>
      <c r="D17" s="60"/>
      <c r="E17" s="60"/>
      <c r="F17" s="60"/>
      <c r="G17" s="60"/>
    </row>
    <row r="18" spans="2:7">
      <c r="B18" s="60" t="s">
        <v>89</v>
      </c>
      <c r="C18" s="60"/>
      <c r="D18" s="60"/>
      <c r="E18" s="60"/>
      <c r="F18" s="60"/>
      <c r="G18" s="60"/>
    </row>
    <row r="19" spans="2:7">
      <c r="B19" s="60" t="s">
        <v>90</v>
      </c>
      <c r="C19" s="60"/>
      <c r="D19" s="60"/>
      <c r="E19" s="60"/>
      <c r="F19" s="60"/>
      <c r="G19" s="60"/>
    </row>
    <row r="20" spans="2:7">
      <c r="B20" s="60" t="s">
        <v>91</v>
      </c>
      <c r="C20" s="60"/>
      <c r="D20" s="60"/>
      <c r="E20" s="60"/>
      <c r="F20" s="60"/>
      <c r="G20" s="60"/>
    </row>
  </sheetData>
  <mergeCells count="8">
    <mergeCell ref="B19:G19"/>
    <mergeCell ref="B20:G20"/>
    <mergeCell ref="B13:G13"/>
    <mergeCell ref="B14:G14"/>
    <mergeCell ref="B15:G15"/>
    <mergeCell ref="B16:G16"/>
    <mergeCell ref="B17:G17"/>
    <mergeCell ref="B18:G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C989ECCC8B7AB4EA23CFB69585B4A70" ma:contentTypeVersion="4" ma:contentTypeDescription="Create a new document." ma:contentTypeScope="" ma:versionID="b00a8df2ef6ffd0058dbd5627f16b0d5">
  <xsd:schema xmlns:xsd="http://www.w3.org/2001/XMLSchema" xmlns:xs="http://www.w3.org/2001/XMLSchema" xmlns:p="http://schemas.microsoft.com/office/2006/metadata/properties" xmlns:ns2="188a5053-cf46-4829-a43d-8f4e43557bfc" targetNamespace="http://schemas.microsoft.com/office/2006/metadata/properties" ma:root="true" ma:fieldsID="bbf2a63b079a4d402b831b5b995ad565" ns2:_="">
    <xsd:import namespace="188a5053-cf46-4829-a43d-8f4e43557bf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8a5053-cf46-4829-a43d-8f4e43557b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BBEF48E-FC36-4C6E-9A65-4F854EFC868A}">
  <ds:schemaRefs>
    <ds:schemaRef ds:uri="http://schemas.microsoft.com/sharepoint/v3/contenttype/forms"/>
  </ds:schemaRefs>
</ds:datastoreItem>
</file>

<file path=customXml/itemProps2.xml><?xml version="1.0" encoding="utf-8"?>
<ds:datastoreItem xmlns:ds="http://schemas.openxmlformats.org/officeDocument/2006/customXml" ds:itemID="{758E0C9F-22C5-4206-988A-ED4D0E9DA74C}">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281A358-722E-45F7-A0CE-A570429151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8a5053-cf46-4829-a43d-8f4e43557b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Rúbirca con Evidencias-1ra</vt:lpstr>
      <vt:lpstr>Rúbrica con Evidencias-2da</vt:lpstr>
      <vt:lpstr>Notas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Edgar Antonio Cambranes Martínez</dc:creator>
  <cp:keywords/>
  <dc:description/>
  <cp:lastModifiedBy>DELL</cp:lastModifiedBy>
  <cp:revision/>
  <dcterms:created xsi:type="dcterms:W3CDTF">2023-09-20T22:14:26Z</dcterms:created>
  <dcterms:modified xsi:type="dcterms:W3CDTF">2024-11-17T20:49:23Z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0x010100CC989ECCC8B7AB4EA23CFB69585B4A70</vt:lpwstr>
  </property>
</Properties>
</file>