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Users/edgar.cambranes/Downloads/"/>
    </mc:Choice>
  </mc:AlternateContent>
  <xr:revisionPtr revIDLastSave="0" documentId="8_{14B8B580-8340-4661-A112-0C424739CBC1}" xr6:coauthVersionLast="47" xr6:coauthVersionMax="47" xr10:uidLastSave="{00000000-0000-0000-0000-000000000000}"/>
  <bookViews>
    <workbookView xWindow="380" yWindow="500" windowWidth="28040" windowHeight="16940" xr2:uid="{DBDBD91F-58B3-7D45-AEAB-8508DE984923}"/>
  </bookViews>
  <sheets>
    <sheet name="Rúbirca con Evidencias" sheetId="2" r:id="rId1"/>
    <sheet name="lista de cotejo (sin modificar)"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4" l="1"/>
  <c r="H29" i="4" s="1"/>
  <c r="H28" i="2"/>
  <c r="H29" i="2" s="1"/>
</calcChain>
</file>

<file path=xl/sharedStrings.xml><?xml version="1.0" encoding="utf-8"?>
<sst xmlns="http://schemas.openxmlformats.org/spreadsheetml/2006/main" count="132" uniqueCount="89">
  <si>
    <t>Facultad de Matemáticas 
Ingeniería de Software.
FUNDAMENTOS DE INGENIERÍA DE SOFTWARE 
Periodo: Agosto- Diciembre 2023.
Primera Entrega.
Lista de Cotejo Primera Entrega.</t>
  </si>
  <si>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</si>
  <si>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</si>
  <si>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</si>
  <si>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</si>
  <si>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</si>
  <si>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</si>
  <si>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</si>
  <si>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</si>
  <si>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</si>
  <si>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</si>
  <si>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</si>
  <si>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</si>
  <si>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 xml:space="preserve">El producto consiste en una aplicación que permita al usuario mejorar su estado de salud alimenticia tomando en cuenta sus hábitos alimenticios, su peso, entre otros datos. Todo este proceso mediante la introducción de datos personales referentes a su estado físico actual, el peso, estaturas, alergias, entre otros, y la relación que existe entre estos parámetros. </t>
  </si>
  <si>
    <t>Proyecto de Fundamentos de Software.docx</t>
  </si>
  <si>
    <t>Usuarios/Clientes</t>
  </si>
  <si>
    <t>El producto va dirigido al público en general que quiera recibir un acompañamiento en su proceso de mejora en salud por medio de su alimentación. Los usuarios identíficados son: oficinista (persona sedentaria), un deportista (persona con una rutina eficaz que quiere mantener su estado físico) y un estudiante (persona que se encuentra sometida a distintos niveles de estrés provocado por la acumulación de tareas).</t>
  </si>
  <si>
    <t>Personas_Fundamentos.docx</t>
  </si>
  <si>
    <t>Propuesta de Valor</t>
  </si>
  <si>
    <r>
      <rPr>
        <sz val="9.5"/>
        <color rgb="FFED7D31"/>
        <rFont val="Calibri"/>
        <scheme val="minor"/>
      </rPr>
      <t>****Es clara la propuesta de valor del producto. Es clara la diferencia del producto</t>
    </r>
    <r>
      <rPr>
        <sz val="9"/>
        <color rgb="FF000000"/>
        <rFont val="Calibri"/>
        <scheme val="minor"/>
      </rPr>
      <t xml:space="preserve"> </t>
    </r>
    <r>
      <rPr>
        <sz val="9.5"/>
        <color rgb="FFED7D31"/>
        <rFont val="Calibri"/>
        <scheme val="minor"/>
      </rPr>
      <t>con respecto a otras propuestas existentes. ¿Qué incluye este producto que no hacen otros? ¿En una necesidad identificada? ¿Por qué se podrían considerar de valor la propuesta?</t>
    </r>
  </si>
  <si>
    <t>Requisitos</t>
  </si>
  <si>
    <t>Requistos Funcionales</t>
  </si>
  <si>
    <t>Algunos de los requisitos funcionales que se han identificado son: ****RF: Se cuenta con un conjunto de Requisitos Funcionales (RF) claro, completo y consistente. Se cuenta descripciones y/o definiciones de los requisitos. Opcional:* Historias de Usuario utilizando la plantilla: Como &lt;usuario&gt;, quiero&lt;algún objetivo&gt; para que &lt;motivo&gt;</t>
  </si>
  <si>
    <t>Requerimientos del sistema</t>
  </si>
  <si>
    <t>Requisitos No Funcionales</t>
  </si>
  <si>
    <t>Los requisitos no funcionales son: ****RNF: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</si>
  <si>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</si>
  <si>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</si>
  <si>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Priorización_NutriSoft</t>
  </si>
  <si>
    <t>Artefactos</t>
  </si>
  <si>
    <t>Los artefactos que se utilizaron fueron: la documentación con los usuarios, la elaboración de entrevistas a los usuarios potenciales y el diagrama de casos de uso en el que se resume el conjunto de requisitos. ****Se incluyen como evidencia artefactos que especifican los Requisitos, incluye excepciones a considerar (*casos de uso, historias de usuario con criterios de aceptación). Se presenta un diagrama que resume el conjunto de requisitos (ej. Diagrama de Casos de Uso).</t>
  </si>
  <si>
    <t>Herramienta de Recolección de datos</t>
  </si>
  <si>
    <t>Diagrama de casos de uso</t>
  </si>
  <si>
    <t>Criterios de aceptación.docx</t>
  </si>
  <si>
    <t xml:space="preserve"> </t>
  </si>
  <si>
    <t>Proceso</t>
  </si>
  <si>
    <t>Descripción del Proceso</t>
  </si>
  <si>
    <t>El proceso de desarrollo fue realizado con la metodología ágil "SCRUM", en esta metodología se especifican de manera clara y concreta los pasos que se llevarán a cabo para poder realizar el producto, de igual manera, se especifica la persona que realizará cada acción. ** Incluye la forma en como adaptaron actividades/tareas de alguna metodología</t>
  </si>
  <si>
    <t>TablaDeGestión_NutriSoft</t>
  </si>
  <si>
    <t>Gestión del Proceso</t>
  </si>
  <si>
    <t>Se incluyen las actividades/tareas/herramientas de monitoreo y/o seguimiento. Se cuentan con bitácoras de las reuniones donde se pueden observar los acuerdos/resolución de conflictos, tareas, responsables, productos resultantes y fechas límite de entrega. ****</t>
  </si>
  <si>
    <t>Metrica</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</si>
  <si>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</si>
  <si>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</si>
  <si>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</si>
  <si>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 xml:space="preserve">El repositorio del proyecto funge como el lugar de organización y documentación de la realización de todos los pasos que se llevan a cabo durante la realización del software. </t>
  </si>
  <si>
    <t>https://github.com/DiegoZapata619/NutriSoft</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</si>
  <si>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</si>
  <si>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</si>
  <si>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</si>
  <si>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https://www.canva.com/design/DAGRUhjB9jI/zNaVFcI_EldlkBJkC6E7QA/edit?utm_content=DAGRUhjB9jI&amp;utm_campaign=designshare&amp;utm_medium=link2&amp;utm_source=sharebutton</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</si>
  <si>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</si>
  <si>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</si>
  <si>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</si>
  <si>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</si>
  <si>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</si>
  <si>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</si>
  <si>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</si>
  <si>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Competencias_NutriSoft</t>
  </si>
  <si>
    <t>Competencias Específicas</t>
  </si>
  <si>
    <t xml:space="preserve"> Se argumenta de qué forma se promueven las competencias específicas a través de actividades específicas del desarrollo del producto. ****</t>
  </si>
  <si>
    <r>
      <rPr>
        <b/>
        <sz val="12"/>
        <color rgb="FF000000"/>
        <rFont val="Calibri"/>
        <scheme val="minor"/>
      </rPr>
      <t>Sprint Backlog</t>
    </r>
    <r>
      <rPr>
        <sz val="12"/>
        <color rgb="FF000000"/>
        <rFont val="Calibri"/>
        <scheme val="minor"/>
      </rPr>
      <t xml:space="preserve"> https://trello.com/invite/b/66ff1e99a02ac3f94c19417f/ATTIbe7c7a5d02f21338f3326c5cc4b5cd0826431040/sprint-backlog-1</t>
    </r>
  </si>
  <si>
    <t xml:space="preserve">Total </t>
  </si>
  <si>
    <t>Objetivo: Se identifica de forma clara y específica el objetivo del producto. Se definen alcances y limitaciones.</t>
  </si>
  <si>
    <t>Usuarios: Se identifica de forma clara los usuarios primarios, secundarios y/o potenciales. Se cuenta con información básica del perfil de los usuarios. Se cuentan con información adicional de los usuarios (perfiles, personas, escenarios)*</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</si>
  <si>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</si>
  <si>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RF: Se cuenta con un conjunto de Requisitos Funcionales (RF) claro, completo y consistente. Se cuenta descripciones y/o definiciones de los requisitos. Opcional:* Historias de Usuario utilizando la plantilla: Como &lt;usuario&gt;, quiero&lt;algún objetivo&gt; para que &lt;motivo&gt;</t>
  </si>
  <si>
    <t>RNF: Se cuenta con un conjunto de Requisitos No Funcionales (RNF) claro, completo, consistente. Existe una forma clara de verificar el requisito. Se identifica la categoría de RNF.</t>
  </si>
  <si>
    <t>Método de prioridad: Se encuentran priorizados los Requisitos/Historias de Usuario. Se realizó un análisis sobre la factibilidad e importancia de los requerimientos. Se utilizó un método para evaluar la prioridad.</t>
  </si>
  <si>
    <t>Se incluyen como evidencia artefactos que especifican los Requisitos, incluye excepciones a considerar (*casos de uso, historias de usuario con criterios de aceptación). Se presenta un diagrama que resume el conjunto de requisitos (ej. Diagrama de Casos de Uso).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</si>
  <si>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</si>
  <si>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</si>
  <si>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El repositorio tiene una organización clara. Se encuentra documentado (MD) en las secciones relevantes. Cuenta con las evidencias/artefactos correspondientes.</t>
  </si>
  <si>
    <t>Se argumenta de qué forma se promueven las competencias genéricas a través de actividades específicas del desarrollo del producto.</t>
  </si>
  <si>
    <t xml:space="preserve"> Se argumenta de qué forma se promueven las competencias específicas a través de actividades específicas del desarrollo del producto. </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</si>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</sst>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u/>
      <sz val="12"/>
      <color theme="10"/>
      <name val="Calibri"/>
      <family val="2"/>
      <scheme val="minor"/>
    </font>
    <font>
      <sz val="9.5"/>
      <color rgb="FFED7D31"/>
      <name val="Calibri"/>
      <scheme val="minor"/>
    </font>
    <font>
      <sz val="9"/>
      <color rgb="FF000000"/>
      <name val="Calibri"/>
      <scheme val="minor"/>
    </font>
    <font>
      <b/>
      <sz val="12"/>
      <color rgb="FF000000"/>
      <name val="Calibri"/>
      <scheme val="minor"/>
    </font>
    <font>
      <sz val="12"/>
      <color rgb="FF000000"/>
      <name val="Calibri"/>
      <scheme val="minor"/>
    </font>
    <font>
      <sz val="12"/>
      <color rgb="FF000000"/>
      <name val="Calibri"/>
      <family val="2"/>
      <scheme val="minor"/>
    </font>
  </fonts>
  <fills count="7">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4" fillId="0" borderId="0" applyNumberFormat="0" applyFill="0" applyBorder="0" applyAlignment="0" applyProtection="0"/>
  </cellStyleXfs>
  <cellXfs count="66">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15" fillId="3" borderId="6" xfId="0" applyFont="1" applyFill="1" applyBorder="1" applyAlignment="1">
      <alignment vertical="center" wrapText="1"/>
    </xf>
    <xf numFmtId="0" fontId="14" fillId="0" borderId="0" xfId="1" applyAlignment="1">
      <alignment horizontal="center" vertical="center" wrapText="1"/>
    </xf>
    <xf numFmtId="0" fontId="14" fillId="0" borderId="0" xfId="1" applyAlignment="1">
      <alignment vertical="center" wrapText="1"/>
    </xf>
    <xf numFmtId="0" fontId="14" fillId="0" borderId="0" xfId="1" applyAlignment="1">
      <alignment wrapText="1"/>
    </xf>
    <xf numFmtId="0" fontId="3" fillId="3" borderId="6" xfId="0" applyFont="1" applyFill="1" applyBorder="1" applyAlignment="1">
      <alignment vertical="center" wrapText="1"/>
    </xf>
    <xf numFmtId="0" fontId="14" fillId="0" borderId="0" xfId="1"/>
    <xf numFmtId="0" fontId="19" fillId="0" borderId="0" xfId="0" applyFont="1"/>
    <xf numFmtId="0" fontId="14" fillId="0" borderId="0" xfId="1" applyAlignment="1">
      <alignment horizontal="center" vertical="center" wrapText="1"/>
    </xf>
    <xf numFmtId="0" fontId="14" fillId="0" borderId="0" xfId="1" applyAlignment="1">
      <alignment horizontal="center" vertical="center"/>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0" fillId="0" borderId="0" xfId="0"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lumnosuady-my.sharepoint.com/:w:/g/personal/a24216385_alumnos_uady_mx/ERkAov6RsFZNg6AQBJ_Ze_gBDnpdWZI0nuVfu2M3XTumdw?e=74KdJu" TargetMode="External"/><Relationship Id="rId13" Type="http://schemas.openxmlformats.org/officeDocument/2006/relationships/hyperlink" Target="https://alumnosuady-my.sharepoint.com/:w:/g/personal/a21203574_alumnos_uady_mx/EcFvZll5X3lPqUODrP_eBdsBwadXbgggBCXUUx62WBB-nw?e=7XXTIK" TargetMode="External"/><Relationship Id="rId3" Type="http://schemas.openxmlformats.org/officeDocument/2006/relationships/hyperlink" Target="https://www.canva.com/design/DAGRUhjB9jI/zNaVFcI_EldlkBJkC6E7QA/edit?utm_content=DAGRUhjB9jI&amp;utm_campaign=designshare&amp;utm_medium=link2&amp;utm_source=sharebutton" TargetMode="External"/><Relationship Id="rId7" Type="http://schemas.openxmlformats.org/officeDocument/2006/relationships/hyperlink" Target="https://alumnosuady-my.sharepoint.com/:w:/g/personal/a24216385_alumnos_uady_mx/Ef1iQKkNThFJu0Lq7q1TuTgBCAOCK9c4ye0nbXhlvYtAzQ?e=6dijZT" TargetMode="External"/><Relationship Id="rId12" Type="http://schemas.openxmlformats.org/officeDocument/2006/relationships/hyperlink" Target="https://docs.google.com/spreadsheets/d/1mZ82D0-gIMfMhs-PHJxEJ90i3K4Oz_JivicLv-atG3I/edit?gid=0" TargetMode="External"/><Relationship Id="rId2" Type="http://schemas.openxmlformats.org/officeDocument/2006/relationships/hyperlink" Target="https://github.com/DiegoZapata619/NutriSoft" TargetMode="External"/><Relationship Id="rId1" Type="http://schemas.openxmlformats.org/officeDocument/2006/relationships/hyperlink" Target="https://alumnosuady-my.sharepoint.com/:x:/g/personal/a21203574_alumnos_uady_mx/EeR7kUrXDZFHrQZ6Linr69sBdgr7AXwPF1PV69PREv0HtA?e=ZvuiJb" TargetMode="External"/><Relationship Id="rId6" Type="http://schemas.openxmlformats.org/officeDocument/2006/relationships/hyperlink" Target="https://alumnosuady-my.sharepoint.com/:w:/g/personal/a21203574_alumnos_uady_mx/Ecf-6XX2KQVPmsJNE7ypcU8BWb8lI589jUunxayvd97zmw?e=hlOZkx" TargetMode="External"/><Relationship Id="rId11" Type="http://schemas.openxmlformats.org/officeDocument/2006/relationships/hyperlink" Target="https://docs.google.com/spreadsheets/d/1mZ82D0-gIMfMhs-PHJxEJ90i3K4Oz_JivicLv-atG3I/edit?gid=0" TargetMode="External"/><Relationship Id="rId5" Type="http://schemas.openxmlformats.org/officeDocument/2006/relationships/hyperlink" Target="https://alumnosuady-my.sharepoint.com/:w:/g/personal/a24216385_alumnos_uady_mx/Ef1iQKkNThFJu0Lq7q1TuTgBCAOCK9c4ye0nbXhlvYtAzQ?e=6dijZT" TargetMode="External"/><Relationship Id="rId15" Type="http://schemas.openxmlformats.org/officeDocument/2006/relationships/drawing" Target="../drawings/drawing1.xml"/><Relationship Id="rId10" Type="http://schemas.openxmlformats.org/officeDocument/2006/relationships/hyperlink" Target="https://www.canva.com/design/DAGQqwnH7j8/8C_p-V_TWeKdy6eZsLBP5Q/edit?utm_content=DAGQqwnH7j8&amp;utm_campaign=designshare&amp;utm_medium=link2&amp;utm_source=sharebutton" TargetMode="External"/><Relationship Id="rId4" Type="http://schemas.openxmlformats.org/officeDocument/2006/relationships/hyperlink" Target="https://alumnosuady-my.sharepoint.com/:w:/g/personal/a21203574_alumnos_uady_mx/Ee8K60G688hErCnEJY-gSWABNHaQsdsOQpryLWGh8U-oKQ?e=jDkWTx" TargetMode="External"/><Relationship Id="rId9" Type="http://schemas.openxmlformats.org/officeDocument/2006/relationships/hyperlink" Target="https://alumnosuady-my.sharepoint.com/:w:/g/personal/a24216385_alumnos_uady_mx/EXdm5V9I_H1MmO7p8REalxMBFj_hgE673R5586ecwjNhVg?e=MQzBrF" TargetMode="External"/><Relationship Id="rId14" Type="http://schemas.openxmlformats.org/officeDocument/2006/relationships/hyperlink" Target="https://alumnosuady-my.sharepoint.com/:w:/g/personal/a24216385_alumnos_uady_mx/EQfn-sflYsZKi8yUvccUOAcBU3WqPre7zK9jAe4iJGzr1w?e=llLdY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abSelected="1" topLeftCell="A11" zoomScale="150" zoomScaleNormal="150" workbookViewId="0">
      <selection activeCell="I14" sqref="I14"/>
    </sheetView>
  </sheetViews>
  <sheetFormatPr defaultColWidth="11" defaultRowHeight="15.95"/>
  <cols>
    <col min="3" max="3" width="13.125" customWidth="1"/>
    <col min="4" max="4" width="46.25" customWidth="1"/>
    <col min="5" max="5" width="2.5" customWidth="1"/>
    <col min="6" max="6" width="14.625" customWidth="1"/>
    <col min="7" max="7" width="2" customWidth="1"/>
    <col min="8" max="11" width="10.625" customWidth="1"/>
  </cols>
  <sheetData>
    <row r="1" spans="1:11" ht="17.100000000000001" thickBot="1">
      <c r="A1" s="60" t="s">
        <v>0</v>
      </c>
      <c r="B1" s="61"/>
      <c r="C1" s="61"/>
      <c r="D1" s="61"/>
      <c r="H1" t="s">
        <v>1</v>
      </c>
    </row>
    <row r="2" spans="1:11" ht="17.100000000000001" thickBot="1">
      <c r="A2" s="61"/>
      <c r="B2" s="61"/>
      <c r="C2" s="61"/>
      <c r="D2" s="61"/>
      <c r="H2" s="35">
        <v>0</v>
      </c>
      <c r="I2" s="36">
        <v>1</v>
      </c>
      <c r="J2" s="36">
        <v>2</v>
      </c>
      <c r="K2" s="36">
        <v>3</v>
      </c>
    </row>
    <row r="3" spans="1:11" ht="30.95" thickBot="1">
      <c r="A3" s="61"/>
      <c r="B3" s="61"/>
      <c r="C3" s="61"/>
      <c r="D3" s="61"/>
      <c r="H3" s="37" t="s">
        <v>2</v>
      </c>
      <c r="I3" s="38" t="s">
        <v>3</v>
      </c>
      <c r="J3" s="38" t="s">
        <v>4</v>
      </c>
      <c r="K3" s="38" t="s">
        <v>5</v>
      </c>
    </row>
    <row r="4" spans="1:11">
      <c r="A4" s="61"/>
      <c r="B4" s="61"/>
      <c r="C4" s="61"/>
      <c r="D4" s="61"/>
    </row>
    <row r="5" spans="1:11">
      <c r="H5" s="13" t="s">
        <v>6</v>
      </c>
      <c r="I5" s="29"/>
      <c r="J5" s="29"/>
      <c r="K5" s="29"/>
    </row>
    <row r="6" spans="1:11" ht="69.75" customHeight="1">
      <c r="B6" s="3"/>
      <c r="C6" s="4" t="s">
        <v>7</v>
      </c>
      <c r="D6" s="5" t="s">
        <v>8</v>
      </c>
      <c r="E6" s="52"/>
      <c r="F6" s="45" t="s">
        <v>9</v>
      </c>
      <c r="H6" s="13" t="s">
        <v>10</v>
      </c>
      <c r="I6" s="30"/>
      <c r="J6" s="30"/>
      <c r="K6" s="30"/>
    </row>
    <row r="7" spans="1:11" ht="101.25" customHeight="1" thickTop="1" thickBot="1">
      <c r="B7" s="59" t="s">
        <v>11</v>
      </c>
      <c r="C7" s="6" t="s">
        <v>12</v>
      </c>
      <c r="D7" s="2" t="s">
        <v>13</v>
      </c>
      <c r="F7" s="52" t="s">
        <v>14</v>
      </c>
      <c r="H7" s="41"/>
    </row>
    <row r="8" spans="1:11" ht="88.5" customHeight="1" thickBot="1">
      <c r="B8" s="59"/>
      <c r="C8" s="9" t="s">
        <v>15</v>
      </c>
      <c r="D8" s="28" t="s">
        <v>16</v>
      </c>
      <c r="F8" s="52" t="s">
        <v>17</v>
      </c>
    </row>
    <row r="9" spans="1:11" ht="63" customHeight="1">
      <c r="B9" s="59"/>
      <c r="C9" s="9" t="s">
        <v>18</v>
      </c>
      <c r="D9" s="50" t="s">
        <v>19</v>
      </c>
      <c r="F9" s="52" t="s">
        <v>14</v>
      </c>
      <c r="H9" s="41"/>
      <c r="I9" s="43"/>
    </row>
    <row r="10" spans="1:11" ht="15.75">
      <c r="H10" s="42"/>
    </row>
    <row r="11" spans="1:11" ht="68.099999999999994" customHeight="1">
      <c r="B11" s="59" t="s">
        <v>20</v>
      </c>
      <c r="C11" s="10" t="s">
        <v>21</v>
      </c>
      <c r="D11" s="11" t="s">
        <v>22</v>
      </c>
      <c r="F11" s="57" t="s">
        <v>23</v>
      </c>
      <c r="H11" s="41"/>
    </row>
    <row r="12" spans="1:11" ht="53.1" customHeight="1">
      <c r="B12" s="59"/>
      <c r="C12" s="1" t="s">
        <v>24</v>
      </c>
      <c r="D12" s="12" t="s">
        <v>25</v>
      </c>
      <c r="F12" s="57"/>
      <c r="H12" s="40"/>
    </row>
    <row r="13" spans="1:11" ht="54.95" customHeight="1">
      <c r="B13" s="59"/>
      <c r="C13" s="14" t="s">
        <v>26</v>
      </c>
      <c r="D13" s="11" t="s">
        <v>27</v>
      </c>
      <c r="F13" s="51" t="s">
        <v>28</v>
      </c>
      <c r="H13" s="41"/>
    </row>
    <row r="14" spans="1:11" ht="125.25" customHeight="1">
      <c r="B14" s="59"/>
      <c r="C14" s="14" t="s">
        <v>29</v>
      </c>
      <c r="D14" s="8" t="s">
        <v>30</v>
      </c>
      <c r="F14" s="57" t="s">
        <v>31</v>
      </c>
      <c r="G14" s="57"/>
      <c r="H14" s="53" t="s">
        <v>32</v>
      </c>
      <c r="I14" s="53" t="s">
        <v>33</v>
      </c>
    </row>
    <row r="15" spans="1:11" ht="32.25" customHeight="1">
      <c r="F15" s="58"/>
      <c r="G15" s="58"/>
      <c r="H15" s="53" t="s">
        <v>34</v>
      </c>
    </row>
    <row r="16" spans="1:11" ht="81.95" customHeight="1" thickBot="1">
      <c r="B16" s="59" t="s">
        <v>35</v>
      </c>
      <c r="C16" s="14" t="s">
        <v>36</v>
      </c>
      <c r="D16" s="15" t="s">
        <v>37</v>
      </c>
      <c r="F16" s="51" t="s">
        <v>38</v>
      </c>
      <c r="H16" s="41"/>
    </row>
    <row r="17" spans="2:8" ht="59.1" customHeight="1">
      <c r="B17" s="59"/>
      <c r="C17" s="14" t="s">
        <v>39</v>
      </c>
      <c r="D17" s="39" t="s">
        <v>40</v>
      </c>
      <c r="F17" s="55" t="s">
        <v>41</v>
      </c>
      <c r="H17" s="40"/>
    </row>
    <row r="18" spans="2:8" ht="81.95" customHeight="1" thickBot="1">
      <c r="B18" s="59"/>
      <c r="C18" s="1" t="s">
        <v>42</v>
      </c>
      <c r="D18" s="16" t="s">
        <v>43</v>
      </c>
      <c r="F18" s="55" t="s">
        <v>41</v>
      </c>
      <c r="H18" s="41"/>
    </row>
    <row r="19" spans="2:8" ht="64.5">
      <c r="B19" s="59"/>
      <c r="C19" s="7" t="s">
        <v>44</v>
      </c>
      <c r="D19" s="27" t="s">
        <v>45</v>
      </c>
      <c r="F19" s="52" t="s">
        <v>46</v>
      </c>
      <c r="H19" s="41"/>
    </row>
    <row r="20" spans="2:8" ht="15.75"/>
    <row r="21" spans="2:8" ht="75.95" customHeight="1">
      <c r="B21" s="62" t="s">
        <v>47</v>
      </c>
      <c r="C21" s="25" t="s">
        <v>48</v>
      </c>
      <c r="D21" s="17" t="s">
        <v>49</v>
      </c>
      <c r="F21" s="57" t="s">
        <v>50</v>
      </c>
      <c r="H21" s="41"/>
    </row>
    <row r="22" spans="2:8" ht="30" customHeight="1">
      <c r="B22" s="62"/>
      <c r="C22" s="26" t="s">
        <v>51</v>
      </c>
      <c r="D22" s="18" t="s">
        <v>52</v>
      </c>
      <c r="F22" s="57"/>
      <c r="H22" s="40"/>
    </row>
    <row r="23" spans="2:8" ht="36" customHeight="1">
      <c r="B23" s="62"/>
      <c r="C23" s="19" t="s">
        <v>53</v>
      </c>
      <c r="D23" s="20" t="s">
        <v>54</v>
      </c>
      <c r="F23" s="57"/>
      <c r="H23" s="41"/>
    </row>
    <row r="24" spans="2:8" ht="15.75"/>
    <row r="25" spans="2:8" ht="38.25" customHeight="1" thickBot="1">
      <c r="B25" s="59" t="s">
        <v>55</v>
      </c>
      <c r="C25" s="21" t="s">
        <v>56</v>
      </c>
      <c r="D25" s="22" t="s">
        <v>57</v>
      </c>
      <c r="F25" s="57" t="s">
        <v>58</v>
      </c>
      <c r="H25" s="41"/>
    </row>
    <row r="26" spans="2:8" ht="37.5" customHeight="1">
      <c r="B26" s="59"/>
      <c r="C26" s="23" t="s">
        <v>59</v>
      </c>
      <c r="D26" s="24" t="s">
        <v>60</v>
      </c>
      <c r="F26" s="63"/>
      <c r="H26" s="40"/>
    </row>
    <row r="28" spans="2:8" ht="15.75">
      <c r="D28" s="56" t="s">
        <v>61</v>
      </c>
      <c r="F28" s="46" t="s">
        <v>62</v>
      </c>
      <c r="H28">
        <f>SUM(H7:H9,H11:H14,H16:H19,H21:H23,H25:H26)/(16*3)</f>
        <v>0</v>
      </c>
    </row>
    <row r="29" spans="2:8">
      <c r="F29" s="44">
        <v>0.1</v>
      </c>
      <c r="H29">
        <f>H28*0.1</f>
        <v>0</v>
      </c>
    </row>
  </sheetData>
  <mergeCells count="11">
    <mergeCell ref="G14:G15"/>
    <mergeCell ref="F21:F23"/>
    <mergeCell ref="F11:F12"/>
    <mergeCell ref="B25:B26"/>
    <mergeCell ref="A1:D4"/>
    <mergeCell ref="B16:B19"/>
    <mergeCell ref="B21:B23"/>
    <mergeCell ref="B7:B9"/>
    <mergeCell ref="B11:B14"/>
    <mergeCell ref="F14:F15"/>
    <mergeCell ref="F25:F26"/>
  </mergeCells>
  <hyperlinks>
    <hyperlink ref="F16" r:id="rId1" xr:uid="{D1F1B15E-5754-43D6-8BFF-7CF6D695A3DF}"/>
    <hyperlink ref="F19" r:id="rId2" xr:uid="{84B42DB1-0E04-41A4-80FA-867852ABDD0E}"/>
    <hyperlink ref="F21:F23" r:id="rId3" display="https://www.canva.com/design/DAGRUhjB9jI/zNaVFcI_EldlkBJkC6E7QA/edit?utm_content=DAGRUhjB9jI&amp;utm_campaign=designshare&amp;utm_medium=link2&amp;utm_source=sharebutton" xr:uid="{5F196223-8607-4E97-A709-91FC7BF6CB08}"/>
    <hyperlink ref="F13" r:id="rId4" xr:uid="{FBAF6F6A-8142-46EF-81A9-649D4A42924F}"/>
    <hyperlink ref="F7" r:id="rId5" xr:uid="{F4A6EF96-FBC5-4A64-96CD-5FBFC0122487}"/>
    <hyperlink ref="F25" r:id="rId6" xr:uid="{AB0A3B71-F292-487E-B2F1-B33CA6E59862}"/>
    <hyperlink ref="F9" r:id="rId7" xr:uid="{DC8ABE3D-764E-425C-9EA7-F5AD0A2C3DCC}"/>
    <hyperlink ref="F11:F12" r:id="rId8" display="Requerimientos del sistema" xr:uid="{A0B45141-7B99-4D81-A967-3E511A8FC725}"/>
    <hyperlink ref="F14:F15" r:id="rId9" display="Herramienta de Recolección de datos" xr:uid="{D8E97C99-F7A1-4672-AE4D-74FF8DABDE64}"/>
    <hyperlink ref="H14" r:id="rId10" xr:uid="{21FFFD43-21E9-4A35-BC49-4E0AD1041B19}"/>
    <hyperlink ref="F18" r:id="rId11" location="gid=0" xr:uid="{A9D6B508-EB2F-47A3-AFA3-6487CD121E9B}"/>
    <hyperlink ref="F17" r:id="rId12" location="gid=0" xr:uid="{C2D517BA-C943-498E-9B6A-A697AC8B1A31}"/>
    <hyperlink ref="F8" r:id="rId13" xr:uid="{66768F3D-196F-4E64-AA5D-DFF1B00699FD}"/>
    <hyperlink ref="I14" r:id="rId14" xr:uid="{9CCA6142-6484-4F52-826E-F2036AF5FE97}"/>
  </hyperlinks>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A44E7-9CDA-482C-B5B6-D66DEABE9305}">
  <dimension ref="A1:K29"/>
  <sheetViews>
    <sheetView topLeftCell="A18" workbookViewId="0">
      <selection activeCell="D14" sqref="D14"/>
    </sheetView>
  </sheetViews>
  <sheetFormatPr defaultRowHeight="15.75"/>
  <cols>
    <col min="4" max="4" width="36.625" customWidth="1"/>
  </cols>
  <sheetData>
    <row r="1" spans="1:11">
      <c r="A1" s="60" t="s">
        <v>0</v>
      </c>
      <c r="B1" s="61"/>
      <c r="C1" s="61"/>
      <c r="D1" s="61"/>
      <c r="H1" t="s">
        <v>1</v>
      </c>
    </row>
    <row r="2" spans="1:11" ht="15">
      <c r="A2" s="61"/>
      <c r="B2" s="61"/>
      <c r="C2" s="61"/>
      <c r="D2" s="61"/>
      <c r="H2" s="35">
        <v>0</v>
      </c>
      <c r="I2" s="36">
        <v>1</v>
      </c>
      <c r="J2" s="36">
        <v>2</v>
      </c>
      <c r="K2" s="36">
        <v>3</v>
      </c>
    </row>
    <row r="3" spans="1:11" ht="27">
      <c r="A3" s="61"/>
      <c r="B3" s="61"/>
      <c r="C3" s="61"/>
      <c r="D3" s="61"/>
      <c r="H3" s="37" t="s">
        <v>2</v>
      </c>
      <c r="I3" s="38" t="s">
        <v>3</v>
      </c>
      <c r="J3" s="38" t="s">
        <v>4</v>
      </c>
      <c r="K3" s="38" t="s">
        <v>5</v>
      </c>
    </row>
    <row r="4" spans="1:11">
      <c r="A4" s="61"/>
      <c r="B4" s="61"/>
      <c r="C4" s="61"/>
      <c r="D4" s="61"/>
    </row>
    <row r="5" spans="1:11">
      <c r="H5" s="13" t="s">
        <v>6</v>
      </c>
      <c r="I5" s="29"/>
      <c r="J5" s="29"/>
      <c r="K5" s="29"/>
    </row>
    <row r="6" spans="1:11" ht="24.75">
      <c r="B6" s="3"/>
      <c r="C6" s="4" t="s">
        <v>7</v>
      </c>
      <c r="D6" s="5" t="s">
        <v>8</v>
      </c>
      <c r="F6" s="45" t="s">
        <v>9</v>
      </c>
      <c r="H6" s="13" t="s">
        <v>10</v>
      </c>
      <c r="I6" s="30"/>
      <c r="J6" s="30"/>
      <c r="K6" s="30"/>
    </row>
    <row r="7" spans="1:11" ht="135">
      <c r="B7" s="59" t="s">
        <v>11</v>
      </c>
      <c r="C7" s="6" t="s">
        <v>12</v>
      </c>
      <c r="D7" s="2" t="s">
        <v>63</v>
      </c>
      <c r="H7" s="41"/>
    </row>
    <row r="8" spans="1:11" ht="282.75">
      <c r="B8" s="59"/>
      <c r="C8" s="9" t="s">
        <v>15</v>
      </c>
      <c r="D8" s="28" t="s">
        <v>64</v>
      </c>
      <c r="H8" s="40"/>
    </row>
    <row r="9" spans="1:11" ht="363.75">
      <c r="B9" s="59"/>
      <c r="C9" s="9" t="s">
        <v>18</v>
      </c>
      <c r="D9" s="54" t="s">
        <v>65</v>
      </c>
      <c r="H9" s="41"/>
      <c r="I9" s="43"/>
    </row>
    <row r="10" spans="1:11">
      <c r="H10" s="42"/>
    </row>
    <row r="11" spans="1:11" ht="351">
      <c r="B11" s="59" t="s">
        <v>20</v>
      </c>
      <c r="C11" s="10" t="s">
        <v>21</v>
      </c>
      <c r="D11" s="11" t="s">
        <v>66</v>
      </c>
      <c r="H11" s="41"/>
    </row>
    <row r="12" spans="1:11" ht="229.5">
      <c r="B12" s="59"/>
      <c r="C12" s="1" t="s">
        <v>24</v>
      </c>
      <c r="D12" s="12" t="s">
        <v>67</v>
      </c>
      <c r="H12" s="40"/>
    </row>
    <row r="13" spans="1:11" ht="297">
      <c r="B13" s="59"/>
      <c r="C13" s="14" t="s">
        <v>26</v>
      </c>
      <c r="D13" s="11" t="s">
        <v>68</v>
      </c>
      <c r="H13" s="41"/>
    </row>
    <row r="14" spans="1:11" ht="67.5">
      <c r="B14" s="59"/>
      <c r="C14" s="14" t="s">
        <v>29</v>
      </c>
      <c r="D14" s="8" t="s">
        <v>69</v>
      </c>
      <c r="H14" s="41"/>
    </row>
    <row r="16" spans="1:11" ht="94.5">
      <c r="B16" s="59" t="s">
        <v>35</v>
      </c>
      <c r="C16" s="14" t="s">
        <v>36</v>
      </c>
      <c r="D16" s="15" t="s">
        <v>70</v>
      </c>
      <c r="H16" s="41"/>
    </row>
    <row r="17" spans="2:8" ht="377.25">
      <c r="B17" s="59"/>
      <c r="C17" s="14" t="s">
        <v>39</v>
      </c>
      <c r="D17" s="39" t="s">
        <v>71</v>
      </c>
      <c r="H17" s="40"/>
    </row>
    <row r="18" spans="2:8" ht="409.6">
      <c r="B18" s="59"/>
      <c r="C18" s="1" t="s">
        <v>42</v>
      </c>
      <c r="D18" s="16" t="s">
        <v>43</v>
      </c>
      <c r="H18" s="41"/>
    </row>
    <row r="19" spans="2:8" ht="229.5">
      <c r="B19" s="59"/>
      <c r="C19" s="7" t="s">
        <v>44</v>
      </c>
      <c r="D19" s="27" t="s">
        <v>72</v>
      </c>
      <c r="H19" s="41"/>
    </row>
    <row r="21" spans="2:8" ht="409.6">
      <c r="B21" s="62" t="s">
        <v>47</v>
      </c>
      <c r="C21" s="25" t="s">
        <v>48</v>
      </c>
      <c r="D21" s="17" t="s">
        <v>49</v>
      </c>
      <c r="H21" s="41"/>
    </row>
    <row r="22" spans="2:8" ht="148.5">
      <c r="B22" s="62"/>
      <c r="C22" s="26" t="s">
        <v>51</v>
      </c>
      <c r="D22" s="18" t="s">
        <v>52</v>
      </c>
      <c r="H22" s="40"/>
    </row>
    <row r="23" spans="2:8" ht="174.75">
      <c r="B23" s="62"/>
      <c r="C23" s="19" t="s">
        <v>53</v>
      </c>
      <c r="D23" s="20" t="s">
        <v>54</v>
      </c>
      <c r="H23" s="41"/>
    </row>
    <row r="25" spans="2:8" ht="162.75">
      <c r="B25" s="59" t="s">
        <v>55</v>
      </c>
      <c r="C25" s="21" t="s">
        <v>56</v>
      </c>
      <c r="D25" s="22" t="s">
        <v>73</v>
      </c>
      <c r="H25" s="41"/>
    </row>
    <row r="26" spans="2:8" ht="162.75">
      <c r="B26" s="59"/>
      <c r="C26" s="23" t="s">
        <v>59</v>
      </c>
      <c r="D26" s="24" t="s">
        <v>74</v>
      </c>
      <c r="H26" s="40"/>
    </row>
    <row r="28" spans="2:8">
      <c r="F28" s="46" t="s">
        <v>62</v>
      </c>
      <c r="H28">
        <f>SUM(H7:H9,H11:H14,H16:H19,H21:H23,H25:H26)/(16*3)</f>
        <v>0</v>
      </c>
    </row>
    <row r="29" spans="2:8">
      <c r="F29" s="44">
        <v>0.1</v>
      </c>
      <c r="H29">
        <f>H28*0.1</f>
        <v>0</v>
      </c>
    </row>
  </sheetData>
  <mergeCells count="6">
    <mergeCell ref="B25:B26"/>
    <mergeCell ref="A1:D4"/>
    <mergeCell ref="B7:B9"/>
    <mergeCell ref="B11:B14"/>
    <mergeCell ref="B16:B19"/>
    <mergeCell ref="B21:B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12" workbookViewId="0">
      <selection activeCell="D24" sqref="D24"/>
    </sheetView>
  </sheetViews>
  <sheetFormatPr defaultColWidth="11" defaultRowHeight="15.95"/>
  <sheetData>
    <row r="3" spans="2:7">
      <c r="B3" s="49" t="s">
        <v>75</v>
      </c>
    </row>
    <row r="4" spans="2:7">
      <c r="B4" s="49" t="s">
        <v>76</v>
      </c>
    </row>
    <row r="5" spans="2:7">
      <c r="B5" s="49" t="s">
        <v>77</v>
      </c>
    </row>
    <row r="6" spans="2:7">
      <c r="B6" s="49" t="s">
        <v>78</v>
      </c>
    </row>
    <row r="7" spans="2:7" ht="20.100000000000001">
      <c r="B7" s="47" t="s">
        <v>79</v>
      </c>
    </row>
    <row r="8" spans="2:7" ht="17.100000000000001" thickBot="1">
      <c r="B8" s="48" t="s">
        <v>80</v>
      </c>
    </row>
    <row r="9" spans="2:7" ht="17.100000000000001" thickBot="1">
      <c r="B9" s="31">
        <v>0</v>
      </c>
      <c r="C9" s="32">
        <v>1</v>
      </c>
      <c r="D9" s="32">
        <v>2</v>
      </c>
      <c r="E9" s="32">
        <v>3</v>
      </c>
    </row>
    <row r="10" spans="2:7" ht="35.1" thickBot="1">
      <c r="B10" s="33" t="s">
        <v>2</v>
      </c>
      <c r="C10" s="34" t="s">
        <v>3</v>
      </c>
      <c r="D10" s="34" t="s">
        <v>4</v>
      </c>
      <c r="E10" s="34" t="s">
        <v>5</v>
      </c>
    </row>
    <row r="13" spans="2:7" ht="69.95" customHeight="1">
      <c r="B13" s="65" t="s">
        <v>81</v>
      </c>
      <c r="C13" s="65"/>
      <c r="D13" s="65"/>
      <c r="E13" s="65"/>
      <c r="F13" s="65"/>
      <c r="G13" s="65"/>
    </row>
    <row r="14" spans="2:7">
      <c r="B14" s="64" t="s">
        <v>82</v>
      </c>
      <c r="C14" s="64"/>
      <c r="D14" s="64"/>
      <c r="E14" s="64"/>
      <c r="F14" s="64"/>
      <c r="G14" s="64"/>
    </row>
    <row r="15" spans="2:7">
      <c r="B15" s="64" t="s">
        <v>83</v>
      </c>
      <c r="C15" s="64"/>
      <c r="D15" s="64"/>
      <c r="E15" s="64"/>
      <c r="F15" s="64"/>
      <c r="G15" s="64"/>
    </row>
    <row r="16" spans="2:7">
      <c r="B16" s="64" t="s">
        <v>84</v>
      </c>
      <c r="C16" s="64"/>
      <c r="D16" s="64"/>
      <c r="E16" s="64"/>
      <c r="F16" s="64"/>
      <c r="G16" s="64"/>
    </row>
    <row r="17" spans="2:7">
      <c r="B17" s="64" t="s">
        <v>85</v>
      </c>
      <c r="C17" s="64"/>
      <c r="D17" s="64"/>
      <c r="E17" s="64"/>
      <c r="F17" s="64"/>
      <c r="G17" s="64"/>
    </row>
    <row r="18" spans="2:7">
      <c r="B18" s="64" t="s">
        <v>86</v>
      </c>
      <c r="C18" s="64"/>
      <c r="D18" s="64"/>
      <c r="E18" s="64"/>
      <c r="F18" s="64"/>
      <c r="G18" s="64"/>
    </row>
    <row r="19" spans="2:7">
      <c r="B19" s="64" t="s">
        <v>87</v>
      </c>
      <c r="C19" s="64"/>
      <c r="D19" s="64"/>
      <c r="E19" s="64"/>
      <c r="F19" s="64"/>
      <c r="G19" s="64"/>
    </row>
    <row r="20" spans="2:7">
      <c r="B20" s="64" t="s">
        <v>88</v>
      </c>
      <c r="C20" s="64"/>
      <c r="D20" s="64"/>
      <c r="E20" s="64"/>
      <c r="F20" s="64"/>
      <c r="G20" s="64"/>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DB10EA-04A4-4695-AE01-FEA8F66FFBE0}"/>
</file>

<file path=customXml/itemProps2.xml><?xml version="1.0" encoding="utf-8"?>
<ds:datastoreItem xmlns:ds="http://schemas.openxmlformats.org/officeDocument/2006/customXml" ds:itemID="{68B30B96-39C3-410F-913F-EE6D5F8575AA}"/>
</file>

<file path=customXml/itemProps3.xml><?xml version="1.0" encoding="utf-8"?>
<ds:datastoreItem xmlns:ds="http://schemas.openxmlformats.org/officeDocument/2006/customXml" ds:itemID="{980CF255-7841-4C77-A871-441DA9C727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
  <cp:revision/>
  <dcterms:created xsi:type="dcterms:W3CDTF">2023-09-20T22:14:26Z</dcterms:created>
  <dcterms:modified xsi:type="dcterms:W3CDTF">2024-11-08T16:55:43Z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