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691" documentId="11_7B0F6A10CFB5B9B3AED9E795B9A4719BFA1CF949" xr6:coauthVersionLast="47" xr6:coauthVersionMax="47" xr10:uidLastSave="{87EFA0D8-70DB-4CB5-BC80-B172199B6C33}"/>
  <bookViews>
    <workbookView xWindow="-110" yWindow="-110" windowWidth="19420" windowHeight="11500" tabRatio="732" firstSheet="2" activeTab="3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<sst xmlns="http://schemas.openxmlformats.org/spreadsheetml/2006/main" count="978" uniqueCount="675">
  <si>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</si>
  <si>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</si>
  <si>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</si>
  <si>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</si>
  <si>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</si>
  <si>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</si>
  <si>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</si>
  <si>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</si>
  <si>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</si>
  <si>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</si>
  <si>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</si>
  <si>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</si>
  <si>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</si>
  <si>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</si>
  <si>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</si>
  <si>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</si>
  <si>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</si>
  <si>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</si>
  <si>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</si>
  <si>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</si>
  <si>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</si>
  <si>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</si>
  <si>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</si>
  <si>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</si>
  <si>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</si>
  <si>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</si>
  <si>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</si>
  <si>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</si>
  <si>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</si>
  <si>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</si>
  <si>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</si>
  <si>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</si>
  <si>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</si>
  <si>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</si>
  <si>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</si>
  <si>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</si>
  <si>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</si>
  <si>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</si>
  <si>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</si>
  <si>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</si>
  <si>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</si>
  <si>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</si>
  <si>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</si>
  <si>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</si>
  <si>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</si>
  <si>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</si>
  <si>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</si>
  <si>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</si>
  <si>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</si>
  <si>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</si>
  <si>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</si>
  <si>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</si>
  <si>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</si>
  <si>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NN OCCIDE_ENTER_001</t>
  </si>
  <si>
    <t>NO DOMAIN</t>
  </si>
  <si>
    <t>$ 35.546.402</t>
  </si>
  <si>
    <t>$ 213.037.209</t>
  </si>
  <si>
    <t>$3.694.246</t>
  </si>
  <si>
    <t>$ 8.800.000</t>
  </si>
  <si>
    <t>$ 221.650.151</t>
  </si>
  <si>
    <t>$4.224.000</t>
  </si>
  <si>
    <t>$ 152.194.527</t>
  </si>
  <si>
    <t>$ 118.388.805</t>
  </si>
  <si>
    <t>-$18.027.770</t>
  </si>
  <si>
    <t>$ 30.396.086</t>
  </si>
  <si>
    <t>$ 98.845.256</t>
  </si>
  <si>
    <t>-$16.035.059</t>
  </si>
  <si>
    <t>$ 0</t>
  </si>
  <si>
    <t>$ 26.308.623</t>
  </si>
  <si>
    <t>$0</t>
  </si>
  <si>
    <t>-$29.552</t>
  </si>
  <si>
    <t>$ 491.317.710</t>
  </si>
  <si>
    <t>$ 206.616.652</t>
  </si>
  <si>
    <t>$256.559.160</t>
  </si>
  <si>
    <t>-$441.144</t>
  </si>
  <si>
    <t>$ 123.650.530</t>
  </si>
  <si>
    <t>$ 1.008.497.226</t>
  </si>
  <si>
    <t>%crec/dec</t>
  </si>
  <si>
    <t>% part</t>
  </si>
  <si>
    <t>% Part</t>
  </si>
  <si>
    <t>NOMBRE CLIENTE LEASING</t>
  </si>
  <si>
    <t>UNIVERSIDAD DEL VALLE</t>
  </si>
  <si>
    <t>$108.109.587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</si>
  <si>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</si>
  <si>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</si>
  <si>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</si>
  <si>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</si>
  <si>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</si>
  <si>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</si>
  <si>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</si>
  <si>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</si>
  <si>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</si>
  <si>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</si>
  <si>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</si>
  <si>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$22.216.739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</si>
  <si>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</si>
  <si>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</si>
  <si>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</si>
  <si>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</si>
  <si>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</si>
  <si>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</si>
  <si>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</si>
  <si>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</si>
  <si>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</si>
  <si>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</si>
  <si>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</si>
  <si>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</si>
  <si>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</si>
  <si>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</si>
  <si>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</si>
  <si>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$10.794.306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</si>
  <si>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</si>
  <si>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</si>
  <si>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</si>
  <si>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</si>
  <si>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</si>
  <si>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</si>
  <si>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</si>
  <si>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</si>
  <si>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</si>
  <si>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</si>
  <si>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</si>
  <si>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</si>
  <si>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</si>
  <si>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</si>
  <si>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</si>
  <si>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</si>
  <si>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</si>
  <si>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</si>
  <si>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</si>
  <si>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</si>
  <si>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$43.256.751</t>
  </si>
  <si>
    <t>$64.852.836</t>
  </si>
  <si>
    <t>$11.338.616</t>
  </si>
  <si>
    <t>$77.908.735</t>
  </si>
  <si>
    <t>$10.877.823</t>
  </si>
  <si>
    <t>$2.858.209</t>
  </si>
  <si>
    <t>$2.013.320</t>
  </si>
  <si>
    <t>$4.407.441</t>
  </si>
  <si>
    <t>$7.198.160</t>
  </si>
  <si>
    <t>-$1.078.327</t>
  </si>
  <si>
    <t>$2.441.619</t>
  </si>
  <si>
    <t>$3.357.926</t>
  </si>
  <si>
    <t>$322.841.216</t>
  </si>
  <si>
    <t>-$318.040.116</t>
  </si>
  <si>
    <t>$6.741.472</t>
  </si>
  <si>
    <t>-$2.306.392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</si>
  <si>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</si>
  <si>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</si>
  <si>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</si>
  <si>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</si>
  <si>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</si>
  <si>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</si>
  <si>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</si>
  <si>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</si>
  <si>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$3.895.528</t>
  </si>
  <si>
    <t>$3.267.533</t>
  </si>
  <si>
    <t>-$627.995</t>
  </si>
  <si>
    <t>CENTRAL CONTROL S.A.S</t>
  </si>
  <si>
    <t>COLOMBINA DEL CAUCA S.A.</t>
  </si>
  <si>
    <t>$1.540.973</t>
  </si>
  <si>
    <t>$2.938.701</t>
  </si>
  <si>
    <t>$1.397.727</t>
  </si>
  <si>
    <t>STF GROUP S.A.</t>
  </si>
  <si>
    <t>CARVAJAL EDUCACION S.A DE C.V.</t>
  </si>
  <si>
    <t>$3.898.627</t>
  </si>
  <si>
    <t>$2.794.690</t>
  </si>
  <si>
    <t>-$1.103.937</t>
  </si>
  <si>
    <t>CAJAS COLOMBIANAS S A S</t>
  </si>
  <si>
    <t>$2.760.387</t>
  </si>
  <si>
    <t>BLANCO Y NEGRO MASIVO S.A</t>
  </si>
  <si>
    <t>$2.614.961</t>
  </si>
  <si>
    <t>AGRAF INDUSTRIAL S.A.S.</t>
  </si>
  <si>
    <t>$2.368.424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</si>
  <si>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</si>
  <si>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</si>
  <si>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</si>
  <si>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</si>
  <si>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</si>
  <si>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</si>
  <si>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</si>
  <si>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</si>
  <si>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</si>
  <si>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$7.625.967</t>
  </si>
  <si>
    <t>$2.159.336</t>
  </si>
  <si>
    <t>-$5.466.631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</si>
  <si>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</si>
  <si>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</si>
  <si>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</si>
  <si>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</si>
  <si>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</si>
  <si>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</si>
  <si>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</si>
  <si>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</si>
  <si>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</si>
  <si>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</si>
  <si>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</si>
  <si>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</si>
  <si>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</si>
  <si>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</si>
  <si>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</si>
  <si>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</si>
  <si>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</si>
  <si>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</si>
  <si>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$363.899</t>
  </si>
  <si>
    <t>$1.094.565</t>
  </si>
  <si>
    <t>$730.666</t>
  </si>
  <si>
    <t>TECNOQUIMICAS S.A</t>
  </si>
  <si>
    <t>INGENIO PROVIDENCIA S.A.</t>
  </si>
  <si>
    <t>$1.000.335</t>
  </si>
  <si>
    <t>COMERCIALIZADORA AGROPARTS S.A.S.</t>
  </si>
  <si>
    <t>$1.344.878</t>
  </si>
  <si>
    <t>$994.602</t>
  </si>
  <si>
    <t>-$350.276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</si>
  <si>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</si>
  <si>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</si>
  <si>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</si>
  <si>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</si>
  <si>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</si>
  <si>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</si>
  <si>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</si>
  <si>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</si>
  <si>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</si>
  <si>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</si>
  <si>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</si>
  <si>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</si>
  <si>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</si>
  <si>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</si>
  <si>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</si>
  <si>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$2.402.403</t>
  </si>
  <si>
    <t>$619.386</t>
  </si>
  <si>
    <t>-$1.783.017</t>
  </si>
  <si>
    <t>CARGO PACIFIC FREIGHT FORWARDER S.A.S</t>
  </si>
  <si>
    <t>$615.140</t>
  </si>
  <si>
    <t>CONSORCIO SESDII</t>
  </si>
  <si>
    <t>$628.287</t>
  </si>
  <si>
    <t>$607.973</t>
  </si>
  <si>
    <t>-$20.314</t>
  </si>
  <si>
    <t>FUNDACION AUTONOMA DE OCCIDENTE</t>
  </si>
  <si>
    <t>$583.991</t>
  </si>
  <si>
    <t>PERUANA DE MOLDEADOS S.A.C.</t>
  </si>
  <si>
    <t>$569.669</t>
  </si>
  <si>
    <t>CARVAJAL SOLUCIONES DE COMUNICACION S.A.S.</t>
  </si>
  <si>
    <t>$618.044</t>
  </si>
  <si>
    <t>$524.917</t>
  </si>
  <si>
    <t>-$93.126</t>
  </si>
  <si>
    <t>BICO INTERNACIONAL S.A</t>
  </si>
  <si>
    <t>$779.725</t>
  </si>
  <si>
    <t>$512.553</t>
  </si>
  <si>
    <t>-$267.172</t>
  </si>
  <si>
    <t>CAMARA DE COMERCIO DE BUGA</t>
  </si>
  <si>
    <t>$481.839</t>
  </si>
  <si>
    <t>$512.092</t>
  </si>
  <si>
    <t>$30.253</t>
  </si>
  <si>
    <t>TECNISOLUTIONS SAS</t>
  </si>
  <si>
    <t>$857.141</t>
  </si>
  <si>
    <t>$487.980</t>
  </si>
  <si>
    <t>-$369.161</t>
  </si>
  <si>
    <t>SERVICIO OCCIDENTAL DE SALUD S.A.-SOS</t>
  </si>
  <si>
    <t>$346.837</t>
  </si>
  <si>
    <t>PLASTICOS RIMAX S. A. S.</t>
  </si>
  <si>
    <t>$2.363.230</t>
  </si>
  <si>
    <t>$298.925</t>
  </si>
  <si>
    <t>-$2.064.305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</si>
  <si>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</si>
  <si>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</si>
  <si>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</si>
  <si>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</si>
  <si>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</si>
  <si>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</si>
  <si>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</si>
  <si>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</si>
  <si>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</si>
  <si>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</si>
  <si>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</si>
  <si>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</si>
  <si>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</si>
  <si>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</si>
  <si>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</si>
  <si>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</si>
  <si>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</si>
  <si>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</si>
  <si>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</si>
  <si>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</si>
  <si>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</si>
  <si>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</si>
  <si>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</si>
  <si>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</si>
  <si>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</si>
  <si>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</si>
  <si>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$852.775</t>
  </si>
  <si>
    <t>-$852.775</t>
  </si>
  <si>
    <t>BANCO COOMEVA S.A.</t>
  </si>
  <si>
    <t>$35.112.846</t>
  </si>
  <si>
    <t>CLINICA DE OTORRINOLARINGOLOGIA DE OCCIDENTE SOCIEDAD ANONIMA</t>
  </si>
  <si>
    <t>$696.866</t>
  </si>
  <si>
    <t>COOMEVA MEDICINA PREPAGADA S.A</t>
  </si>
  <si>
    <t>$25.717.894</t>
  </si>
  <si>
    <t>-$25.717.894</t>
  </si>
  <si>
    <t>FANATICADAS S.A.S</t>
  </si>
  <si>
    <t>$18.115</t>
  </si>
  <si>
    <t>-$18.115</t>
  </si>
  <si>
    <t>COOPERATIVA DE CAFICULTURES DEL CAUCA</t>
  </si>
  <si>
    <t>$932.452</t>
  </si>
  <si>
    <t>-$932.452</t>
  </si>
  <si>
    <t>CENTRO LOGISTICO INDUSTRIAL DEL PACIFICO CLIP S.A.S. - USUARIO OP</t>
  </si>
  <si>
    <t>$748.738</t>
  </si>
  <si>
    <t>GENFAR S.A.</t>
  </si>
  <si>
    <t>SOL ANGELA  GUERRERO MOLINA</t>
  </si>
  <si>
    <t>$8.669</t>
  </si>
  <si>
    <t>CARVAJAL EMPAQUES S.A. DE C.V.</t>
  </si>
  <si>
    <t>$1.430.795</t>
  </si>
  <si>
    <t>AGENCIA DE ADUANAS SERVICIOS ADUANEROS INTEGRADOS SAS NIVEL 1 -</t>
  </si>
  <si>
    <t>$122.268</t>
  </si>
  <si>
    <t>PORCIVAL COLOMBIA S.A.S</t>
  </si>
  <si>
    <t>$655.391</t>
  </si>
  <si>
    <t>CLINICA DE OFTALMOLOGIA DE CALI S.A.</t>
  </si>
  <si>
    <t>GRUPO DECOR S.A.S</t>
  </si>
  <si>
    <t>$1.620.917</t>
  </si>
  <si>
    <t>CENTRO LOGISTICO CLIP CL S.A.S. ZOMAC</t>
  </si>
  <si>
    <t>$303.483</t>
  </si>
  <si>
    <t>-$303.483</t>
  </si>
  <si>
    <t>PRODUCTOS ALIMENTICIOS LA LOCURA S. A</t>
  </si>
  <si>
    <t>$1.123.225</t>
  </si>
  <si>
    <t>CORPORACION UNIVERSITARIA AUTONOMA DEL CAUCA</t>
  </si>
  <si>
    <t>$4.090.992</t>
  </si>
  <si>
    <t>FONDO DE EMPLEADOS MEDICOS DE COLOMBIA</t>
  </si>
  <si>
    <t>CONECTAMOS FINANCIERA S.A</t>
  </si>
  <si>
    <t>$3.155.296</t>
  </si>
  <si>
    <t>COOPERATIVA MEDICA DEL VALLE Y DE PROFESIONALES DE COLOMBIA COOM</t>
  </si>
  <si>
    <t>-$51.422.083</t>
  </si>
  <si>
    <t>$51.422.083</t>
  </si>
  <si>
    <t>CLIP AGUAS S.A.S</t>
  </si>
  <si>
    <t>$44.796</t>
  </si>
  <si>
    <t>INGENIERIA EN MANUALIDADES S. A. S.</t>
  </si>
  <si>
    <t>COOMEVA CORREDORES DE SEGUROS S.A</t>
  </si>
  <si>
    <t>$5.996.947</t>
  </si>
  <si>
    <t>CERDOS DEL VALLE S.A.</t>
  </si>
  <si>
    <t>$12.968</t>
  </si>
  <si>
    <t>-$12.968</t>
  </si>
  <si>
    <t>ADMINISTRACION DOCUMENTAL DEL CAUCA SAS</t>
  </si>
  <si>
    <t>$598.627</t>
  </si>
  <si>
    <t>-$598.627</t>
  </si>
  <si>
    <t>REDCOLSA RED COLOMBIANA DE SERVICIOS S.A</t>
  </si>
  <si>
    <t>$1.660.000</t>
  </si>
  <si>
    <t>-$1.660.000</t>
  </si>
  <si>
    <t>CLIP HOLDING S.A.</t>
  </si>
  <si>
    <t>$375.264</t>
  </si>
  <si>
    <t>COOPERATIVA MULTIACTIVA UNIDOS</t>
  </si>
  <si>
    <t>$300.020</t>
  </si>
  <si>
    <t>-$300.020</t>
  </si>
  <si>
    <t>ULTRAVITAL S.A.S.</t>
  </si>
  <si>
    <t>$29.552</t>
  </si>
  <si>
    <t>FUNDACION COOMEVA</t>
  </si>
  <si>
    <t>$3.489.934</t>
  </si>
  <si>
    <t>CAMARA DE COMERCIO DE CALI</t>
  </si>
  <si>
    <t>$1.571.454</t>
  </si>
  <si>
    <t>FIDUCIARIA COOMEVA S.A.</t>
  </si>
  <si>
    <t>$4.067.284</t>
  </si>
  <si>
    <t>AMALFI S.A.S</t>
  </si>
  <si>
    <t>$348.025</t>
  </si>
  <si>
    <t>INVERSANCHEZ S.A.</t>
  </si>
  <si>
    <t>$146.102</t>
  </si>
  <si>
    <t>INSER LTDA</t>
  </si>
  <si>
    <t>$201.804</t>
  </si>
  <si>
    <t>-$201.804</t>
  </si>
  <si>
    <t>QBCO S.A.S</t>
  </si>
  <si>
    <t>$5.623.964</t>
  </si>
  <si>
    <t>-$5.623.964</t>
  </si>
  <si>
    <t>DERIVADOS LÀCTEOS QBCO S.A.S.</t>
  </si>
  <si>
    <t>$257.285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</si>
  <si>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</si>
  <si>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</si>
  <si>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</si>
  <si>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</si>
  <si>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</si>
  <si>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</si>
  <si>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</si>
  <si>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</si>
  <si>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</si>
  <si>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$1.241.548</t>
  </si>
  <si>
    <t>-$4.809.627</t>
  </si>
  <si>
    <t>-$35.112.846</t>
  </si>
  <si>
    <t>-$696.866</t>
  </si>
  <si>
    <t>-$8.669</t>
  </si>
  <si>
    <t>-$1.430.795</t>
  </si>
  <si>
    <t>-$122.268</t>
  </si>
  <si>
    <t>-$655.391</t>
  </si>
  <si>
    <t>-$1.620.917</t>
  </si>
  <si>
    <t>-$1.123.225</t>
  </si>
  <si>
    <t>-$4.090.992</t>
  </si>
  <si>
    <t>-$3.155.296</t>
  </si>
  <si>
    <t>-$44.796</t>
  </si>
  <si>
    <t>-$5.996.947</t>
  </si>
  <si>
    <t>-$375.264</t>
  </si>
  <si>
    <t>-$3.489.934</t>
  </si>
  <si>
    <t>-$1.571.454</t>
  </si>
  <si>
    <t>-$4.067.284</t>
  </si>
  <si>
    <t>-$348.025</t>
  </si>
  <si>
    <t>-$257.285</t>
  </si>
  <si>
    <t>-$6.051.175</t>
  </si>
  <si>
    <t>$222.250.596</t>
  </si>
  <si>
    <t>-$126.708.564</t>
  </si>
  <si>
    <t>$2.875.071</t>
  </si>
  <si>
    <t>$92.304.503</t>
  </si>
  <si>
    <t>$89.429.432</t>
  </si>
  <si>
    <t>$296.501</t>
  </si>
  <si>
    <t>$72.502.096</t>
  </si>
  <si>
    <t>$90.543.845</t>
  </si>
  <si>
    <t>$70.991.107</t>
  </si>
  <si>
    <t>-$19.552.738</t>
  </si>
  <si>
    <t>$48.968.679</t>
  </si>
  <si>
    <t>$49.239.094</t>
  </si>
  <si>
    <t>$270.415</t>
  </si>
  <si>
    <t>$65.194.892</t>
  </si>
  <si>
    <t>$40.414.943</t>
  </si>
  <si>
    <t>$40.565.257</t>
  </si>
  <si>
    <t>$26.631.423</t>
  </si>
  <si>
    <t>$24.628.868</t>
  </si>
  <si>
    <t>-$2.002.555</t>
  </si>
  <si>
    <t>$48.480.001</t>
  </si>
  <si>
    <t>$22.757.911</t>
  </si>
  <si>
    <t>-$25.722.090</t>
  </si>
  <si>
    <t>$178.327.112</t>
  </si>
  <si>
    <t>-$156.110.373</t>
  </si>
  <si>
    <t>$42.645.208</t>
  </si>
  <si>
    <t>$19.696.444</t>
  </si>
  <si>
    <t>-$22.948.764</t>
  </si>
  <si>
    <t>$15.701.888</t>
  </si>
  <si>
    <t>HARINERA DEL VALLE S. A.</t>
  </si>
  <si>
    <t>$14.212.849</t>
  </si>
  <si>
    <t>UNIVERSIDAD DE SAN BUENAVENTURA</t>
  </si>
  <si>
    <t>$14.512.438</t>
  </si>
  <si>
    <t>-$2.640.772</t>
  </si>
  <si>
    <t>$21.346.517</t>
  </si>
  <si>
    <t>$7.605.509</t>
  </si>
  <si>
    <t>-$13.741.007</t>
  </si>
  <si>
    <t>$4.408.517</t>
  </si>
  <si>
    <t>$7.217.816</t>
  </si>
  <si>
    <t>$2.809.299</t>
  </si>
  <si>
    <t>$11.411.041</t>
  </si>
  <si>
    <t>-$6.811.452</t>
  </si>
  <si>
    <t>$2.324.940</t>
  </si>
  <si>
    <t>$4.569.922</t>
  </si>
  <si>
    <t>$2.244.983</t>
  </si>
  <si>
    <t>CENTRO INTERNACIONAL DE AGRICULTURA TROPICAL</t>
  </si>
  <si>
    <t>$4.366.196</t>
  </si>
  <si>
    <t>$2.501.413</t>
  </si>
  <si>
    <t>$4.349.228</t>
  </si>
  <si>
    <t>$1.847.815</t>
  </si>
  <si>
    <t>$5.903.819</t>
  </si>
  <si>
    <t>$4.292.344</t>
  </si>
  <si>
    <t>-$1.611.475</t>
  </si>
  <si>
    <t>$12.077.676</t>
  </si>
  <si>
    <t>-$7.853.676</t>
  </si>
  <si>
    <t>$2.658.156</t>
  </si>
  <si>
    <t>$4.010.208</t>
  </si>
  <si>
    <t>$1.352.052</t>
  </si>
  <si>
    <t>$1.009.638</t>
  </si>
  <si>
    <t>$3.728.560</t>
  </si>
  <si>
    <t>$2.718.922</t>
  </si>
  <si>
    <t>$1.135.205</t>
  </si>
  <si>
    <t>$3.509.343</t>
  </si>
  <si>
    <t>$2.374.138</t>
  </si>
  <si>
    <t>$3.496.328</t>
  </si>
  <si>
    <t>$902.285</t>
  </si>
  <si>
    <t>$2.512.266</t>
  </si>
  <si>
    <t>$7.788.944</t>
  </si>
  <si>
    <t>$3.355.458</t>
  </si>
  <si>
    <t>-$4.433.486</t>
  </si>
  <si>
    <t>-$325.165</t>
  </si>
  <si>
    <t>$2.940.944</t>
  </si>
  <si>
    <t>$3.266.109</t>
  </si>
  <si>
    <t>$1.700.662</t>
  </si>
  <si>
    <t>$2.939.146</t>
  </si>
  <si>
    <t>$1.238.484</t>
  </si>
  <si>
    <t>$2.419.646</t>
  </si>
  <si>
    <t>$2.886.370</t>
  </si>
  <si>
    <t>$466.724</t>
  </si>
  <si>
    <t>$6.109.148</t>
  </si>
  <si>
    <t>$2.844.761</t>
  </si>
  <si>
    <t>$2.669.517</t>
  </si>
  <si>
    <t>$301.093</t>
  </si>
  <si>
    <t>$14.929.855</t>
  </si>
  <si>
    <t>-$12.625.051</t>
  </si>
  <si>
    <t>$8.465.560</t>
  </si>
  <si>
    <t>-$6.717.452</t>
  </si>
  <si>
    <t>$845.251</t>
  </si>
  <si>
    <t>$815.883</t>
  </si>
  <si>
    <t>$3.699.659</t>
  </si>
  <si>
    <t>-$2.062.228</t>
  </si>
  <si>
    <t>$40.270.904</t>
  </si>
  <si>
    <t>-$38.646.078</t>
  </si>
  <si>
    <t>$923.133</t>
  </si>
  <si>
    <t>$1.426.398</t>
  </si>
  <si>
    <t>$864.213</t>
  </si>
  <si>
    <t>$1.371.384</t>
  </si>
  <si>
    <t>$3.438.623</t>
  </si>
  <si>
    <t>$1.340.640</t>
  </si>
  <si>
    <t>-$2.097.983</t>
  </si>
  <si>
    <t>$1.937.747</t>
  </si>
  <si>
    <t>$1.295.094</t>
  </si>
  <si>
    <t>-$642.653</t>
  </si>
  <si>
    <t>BANCO W S.A.</t>
  </si>
  <si>
    <t>$371.460</t>
  </si>
  <si>
    <t>$1.286.049</t>
  </si>
  <si>
    <t>$914.589</t>
  </si>
  <si>
    <t>$14.546.340</t>
  </si>
  <si>
    <t>-$13.546.005</t>
  </si>
  <si>
    <t>$91.493</t>
  </si>
  <si>
    <t>$851.185</t>
  </si>
  <si>
    <t>$1.376.100</t>
  </si>
  <si>
    <t>-$474.079</t>
  </si>
  <si>
    <t>$90.163</t>
  </si>
  <si>
    <t>$691.034</t>
  </si>
  <si>
    <t>UNIVERSIDAD LIBRE</t>
  </si>
  <si>
    <t>$763.173</t>
  </si>
  <si>
    <t>$1.779.579</t>
  </si>
  <si>
    <t>-$1.037.625</t>
  </si>
  <si>
    <t>$2.105.752</t>
  </si>
  <si>
    <t>-$1.366.153</t>
  </si>
  <si>
    <t>$1.332.571</t>
  </si>
  <si>
    <t>-$627.345</t>
  </si>
  <si>
    <t>$447.449</t>
  </si>
  <si>
    <t>$301.347</t>
  </si>
  <si>
    <t>$8.520.332</t>
  </si>
  <si>
    <t>-$8.173.495</t>
  </si>
  <si>
    <t>$349.336</t>
  </si>
  <si>
    <t>$237.940</t>
  </si>
  <si>
    <t>-$111.396</t>
  </si>
  <si>
    <t>$2.800.672</t>
  </si>
  <si>
    <t>-$2.562.812</t>
  </si>
  <si>
    <t>COPROCENVA COOPERATIVA DE AHORRO Y CREDITO</t>
  </si>
  <si>
    <t>$163.952</t>
  </si>
  <si>
    <t>$233.350</t>
  </si>
  <si>
    <t>$69.398</t>
  </si>
  <si>
    <t>$193.866</t>
  </si>
  <si>
    <t>$18.596</t>
  </si>
  <si>
    <t>$299.636</t>
  </si>
  <si>
    <t>-$92.868</t>
  </si>
  <si>
    <t>$240.444</t>
  </si>
  <si>
    <t>$184.949</t>
  </si>
  <si>
    <t>-$55.495</t>
  </si>
  <si>
    <t>$242.989</t>
  </si>
  <si>
    <t>$184.634</t>
  </si>
  <si>
    <t>-$58.355</t>
  </si>
  <si>
    <t>$34.146</t>
  </si>
  <si>
    <t>$142.407</t>
  </si>
  <si>
    <t>$108.261</t>
  </si>
  <si>
    <t>$114.323</t>
  </si>
  <si>
    <t>$117.292</t>
  </si>
  <si>
    <t>$2.969</t>
  </si>
  <si>
    <t>$79.630</t>
  </si>
  <si>
    <t>$101.907</t>
  </si>
  <si>
    <t>$22.277</t>
  </si>
  <si>
    <t>$887.619</t>
  </si>
  <si>
    <t>-$824.350</t>
  </si>
  <si>
    <t>$46.568</t>
  </si>
  <si>
    <t>-$702.170</t>
  </si>
  <si>
    <t>CONGREGACION DEL ORATORIO DE SAN FELIPE NERI</t>
  </si>
  <si>
    <t>$596.575</t>
  </si>
  <si>
    <t>-$596.575</t>
  </si>
  <si>
    <t>$839.870</t>
  </si>
  <si>
    <t>-$839.870</t>
  </si>
  <si>
    <t>PRO Q C INTERNACIONAL S.A.S</t>
  </si>
  <si>
    <t>$436.213</t>
  </si>
  <si>
    <t>-$436.213</t>
  </si>
  <si>
    <t>UNIVERSIDAD SANTIAGO DE CALI</t>
  </si>
  <si>
    <t>$2.388.350</t>
  </si>
  <si>
    <t>-$2.388.350</t>
  </si>
  <si>
    <t>TRANSDEPET &amp; CARGA LTDA</t>
  </si>
  <si>
    <t>$369.625</t>
  </si>
  <si>
    <t>-$369.625</t>
  </si>
  <si>
    <t>CABLES DE ENERGIA Y DE TELECOMUNICACIONES S.A</t>
  </si>
  <si>
    <t>$4.699.686</t>
  </si>
  <si>
    <t>-$4.699.686</t>
  </si>
  <si>
    <t>ALIMENTOS LA CALI S.A.S .EN REORGANIZACION</t>
  </si>
  <si>
    <t>$649.311</t>
  </si>
  <si>
    <t>-$649.311</t>
  </si>
  <si>
    <t>CORPORACION CULTURAL COLEGIO ALEMAN DE CALI</t>
  </si>
  <si>
    <t>$9.447.797</t>
  </si>
  <si>
    <t>-$9.447.797</t>
  </si>
  <si>
    <t>$335.119</t>
  </si>
  <si>
    <t>-$335.119</t>
  </si>
  <si>
    <t>$366.655</t>
  </si>
  <si>
    <t>-$366.655</t>
  </si>
  <si>
    <t>$852.582</t>
  </si>
  <si>
    <t>-$852.582</t>
  </si>
  <si>
    <t>-$533.140</t>
  </si>
  <si>
    <t>-$940.755</t>
  </si>
  <si>
    <t>-$407.615</t>
  </si>
  <si>
    <t>$9.173.967</t>
  </si>
  <si>
    <t>-$11.211.221</t>
  </si>
  <si>
    <t>$2.771.382</t>
  </si>
  <si>
    <t>-$5.195.984</t>
  </si>
  <si>
    <t>$1.495.064.958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</si>
  <si>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</si>
  <si>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</si>
  <si>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</si>
  <si>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</si>
  <si>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</si>
  <si>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</si>
  <si>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</si>
  <si>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</si>
  <si>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</si>
  <si>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</si>
  <si>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</si>
  <si>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</si>
  <si>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</si>
  <si>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</si>
  <si>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</si>
  <si>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</si>
  <si>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</si>
  <si>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</si>
  <si>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</si>
  <si>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</si>
  <si>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</si>
  <si>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</si>
  <si>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</si>
  <si>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</si>
  <si>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</si>
  <si>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</si>
  <si>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</si>
  <si>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</si>
  <si>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</si>
  <si>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</si>
  <si>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</si>
  <si>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</si>
  <si>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</si>
  <si>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</si>
  <si>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</si>
  <si>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</si>
  <si>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</si>
  <si>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</si>
  <si>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</si>
  <si>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</si>
  <si>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</si>
  <si>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</si>
  <si>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</si>
  <si>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</si>
  <si>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</si>
  <si>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</si>
  <si>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</si>
  <si>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</si>
  <si>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</si>
  <si>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</si>
  <si>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</si>
  <si>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</si>
  <si>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</si>
  <si>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</si>
  <si>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</si>
  <si>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</si>
  <si>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$ 57.960.222</t>
  </si>
  <si>
    <t>$4.553.778</t>
  </si>
  <si>
    <t>$ 776.214.947</t>
  </si>
  <si>
    <t>$234.497.659</t>
  </si>
  <si>
    <t>$45.995.786</t>
  </si>
  <si>
    <t>-$19.199.106</t>
  </si>
  <si>
    <t>$36.065.571</t>
  </si>
  <si>
    <t>-$4.499.687</t>
  </si>
  <si>
    <t>FÁBRICA NACIONAL DE AUTOPARTES S.A.S.</t>
  </si>
  <si>
    <t>$3.477.337</t>
  </si>
  <si>
    <t>-$2.631.811</t>
  </si>
  <si>
    <t>$1.685.827</t>
  </si>
  <si>
    <t>$762.694</t>
  </si>
  <si>
    <t>$1.538.908</t>
  </si>
  <si>
    <t>$674.695</t>
  </si>
  <si>
    <t>$1.017.274.641</t>
  </si>
  <si>
    <t>-$477.790.316</t>
  </si>
  <si>
    <t>costo</t>
  </si>
  <si>
    <t>mg</t>
  </si>
  <si>
    <t>pvta</t>
  </si>
  <si>
    <t>Ut</t>
  </si>
  <si>
    <t>% part UB</t>
  </si>
  <si>
    <t>% Part 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</si>
</sst>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8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0" fontId="3" fillId="4" borderId="0" xfId="0" applyFont="1" applyFill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9" fillId="39" borderId="0" xfId="0" quotePrefix="1" applyFont="1" applyFill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8" fontId="0" fillId="0" borderId="0" xfId="50432" applyNumberFormat="1" applyFont="1"/>
    <xf numFmtId="178" fontId="0" fillId="0" borderId="0" xfId="0" applyNumberFormat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E20" sqref="E20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9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673</v>
      </c>
      <c r="I1" s="1" t="s">
        <v>674</v>
      </c>
    </row>
    <row r="2" spans="1:9">
      <c r="A2" s="2">
        <v>1</v>
      </c>
      <c r="B2" t="s">
        <v>9</v>
      </c>
      <c r="C2" s="12">
        <v>1.1845000000000001</v>
      </c>
      <c r="D2" s="55">
        <v>79166667</v>
      </c>
      <c r="E2" s="58">
        <v>93771831</v>
      </c>
      <c r="F2" s="56">
        <v>93771831</v>
      </c>
      <c r="G2" s="58">
        <v>0</v>
      </c>
      <c r="H2" s="12">
        <v>0.67</v>
      </c>
      <c r="I2" s="12">
        <v>0.64</v>
      </c>
    </row>
    <row r="3" spans="1:9">
      <c r="A3" s="2">
        <v>2</v>
      </c>
      <c r="B3" s="54" t="s">
        <v>10</v>
      </c>
      <c r="C3" s="12">
        <v>0.38729999999999998</v>
      </c>
      <c r="D3" s="55">
        <v>79166667</v>
      </c>
      <c r="E3" s="58">
        <v>30660972</v>
      </c>
      <c r="F3" s="56">
        <v>32567000</v>
      </c>
      <c r="G3" s="58">
        <v>1906028</v>
      </c>
      <c r="H3" s="12">
        <v>0.22</v>
      </c>
      <c r="I3" s="12">
        <v>0.22</v>
      </c>
    </row>
    <row r="4" spans="1:9">
      <c r="A4" s="2">
        <v>3</v>
      </c>
      <c r="B4" s="54" t="s">
        <v>8</v>
      </c>
      <c r="C4" s="12">
        <v>0.2732</v>
      </c>
      <c r="D4" s="55">
        <v>16666667</v>
      </c>
      <c r="E4" s="58">
        <v>4553658</v>
      </c>
      <c r="F4" s="56">
        <v>4553658</v>
      </c>
      <c r="G4" s="58">
        <v>0</v>
      </c>
      <c r="H4" s="12">
        <v>0.03</v>
      </c>
      <c r="I4" s="12">
        <v>0.03</v>
      </c>
    </row>
    <row r="5" spans="1:9">
      <c r="A5" s="2">
        <v>4</v>
      </c>
      <c r="B5" s="54" t="s">
        <v>7</v>
      </c>
      <c r="C5" s="12">
        <v>0.21590000000000001</v>
      </c>
      <c r="D5" s="55">
        <v>54166667</v>
      </c>
      <c r="E5" s="58">
        <v>11694039</v>
      </c>
      <c r="F5" s="56">
        <v>15760000</v>
      </c>
      <c r="G5" s="58">
        <v>4065961</v>
      </c>
      <c r="H5" s="12">
        <v>0.08</v>
      </c>
      <c r="I5" s="12">
        <v>0.11</v>
      </c>
    </row>
    <row r="6" spans="1:9">
      <c r="A6" s="2">
        <v>5</v>
      </c>
      <c r="B6" s="54" t="s">
        <v>52</v>
      </c>
      <c r="C6" s="12">
        <v>0</v>
      </c>
      <c r="D6" s="55">
        <v>2648869</v>
      </c>
      <c r="E6" s="58">
        <v>0</v>
      </c>
      <c r="F6" s="56">
        <v>0</v>
      </c>
      <c r="G6" s="58">
        <v>0</v>
      </c>
      <c r="H6" s="12">
        <v>0</v>
      </c>
      <c r="I6" s="12">
        <v>0</v>
      </c>
    </row>
    <row r="7" spans="1:9">
      <c r="A7" s="2">
        <v>6</v>
      </c>
      <c r="B7" s="54" t="s">
        <v>53</v>
      </c>
      <c r="C7" s="12">
        <v>0</v>
      </c>
      <c r="D7" s="55">
        <v>79166667</v>
      </c>
      <c r="E7" s="58">
        <v>0</v>
      </c>
      <c r="F7" s="56">
        <v>0</v>
      </c>
      <c r="G7" s="58">
        <v>0</v>
      </c>
      <c r="H7" s="12">
        <v>0</v>
      </c>
      <c r="I7" s="12">
        <v>0</v>
      </c>
    </row>
    <row r="8" spans="1:9">
      <c r="A8" s="2">
        <v>7</v>
      </c>
      <c r="B8" s="54" t="s">
        <v>11</v>
      </c>
      <c r="C8" s="12">
        <v>0</v>
      </c>
      <c r="D8" s="55">
        <v>25000000</v>
      </c>
      <c r="E8" s="58">
        <v>0</v>
      </c>
      <c r="F8" s="56">
        <v>0</v>
      </c>
      <c r="G8" s="58">
        <v>0</v>
      </c>
      <c r="H8" s="12">
        <v>0</v>
      </c>
      <c r="I8" s="12">
        <v>0</v>
      </c>
    </row>
    <row r="9" spans="1:9">
      <c r="A9" s="2">
        <v>8</v>
      </c>
      <c r="B9" s="54" t="s">
        <v>13</v>
      </c>
      <c r="C9" s="12"/>
      <c r="D9" s="55">
        <v>0</v>
      </c>
      <c r="E9" s="58">
        <v>0</v>
      </c>
      <c r="F9" s="56">
        <v>0</v>
      </c>
      <c r="G9" s="58">
        <v>0</v>
      </c>
      <c r="H9" s="12">
        <v>0</v>
      </c>
      <c r="I9" s="12">
        <v>0</v>
      </c>
    </row>
    <row r="10" spans="1:9">
      <c r="A10" s="2">
        <v>9</v>
      </c>
      <c r="B10" s="54" t="s">
        <v>16</v>
      </c>
      <c r="C10" s="12"/>
      <c r="D10" s="55">
        <v>0</v>
      </c>
      <c r="E10" s="58">
        <v>0</v>
      </c>
      <c r="F10" s="56">
        <v>0</v>
      </c>
      <c r="G10" s="58">
        <v>0</v>
      </c>
      <c r="H10" s="12">
        <v>0</v>
      </c>
      <c r="I10" s="12">
        <v>0</v>
      </c>
    </row>
    <row r="11" spans="1:9">
      <c r="A11" s="2">
        <v>10</v>
      </c>
      <c r="B11" s="54" t="s">
        <v>12</v>
      </c>
      <c r="C11" s="12"/>
      <c r="D11" s="55">
        <v>0</v>
      </c>
      <c r="E11" s="58">
        <v>0</v>
      </c>
      <c r="F11" s="56">
        <v>0</v>
      </c>
      <c r="G11" s="58">
        <v>0</v>
      </c>
      <c r="H11" s="12">
        <v>0</v>
      </c>
      <c r="I11" s="12">
        <v>0</v>
      </c>
    </row>
    <row r="12" spans="1:9">
      <c r="A12" s="2">
        <v>11</v>
      </c>
      <c r="B12" s="54" t="s">
        <v>15</v>
      </c>
      <c r="C12" s="12">
        <v>0</v>
      </c>
      <c r="D12" s="55">
        <v>55684464</v>
      </c>
      <c r="E12" s="58">
        <v>0</v>
      </c>
      <c r="F12" s="56">
        <v>0</v>
      </c>
      <c r="G12" s="58">
        <v>0</v>
      </c>
      <c r="H12" s="12">
        <v>0</v>
      </c>
      <c r="I12" s="12">
        <v>0</v>
      </c>
    </row>
    <row r="13" spans="1:9">
      <c r="B13" s="59" t="s">
        <v>38</v>
      </c>
      <c r="C13" s="60">
        <v>0.35920000000000002</v>
      </c>
      <c r="D13" s="61">
        <v>391666667</v>
      </c>
      <c r="E13" s="62">
        <v>140680501</v>
      </c>
      <c r="F13" s="57">
        <v>146652490</v>
      </c>
      <c r="G13" s="57">
        <v>5971989</v>
      </c>
      <c r="H13" s="60">
        <v>1</v>
      </c>
      <c r="I13" s="60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A2" sqref="A2:E18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4" t="s">
        <v>8</v>
      </c>
      <c r="B2" s="12">
        <v>1.2927</v>
      </c>
      <c r="C2" s="55">
        <v>75000000</v>
      </c>
      <c r="D2" s="58">
        <v>96956247</v>
      </c>
      <c r="E2" s="56">
        <v>21956247</v>
      </c>
    </row>
    <row r="3" spans="1:5">
      <c r="A3" s="54" t="s">
        <v>9</v>
      </c>
      <c r="B3" s="12">
        <v>0.81130000000000002</v>
      </c>
      <c r="C3" s="55">
        <v>585833333</v>
      </c>
      <c r="D3" s="58">
        <v>475295434</v>
      </c>
      <c r="E3" s="56">
        <v>-110537899</v>
      </c>
    </row>
    <row r="4" spans="1:5">
      <c r="A4" s="54" t="s">
        <v>7</v>
      </c>
      <c r="B4" s="12">
        <v>0.5071</v>
      </c>
      <c r="C4" s="55">
        <v>400833333</v>
      </c>
      <c r="D4" s="58">
        <v>203251160</v>
      </c>
      <c r="E4" s="56">
        <v>-197582173</v>
      </c>
    </row>
    <row r="5" spans="1:5">
      <c r="A5" s="54" t="s">
        <v>10</v>
      </c>
      <c r="B5" s="12">
        <v>0.35349999999999998</v>
      </c>
      <c r="C5" s="55">
        <v>585833333</v>
      </c>
      <c r="D5" s="58">
        <v>207073299</v>
      </c>
      <c r="E5" s="56">
        <v>-378760035</v>
      </c>
    </row>
    <row r="6" spans="1:5">
      <c r="A6" s="54" t="s">
        <v>16</v>
      </c>
      <c r="B6" s="12">
        <v>0.21729999999999999</v>
      </c>
      <c r="C6" s="55">
        <v>135000000</v>
      </c>
      <c r="D6" s="58">
        <v>29331440</v>
      </c>
      <c r="E6" s="56">
        <v>-105668560</v>
      </c>
    </row>
    <row r="7" spans="1:5">
      <c r="A7" s="54" t="s">
        <v>12</v>
      </c>
      <c r="B7" s="12">
        <v>0.21629999999999999</v>
      </c>
      <c r="C7" s="55">
        <v>127500000</v>
      </c>
      <c r="D7" s="58">
        <v>27582873</v>
      </c>
      <c r="E7" s="56">
        <v>-99917127</v>
      </c>
    </row>
    <row r="8" spans="1:5">
      <c r="A8" s="54" t="s">
        <v>53</v>
      </c>
      <c r="B8" s="12">
        <v>0</v>
      </c>
      <c r="C8" s="55">
        <v>585833333</v>
      </c>
      <c r="D8" s="58">
        <v>0</v>
      </c>
      <c r="E8" s="56">
        <v>-585833333</v>
      </c>
    </row>
    <row r="9" spans="1:5">
      <c r="A9" s="54" t="s">
        <v>13</v>
      </c>
      <c r="B9" s="12">
        <v>0</v>
      </c>
      <c r="C9" s="55">
        <v>28333333</v>
      </c>
      <c r="D9" s="58">
        <v>0</v>
      </c>
      <c r="E9" s="56">
        <v>-28333333</v>
      </c>
    </row>
    <row r="10" spans="1:5">
      <c r="A10" s="54" t="s">
        <v>20</v>
      </c>
      <c r="B10" s="12"/>
      <c r="C10" s="55">
        <v>0</v>
      </c>
      <c r="D10" s="58">
        <v>4801100</v>
      </c>
      <c r="E10" s="56">
        <v>4801100</v>
      </c>
    </row>
    <row r="11" spans="1:5">
      <c r="A11" s="54" t="s">
        <v>11</v>
      </c>
      <c r="B11" s="12">
        <v>0</v>
      </c>
      <c r="C11" s="55">
        <v>70000000</v>
      </c>
      <c r="D11" s="58">
        <v>0</v>
      </c>
      <c r="E11" s="56">
        <v>-70000000</v>
      </c>
    </row>
    <row r="12" spans="1:5">
      <c r="A12" s="54" t="s">
        <v>21</v>
      </c>
      <c r="B12" s="12"/>
      <c r="C12" s="55">
        <v>0</v>
      </c>
      <c r="D12" s="58">
        <v>0</v>
      </c>
      <c r="E12" s="56">
        <v>0</v>
      </c>
    </row>
    <row r="13" spans="1:5">
      <c r="A13" s="54" t="s">
        <v>22</v>
      </c>
      <c r="B13" s="12"/>
      <c r="C13" s="55">
        <v>0</v>
      </c>
      <c r="D13" s="58">
        <v>95628322</v>
      </c>
      <c r="E13" s="56">
        <v>95628322</v>
      </c>
    </row>
    <row r="14" spans="1:5">
      <c r="A14" s="54" t="s">
        <v>14</v>
      </c>
      <c r="B14" s="12"/>
      <c r="C14" s="55">
        <v>0</v>
      </c>
      <c r="D14" s="58">
        <v>-112956</v>
      </c>
      <c r="E14" s="56">
        <v>-112956</v>
      </c>
    </row>
    <row r="15" spans="1:5">
      <c r="A15" s="54" t="s">
        <v>52</v>
      </c>
      <c r="B15" s="12">
        <v>0</v>
      </c>
      <c r="C15" s="55">
        <v>248482202</v>
      </c>
      <c r="D15" s="58">
        <v>0</v>
      </c>
      <c r="E15" s="56">
        <v>-248482202</v>
      </c>
    </row>
    <row r="16" spans="1:5">
      <c r="A16" s="54" t="s">
        <v>15</v>
      </c>
      <c r="B16" s="12">
        <v>0</v>
      </c>
      <c r="C16" s="55">
        <v>55684464</v>
      </c>
      <c r="D16" s="58">
        <v>0</v>
      </c>
      <c r="E16" s="56">
        <v>-55684464</v>
      </c>
    </row>
    <row r="17" spans="1:5">
      <c r="A17" s="54" t="s">
        <v>23</v>
      </c>
      <c r="B17" s="12"/>
      <c r="C17" s="55">
        <v>0</v>
      </c>
      <c r="D17" s="58">
        <v>9745638</v>
      </c>
      <c r="E17" s="56">
        <v>9745638</v>
      </c>
    </row>
    <row r="18" spans="1:5">
      <c r="A18" s="54" t="s">
        <v>38</v>
      </c>
      <c r="B18" s="12">
        <v>0.39660000000000001</v>
      </c>
      <c r="C18" s="55">
        <v>2898333333</v>
      </c>
      <c r="D18" s="58">
        <v>1149552558</v>
      </c>
      <c r="E18" s="57">
        <v>-1748780775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topLeftCell="B1" workbookViewId="0">
      <selection activeCell="G19" sqref="G19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40">
        <v>0</v>
      </c>
      <c r="J2" s="12">
        <v>0</v>
      </c>
      <c r="K2" s="12">
        <v>0</v>
      </c>
      <c r="L2" s="12">
        <v>0</v>
      </c>
      <c r="M2" s="12">
        <v>0</v>
      </c>
      <c r="N2" s="31">
        <v>0</v>
      </c>
      <c r="O2" s="12"/>
      <c r="P2" s="13">
        <v>0</v>
      </c>
    </row>
    <row r="3" spans="1:16">
      <c r="A3" s="21" t="s">
        <v>12</v>
      </c>
      <c r="B3" s="12">
        <v>0.44499892000003116</v>
      </c>
      <c r="C3" s="12">
        <v>7.3243129666671805E-2</v>
      </c>
      <c r="D3" s="12">
        <v>0.30619390000002145</v>
      </c>
      <c r="E3" s="12">
        <v>7.599452800000385E-2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0.7546930513846597</v>
      </c>
      <c r="C4" s="12">
        <v>0.24649047415386061</v>
      </c>
      <c r="D4" s="12">
        <v>9.735890538462107E-3</v>
      </c>
      <c r="E4" s="12">
        <v>0.14841540646154244</v>
      </c>
      <c r="F4" s="12">
        <v>0.20232465784615933</v>
      </c>
      <c r="G4" s="12">
        <v>9.0943358953848627E-2</v>
      </c>
      <c r="H4" s="12">
        <v>2.2860202013539079</v>
      </c>
      <c r="I4" s="40">
        <v>0.21590000000000001</v>
      </c>
      <c r="J4" s="12">
        <v>0</v>
      </c>
      <c r="K4" s="12">
        <v>0</v>
      </c>
      <c r="L4" s="12">
        <v>0</v>
      </c>
      <c r="M4" s="12">
        <v>0</v>
      </c>
      <c r="N4" s="50">
        <v>0.31269999999999998</v>
      </c>
      <c r="O4" s="12"/>
      <c r="P4" s="13">
        <v>1</v>
      </c>
    </row>
    <row r="5" spans="1:16">
      <c r="A5" s="21" t="s">
        <v>10</v>
      </c>
      <c r="B5" s="12">
        <v>0.23440254647369055</v>
      </c>
      <c r="C5" s="12">
        <v>0.17630194800000476</v>
      </c>
      <c r="D5" s="12">
        <v>0.20209750215790021</v>
      </c>
      <c r="E5" s="12">
        <v>1.0200784818947597</v>
      </c>
      <c r="F5" s="12">
        <v>0.12542815389473963</v>
      </c>
      <c r="G5" s="12">
        <v>0.45604324307369437</v>
      </c>
      <c r="H5" s="12">
        <v>0.1365747591157925</v>
      </c>
      <c r="I5" s="40">
        <v>0.38729999999999998</v>
      </c>
      <c r="J5" s="12">
        <v>0</v>
      </c>
      <c r="K5" s="12">
        <v>0</v>
      </c>
      <c r="L5" s="12">
        <v>0</v>
      </c>
      <c r="M5" s="12">
        <v>0</v>
      </c>
      <c r="N5" s="51">
        <v>0.218</v>
      </c>
      <c r="O5" s="12"/>
      <c r="P5" s="13">
        <v>1</v>
      </c>
    </row>
    <row r="6" spans="1:16">
      <c r="A6" s="21" t="s">
        <v>16</v>
      </c>
      <c r="B6" s="12">
        <v>0.33198048000003316</v>
      </c>
      <c r="C6" s="12">
        <v>0.23464044100002349</v>
      </c>
      <c r="D6" s="12">
        <v>0.2905969855000291</v>
      </c>
      <c r="E6" s="12">
        <v>0.1636359704000164</v>
      </c>
      <c r="F6" s="12">
        <v>0.22000406920002202</v>
      </c>
      <c r="G6" s="12">
        <v>0.10115455280001009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1.8227898314211231</v>
      </c>
      <c r="C7" s="12">
        <v>0.51695018857896724</v>
      </c>
      <c r="D7" s="12">
        <v>0.33982704726317103</v>
      </c>
      <c r="E7" s="12">
        <v>1.4772508321263449</v>
      </c>
      <c r="F7" s="12">
        <v>0.27051023987368961</v>
      </c>
      <c r="G7" s="12">
        <v>0.40703929680000805</v>
      </c>
      <c r="H7" s="12">
        <v>0.52079148189474722</v>
      </c>
      <c r="I7" s="40">
        <v>1.1845000000000001</v>
      </c>
      <c r="J7" s="12">
        <v>0</v>
      </c>
      <c r="K7" s="12">
        <v>0</v>
      </c>
      <c r="L7" s="12">
        <v>0</v>
      </c>
      <c r="M7" s="12">
        <v>0</v>
      </c>
      <c r="N7" s="52">
        <v>0.50029999999999997</v>
      </c>
      <c r="O7" s="12"/>
      <c r="P7" s="13">
        <v>3</v>
      </c>
    </row>
    <row r="8" spans="1:16">
      <c r="A8" s="21" t="s">
        <v>52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40">
        <v>0</v>
      </c>
      <c r="J8" s="12">
        <v>0</v>
      </c>
      <c r="K8" s="12">
        <v>0</v>
      </c>
      <c r="L8" s="12">
        <v>0</v>
      </c>
      <c r="M8" s="12">
        <v>0</v>
      </c>
      <c r="N8" s="31">
        <v>0</v>
      </c>
      <c r="O8" s="16"/>
      <c r="P8" s="13">
        <v>0</v>
      </c>
    </row>
    <row r="9" spans="1:16">
      <c r="A9" s="21" t="s">
        <v>53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40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11</v>
      </c>
      <c r="B10" s="12">
        <v>0</v>
      </c>
      <c r="C10" s="12">
        <v>0</v>
      </c>
      <c r="D10" s="12">
        <v>0</v>
      </c>
      <c r="E10" s="12"/>
      <c r="F10" s="12"/>
      <c r="G10" s="12"/>
      <c r="H10" s="12">
        <v>0</v>
      </c>
      <c r="I10" s="40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13</v>
      </c>
      <c r="B11" s="12">
        <v>0</v>
      </c>
      <c r="C11" s="12">
        <v>0</v>
      </c>
      <c r="D11" s="12">
        <v>0</v>
      </c>
      <c r="E11" s="12">
        <v>0</v>
      </c>
      <c r="F11" s="12"/>
      <c r="G11" s="12"/>
      <c r="H11" s="12"/>
      <c r="I11" s="23"/>
      <c r="J11" s="12"/>
      <c r="K11" s="12"/>
      <c r="L11" s="12"/>
      <c r="M11" s="12"/>
      <c r="N11" s="31">
        <v>0</v>
      </c>
      <c r="O11" s="12"/>
      <c r="P11" s="13">
        <v>0</v>
      </c>
    </row>
    <row r="12" spans="1:16">
      <c r="A12" s="21" t="s">
        <v>8</v>
      </c>
      <c r="B12" s="12"/>
      <c r="C12" s="12"/>
      <c r="D12" s="12"/>
      <c r="E12" s="12">
        <v>7.9894519200018527E-2</v>
      </c>
      <c r="F12" s="12">
        <v>0.23830122660002664</v>
      </c>
      <c r="G12" s="12">
        <v>4.6262690838005174</v>
      </c>
      <c r="H12" s="12">
        <v>0.63963776760007174</v>
      </c>
      <c r="I12" s="40">
        <v>0.2732</v>
      </c>
      <c r="J12" s="12">
        <v>0</v>
      </c>
      <c r="K12" s="12">
        <v>0</v>
      </c>
      <c r="L12" s="12">
        <v>0</v>
      </c>
      <c r="M12" s="12">
        <v>0</v>
      </c>
      <c r="N12" s="33">
        <v>0.63929999999999998</v>
      </c>
      <c r="O12" s="16"/>
      <c r="P12" s="13">
        <v>1</v>
      </c>
    </row>
    <row r="13" spans="1:16">
      <c r="A13" s="22" t="s">
        <v>38</v>
      </c>
      <c r="B13" s="16">
        <v>0.61815208002131272</v>
      </c>
      <c r="C13" s="16">
        <v>0.19620422948937313</v>
      </c>
      <c r="D13" s="16">
        <v>0.46980001748938915</v>
      </c>
      <c r="E13" s="16">
        <v>0.54472566875746997</v>
      </c>
      <c r="F13" s="16">
        <v>0.13709771228936685</v>
      </c>
      <c r="G13" s="16">
        <v>0.39056962986384447</v>
      </c>
      <c r="H13" s="16">
        <v>0.47612547735320926</v>
      </c>
      <c r="I13" s="49">
        <v>0.35920000000000002</v>
      </c>
      <c r="J13" s="16">
        <v>0</v>
      </c>
      <c r="K13" s="16">
        <v>0</v>
      </c>
      <c r="L13" s="16">
        <v>0</v>
      </c>
      <c r="M13" s="16">
        <v>0</v>
      </c>
      <c r="N13" s="53">
        <v>0.24460000000000001</v>
      </c>
      <c r="P13" s="13">
        <v>0</v>
      </c>
    </row>
    <row r="14" spans="1:16">
      <c r="N14" s="53"/>
    </row>
    <row r="18" spans="9:10">
      <c r="I18" t="s">
        <v>669</v>
      </c>
      <c r="J18" s="63"/>
    </row>
    <row r="19" spans="9:10">
      <c r="I19" t="s">
        <v>670</v>
      </c>
    </row>
    <row r="20" spans="9:10">
      <c r="I20" t="s">
        <v>671</v>
      </c>
      <c r="J20" s="63">
        <f>+J18/(1-J19)</f>
        <v>0</v>
      </c>
    </row>
    <row r="21" spans="9:10">
      <c r="I21" t="s">
        <v>672</v>
      </c>
      <c r="J21" s="64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tabSelected="1" workbookViewId="0">
      <selection activeCell="B2" sqref="B2:G11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2.54296875" bestFit="1" customWidth="1"/>
    <col min="4" max="4" width="9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77</v>
      </c>
      <c r="H1" s="10" t="s">
        <v>79</v>
      </c>
    </row>
    <row r="2" spans="1:8">
      <c r="A2" s="21" t="s">
        <v>30</v>
      </c>
      <c r="B2" s="23"/>
      <c r="C2" s="23"/>
      <c r="D2" s="23"/>
      <c r="E2" s="40"/>
      <c r="F2" s="23"/>
      <c r="G2" s="32"/>
      <c r="H2" s="38"/>
    </row>
    <row r="3" spans="1:8">
      <c r="A3" s="21" t="s">
        <v>33</v>
      </c>
      <c r="B3" s="23"/>
      <c r="C3" s="23"/>
      <c r="D3" s="23"/>
      <c r="E3" s="40"/>
      <c r="F3" s="23"/>
      <c r="G3" s="32"/>
      <c r="H3" s="38"/>
    </row>
    <row r="4" spans="1:8">
      <c r="A4" s="21" t="s">
        <v>29</v>
      </c>
      <c r="B4" s="23"/>
      <c r="C4" s="23"/>
      <c r="D4" s="23"/>
      <c r="E4" s="40"/>
      <c r="F4" s="29"/>
      <c r="G4" s="38"/>
      <c r="H4" s="38"/>
    </row>
    <row r="5" spans="1:8">
      <c r="A5" s="21" t="s">
        <v>32</v>
      </c>
      <c r="B5" s="23"/>
      <c r="C5" s="23"/>
      <c r="D5" s="23"/>
      <c r="E5" s="40"/>
      <c r="F5" s="29"/>
      <c r="G5" s="38"/>
      <c r="H5" s="38"/>
    </row>
    <row r="6" spans="1:8">
      <c r="A6" s="21" t="s">
        <v>36</v>
      </c>
      <c r="B6" s="23"/>
      <c r="C6" s="23"/>
      <c r="D6" s="23"/>
      <c r="E6" s="40"/>
      <c r="F6" s="23"/>
      <c r="G6" s="32"/>
      <c r="H6" s="38"/>
    </row>
    <row r="7" spans="1:8">
      <c r="A7" s="21" t="s">
        <v>28</v>
      </c>
      <c r="B7" s="23"/>
      <c r="C7" s="23"/>
      <c r="D7" s="23"/>
      <c r="E7" s="40"/>
      <c r="F7" s="23"/>
      <c r="G7" s="32"/>
      <c r="H7" s="38"/>
    </row>
    <row r="8" spans="1:8">
      <c r="A8" s="21" t="s">
        <v>34</v>
      </c>
      <c r="B8" s="23"/>
      <c r="C8" s="23"/>
      <c r="D8" s="23"/>
      <c r="E8" s="23"/>
      <c r="F8" s="23"/>
      <c r="G8" s="32"/>
      <c r="H8" s="38"/>
    </row>
    <row r="9" spans="1:8">
      <c r="A9" s="21" t="s">
        <v>35</v>
      </c>
      <c r="B9" s="23"/>
      <c r="C9" s="23"/>
      <c r="D9" s="23"/>
      <c r="E9" s="23"/>
      <c r="F9" s="23"/>
      <c r="G9" s="32"/>
      <c r="H9" s="38"/>
    </row>
    <row r="10" spans="1:8">
      <c r="A10" s="21" t="s">
        <v>31</v>
      </c>
      <c r="B10" s="23"/>
      <c r="C10" s="23"/>
      <c r="D10" s="25"/>
      <c r="E10" s="40"/>
      <c r="F10" s="29"/>
      <c r="G10" s="38"/>
      <c r="H10" s="38"/>
    </row>
    <row r="11" spans="1:8">
      <c r="A11" s="20" t="s">
        <v>37</v>
      </c>
      <c r="B11" s="24"/>
      <c r="C11" s="24"/>
      <c r="D11" s="35"/>
      <c r="E11" s="41"/>
      <c r="F11" s="42"/>
      <c r="G11" s="39"/>
      <c r="H11" s="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D2" sqref="D2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77</v>
      </c>
      <c r="H1" s="5" t="s">
        <v>78</v>
      </c>
    </row>
    <row r="2" spans="1:8">
      <c r="A2" s="23" t="s">
        <v>30</v>
      </c>
      <c r="B2" s="23" t="s">
        <v>55</v>
      </c>
      <c r="C2" s="23" t="s">
        <v>56</v>
      </c>
      <c r="D2" s="25">
        <v>15695338</v>
      </c>
      <c r="E2" s="26">
        <v>7.3700000000000002E-2</v>
      </c>
      <c r="F2" s="23" t="s">
        <v>57</v>
      </c>
      <c r="G2" s="38">
        <v>0.31</v>
      </c>
      <c r="H2" s="38">
        <v>0.05</v>
      </c>
    </row>
    <row r="3" spans="1:8">
      <c r="A3" s="23" t="s">
        <v>33</v>
      </c>
      <c r="B3" s="23" t="s">
        <v>58</v>
      </c>
      <c r="C3" s="23" t="s">
        <v>59</v>
      </c>
      <c r="D3" s="25">
        <v>4224000</v>
      </c>
      <c r="E3" s="27">
        <v>1.9099999999999999E-2</v>
      </c>
      <c r="F3" s="23" t="s">
        <v>60</v>
      </c>
      <c r="G3" s="38" t="e">
        <v>#DIV/0!</v>
      </c>
      <c r="H3" s="38">
        <v>0.01</v>
      </c>
    </row>
    <row r="4" spans="1:8">
      <c r="A4" s="23" t="s">
        <v>29</v>
      </c>
      <c r="B4" s="23" t="s">
        <v>61</v>
      </c>
      <c r="C4" s="23" t="s">
        <v>62</v>
      </c>
      <c r="D4" s="25">
        <v>26230565</v>
      </c>
      <c r="E4" s="28">
        <v>0.22159999999999999</v>
      </c>
      <c r="F4" s="29" t="s">
        <v>63</v>
      </c>
      <c r="G4" s="38">
        <v>-0.41</v>
      </c>
      <c r="H4" s="38">
        <v>0.08</v>
      </c>
    </row>
    <row r="5" spans="1:8">
      <c r="A5" s="23" t="s">
        <v>32</v>
      </c>
      <c r="B5" s="23" t="s">
        <v>64</v>
      </c>
      <c r="C5" s="23" t="s">
        <v>65</v>
      </c>
      <c r="D5" s="25">
        <v>5420486</v>
      </c>
      <c r="E5" s="30">
        <v>5.4800000000000001E-2</v>
      </c>
      <c r="F5" s="29" t="s">
        <v>66</v>
      </c>
      <c r="G5" s="38">
        <v>-0.75</v>
      </c>
      <c r="H5" s="38">
        <v>0.02</v>
      </c>
    </row>
    <row r="6" spans="1:8">
      <c r="A6" s="23" t="s">
        <v>36</v>
      </c>
      <c r="B6" s="23" t="s">
        <v>67</v>
      </c>
      <c r="C6" s="23" t="s">
        <v>68</v>
      </c>
      <c r="D6" s="23">
        <v>0</v>
      </c>
      <c r="E6" s="31">
        <v>0</v>
      </c>
      <c r="F6" s="23" t="s">
        <v>69</v>
      </c>
      <c r="G6" s="38" t="e">
        <v>#DIV/0!</v>
      </c>
      <c r="H6" s="38">
        <v>0</v>
      </c>
    </row>
    <row r="7" spans="1:8">
      <c r="A7" s="23" t="s">
        <v>54</v>
      </c>
      <c r="B7" s="23"/>
      <c r="C7" s="23"/>
      <c r="D7" s="23"/>
      <c r="E7" s="32"/>
      <c r="F7" s="29" t="s">
        <v>70</v>
      </c>
      <c r="G7" s="38">
        <v>-1</v>
      </c>
      <c r="H7" s="38">
        <v>0</v>
      </c>
    </row>
    <row r="8" spans="1:8">
      <c r="A8" s="23" t="s">
        <v>28</v>
      </c>
      <c r="B8" s="23" t="s">
        <v>71</v>
      </c>
      <c r="C8" s="23" t="s">
        <v>72</v>
      </c>
      <c r="D8" s="25">
        <v>273840106</v>
      </c>
      <c r="E8" s="33">
        <v>1.3253999999999999</v>
      </c>
      <c r="F8" s="23" t="s">
        <v>73</v>
      </c>
      <c r="G8" s="38">
        <v>14.85</v>
      </c>
      <c r="H8" s="38">
        <v>0.82</v>
      </c>
    </row>
    <row r="9" spans="1:8">
      <c r="A9" s="23" t="s">
        <v>34</v>
      </c>
      <c r="B9" s="23" t="s">
        <v>67</v>
      </c>
      <c r="C9" s="23" t="s">
        <v>67</v>
      </c>
      <c r="D9" s="23">
        <v>0</v>
      </c>
      <c r="E9" s="32"/>
      <c r="F9" s="29" t="s">
        <v>74</v>
      </c>
      <c r="G9" s="38">
        <v>-1</v>
      </c>
      <c r="H9" s="38">
        <v>0</v>
      </c>
    </row>
    <row r="10" spans="1:8">
      <c r="A10" s="23" t="s">
        <v>35</v>
      </c>
      <c r="B10" s="23" t="s">
        <v>67</v>
      </c>
      <c r="C10" s="23" t="s">
        <v>67</v>
      </c>
      <c r="D10" s="23">
        <v>0</v>
      </c>
      <c r="E10" s="32"/>
      <c r="F10" s="23" t="s">
        <v>69</v>
      </c>
      <c r="G10" s="38" t="e">
        <v>#DIV/0!</v>
      </c>
      <c r="H10" s="38">
        <v>0</v>
      </c>
    </row>
    <row r="11" spans="1:8">
      <c r="A11" s="23" t="s">
        <v>31</v>
      </c>
      <c r="B11" s="23" t="s">
        <v>652</v>
      </c>
      <c r="C11" s="23" t="s">
        <v>75</v>
      </c>
      <c r="D11" s="25">
        <v>8902202</v>
      </c>
      <c r="E11" s="34">
        <v>7.1999999999999995E-2</v>
      </c>
      <c r="F11" s="23" t="s">
        <v>653</v>
      </c>
      <c r="G11" s="38">
        <v>1.05</v>
      </c>
      <c r="H11" s="38">
        <v>0.03</v>
      </c>
    </row>
    <row r="12" spans="1:8">
      <c r="A12" s="24" t="s">
        <v>37</v>
      </c>
      <c r="B12" s="24" t="s">
        <v>654</v>
      </c>
      <c r="C12" s="24" t="s">
        <v>76</v>
      </c>
      <c r="D12" s="35">
        <v>334312697</v>
      </c>
      <c r="E12" s="36">
        <v>0.33150000000000002</v>
      </c>
      <c r="F12" s="37" t="s">
        <v>655</v>
      </c>
      <c r="G12" s="39">
        <v>2.35</v>
      </c>
      <c r="H12" s="3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H12" sqref="H12"/>
    </sheetView>
  </sheetViews>
  <sheetFormatPr baseColWidth="10" defaultRowHeight="14.5"/>
  <cols>
    <col min="1" max="1" width="60.81640625" bestFit="1" customWidth="1"/>
    <col min="2" max="3" width="12.08984375" bestFit="1" customWidth="1"/>
    <col min="4" max="4" width="12.81640625" bestFit="1" customWidth="1"/>
  </cols>
  <sheetData>
    <row r="1" spans="1:5">
      <c r="A1" s="43" t="s">
        <v>80</v>
      </c>
      <c r="B1" s="43">
        <v>2025</v>
      </c>
      <c r="C1" s="43">
        <v>2026</v>
      </c>
      <c r="D1" s="44" t="s">
        <v>129</v>
      </c>
      <c r="E1" s="44" t="s">
        <v>130</v>
      </c>
    </row>
    <row r="2" spans="1:5">
      <c r="A2" s="23" t="s">
        <v>81</v>
      </c>
      <c r="B2" s="23" t="s">
        <v>131</v>
      </c>
      <c r="C2" s="23" t="s">
        <v>82</v>
      </c>
      <c r="D2" s="45">
        <v>1.5</v>
      </c>
      <c r="E2" s="23" t="s">
        <v>132</v>
      </c>
    </row>
    <row r="3" spans="1:5">
      <c r="A3" s="23" t="s">
        <v>83</v>
      </c>
      <c r="B3" s="23" t="s">
        <v>401</v>
      </c>
      <c r="C3" s="23" t="s">
        <v>84</v>
      </c>
      <c r="D3" s="45">
        <v>-0.56999999999999995</v>
      </c>
      <c r="E3" s="29" t="s">
        <v>402</v>
      </c>
    </row>
    <row r="4" spans="1:5">
      <c r="A4" s="23" t="s">
        <v>276</v>
      </c>
      <c r="B4" s="23" t="s">
        <v>403</v>
      </c>
      <c r="C4" s="23" t="s">
        <v>404</v>
      </c>
      <c r="D4" s="45">
        <v>31.11</v>
      </c>
      <c r="E4" s="23" t="s">
        <v>405</v>
      </c>
    </row>
    <row r="5" spans="1:5">
      <c r="A5" s="23" t="s">
        <v>85</v>
      </c>
      <c r="B5" s="23" t="s">
        <v>133</v>
      </c>
      <c r="C5" s="23" t="s">
        <v>86</v>
      </c>
      <c r="D5" s="45">
        <v>6.87</v>
      </c>
      <c r="E5" s="23" t="s">
        <v>134</v>
      </c>
    </row>
    <row r="6" spans="1:5">
      <c r="A6" s="23" t="s">
        <v>87</v>
      </c>
      <c r="B6" s="23" t="s">
        <v>406</v>
      </c>
      <c r="C6" s="23" t="s">
        <v>88</v>
      </c>
      <c r="D6" s="45">
        <v>244.53</v>
      </c>
      <c r="E6" s="23" t="s">
        <v>407</v>
      </c>
    </row>
    <row r="7" spans="1:5">
      <c r="A7" s="23" t="s">
        <v>89</v>
      </c>
      <c r="B7" s="23" t="s">
        <v>408</v>
      </c>
      <c r="C7" s="23" t="s">
        <v>409</v>
      </c>
      <c r="D7" s="45">
        <v>-0.22</v>
      </c>
      <c r="E7" s="29" t="s">
        <v>410</v>
      </c>
    </row>
    <row r="8" spans="1:5">
      <c r="A8" s="23" t="s">
        <v>91</v>
      </c>
      <c r="B8" s="23" t="s">
        <v>411</v>
      </c>
      <c r="C8" s="23" t="s">
        <v>412</v>
      </c>
      <c r="D8" s="45">
        <v>0.01</v>
      </c>
      <c r="E8" s="23" t="s">
        <v>413</v>
      </c>
    </row>
    <row r="9" spans="1:5">
      <c r="A9" s="23" t="s">
        <v>90</v>
      </c>
      <c r="B9" s="23" t="s">
        <v>414</v>
      </c>
      <c r="C9" s="23" t="s">
        <v>656</v>
      </c>
      <c r="D9" s="45">
        <v>-0.28999999999999998</v>
      </c>
      <c r="E9" s="29" t="s">
        <v>657</v>
      </c>
    </row>
    <row r="10" spans="1:5">
      <c r="A10" s="23" t="s">
        <v>92</v>
      </c>
      <c r="B10" s="23" t="s">
        <v>416</v>
      </c>
      <c r="C10" s="23" t="s">
        <v>658</v>
      </c>
      <c r="D10" s="45">
        <v>-0.11</v>
      </c>
      <c r="E10" s="29" t="s">
        <v>659</v>
      </c>
    </row>
    <row r="11" spans="1:5">
      <c r="A11" s="23" t="s">
        <v>95</v>
      </c>
      <c r="B11" s="23" t="s">
        <v>417</v>
      </c>
      <c r="C11" s="23" t="s">
        <v>418</v>
      </c>
      <c r="D11" s="45">
        <v>-0.08</v>
      </c>
      <c r="E11" s="29" t="s">
        <v>419</v>
      </c>
    </row>
    <row r="12" spans="1:5">
      <c r="A12" s="23" t="s">
        <v>104</v>
      </c>
      <c r="B12" s="23" t="s">
        <v>420</v>
      </c>
      <c r="C12" s="23" t="s">
        <v>421</v>
      </c>
      <c r="D12" s="45">
        <v>-0.53</v>
      </c>
      <c r="E12" s="29" t="s">
        <v>422</v>
      </c>
    </row>
    <row r="13" spans="1:5">
      <c r="A13" s="23" t="s">
        <v>93</v>
      </c>
      <c r="B13" s="23" t="s">
        <v>423</v>
      </c>
      <c r="C13" s="23" t="s">
        <v>94</v>
      </c>
      <c r="D13" s="45">
        <v>-0.88</v>
      </c>
      <c r="E13" s="29" t="s">
        <v>424</v>
      </c>
    </row>
    <row r="14" spans="1:5">
      <c r="A14" s="23" t="s">
        <v>96</v>
      </c>
      <c r="B14" s="23" t="s">
        <v>425</v>
      </c>
      <c r="C14" s="23" t="s">
        <v>426</v>
      </c>
      <c r="D14" s="45">
        <v>-0.54</v>
      </c>
      <c r="E14" s="29" t="s">
        <v>427</v>
      </c>
    </row>
    <row r="15" spans="1:5">
      <c r="A15" s="23" t="s">
        <v>97</v>
      </c>
      <c r="B15" s="23"/>
      <c r="C15" s="23" t="s">
        <v>428</v>
      </c>
      <c r="D15" s="23" t="e">
        <v>#DIV/0!</v>
      </c>
      <c r="E15" s="23" t="s">
        <v>428</v>
      </c>
    </row>
    <row r="16" spans="1:5">
      <c r="A16" s="23" t="s">
        <v>429</v>
      </c>
      <c r="B16" s="23"/>
      <c r="C16" s="23" t="s">
        <v>430</v>
      </c>
      <c r="D16" s="23" t="e">
        <v>#DIV/0!</v>
      </c>
      <c r="E16" s="23" t="s">
        <v>430</v>
      </c>
    </row>
    <row r="17" spans="1:5">
      <c r="A17" s="23" t="s">
        <v>431</v>
      </c>
      <c r="B17" s="23"/>
      <c r="C17" s="23" t="s">
        <v>430</v>
      </c>
      <c r="D17" s="23" t="e">
        <v>#DIV/0!</v>
      </c>
      <c r="E17" s="23" t="s">
        <v>430</v>
      </c>
    </row>
    <row r="18" spans="1:5">
      <c r="A18" s="23" t="s">
        <v>660</v>
      </c>
      <c r="B18" s="23" t="s">
        <v>135</v>
      </c>
      <c r="C18" s="23" t="s">
        <v>99</v>
      </c>
      <c r="D18" s="45">
        <v>0.26</v>
      </c>
      <c r="E18" s="23" t="s">
        <v>136</v>
      </c>
    </row>
    <row r="19" spans="1:5">
      <c r="A19" s="23" t="s">
        <v>100</v>
      </c>
      <c r="B19" s="23"/>
      <c r="C19" s="23" t="s">
        <v>101</v>
      </c>
      <c r="D19" s="23" t="e">
        <v>#DIV/0!</v>
      </c>
      <c r="E19" s="23" t="s">
        <v>101</v>
      </c>
    </row>
    <row r="20" spans="1:5">
      <c r="A20" s="23" t="s">
        <v>102</v>
      </c>
      <c r="B20" s="23" t="s">
        <v>432</v>
      </c>
      <c r="C20" s="23" t="s">
        <v>103</v>
      </c>
      <c r="D20" s="45">
        <v>-0.18</v>
      </c>
      <c r="E20" s="29" t="s">
        <v>433</v>
      </c>
    </row>
    <row r="21" spans="1:5">
      <c r="A21" s="23" t="s">
        <v>105</v>
      </c>
      <c r="B21" s="23"/>
      <c r="C21" s="23" t="s">
        <v>106</v>
      </c>
      <c r="D21" s="23" t="e">
        <v>#DIV/0!</v>
      </c>
      <c r="E21" s="23" t="s">
        <v>106</v>
      </c>
    </row>
    <row r="22" spans="1:5">
      <c r="A22" s="23" t="s">
        <v>107</v>
      </c>
      <c r="B22" s="23"/>
      <c r="C22" s="23" t="s">
        <v>108</v>
      </c>
      <c r="D22" s="23" t="e">
        <v>#DIV/0!</v>
      </c>
      <c r="E22" s="23" t="s">
        <v>108</v>
      </c>
    </row>
    <row r="23" spans="1:5">
      <c r="A23" s="23" t="s">
        <v>109</v>
      </c>
      <c r="B23" s="23"/>
      <c r="C23" s="23" t="s">
        <v>110</v>
      </c>
      <c r="D23" s="23" t="e">
        <v>#DIV/0!</v>
      </c>
      <c r="E23" s="23" t="s">
        <v>110</v>
      </c>
    </row>
    <row r="24" spans="1:5">
      <c r="A24" s="23" t="s">
        <v>111</v>
      </c>
      <c r="B24" s="23"/>
      <c r="C24" s="23" t="s">
        <v>112</v>
      </c>
      <c r="D24" s="23" t="e">
        <v>#DIV/0!</v>
      </c>
      <c r="E24" s="23" t="s">
        <v>112</v>
      </c>
    </row>
    <row r="25" spans="1:5">
      <c r="A25" s="23" t="s">
        <v>119</v>
      </c>
      <c r="B25" s="23" t="s">
        <v>434</v>
      </c>
      <c r="C25" s="23" t="s">
        <v>435</v>
      </c>
      <c r="D25" s="45">
        <v>-0.64</v>
      </c>
      <c r="E25" s="29" t="s">
        <v>436</v>
      </c>
    </row>
    <row r="26" spans="1:5">
      <c r="A26" s="23" t="s">
        <v>113</v>
      </c>
      <c r="B26" s="23" t="s">
        <v>437</v>
      </c>
      <c r="C26" s="23" t="s">
        <v>438</v>
      </c>
      <c r="D26" s="45">
        <v>0.64</v>
      </c>
      <c r="E26" s="23" t="s">
        <v>439</v>
      </c>
    </row>
    <row r="27" spans="1:5">
      <c r="A27" s="23" t="s">
        <v>115</v>
      </c>
      <c r="B27" s="23" t="s">
        <v>137</v>
      </c>
      <c r="C27" s="23" t="s">
        <v>116</v>
      </c>
      <c r="D27" s="45">
        <v>2.19</v>
      </c>
      <c r="E27" s="23" t="s">
        <v>138</v>
      </c>
    </row>
    <row r="28" spans="1:5">
      <c r="A28" s="23" t="s">
        <v>117</v>
      </c>
      <c r="B28" s="23" t="s">
        <v>139</v>
      </c>
      <c r="C28" s="23" t="s">
        <v>118</v>
      </c>
      <c r="D28" s="45">
        <v>-0.15</v>
      </c>
      <c r="E28" s="29" t="s">
        <v>140</v>
      </c>
    </row>
    <row r="29" spans="1:5">
      <c r="A29" s="23" t="s">
        <v>120</v>
      </c>
      <c r="B29" s="23" t="s">
        <v>141</v>
      </c>
      <c r="C29" s="23" t="s">
        <v>121</v>
      </c>
      <c r="D29" s="45">
        <v>1.38</v>
      </c>
      <c r="E29" s="23" t="s">
        <v>142</v>
      </c>
    </row>
    <row r="30" spans="1:5">
      <c r="A30" s="23" t="s">
        <v>122</v>
      </c>
      <c r="B30" s="23" t="s">
        <v>143</v>
      </c>
      <c r="C30" s="23" t="s">
        <v>123</v>
      </c>
      <c r="D30" s="45">
        <v>-0.99</v>
      </c>
      <c r="E30" s="29" t="s">
        <v>144</v>
      </c>
    </row>
    <row r="31" spans="1:5">
      <c r="A31" s="23" t="s">
        <v>124</v>
      </c>
      <c r="B31" s="23" t="s">
        <v>440</v>
      </c>
      <c r="C31" s="23" t="s">
        <v>125</v>
      </c>
      <c r="D31" s="45">
        <v>-0.6</v>
      </c>
      <c r="E31" s="29" t="s">
        <v>441</v>
      </c>
    </row>
    <row r="32" spans="1:5">
      <c r="A32" s="23" t="s">
        <v>196</v>
      </c>
      <c r="B32" s="23" t="s">
        <v>442</v>
      </c>
      <c r="C32" s="23" t="s">
        <v>443</v>
      </c>
      <c r="D32" s="45">
        <v>0.97</v>
      </c>
      <c r="E32" s="23" t="s">
        <v>444</v>
      </c>
    </row>
    <row r="33" spans="1:5">
      <c r="A33" s="23" t="s">
        <v>126</v>
      </c>
      <c r="B33" s="23" t="s">
        <v>145</v>
      </c>
      <c r="C33" s="23" t="s">
        <v>127</v>
      </c>
      <c r="D33" s="45">
        <v>-0.34</v>
      </c>
      <c r="E33" s="29" t="s">
        <v>146</v>
      </c>
    </row>
    <row r="34" spans="1:5">
      <c r="A34" s="23" t="s">
        <v>445</v>
      </c>
      <c r="B34" s="23"/>
      <c r="C34" s="23" t="s">
        <v>446</v>
      </c>
      <c r="D34" s="23" t="e">
        <v>#DIV/0!</v>
      </c>
      <c r="E34" s="23" t="s">
        <v>446</v>
      </c>
    </row>
    <row r="35" spans="1:5">
      <c r="A35" s="23" t="s">
        <v>147</v>
      </c>
      <c r="B35" s="23" t="s">
        <v>447</v>
      </c>
      <c r="C35" s="23" t="s">
        <v>448</v>
      </c>
      <c r="D35" s="45">
        <v>0.74</v>
      </c>
      <c r="E35" s="23" t="s">
        <v>449</v>
      </c>
    </row>
    <row r="36" spans="1:5">
      <c r="A36" s="23" t="s">
        <v>158</v>
      </c>
      <c r="B36" s="23" t="s">
        <v>450</v>
      </c>
      <c r="C36" s="23" t="s">
        <v>451</v>
      </c>
      <c r="D36" s="45">
        <v>-0.27</v>
      </c>
      <c r="E36" s="29" t="s">
        <v>452</v>
      </c>
    </row>
    <row r="37" spans="1:5">
      <c r="A37" s="23" t="s">
        <v>128</v>
      </c>
      <c r="B37" s="23" t="s">
        <v>453</v>
      </c>
      <c r="C37" s="23" t="s">
        <v>60</v>
      </c>
      <c r="D37" s="45">
        <v>-0.65</v>
      </c>
      <c r="E37" s="29" t="s">
        <v>454</v>
      </c>
    </row>
    <row r="38" spans="1:5">
      <c r="A38" s="23" t="s">
        <v>152</v>
      </c>
      <c r="B38" s="23" t="s">
        <v>455</v>
      </c>
      <c r="C38" s="23" t="s">
        <v>456</v>
      </c>
      <c r="D38" s="45">
        <v>0.51</v>
      </c>
      <c r="E38" s="23" t="s">
        <v>457</v>
      </c>
    </row>
    <row r="39" spans="1:5">
      <c r="A39" s="23" t="s">
        <v>168</v>
      </c>
      <c r="B39" s="23" t="s">
        <v>458</v>
      </c>
      <c r="C39" s="23" t="s">
        <v>459</v>
      </c>
      <c r="D39" s="45">
        <v>2.69</v>
      </c>
      <c r="E39" s="23" t="s">
        <v>460</v>
      </c>
    </row>
    <row r="40" spans="1:5">
      <c r="A40" s="23" t="s">
        <v>148</v>
      </c>
      <c r="B40" s="23"/>
      <c r="C40" s="23" t="s">
        <v>149</v>
      </c>
      <c r="D40" s="23" t="e">
        <v>#DIV/0!</v>
      </c>
      <c r="E40" s="23" t="s">
        <v>149</v>
      </c>
    </row>
    <row r="41" spans="1:5">
      <c r="A41" s="23" t="s">
        <v>175</v>
      </c>
      <c r="B41" s="23" t="s">
        <v>461</v>
      </c>
      <c r="C41" s="23" t="s">
        <v>462</v>
      </c>
      <c r="D41" s="45">
        <v>2.09</v>
      </c>
      <c r="E41" s="23" t="s">
        <v>463</v>
      </c>
    </row>
    <row r="42" spans="1:5">
      <c r="A42" s="23" t="s">
        <v>207</v>
      </c>
      <c r="B42" s="23"/>
      <c r="C42" s="23" t="s">
        <v>464</v>
      </c>
      <c r="D42" s="23" t="e">
        <v>#DIV/0!</v>
      </c>
      <c r="E42" s="23" t="s">
        <v>464</v>
      </c>
    </row>
    <row r="43" spans="1:5">
      <c r="A43" s="23" t="s">
        <v>177</v>
      </c>
      <c r="B43" s="23" t="s">
        <v>479</v>
      </c>
      <c r="C43" s="23" t="s">
        <v>661</v>
      </c>
      <c r="D43" s="45">
        <v>-0.43</v>
      </c>
      <c r="E43" s="29" t="s">
        <v>662</v>
      </c>
    </row>
    <row r="44" spans="1:5">
      <c r="A44" s="23" t="s">
        <v>150</v>
      </c>
      <c r="B44" s="23" t="s">
        <v>465</v>
      </c>
      <c r="C44" s="23" t="s">
        <v>151</v>
      </c>
      <c r="D44" s="45">
        <v>2.78</v>
      </c>
      <c r="E44" s="23" t="s">
        <v>466</v>
      </c>
    </row>
    <row r="45" spans="1:5">
      <c r="A45" s="23" t="s">
        <v>180</v>
      </c>
      <c r="B45" s="23" t="s">
        <v>467</v>
      </c>
      <c r="C45" s="23" t="s">
        <v>468</v>
      </c>
      <c r="D45" s="45">
        <v>-0.56999999999999995</v>
      </c>
      <c r="E45" s="29" t="s">
        <v>469</v>
      </c>
    </row>
    <row r="46" spans="1:5">
      <c r="A46" s="23" t="s">
        <v>154</v>
      </c>
      <c r="B46" s="23" t="s">
        <v>155</v>
      </c>
      <c r="C46" s="23" t="s">
        <v>156</v>
      </c>
      <c r="D46" s="45">
        <v>-0.16</v>
      </c>
      <c r="E46" s="29" t="s">
        <v>157</v>
      </c>
    </row>
    <row r="47" spans="1:5">
      <c r="A47" s="23" t="s">
        <v>163</v>
      </c>
      <c r="B47" s="29" t="s">
        <v>470</v>
      </c>
      <c r="C47" s="23" t="s">
        <v>471</v>
      </c>
      <c r="D47" s="45">
        <v>-10.039999999999999</v>
      </c>
      <c r="E47" s="23" t="s">
        <v>472</v>
      </c>
    </row>
    <row r="48" spans="1:5">
      <c r="A48" s="23" t="s">
        <v>170</v>
      </c>
      <c r="B48" s="23" t="s">
        <v>473</v>
      </c>
      <c r="C48" s="23" t="s">
        <v>474</v>
      </c>
      <c r="D48" s="45">
        <v>0.73</v>
      </c>
      <c r="E48" s="23" t="s">
        <v>475</v>
      </c>
    </row>
    <row r="49" spans="1:5">
      <c r="A49" s="23" t="s">
        <v>159</v>
      </c>
      <c r="B49" s="23" t="s">
        <v>160</v>
      </c>
      <c r="C49" s="23" t="s">
        <v>161</v>
      </c>
      <c r="D49" s="45">
        <v>0.91</v>
      </c>
      <c r="E49" s="23" t="s">
        <v>162</v>
      </c>
    </row>
    <row r="50" spans="1:5">
      <c r="A50" s="23" t="s">
        <v>283</v>
      </c>
      <c r="B50" s="23" t="s">
        <v>476</v>
      </c>
      <c r="C50" s="23" t="s">
        <v>477</v>
      </c>
      <c r="D50" s="45">
        <v>0.19</v>
      </c>
      <c r="E50" s="23" t="s">
        <v>478</v>
      </c>
    </row>
    <row r="51" spans="1:5">
      <c r="A51" s="23" t="s">
        <v>164</v>
      </c>
      <c r="B51" s="23" t="s">
        <v>165</v>
      </c>
      <c r="C51" s="23" t="s">
        <v>166</v>
      </c>
      <c r="D51" s="45">
        <v>-0.28000000000000003</v>
      </c>
      <c r="E51" s="29" t="s">
        <v>167</v>
      </c>
    </row>
    <row r="52" spans="1:5">
      <c r="A52" s="23" t="s">
        <v>172</v>
      </c>
      <c r="B52" s="23" t="s">
        <v>173</v>
      </c>
      <c r="C52" s="23" t="s">
        <v>481</v>
      </c>
      <c r="D52" s="45">
        <v>0.13</v>
      </c>
      <c r="E52" s="23" t="s">
        <v>482</v>
      </c>
    </row>
    <row r="53" spans="1:5">
      <c r="A53" s="23" t="s">
        <v>178</v>
      </c>
      <c r="B53" s="23" t="s">
        <v>483</v>
      </c>
      <c r="C53" s="23" t="s">
        <v>179</v>
      </c>
      <c r="D53" s="45">
        <v>-0.85</v>
      </c>
      <c r="E53" s="29" t="s">
        <v>484</v>
      </c>
    </row>
    <row r="54" spans="1:5">
      <c r="A54" s="23" t="s">
        <v>182</v>
      </c>
      <c r="B54" s="23" t="s">
        <v>183</v>
      </c>
      <c r="C54" s="23" t="s">
        <v>184</v>
      </c>
      <c r="D54" s="45">
        <v>-0.72</v>
      </c>
      <c r="E54" s="29" t="s">
        <v>185</v>
      </c>
    </row>
    <row r="55" spans="1:5">
      <c r="A55" s="23" t="s">
        <v>186</v>
      </c>
      <c r="B55" s="23" t="s">
        <v>485</v>
      </c>
      <c r="C55" s="23" t="s">
        <v>187</v>
      </c>
      <c r="D55" s="45">
        <v>-0.79</v>
      </c>
      <c r="E55" s="29" t="s">
        <v>486</v>
      </c>
    </row>
    <row r="56" spans="1:5">
      <c r="A56" s="23" t="s">
        <v>200</v>
      </c>
      <c r="B56" s="23" t="s">
        <v>493</v>
      </c>
      <c r="C56" s="23" t="s">
        <v>663</v>
      </c>
      <c r="D56" s="45">
        <v>0.83</v>
      </c>
      <c r="E56" s="23" t="s">
        <v>664</v>
      </c>
    </row>
    <row r="57" spans="1:5">
      <c r="A57" s="23" t="s">
        <v>188</v>
      </c>
      <c r="B57" s="23" t="s">
        <v>487</v>
      </c>
      <c r="C57" s="23" t="s">
        <v>189</v>
      </c>
      <c r="D57" s="45">
        <v>0.97</v>
      </c>
      <c r="E57" s="23" t="s">
        <v>488</v>
      </c>
    </row>
    <row r="58" spans="1:5">
      <c r="A58" s="23" t="s">
        <v>190</v>
      </c>
      <c r="B58" s="23" t="s">
        <v>489</v>
      </c>
      <c r="C58" s="23" t="s">
        <v>191</v>
      </c>
      <c r="D58" s="45">
        <v>-0.56000000000000005</v>
      </c>
      <c r="E58" s="29" t="s">
        <v>490</v>
      </c>
    </row>
    <row r="59" spans="1:5">
      <c r="A59" s="23" t="s">
        <v>192</v>
      </c>
      <c r="B59" s="23" t="s">
        <v>491</v>
      </c>
      <c r="C59" s="23" t="s">
        <v>193</v>
      </c>
      <c r="D59" s="45">
        <v>-0.96</v>
      </c>
      <c r="E59" s="29" t="s">
        <v>492</v>
      </c>
    </row>
    <row r="60" spans="1:5">
      <c r="A60" s="23" t="s">
        <v>194</v>
      </c>
      <c r="B60" s="23"/>
      <c r="C60" s="23" t="s">
        <v>195</v>
      </c>
      <c r="D60" s="23" t="e">
        <v>#DIV/0!</v>
      </c>
      <c r="E60" s="23" t="s">
        <v>195</v>
      </c>
    </row>
    <row r="61" spans="1:5">
      <c r="A61" s="23" t="s">
        <v>197</v>
      </c>
      <c r="B61" s="23" t="s">
        <v>495</v>
      </c>
      <c r="C61" s="23" t="s">
        <v>665</v>
      </c>
      <c r="D61" s="45">
        <v>0.78</v>
      </c>
      <c r="E61" s="23" t="s">
        <v>666</v>
      </c>
    </row>
    <row r="62" spans="1:5">
      <c r="A62" s="23" t="s">
        <v>198</v>
      </c>
      <c r="B62" s="23" t="s">
        <v>497</v>
      </c>
      <c r="C62" s="23" t="s">
        <v>498</v>
      </c>
      <c r="D62" s="45">
        <v>-0.61</v>
      </c>
      <c r="E62" s="29" t="s">
        <v>499</v>
      </c>
    </row>
    <row r="63" spans="1:5">
      <c r="A63" s="23" t="s">
        <v>201</v>
      </c>
      <c r="B63" s="23" t="s">
        <v>500</v>
      </c>
      <c r="C63" s="23" t="s">
        <v>501</v>
      </c>
      <c r="D63" s="45">
        <v>-0.33</v>
      </c>
      <c r="E63" s="29" t="s">
        <v>502</v>
      </c>
    </row>
    <row r="64" spans="1:5">
      <c r="A64" s="23" t="s">
        <v>503</v>
      </c>
      <c r="B64" s="23" t="s">
        <v>504</v>
      </c>
      <c r="C64" s="23" t="s">
        <v>505</v>
      </c>
      <c r="D64" s="45">
        <v>2.46</v>
      </c>
      <c r="E64" s="23" t="s">
        <v>506</v>
      </c>
    </row>
    <row r="65" spans="1:5">
      <c r="A65" s="23" t="s">
        <v>203</v>
      </c>
      <c r="B65" s="23" t="s">
        <v>204</v>
      </c>
      <c r="C65" s="23" t="s">
        <v>205</v>
      </c>
      <c r="D65" s="45">
        <v>2.0099999999999998</v>
      </c>
      <c r="E65" s="23" t="s">
        <v>206</v>
      </c>
    </row>
    <row r="66" spans="1:5">
      <c r="A66" s="23" t="s">
        <v>208</v>
      </c>
      <c r="B66" s="23" t="s">
        <v>507</v>
      </c>
      <c r="C66" s="23" t="s">
        <v>209</v>
      </c>
      <c r="D66" s="45">
        <v>-0.93</v>
      </c>
      <c r="E66" s="29" t="s">
        <v>508</v>
      </c>
    </row>
    <row r="67" spans="1:5">
      <c r="A67" s="23" t="s">
        <v>210</v>
      </c>
      <c r="B67" s="23" t="s">
        <v>211</v>
      </c>
      <c r="C67" s="23" t="s">
        <v>212</v>
      </c>
      <c r="D67" s="45">
        <v>-0.26</v>
      </c>
      <c r="E67" s="29" t="s">
        <v>213</v>
      </c>
    </row>
    <row r="68" spans="1:5">
      <c r="A68" s="23" t="s">
        <v>214</v>
      </c>
      <c r="B68" s="23" t="s">
        <v>509</v>
      </c>
      <c r="C68" s="23" t="s">
        <v>215</v>
      </c>
      <c r="D68" s="45">
        <v>9.3000000000000007</v>
      </c>
      <c r="E68" s="23" t="s">
        <v>510</v>
      </c>
    </row>
    <row r="69" spans="1:5">
      <c r="A69" s="23" t="s">
        <v>216</v>
      </c>
      <c r="B69" s="23" t="s">
        <v>511</v>
      </c>
      <c r="C69" s="23" t="s">
        <v>217</v>
      </c>
      <c r="D69" s="45">
        <v>-0.34</v>
      </c>
      <c r="E69" s="29" t="s">
        <v>512</v>
      </c>
    </row>
    <row r="70" spans="1:5">
      <c r="A70" s="23" t="s">
        <v>218</v>
      </c>
      <c r="B70" s="23" t="s">
        <v>513</v>
      </c>
      <c r="C70" s="23" t="s">
        <v>219</v>
      </c>
      <c r="D70" s="45">
        <v>7.66</v>
      </c>
      <c r="E70" s="23" t="s">
        <v>514</v>
      </c>
    </row>
    <row r="71" spans="1:5">
      <c r="A71" s="23" t="s">
        <v>515</v>
      </c>
      <c r="B71" s="23"/>
      <c r="C71" s="23" t="s">
        <v>516</v>
      </c>
      <c r="D71" s="23" t="e">
        <v>#DIV/0!</v>
      </c>
      <c r="E71" s="23" t="s">
        <v>516</v>
      </c>
    </row>
    <row r="72" spans="1:5">
      <c r="A72" s="23" t="s">
        <v>220</v>
      </c>
      <c r="B72" s="23" t="s">
        <v>517</v>
      </c>
      <c r="C72" s="23" t="s">
        <v>221</v>
      </c>
      <c r="D72" s="45">
        <v>-0.57999999999999996</v>
      </c>
      <c r="E72" s="29" t="s">
        <v>518</v>
      </c>
    </row>
    <row r="73" spans="1:5">
      <c r="A73" s="23" t="s">
        <v>222</v>
      </c>
      <c r="B73" s="23" t="s">
        <v>519</v>
      </c>
      <c r="C73" s="23" t="s">
        <v>223</v>
      </c>
      <c r="D73" s="45">
        <v>-0.65</v>
      </c>
      <c r="E73" s="29" t="s">
        <v>520</v>
      </c>
    </row>
    <row r="74" spans="1:5">
      <c r="A74" s="23" t="s">
        <v>224</v>
      </c>
      <c r="B74" s="23"/>
      <c r="C74" s="23" t="s">
        <v>225</v>
      </c>
      <c r="D74" s="23" t="e">
        <v>#DIV/0!</v>
      </c>
      <c r="E74" s="23" t="s">
        <v>225</v>
      </c>
    </row>
    <row r="75" spans="1:5">
      <c r="A75" s="23" t="s">
        <v>226</v>
      </c>
      <c r="B75" s="23" t="s">
        <v>521</v>
      </c>
      <c r="C75" s="23" t="s">
        <v>227</v>
      </c>
      <c r="D75" s="45">
        <v>-0.47</v>
      </c>
      <c r="E75" s="29" t="s">
        <v>522</v>
      </c>
    </row>
    <row r="76" spans="1:5">
      <c r="A76" s="23" t="s">
        <v>228</v>
      </c>
      <c r="B76" s="23" t="s">
        <v>229</v>
      </c>
      <c r="C76" s="23" t="s">
        <v>230</v>
      </c>
      <c r="D76" s="45">
        <v>-0.74</v>
      </c>
      <c r="E76" s="29" t="s">
        <v>231</v>
      </c>
    </row>
    <row r="77" spans="1:5">
      <c r="A77" s="23" t="s">
        <v>232</v>
      </c>
      <c r="B77" s="23"/>
      <c r="C77" s="23" t="s">
        <v>233</v>
      </c>
      <c r="D77" s="23" t="e">
        <v>#DIV/0!</v>
      </c>
      <c r="E77" s="23" t="s">
        <v>233</v>
      </c>
    </row>
    <row r="78" spans="1:5">
      <c r="A78" s="23" t="s">
        <v>234</v>
      </c>
      <c r="B78" s="23" t="s">
        <v>235</v>
      </c>
      <c r="C78" s="23" t="s">
        <v>236</v>
      </c>
      <c r="D78" s="45">
        <v>-0.03</v>
      </c>
      <c r="E78" s="29" t="s">
        <v>237</v>
      </c>
    </row>
    <row r="79" spans="1:5">
      <c r="A79" s="23" t="s">
        <v>238</v>
      </c>
      <c r="B79" s="23"/>
      <c r="C79" s="23" t="s">
        <v>239</v>
      </c>
      <c r="D79" s="23" t="e">
        <v>#DIV/0!</v>
      </c>
      <c r="E79" s="23" t="s">
        <v>239</v>
      </c>
    </row>
    <row r="80" spans="1:5">
      <c r="A80" s="23" t="s">
        <v>240</v>
      </c>
      <c r="B80" s="23"/>
      <c r="C80" s="23" t="s">
        <v>241</v>
      </c>
      <c r="D80" s="23" t="e">
        <v>#DIV/0!</v>
      </c>
      <c r="E80" s="23" t="s">
        <v>241</v>
      </c>
    </row>
    <row r="81" spans="1:5">
      <c r="A81" s="23" t="s">
        <v>242</v>
      </c>
      <c r="B81" s="23" t="s">
        <v>243</v>
      </c>
      <c r="C81" s="23" t="s">
        <v>244</v>
      </c>
      <c r="D81" s="45">
        <v>-0.15</v>
      </c>
      <c r="E81" s="29" t="s">
        <v>245</v>
      </c>
    </row>
    <row r="82" spans="1:5">
      <c r="A82" s="23" t="s">
        <v>246</v>
      </c>
      <c r="B82" s="23" t="s">
        <v>247</v>
      </c>
      <c r="C82" s="23" t="s">
        <v>248</v>
      </c>
      <c r="D82" s="45">
        <v>-0.34</v>
      </c>
      <c r="E82" s="29" t="s">
        <v>249</v>
      </c>
    </row>
    <row r="83" spans="1:5">
      <c r="A83" s="23" t="s">
        <v>250</v>
      </c>
      <c r="B83" s="23" t="s">
        <v>251</v>
      </c>
      <c r="C83" s="23" t="s">
        <v>252</v>
      </c>
      <c r="D83" s="45">
        <v>0.06</v>
      </c>
      <c r="E83" s="23" t="s">
        <v>253</v>
      </c>
    </row>
    <row r="84" spans="1:5">
      <c r="A84" s="23" t="s">
        <v>254</v>
      </c>
      <c r="B84" s="23" t="s">
        <v>255</v>
      </c>
      <c r="C84" s="23" t="s">
        <v>256</v>
      </c>
      <c r="D84" s="45">
        <v>-0.43</v>
      </c>
      <c r="E84" s="29" t="s">
        <v>257</v>
      </c>
    </row>
    <row r="85" spans="1:5">
      <c r="A85" s="23" t="s">
        <v>361</v>
      </c>
      <c r="B85" s="23" t="s">
        <v>362</v>
      </c>
      <c r="C85" s="23" t="s">
        <v>523</v>
      </c>
      <c r="D85" s="45">
        <v>2.06</v>
      </c>
      <c r="E85" s="23" t="s">
        <v>524</v>
      </c>
    </row>
    <row r="86" spans="1:5">
      <c r="A86" s="23" t="s">
        <v>258</v>
      </c>
      <c r="B86" s="23" t="s">
        <v>525</v>
      </c>
      <c r="C86" s="23" t="s">
        <v>259</v>
      </c>
      <c r="D86" s="45">
        <v>-0.96</v>
      </c>
      <c r="E86" s="29" t="s">
        <v>526</v>
      </c>
    </row>
    <row r="87" spans="1:5">
      <c r="A87" s="23" t="s">
        <v>260</v>
      </c>
      <c r="B87" s="23" t="s">
        <v>261</v>
      </c>
      <c r="C87" s="23" t="s">
        <v>262</v>
      </c>
      <c r="D87" s="45">
        <v>-0.87</v>
      </c>
      <c r="E87" s="29" t="s">
        <v>263</v>
      </c>
    </row>
    <row r="88" spans="1:5">
      <c r="A88" s="23" t="s">
        <v>270</v>
      </c>
      <c r="B88" s="23" t="s">
        <v>527</v>
      </c>
      <c r="C88" s="23" t="s">
        <v>528</v>
      </c>
      <c r="D88" s="45">
        <v>-0.32</v>
      </c>
      <c r="E88" s="29" t="s">
        <v>529</v>
      </c>
    </row>
    <row r="89" spans="1:5">
      <c r="A89" s="23" t="s">
        <v>264</v>
      </c>
      <c r="B89" s="23" t="s">
        <v>530</v>
      </c>
      <c r="C89" s="23" t="s">
        <v>265</v>
      </c>
      <c r="D89" s="45">
        <v>-0.92</v>
      </c>
      <c r="E89" s="29" t="s">
        <v>531</v>
      </c>
    </row>
    <row r="90" spans="1:5">
      <c r="A90" s="23" t="s">
        <v>532</v>
      </c>
      <c r="B90" s="23" t="s">
        <v>533</v>
      </c>
      <c r="C90" s="23" t="s">
        <v>534</v>
      </c>
      <c r="D90" s="45">
        <v>0.42</v>
      </c>
      <c r="E90" s="23" t="s">
        <v>535</v>
      </c>
    </row>
    <row r="91" spans="1:5">
      <c r="A91" s="23" t="s">
        <v>266</v>
      </c>
      <c r="B91" s="23" t="s">
        <v>536</v>
      </c>
      <c r="C91" s="23" t="s">
        <v>267</v>
      </c>
      <c r="D91" s="45">
        <v>0.1</v>
      </c>
      <c r="E91" s="23" t="s">
        <v>537</v>
      </c>
    </row>
    <row r="92" spans="1:5">
      <c r="A92" s="23" t="s">
        <v>268</v>
      </c>
      <c r="B92" s="23" t="s">
        <v>538</v>
      </c>
      <c r="C92" s="23" t="s">
        <v>269</v>
      </c>
      <c r="D92" s="45">
        <v>-0.31</v>
      </c>
      <c r="E92" s="29" t="s">
        <v>539</v>
      </c>
    </row>
    <row r="93" spans="1:5">
      <c r="A93" s="23" t="s">
        <v>272</v>
      </c>
      <c r="B93" s="23" t="s">
        <v>540</v>
      </c>
      <c r="C93" s="23" t="s">
        <v>541</v>
      </c>
      <c r="D93" s="45">
        <v>-0.23</v>
      </c>
      <c r="E93" s="29" t="s">
        <v>542</v>
      </c>
    </row>
    <row r="94" spans="1:5">
      <c r="A94" s="23" t="s">
        <v>271</v>
      </c>
      <c r="B94" s="23" t="s">
        <v>543</v>
      </c>
      <c r="C94" s="23" t="s">
        <v>544</v>
      </c>
      <c r="D94" s="45">
        <v>-0.24</v>
      </c>
      <c r="E94" s="29" t="s">
        <v>545</v>
      </c>
    </row>
    <row r="95" spans="1:5">
      <c r="A95" s="23" t="s">
        <v>277</v>
      </c>
      <c r="B95" s="23" t="s">
        <v>546</v>
      </c>
      <c r="C95" s="23" t="s">
        <v>547</v>
      </c>
      <c r="D95" s="45">
        <v>3.17</v>
      </c>
      <c r="E95" s="23" t="s">
        <v>548</v>
      </c>
    </row>
    <row r="96" spans="1:5">
      <c r="A96" s="23" t="s">
        <v>274</v>
      </c>
      <c r="B96" s="23"/>
      <c r="C96" s="23" t="s">
        <v>275</v>
      </c>
      <c r="D96" s="23" t="e">
        <v>#DIV/0!</v>
      </c>
      <c r="E96" s="23" t="s">
        <v>275</v>
      </c>
    </row>
    <row r="97" spans="1:5">
      <c r="A97" s="23" t="s">
        <v>281</v>
      </c>
      <c r="B97" s="23" t="s">
        <v>549</v>
      </c>
      <c r="C97" s="23" t="s">
        <v>550</v>
      </c>
      <c r="D97" s="45">
        <v>0.03</v>
      </c>
      <c r="E97" s="23" t="s">
        <v>551</v>
      </c>
    </row>
    <row r="98" spans="1:5">
      <c r="A98" s="23" t="s">
        <v>279</v>
      </c>
      <c r="B98" s="23" t="s">
        <v>552</v>
      </c>
      <c r="C98" s="23" t="s">
        <v>553</v>
      </c>
      <c r="D98" s="45">
        <v>0.28000000000000003</v>
      </c>
      <c r="E98" s="23" t="s">
        <v>554</v>
      </c>
    </row>
    <row r="99" spans="1:5">
      <c r="A99" s="23" t="s">
        <v>285</v>
      </c>
      <c r="B99" s="23" t="s">
        <v>555</v>
      </c>
      <c r="C99" s="23" t="s">
        <v>286</v>
      </c>
      <c r="D99" s="45">
        <v>-0.93</v>
      </c>
      <c r="E99" s="29" t="s">
        <v>556</v>
      </c>
    </row>
    <row r="100" spans="1:5">
      <c r="A100" s="23" t="s">
        <v>305</v>
      </c>
      <c r="B100" s="23" t="s">
        <v>306</v>
      </c>
      <c r="C100" s="23" t="s">
        <v>557</v>
      </c>
      <c r="D100" s="45">
        <v>-0.94</v>
      </c>
      <c r="E100" s="29" t="s">
        <v>558</v>
      </c>
    </row>
    <row r="101" spans="1:5">
      <c r="A101" s="23" t="s">
        <v>287</v>
      </c>
      <c r="B101" s="23"/>
      <c r="C101" s="23" t="s">
        <v>288</v>
      </c>
      <c r="D101" s="23" t="e">
        <v>#DIV/0!</v>
      </c>
      <c r="E101" s="23" t="s">
        <v>288</v>
      </c>
    </row>
    <row r="102" spans="1:5">
      <c r="A102" s="23" t="s">
        <v>348</v>
      </c>
      <c r="B102" s="23" t="s">
        <v>349</v>
      </c>
      <c r="C102" s="23"/>
      <c r="D102" s="45">
        <v>-1</v>
      </c>
      <c r="E102" s="29" t="s">
        <v>350</v>
      </c>
    </row>
    <row r="103" spans="1:5">
      <c r="A103" s="23" t="s">
        <v>332</v>
      </c>
      <c r="B103" s="23" t="s">
        <v>333</v>
      </c>
      <c r="C103" s="23"/>
      <c r="D103" s="45">
        <v>-1</v>
      </c>
      <c r="E103" s="29" t="s">
        <v>392</v>
      </c>
    </row>
    <row r="104" spans="1:5">
      <c r="A104" s="23" t="s">
        <v>559</v>
      </c>
      <c r="B104" s="23" t="s">
        <v>560</v>
      </c>
      <c r="C104" s="23"/>
      <c r="D104" s="45">
        <v>-1</v>
      </c>
      <c r="E104" s="29" t="s">
        <v>561</v>
      </c>
    </row>
    <row r="105" spans="1:5">
      <c r="A105" s="23" t="s">
        <v>292</v>
      </c>
      <c r="B105" s="23" t="s">
        <v>293</v>
      </c>
      <c r="C105" s="23"/>
      <c r="D105" s="45">
        <v>-1</v>
      </c>
      <c r="E105" s="29" t="s">
        <v>382</v>
      </c>
    </row>
    <row r="106" spans="1:5">
      <c r="A106" s="23" t="s">
        <v>329</v>
      </c>
      <c r="B106" s="29" t="s">
        <v>330</v>
      </c>
      <c r="C106" s="23"/>
      <c r="D106" s="45">
        <v>-1</v>
      </c>
      <c r="E106" s="23" t="s">
        <v>331</v>
      </c>
    </row>
    <row r="107" spans="1:5">
      <c r="A107" s="23" t="s">
        <v>312</v>
      </c>
      <c r="B107" s="23" t="s">
        <v>313</v>
      </c>
      <c r="C107" s="23"/>
      <c r="D107" s="45">
        <v>-1</v>
      </c>
      <c r="E107" s="29" t="s">
        <v>386</v>
      </c>
    </row>
    <row r="108" spans="1:5">
      <c r="A108" s="23" t="s">
        <v>363</v>
      </c>
      <c r="B108" s="23" t="s">
        <v>364</v>
      </c>
      <c r="C108" s="23"/>
      <c r="D108" s="45">
        <v>-1</v>
      </c>
      <c r="E108" s="29" t="s">
        <v>365</v>
      </c>
    </row>
    <row r="109" spans="1:5">
      <c r="A109" s="23" t="s">
        <v>359</v>
      </c>
      <c r="B109" s="23" t="s">
        <v>360</v>
      </c>
      <c r="C109" s="23"/>
      <c r="D109" s="45">
        <v>-1</v>
      </c>
      <c r="E109" s="29" t="s">
        <v>398</v>
      </c>
    </row>
    <row r="110" spans="1:5">
      <c r="A110" s="23" t="s">
        <v>294</v>
      </c>
      <c r="B110" s="23" t="s">
        <v>295</v>
      </c>
      <c r="C110" s="23"/>
      <c r="D110" s="45">
        <v>-1</v>
      </c>
      <c r="E110" s="29" t="s">
        <v>383</v>
      </c>
    </row>
    <row r="111" spans="1:5">
      <c r="A111" s="23" t="s">
        <v>289</v>
      </c>
      <c r="B111" s="23" t="s">
        <v>290</v>
      </c>
      <c r="C111" s="23"/>
      <c r="D111" s="45">
        <v>-1</v>
      </c>
      <c r="E111" s="29" t="s">
        <v>291</v>
      </c>
    </row>
    <row r="112" spans="1:5">
      <c r="A112" s="23" t="s">
        <v>346</v>
      </c>
      <c r="B112" s="23" t="s">
        <v>347</v>
      </c>
      <c r="C112" s="23"/>
      <c r="D112" s="45">
        <v>-1</v>
      </c>
      <c r="E112" s="29" t="s">
        <v>394</v>
      </c>
    </row>
    <row r="113" spans="1:5">
      <c r="A113" s="23" t="s">
        <v>314</v>
      </c>
      <c r="B113" s="23" t="s">
        <v>315</v>
      </c>
      <c r="C113" s="23"/>
      <c r="D113" s="45">
        <v>-1</v>
      </c>
      <c r="E113" s="29" t="s">
        <v>387</v>
      </c>
    </row>
    <row r="114" spans="1:5">
      <c r="A114" s="23" t="s">
        <v>334</v>
      </c>
      <c r="B114" s="23" t="s">
        <v>562</v>
      </c>
      <c r="C114" s="23"/>
      <c r="D114" s="45">
        <v>-1</v>
      </c>
      <c r="E114" s="29" t="s">
        <v>563</v>
      </c>
    </row>
    <row r="115" spans="1:5">
      <c r="A115" s="23" t="s">
        <v>564</v>
      </c>
      <c r="B115" s="23" t="s">
        <v>565</v>
      </c>
      <c r="C115" s="23"/>
      <c r="D115" s="45">
        <v>-1</v>
      </c>
      <c r="E115" s="29" t="s">
        <v>566</v>
      </c>
    </row>
    <row r="116" spans="1:5">
      <c r="A116" s="23" t="s">
        <v>355</v>
      </c>
      <c r="B116" s="23" t="s">
        <v>356</v>
      </c>
      <c r="C116" s="23"/>
      <c r="D116" s="45">
        <v>-1</v>
      </c>
      <c r="E116" s="29" t="s">
        <v>396</v>
      </c>
    </row>
    <row r="117" spans="1:5">
      <c r="A117" s="23" t="s">
        <v>337</v>
      </c>
      <c r="B117" s="23" t="s">
        <v>338</v>
      </c>
      <c r="C117" s="23"/>
      <c r="D117" s="45">
        <v>-1</v>
      </c>
      <c r="E117" s="29" t="s">
        <v>339</v>
      </c>
    </row>
    <row r="118" spans="1:5">
      <c r="A118" s="23" t="s">
        <v>567</v>
      </c>
      <c r="B118" s="23" t="s">
        <v>568</v>
      </c>
      <c r="C118" s="23"/>
      <c r="D118" s="45">
        <v>-1</v>
      </c>
      <c r="E118" s="29" t="s">
        <v>569</v>
      </c>
    </row>
    <row r="119" spans="1:5">
      <c r="A119" s="23" t="s">
        <v>322</v>
      </c>
      <c r="B119" s="23" t="s">
        <v>323</v>
      </c>
      <c r="C119" s="23"/>
      <c r="D119" s="45">
        <v>-1</v>
      </c>
      <c r="E119" s="29" t="s">
        <v>389</v>
      </c>
    </row>
    <row r="120" spans="1:5">
      <c r="A120" s="23" t="s">
        <v>353</v>
      </c>
      <c r="B120" s="23" t="s">
        <v>354</v>
      </c>
      <c r="C120" s="23"/>
      <c r="D120" s="45">
        <v>-1</v>
      </c>
      <c r="E120" s="29" t="s">
        <v>395</v>
      </c>
    </row>
    <row r="121" spans="1:5">
      <c r="A121" s="23" t="s">
        <v>366</v>
      </c>
      <c r="B121" s="23" t="s">
        <v>367</v>
      </c>
      <c r="C121" s="23"/>
      <c r="D121" s="45">
        <v>-1</v>
      </c>
      <c r="E121" s="29" t="s">
        <v>368</v>
      </c>
    </row>
    <row r="122" spans="1:5">
      <c r="A122" s="23" t="s">
        <v>308</v>
      </c>
      <c r="B122" s="23" t="s">
        <v>309</v>
      </c>
      <c r="C122" s="23"/>
      <c r="D122" s="45">
        <v>-1</v>
      </c>
      <c r="E122" s="29" t="s">
        <v>384</v>
      </c>
    </row>
    <row r="123" spans="1:5">
      <c r="A123" s="23" t="s">
        <v>340</v>
      </c>
      <c r="B123" s="23" t="s">
        <v>341</v>
      </c>
      <c r="C123" s="23"/>
      <c r="D123" s="45">
        <v>-1</v>
      </c>
      <c r="E123" s="29" t="s">
        <v>342</v>
      </c>
    </row>
    <row r="124" spans="1:5">
      <c r="A124" s="23" t="s">
        <v>317</v>
      </c>
      <c r="B124" s="23" t="s">
        <v>318</v>
      </c>
      <c r="C124" s="23"/>
      <c r="D124" s="45">
        <v>-1</v>
      </c>
      <c r="E124" s="29" t="s">
        <v>388</v>
      </c>
    </row>
    <row r="125" spans="1:5">
      <c r="A125" s="23" t="s">
        <v>335</v>
      </c>
      <c r="B125" s="23" t="s">
        <v>336</v>
      </c>
      <c r="C125" s="23"/>
      <c r="D125" s="45">
        <v>-1</v>
      </c>
      <c r="E125" s="29" t="s">
        <v>393</v>
      </c>
    </row>
    <row r="126" spans="1:5">
      <c r="A126" s="23" t="s">
        <v>319</v>
      </c>
      <c r="B126" s="23" t="s">
        <v>320</v>
      </c>
      <c r="C126" s="23"/>
      <c r="D126" s="45">
        <v>-1</v>
      </c>
      <c r="E126" s="29" t="s">
        <v>321</v>
      </c>
    </row>
    <row r="127" spans="1:5">
      <c r="A127" s="23" t="s">
        <v>296</v>
      </c>
      <c r="B127" s="23" t="s">
        <v>297</v>
      </c>
      <c r="C127" s="23"/>
      <c r="D127" s="45">
        <v>-1</v>
      </c>
      <c r="E127" s="29" t="s">
        <v>298</v>
      </c>
    </row>
    <row r="128" spans="1:5">
      <c r="A128" s="23" t="s">
        <v>302</v>
      </c>
      <c r="B128" s="23" t="s">
        <v>303</v>
      </c>
      <c r="C128" s="23"/>
      <c r="D128" s="45">
        <v>-1</v>
      </c>
      <c r="E128" s="29" t="s">
        <v>304</v>
      </c>
    </row>
    <row r="129" spans="1:5">
      <c r="A129" s="23" t="s">
        <v>343</v>
      </c>
      <c r="B129" s="23" t="s">
        <v>344</v>
      </c>
      <c r="C129" s="23"/>
      <c r="D129" s="45">
        <v>-1</v>
      </c>
      <c r="E129" s="29" t="s">
        <v>345</v>
      </c>
    </row>
    <row r="130" spans="1:5">
      <c r="A130" s="23" t="s">
        <v>570</v>
      </c>
      <c r="B130" s="23" t="s">
        <v>571</v>
      </c>
      <c r="C130" s="23"/>
      <c r="D130" s="45">
        <v>-1</v>
      </c>
      <c r="E130" s="29" t="s">
        <v>572</v>
      </c>
    </row>
    <row r="131" spans="1:5">
      <c r="A131" s="23" t="s">
        <v>299</v>
      </c>
      <c r="B131" s="23" t="s">
        <v>300</v>
      </c>
      <c r="C131" s="47"/>
      <c r="D131" s="45">
        <v>-1</v>
      </c>
      <c r="E131" s="29" t="s">
        <v>301</v>
      </c>
    </row>
    <row r="132" spans="1:5">
      <c r="A132" s="23" t="s">
        <v>351</v>
      </c>
      <c r="B132" s="23" t="s">
        <v>352</v>
      </c>
      <c r="C132" s="47"/>
      <c r="D132" s="45">
        <v>-1</v>
      </c>
      <c r="E132" s="29" t="s">
        <v>70</v>
      </c>
    </row>
    <row r="133" spans="1:5">
      <c r="A133" s="23" t="s">
        <v>573</v>
      </c>
      <c r="B133" s="23" t="s">
        <v>574</v>
      </c>
      <c r="C133" s="47"/>
      <c r="D133" s="45">
        <v>-1</v>
      </c>
      <c r="E133" s="29" t="s">
        <v>575</v>
      </c>
    </row>
    <row r="134" spans="1:5">
      <c r="A134" s="23" t="s">
        <v>310</v>
      </c>
      <c r="B134" s="23" t="s">
        <v>311</v>
      </c>
      <c r="C134" s="47"/>
      <c r="D134" s="45">
        <v>-1</v>
      </c>
      <c r="E134" s="29" t="s">
        <v>385</v>
      </c>
    </row>
    <row r="135" spans="1:5">
      <c r="A135" s="23" t="s">
        <v>327</v>
      </c>
      <c r="B135" s="23" t="s">
        <v>328</v>
      </c>
      <c r="C135" s="47"/>
      <c r="D135" s="45">
        <v>-1</v>
      </c>
      <c r="E135" s="29" t="s">
        <v>391</v>
      </c>
    </row>
    <row r="136" spans="1:5">
      <c r="A136" s="23" t="s">
        <v>576</v>
      </c>
      <c r="B136" s="23" t="s">
        <v>577</v>
      </c>
      <c r="C136" s="23"/>
      <c r="D136" s="45">
        <v>-1</v>
      </c>
      <c r="E136" s="29" t="s">
        <v>578</v>
      </c>
    </row>
    <row r="137" spans="1:5">
      <c r="A137" s="23" t="s">
        <v>357</v>
      </c>
      <c r="B137" s="23" t="s">
        <v>358</v>
      </c>
      <c r="C137" s="23"/>
      <c r="D137" s="45">
        <v>-1</v>
      </c>
      <c r="E137" s="29" t="s">
        <v>397</v>
      </c>
    </row>
    <row r="138" spans="1:5">
      <c r="A138" s="23" t="s">
        <v>579</v>
      </c>
      <c r="B138" s="23" t="s">
        <v>580</v>
      </c>
      <c r="C138" s="23"/>
      <c r="D138" s="45">
        <v>-1</v>
      </c>
      <c r="E138" s="29" t="s">
        <v>581</v>
      </c>
    </row>
    <row r="139" spans="1:5">
      <c r="A139" s="23" t="s">
        <v>326</v>
      </c>
      <c r="B139" s="23" t="s">
        <v>582</v>
      </c>
      <c r="C139" s="23"/>
      <c r="D139" s="45">
        <v>-1</v>
      </c>
      <c r="E139" s="29" t="s">
        <v>583</v>
      </c>
    </row>
    <row r="140" spans="1:5">
      <c r="A140" s="23" t="s">
        <v>324</v>
      </c>
      <c r="B140" s="23" t="s">
        <v>325</v>
      </c>
      <c r="C140" s="23"/>
      <c r="D140" s="45">
        <v>-1</v>
      </c>
      <c r="E140" s="29" t="s">
        <v>390</v>
      </c>
    </row>
    <row r="141" spans="1:5">
      <c r="A141" s="23" t="s">
        <v>316</v>
      </c>
      <c r="B141" s="23" t="s">
        <v>584</v>
      </c>
      <c r="C141" s="23"/>
      <c r="D141" s="45">
        <v>-1</v>
      </c>
      <c r="E141" s="29" t="s">
        <v>585</v>
      </c>
    </row>
    <row r="142" spans="1:5">
      <c r="A142" s="23" t="s">
        <v>307</v>
      </c>
      <c r="B142" s="23" t="s">
        <v>586</v>
      </c>
      <c r="C142" s="23"/>
      <c r="D142" s="45">
        <v>-1</v>
      </c>
      <c r="E142" s="29" t="s">
        <v>587</v>
      </c>
    </row>
    <row r="143" spans="1:5">
      <c r="A143" s="23" t="s">
        <v>369</v>
      </c>
      <c r="B143" s="23" t="s">
        <v>370</v>
      </c>
      <c r="C143" s="23"/>
      <c r="D143" s="45">
        <v>-1</v>
      </c>
      <c r="E143" s="29" t="s">
        <v>399</v>
      </c>
    </row>
    <row r="144" spans="1:5">
      <c r="A144" s="23" t="s">
        <v>371</v>
      </c>
      <c r="B144" s="29" t="s">
        <v>588</v>
      </c>
      <c r="C144" s="29" t="s">
        <v>589</v>
      </c>
      <c r="D144" s="45">
        <v>0.76</v>
      </c>
      <c r="E144" s="29" t="s">
        <v>590</v>
      </c>
    </row>
    <row r="145" spans="1:5">
      <c r="A145" s="23" t="s">
        <v>373</v>
      </c>
      <c r="B145" s="23"/>
      <c r="C145" s="29" t="s">
        <v>374</v>
      </c>
      <c r="D145" s="23" t="e">
        <v>#DIV/0!</v>
      </c>
      <c r="E145" s="29" t="s">
        <v>374</v>
      </c>
    </row>
    <row r="146" spans="1:5">
      <c r="A146" s="23" t="s">
        <v>375</v>
      </c>
      <c r="B146" s="23" t="s">
        <v>591</v>
      </c>
      <c r="C146" s="29" t="s">
        <v>376</v>
      </c>
      <c r="D146" s="45">
        <v>-1.22</v>
      </c>
      <c r="E146" s="29" t="s">
        <v>592</v>
      </c>
    </row>
    <row r="147" spans="1:5">
      <c r="A147" s="23" t="s">
        <v>377</v>
      </c>
      <c r="B147" s="23" t="s">
        <v>593</v>
      </c>
      <c r="C147" s="29" t="s">
        <v>378</v>
      </c>
      <c r="D147" s="45">
        <v>-1.87</v>
      </c>
      <c r="E147" s="29" t="s">
        <v>594</v>
      </c>
    </row>
    <row r="148" spans="1:5">
      <c r="A148" s="23" t="s">
        <v>379</v>
      </c>
      <c r="B148" s="23" t="s">
        <v>380</v>
      </c>
      <c r="C148" s="29" t="s">
        <v>381</v>
      </c>
      <c r="D148" s="45">
        <v>-4.87</v>
      </c>
      <c r="E148" s="29" t="s">
        <v>400</v>
      </c>
    </row>
    <row r="149" spans="1:5">
      <c r="A149" s="46" t="s">
        <v>38</v>
      </c>
      <c r="B149" s="46" t="s">
        <v>595</v>
      </c>
      <c r="C149" s="46" t="s">
        <v>667</v>
      </c>
      <c r="D149" s="45">
        <v>-0.32</v>
      </c>
      <c r="E149" s="29" t="s">
        <v>668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opLeftCell="A64"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8" t="s">
        <v>597</v>
      </c>
      <c r="B1" s="48" t="s">
        <v>80</v>
      </c>
      <c r="C1" s="48">
        <v>2026</v>
      </c>
    </row>
    <row r="2" spans="1:3">
      <c r="A2" t="s">
        <v>9</v>
      </c>
      <c r="B2" t="s">
        <v>81</v>
      </c>
      <c r="C2" t="s">
        <v>598</v>
      </c>
    </row>
    <row r="3" spans="1:3">
      <c r="B3" t="s">
        <v>85</v>
      </c>
      <c r="C3" t="s">
        <v>86</v>
      </c>
    </row>
    <row r="4" spans="1:3">
      <c r="B4" t="s">
        <v>91</v>
      </c>
      <c r="C4" t="s">
        <v>412</v>
      </c>
    </row>
    <row r="5" spans="1:3">
      <c r="B5" t="s">
        <v>90</v>
      </c>
      <c r="C5" t="s">
        <v>415</v>
      </c>
    </row>
    <row r="6" spans="1:3">
      <c r="B6" t="s">
        <v>96</v>
      </c>
      <c r="C6" t="s">
        <v>426</v>
      </c>
    </row>
    <row r="7" spans="1:3">
      <c r="B7" t="s">
        <v>429</v>
      </c>
      <c r="C7" t="s">
        <v>430</v>
      </c>
    </row>
    <row r="8" spans="1:3">
      <c r="B8" t="s">
        <v>98</v>
      </c>
      <c r="C8" t="s">
        <v>99</v>
      </c>
    </row>
    <row r="9" spans="1:3">
      <c r="B9" t="s">
        <v>102</v>
      </c>
      <c r="C9" t="s">
        <v>103</v>
      </c>
    </row>
    <row r="10" spans="1:3">
      <c r="B10" t="s">
        <v>107</v>
      </c>
      <c r="C10" t="s">
        <v>108</v>
      </c>
    </row>
    <row r="11" spans="1:3">
      <c r="B11" t="s">
        <v>124</v>
      </c>
      <c r="C11" t="s">
        <v>125</v>
      </c>
    </row>
    <row r="12" spans="1:3">
      <c r="B12" t="s">
        <v>128</v>
      </c>
      <c r="C12" t="s">
        <v>60</v>
      </c>
    </row>
    <row r="13" spans="1:3">
      <c r="B13" t="s">
        <v>163</v>
      </c>
      <c r="C13" t="s">
        <v>471</v>
      </c>
    </row>
    <row r="14" spans="1:3">
      <c r="B14" t="s">
        <v>177</v>
      </c>
      <c r="C14" t="s">
        <v>480</v>
      </c>
    </row>
    <row r="15" spans="1:3">
      <c r="B15" t="s">
        <v>283</v>
      </c>
      <c r="C15" t="s">
        <v>599</v>
      </c>
    </row>
    <row r="16" spans="1:3">
      <c r="B16" t="s">
        <v>182</v>
      </c>
      <c r="C16" t="s">
        <v>184</v>
      </c>
    </row>
    <row r="17" spans="1:3">
      <c r="B17" t="s">
        <v>192</v>
      </c>
      <c r="C17" t="s">
        <v>193</v>
      </c>
    </row>
    <row r="18" spans="1:3">
      <c r="B18" t="s">
        <v>200</v>
      </c>
      <c r="C18" t="s">
        <v>494</v>
      </c>
    </row>
    <row r="19" spans="1:3">
      <c r="B19" t="s">
        <v>503</v>
      </c>
      <c r="C19" t="s">
        <v>505</v>
      </c>
    </row>
    <row r="20" spans="1:3">
      <c r="B20" t="s">
        <v>210</v>
      </c>
      <c r="C20" t="s">
        <v>212</v>
      </c>
    </row>
    <row r="21" spans="1:3">
      <c r="B21" t="s">
        <v>222</v>
      </c>
      <c r="C21" t="s">
        <v>223</v>
      </c>
    </row>
    <row r="22" spans="1:3">
      <c r="B22" t="s">
        <v>271</v>
      </c>
      <c r="C22" t="s">
        <v>544</v>
      </c>
    </row>
    <row r="23" spans="1:3">
      <c r="B23" t="s">
        <v>373</v>
      </c>
      <c r="C23" t="s">
        <v>374</v>
      </c>
    </row>
    <row r="24" spans="1:3">
      <c r="A24" t="s">
        <v>600</v>
      </c>
      <c r="C24" t="s">
        <v>601</v>
      </c>
    </row>
    <row r="25" spans="1:3">
      <c r="A25" t="s">
        <v>7</v>
      </c>
      <c r="B25" t="s">
        <v>276</v>
      </c>
      <c r="C25" t="s">
        <v>404</v>
      </c>
    </row>
    <row r="26" spans="1:3">
      <c r="B26" t="s">
        <v>104</v>
      </c>
      <c r="C26" t="s">
        <v>421</v>
      </c>
    </row>
    <row r="27" spans="1:3">
      <c r="B27" t="s">
        <v>93</v>
      </c>
      <c r="C27" t="s">
        <v>602</v>
      </c>
    </row>
    <row r="28" spans="1:3">
      <c r="B28" t="s">
        <v>431</v>
      </c>
      <c r="C28" t="s">
        <v>430</v>
      </c>
    </row>
    <row r="29" spans="1:3">
      <c r="B29" t="s">
        <v>105</v>
      </c>
      <c r="C29" t="s">
        <v>106</v>
      </c>
    </row>
    <row r="30" spans="1:3">
      <c r="B30" t="s">
        <v>115</v>
      </c>
      <c r="C30" t="s">
        <v>116</v>
      </c>
    </row>
    <row r="31" spans="1:3">
      <c r="B31" t="s">
        <v>120</v>
      </c>
      <c r="C31" t="s">
        <v>121</v>
      </c>
    </row>
    <row r="32" spans="1:3">
      <c r="B32" t="s">
        <v>119</v>
      </c>
      <c r="C32" t="s">
        <v>603</v>
      </c>
    </row>
    <row r="33" spans="2:3">
      <c r="B33" t="s">
        <v>126</v>
      </c>
      <c r="C33" t="s">
        <v>127</v>
      </c>
    </row>
    <row r="34" spans="2:3">
      <c r="B34" t="s">
        <v>445</v>
      </c>
      <c r="C34" t="s">
        <v>446</v>
      </c>
    </row>
    <row r="35" spans="2:3">
      <c r="B35" t="s">
        <v>150</v>
      </c>
      <c r="C35" t="s">
        <v>151</v>
      </c>
    </row>
    <row r="36" spans="2:3">
      <c r="B36" t="s">
        <v>164</v>
      </c>
      <c r="C36" t="s">
        <v>166</v>
      </c>
    </row>
    <row r="37" spans="2:3">
      <c r="B37" t="s">
        <v>178</v>
      </c>
      <c r="C37" t="s">
        <v>179</v>
      </c>
    </row>
    <row r="38" spans="2:3">
      <c r="B38" t="s">
        <v>208</v>
      </c>
      <c r="C38" t="s">
        <v>209</v>
      </c>
    </row>
    <row r="39" spans="2:3">
      <c r="B39" t="s">
        <v>214</v>
      </c>
      <c r="C39" t="s">
        <v>215</v>
      </c>
    </row>
    <row r="40" spans="2:3">
      <c r="B40" t="s">
        <v>216</v>
      </c>
      <c r="C40" t="s">
        <v>217</v>
      </c>
    </row>
    <row r="41" spans="2:3">
      <c r="B41" t="s">
        <v>218</v>
      </c>
      <c r="C41" t="s">
        <v>219</v>
      </c>
    </row>
    <row r="42" spans="2:3">
      <c r="B42" t="s">
        <v>240</v>
      </c>
      <c r="C42" t="s">
        <v>241</v>
      </c>
    </row>
    <row r="43" spans="2:3">
      <c r="B43" t="s">
        <v>242</v>
      </c>
      <c r="C43" t="s">
        <v>244</v>
      </c>
    </row>
    <row r="44" spans="2:3">
      <c r="B44" t="s">
        <v>246</v>
      </c>
      <c r="C44" t="s">
        <v>248</v>
      </c>
    </row>
    <row r="45" spans="2:3">
      <c r="B45" t="s">
        <v>258</v>
      </c>
      <c r="C45" t="s">
        <v>259</v>
      </c>
    </row>
    <row r="46" spans="2:3">
      <c r="B46" t="s">
        <v>532</v>
      </c>
      <c r="C46" t="s">
        <v>534</v>
      </c>
    </row>
    <row r="47" spans="2:3">
      <c r="B47" t="s">
        <v>375</v>
      </c>
      <c r="C47" t="s">
        <v>376</v>
      </c>
    </row>
    <row r="48" spans="2:3">
      <c r="B48" t="s">
        <v>377</v>
      </c>
      <c r="C48" t="s">
        <v>378</v>
      </c>
    </row>
    <row r="49" spans="1:3">
      <c r="B49" t="s">
        <v>379</v>
      </c>
      <c r="C49" t="s">
        <v>381</v>
      </c>
    </row>
    <row r="50" spans="1:3">
      <c r="A50" t="s">
        <v>604</v>
      </c>
      <c r="C50" t="s">
        <v>605</v>
      </c>
    </row>
    <row r="51" spans="1:3">
      <c r="A51" t="s">
        <v>10</v>
      </c>
      <c r="B51" t="s">
        <v>89</v>
      </c>
      <c r="C51" t="s">
        <v>606</v>
      </c>
    </row>
    <row r="52" spans="1:3">
      <c r="B52" t="s">
        <v>92</v>
      </c>
      <c r="C52" t="s">
        <v>607</v>
      </c>
    </row>
    <row r="53" spans="1:3">
      <c r="B53" t="s">
        <v>95</v>
      </c>
      <c r="C53" t="s">
        <v>608</v>
      </c>
    </row>
    <row r="54" spans="1:3">
      <c r="B54" t="s">
        <v>97</v>
      </c>
      <c r="C54" t="s">
        <v>428</v>
      </c>
    </row>
    <row r="55" spans="1:3">
      <c r="B55" t="s">
        <v>100</v>
      </c>
      <c r="C55" t="s">
        <v>101</v>
      </c>
    </row>
    <row r="56" spans="1:3">
      <c r="B56" t="s">
        <v>111</v>
      </c>
      <c r="C56" t="s">
        <v>112</v>
      </c>
    </row>
    <row r="57" spans="1:3">
      <c r="B57" t="s">
        <v>117</v>
      </c>
      <c r="C57" t="s">
        <v>118</v>
      </c>
    </row>
    <row r="58" spans="1:3">
      <c r="B58" t="s">
        <v>147</v>
      </c>
      <c r="C58" t="s">
        <v>448</v>
      </c>
    </row>
    <row r="59" spans="1:3">
      <c r="B59" t="s">
        <v>207</v>
      </c>
      <c r="C59" t="s">
        <v>464</v>
      </c>
    </row>
    <row r="60" spans="1:3">
      <c r="B60" t="s">
        <v>197</v>
      </c>
      <c r="C60" t="s">
        <v>496</v>
      </c>
    </row>
    <row r="61" spans="1:3">
      <c r="B61" t="s">
        <v>159</v>
      </c>
      <c r="C61" t="s">
        <v>609</v>
      </c>
    </row>
    <row r="62" spans="1:3">
      <c r="B62" t="s">
        <v>232</v>
      </c>
      <c r="C62" t="s">
        <v>233</v>
      </c>
    </row>
    <row r="63" spans="1:3">
      <c r="B63" t="s">
        <v>260</v>
      </c>
      <c r="C63" t="s">
        <v>262</v>
      </c>
    </row>
    <row r="64" spans="1:3">
      <c r="B64" t="s">
        <v>268</v>
      </c>
      <c r="C64" t="s">
        <v>269</v>
      </c>
    </row>
    <row r="65" spans="1:3">
      <c r="B65" t="s">
        <v>81</v>
      </c>
      <c r="C65" t="s">
        <v>610</v>
      </c>
    </row>
    <row r="66" spans="1:3">
      <c r="A66" t="s">
        <v>611</v>
      </c>
      <c r="C66" t="s">
        <v>612</v>
      </c>
    </row>
    <row r="67" spans="1:3">
      <c r="A67" t="s">
        <v>22</v>
      </c>
      <c r="B67" t="s">
        <v>83</v>
      </c>
      <c r="C67" t="s">
        <v>84</v>
      </c>
    </row>
    <row r="68" spans="1:3">
      <c r="B68" t="s">
        <v>92</v>
      </c>
      <c r="C68" t="s">
        <v>613</v>
      </c>
    </row>
    <row r="69" spans="1:3">
      <c r="A69" t="s">
        <v>614</v>
      </c>
      <c r="C69" t="s">
        <v>615</v>
      </c>
    </row>
    <row r="70" spans="1:3">
      <c r="A70" t="s">
        <v>8</v>
      </c>
      <c r="B70" t="s">
        <v>87</v>
      </c>
      <c r="C70" t="s">
        <v>88</v>
      </c>
    </row>
    <row r="71" spans="1:3">
      <c r="B71" t="s">
        <v>196</v>
      </c>
      <c r="C71" t="s">
        <v>616</v>
      </c>
    </row>
    <row r="72" spans="1:3">
      <c r="B72" t="s">
        <v>148</v>
      </c>
      <c r="C72" t="s">
        <v>149</v>
      </c>
    </row>
    <row r="73" spans="1:3">
      <c r="B73" t="s">
        <v>158</v>
      </c>
      <c r="C73" t="s">
        <v>617</v>
      </c>
    </row>
    <row r="74" spans="1:3">
      <c r="B74" t="s">
        <v>93</v>
      </c>
      <c r="C74" t="s">
        <v>618</v>
      </c>
    </row>
    <row r="75" spans="1:3">
      <c r="B75" t="s">
        <v>180</v>
      </c>
      <c r="C75" t="s">
        <v>619</v>
      </c>
    </row>
    <row r="76" spans="1:3">
      <c r="B76" t="s">
        <v>175</v>
      </c>
      <c r="C76" t="s">
        <v>620</v>
      </c>
    </row>
    <row r="77" spans="1:3">
      <c r="B77" t="s">
        <v>168</v>
      </c>
      <c r="C77" t="s">
        <v>621</v>
      </c>
    </row>
    <row r="78" spans="1:3">
      <c r="B78" t="s">
        <v>515</v>
      </c>
      <c r="C78" t="s">
        <v>516</v>
      </c>
    </row>
    <row r="79" spans="1:3">
      <c r="B79" t="s">
        <v>109</v>
      </c>
      <c r="C79" t="s">
        <v>622</v>
      </c>
    </row>
    <row r="80" spans="1:3">
      <c r="B80" t="s">
        <v>152</v>
      </c>
      <c r="C80" t="s">
        <v>623</v>
      </c>
    </row>
    <row r="81" spans="1:3">
      <c r="B81" t="s">
        <v>254</v>
      </c>
      <c r="C81" t="s">
        <v>256</v>
      </c>
    </row>
    <row r="82" spans="1:3">
      <c r="B82" t="s">
        <v>361</v>
      </c>
      <c r="C82" t="s">
        <v>523</v>
      </c>
    </row>
    <row r="83" spans="1:3">
      <c r="B83" t="s">
        <v>170</v>
      </c>
      <c r="C83" t="s">
        <v>624</v>
      </c>
    </row>
    <row r="84" spans="1:3">
      <c r="B84" t="s">
        <v>201</v>
      </c>
      <c r="C84" t="s">
        <v>625</v>
      </c>
    </row>
    <row r="85" spans="1:3">
      <c r="B85" t="s">
        <v>198</v>
      </c>
      <c r="C85" t="s">
        <v>626</v>
      </c>
    </row>
    <row r="86" spans="1:3">
      <c r="B86" t="s">
        <v>371</v>
      </c>
      <c r="C86" t="s">
        <v>627</v>
      </c>
    </row>
    <row r="87" spans="1:3">
      <c r="B87" t="s">
        <v>172</v>
      </c>
      <c r="C87" t="s">
        <v>628</v>
      </c>
    </row>
    <row r="88" spans="1:3">
      <c r="B88" t="s">
        <v>305</v>
      </c>
      <c r="C88" t="s">
        <v>557</v>
      </c>
    </row>
    <row r="89" spans="1:3">
      <c r="B89" t="s">
        <v>272</v>
      </c>
      <c r="C89" t="s">
        <v>629</v>
      </c>
    </row>
    <row r="90" spans="1:3">
      <c r="B90" t="s">
        <v>277</v>
      </c>
      <c r="C90" t="s">
        <v>630</v>
      </c>
    </row>
    <row r="91" spans="1:3">
      <c r="B91" t="s">
        <v>281</v>
      </c>
      <c r="C91" t="s">
        <v>631</v>
      </c>
    </row>
    <row r="92" spans="1:3">
      <c r="B92" t="s">
        <v>279</v>
      </c>
      <c r="C92" t="s">
        <v>632</v>
      </c>
    </row>
    <row r="93" spans="1:3">
      <c r="B93" t="s">
        <v>226</v>
      </c>
      <c r="C93" t="s">
        <v>69</v>
      </c>
    </row>
    <row r="94" spans="1:3">
      <c r="A94" t="s">
        <v>633</v>
      </c>
      <c r="C94" t="s">
        <v>634</v>
      </c>
    </row>
    <row r="95" spans="1:3">
      <c r="A95" t="s">
        <v>16</v>
      </c>
      <c r="B95" t="s">
        <v>152</v>
      </c>
      <c r="C95" t="s">
        <v>153</v>
      </c>
    </row>
    <row r="96" spans="1:3">
      <c r="B96" t="s">
        <v>154</v>
      </c>
      <c r="C96" t="s">
        <v>156</v>
      </c>
    </row>
    <row r="97" spans="2:3">
      <c r="B97" t="s">
        <v>168</v>
      </c>
      <c r="C97" t="s">
        <v>169</v>
      </c>
    </row>
    <row r="98" spans="2:3">
      <c r="B98" t="s">
        <v>170</v>
      </c>
      <c r="C98" t="s">
        <v>171</v>
      </c>
    </row>
    <row r="99" spans="2:3">
      <c r="B99" t="s">
        <v>172</v>
      </c>
      <c r="C99" t="s">
        <v>174</v>
      </c>
    </row>
    <row r="100" spans="2:3">
      <c r="B100" t="s">
        <v>175</v>
      </c>
      <c r="C100" t="s">
        <v>176</v>
      </c>
    </row>
    <row r="101" spans="2:3">
      <c r="B101" t="s">
        <v>180</v>
      </c>
      <c r="C101" t="s">
        <v>181</v>
      </c>
    </row>
    <row r="102" spans="2:3">
      <c r="B102" t="s">
        <v>186</v>
      </c>
      <c r="C102" t="s">
        <v>187</v>
      </c>
    </row>
    <row r="103" spans="2:3">
      <c r="B103" t="s">
        <v>188</v>
      </c>
      <c r="C103" t="s">
        <v>189</v>
      </c>
    </row>
    <row r="104" spans="2:3">
      <c r="B104" t="s">
        <v>190</v>
      </c>
      <c r="C104" t="s">
        <v>191</v>
      </c>
    </row>
    <row r="105" spans="2:3">
      <c r="B105" t="s">
        <v>198</v>
      </c>
      <c r="C105" t="s">
        <v>199</v>
      </c>
    </row>
    <row r="106" spans="2:3">
      <c r="B106" t="s">
        <v>201</v>
      </c>
      <c r="C106" t="s">
        <v>202</v>
      </c>
    </row>
    <row r="107" spans="2:3">
      <c r="B107" t="s">
        <v>196</v>
      </c>
      <c r="C107" t="s">
        <v>635</v>
      </c>
    </row>
    <row r="108" spans="2:3">
      <c r="B108" t="s">
        <v>226</v>
      </c>
      <c r="C108" t="s">
        <v>227</v>
      </c>
    </row>
    <row r="109" spans="2:3">
      <c r="B109" t="s">
        <v>234</v>
      </c>
      <c r="C109" t="s">
        <v>236</v>
      </c>
    </row>
    <row r="110" spans="2:3">
      <c r="B110" t="s">
        <v>250</v>
      </c>
      <c r="C110" t="s">
        <v>252</v>
      </c>
    </row>
    <row r="111" spans="2:3">
      <c r="B111" t="s">
        <v>270</v>
      </c>
      <c r="C111" t="s">
        <v>528</v>
      </c>
    </row>
    <row r="112" spans="2:3">
      <c r="B112" t="s">
        <v>264</v>
      </c>
      <c r="C112" t="s">
        <v>265</v>
      </c>
    </row>
    <row r="113" spans="1:3">
      <c r="B113" t="s">
        <v>272</v>
      </c>
      <c r="C113" t="s">
        <v>273</v>
      </c>
    </row>
    <row r="114" spans="1:3">
      <c r="B114" t="s">
        <v>277</v>
      </c>
      <c r="C114" t="s">
        <v>278</v>
      </c>
    </row>
    <row r="115" spans="1:3">
      <c r="B115" t="s">
        <v>279</v>
      </c>
      <c r="C115" t="s">
        <v>280</v>
      </c>
    </row>
    <row r="116" spans="1:3">
      <c r="B116" t="s">
        <v>281</v>
      </c>
      <c r="C116" t="s">
        <v>282</v>
      </c>
    </row>
    <row r="117" spans="1:3">
      <c r="B117" t="s">
        <v>283</v>
      </c>
      <c r="C117" t="s">
        <v>284</v>
      </c>
    </row>
    <row r="118" spans="1:3">
      <c r="B118" t="s">
        <v>285</v>
      </c>
      <c r="C118" t="s">
        <v>286</v>
      </c>
    </row>
    <row r="119" spans="1:3">
      <c r="B119" t="s">
        <v>371</v>
      </c>
      <c r="C119" t="s">
        <v>372</v>
      </c>
    </row>
    <row r="120" spans="1:3">
      <c r="A120" t="s">
        <v>636</v>
      </c>
      <c r="C120" t="s">
        <v>637</v>
      </c>
    </row>
    <row r="121" spans="1:3">
      <c r="A121" t="s">
        <v>12</v>
      </c>
      <c r="B121" t="s">
        <v>109</v>
      </c>
      <c r="C121" t="s">
        <v>638</v>
      </c>
    </row>
    <row r="122" spans="1:3">
      <c r="B122" t="s">
        <v>113</v>
      </c>
      <c r="C122" t="s">
        <v>114</v>
      </c>
    </row>
    <row r="123" spans="1:3">
      <c r="B123" t="s">
        <v>119</v>
      </c>
      <c r="C123" t="s">
        <v>639</v>
      </c>
    </row>
    <row r="124" spans="1:3">
      <c r="B124" t="s">
        <v>158</v>
      </c>
      <c r="C124" t="s">
        <v>640</v>
      </c>
    </row>
    <row r="125" spans="1:3">
      <c r="B125" t="s">
        <v>194</v>
      </c>
      <c r="C125" t="s">
        <v>195</v>
      </c>
    </row>
    <row r="126" spans="1:3">
      <c r="B126" t="s">
        <v>203</v>
      </c>
      <c r="C126" t="s">
        <v>205</v>
      </c>
    </row>
    <row r="127" spans="1:3">
      <c r="B127" t="s">
        <v>220</v>
      </c>
      <c r="C127" t="s">
        <v>221</v>
      </c>
    </row>
    <row r="128" spans="1:3">
      <c r="B128" t="s">
        <v>224</v>
      </c>
      <c r="C128" t="s">
        <v>225</v>
      </c>
    </row>
    <row r="129" spans="1:3">
      <c r="B129" t="s">
        <v>228</v>
      </c>
      <c r="C129" t="s">
        <v>230</v>
      </c>
    </row>
    <row r="130" spans="1:3">
      <c r="B130" t="s">
        <v>238</v>
      </c>
      <c r="C130" t="s">
        <v>239</v>
      </c>
    </row>
    <row r="131" spans="1:3">
      <c r="B131" t="s">
        <v>266</v>
      </c>
      <c r="C131" t="s">
        <v>267</v>
      </c>
    </row>
    <row r="132" spans="1:3">
      <c r="B132" t="s">
        <v>274</v>
      </c>
      <c r="C132" t="s">
        <v>275</v>
      </c>
    </row>
    <row r="133" spans="1:3">
      <c r="B133" t="s">
        <v>287</v>
      </c>
      <c r="C133" t="s">
        <v>288</v>
      </c>
    </row>
    <row r="134" spans="1:3">
      <c r="A134" t="s">
        <v>641</v>
      </c>
      <c r="C134" t="s">
        <v>642</v>
      </c>
    </row>
    <row r="135" spans="1:3">
      <c r="A135" t="s">
        <v>23</v>
      </c>
      <c r="B135" t="s">
        <v>89</v>
      </c>
      <c r="C135" t="s">
        <v>643</v>
      </c>
    </row>
    <row r="136" spans="1:3">
      <c r="B136" t="s">
        <v>95</v>
      </c>
      <c r="C136" t="s">
        <v>644</v>
      </c>
    </row>
    <row r="137" spans="1:3">
      <c r="B137" t="s">
        <v>159</v>
      </c>
      <c r="C137" t="s">
        <v>645</v>
      </c>
    </row>
    <row r="138" spans="1:3">
      <c r="A138" t="s">
        <v>646</v>
      </c>
      <c r="C138" t="s">
        <v>647</v>
      </c>
    </row>
    <row r="139" spans="1:3">
      <c r="A139" t="s">
        <v>20</v>
      </c>
      <c r="B139" t="s">
        <v>122</v>
      </c>
      <c r="C139" t="s">
        <v>123</v>
      </c>
    </row>
    <row r="140" spans="1:3">
      <c r="A140" t="s">
        <v>648</v>
      </c>
      <c r="C140" t="s">
        <v>123</v>
      </c>
    </row>
    <row r="141" spans="1:3">
      <c r="A141" t="s">
        <v>21</v>
      </c>
      <c r="B141" t="s">
        <v>192</v>
      </c>
      <c r="C141" t="s">
        <v>69</v>
      </c>
    </row>
    <row r="142" spans="1:3">
      <c r="A142" t="s">
        <v>649</v>
      </c>
      <c r="C142" t="s">
        <v>69</v>
      </c>
    </row>
    <row r="143" spans="1:3">
      <c r="A143" t="s">
        <v>14</v>
      </c>
      <c r="B143" t="s">
        <v>113</v>
      </c>
      <c r="C143" t="s">
        <v>650</v>
      </c>
    </row>
    <row r="144" spans="1:3">
      <c r="A144" t="s">
        <v>651</v>
      </c>
      <c r="C144" t="s">
        <v>650</v>
      </c>
    </row>
    <row r="145" spans="1:3">
      <c r="A145" t="s">
        <v>38</v>
      </c>
      <c r="C145" t="s">
        <v>596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2026-09-01T16:53:16Z</dcterms:modified>
  <cp:category/>
  <cp:contentStatus/>
</cp:coreProperties>
</file>