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drawings/drawing3.xml" ContentType="application/vnd.openxmlformats-officedocument.drawing+xml"/>
  <Override PartName="/xl/ink/ink7.xml" ContentType="application/inkml+xml"/>
  <Override PartName="/xl/drawings/drawing4.xml" ContentType="application/vnd.openxmlformats-officedocument.drawing+xml"/>
  <Override PartName="/xl/ink/ink8.xml" ContentType="application/inkml+xml"/>
  <Override PartName="/xl/ink/ink9.xml" ContentType="application/inkml+xml"/>
  <Override PartName="/xl/drawings/drawing5.xml" ContentType="application/vnd.openxmlformats-officedocument.drawing+xml"/>
  <Override PartName="/xl/ink/ink10.xml" ContentType="application/inkml+xml"/>
  <Override PartName="/xl/ink/ink11.xml" ContentType="application/inkml+xml"/>
  <Override PartName="/xl/drawings/drawing6.xml" ContentType="application/vnd.openxmlformats-officedocument.drawing+xml"/>
  <Override PartName="/xl/ink/ink12.xml" ContentType="application/inkml+xml"/>
  <Override PartName="/xl/ink/ink13.xml" ContentType="application/inkml+xml"/>
  <Override PartName="/xl/drawings/drawing7.xml" ContentType="application/vnd.openxmlformats-officedocument.drawing+xml"/>
  <Override PartName="/xl/ink/ink14.xml" ContentType="application/inkml+xml"/>
  <Override PartName="/xl/ink/ink15.xml" ContentType="application/inkml+xml"/>
  <Override PartName="/xl/drawings/drawing8.xml" ContentType="application/vnd.openxmlformats-officedocument.drawing+xml"/>
  <Override PartName="/xl/ink/ink16.xml" ContentType="application/inkml+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drawings/drawing10.xml" ContentType="application/vnd.openxmlformats-officedocument.drawing+xml"/>
  <Override PartName="/xl/ink/ink20.xml" ContentType="application/inkml+xml"/>
  <Override PartName="/xl/ink/ink21.xml" ContentType="application/inkml+xml"/>
  <Override PartName="/xl/drawings/drawing11.xml" ContentType="application/vnd.openxmlformats-officedocument.drawing+xml"/>
  <Override PartName="/xl/ink/ink22.xml" ContentType="application/inkml+xml"/>
  <Override PartName="/xl/ink/ink23.xml" ContentType="application/inkml+xml"/>
  <Override PartName="/xl/drawings/drawing12.xml" ContentType="application/vnd.openxmlformats-officedocument.drawing+xml"/>
  <Override PartName="/xl/ink/ink24.xml" ContentType="application/inkml+xml"/>
  <Override PartName="/xl/ink/ink25.xml" ContentType="application/inkml+xml"/>
  <Override PartName="/xl/drawings/drawing13.xml" ContentType="application/vnd.openxmlformats-officedocument.drawing+xml"/>
  <Override PartName="/xl/ink/ink26.xml" ContentType="application/inkml+xml"/>
  <Override PartName="/xl/ink/ink27.xml" ContentType="application/inkml+xml"/>
  <Override PartName="/xl/drawings/drawing14.xml" ContentType="application/vnd.openxmlformats-officedocument.drawing+xml"/>
  <Override PartName="/xl/ink/ink28.xml" ContentType="application/inkml+xml"/>
  <Override PartName="/xl/ink/ink29.xml" ContentType="application/inkml+xml"/>
  <Override PartName="/xl/drawings/drawing15.xml" ContentType="application/vnd.openxmlformats-officedocument.drawing+xml"/>
  <Override PartName="/xl/ink/ink30.xml" ContentType="application/inkml+xml"/>
  <Override PartName="/xl/ink/ink31.xml" ContentType="application/inkml+xml"/>
  <Override PartName="/xl/drawings/drawing16.xml" ContentType="application/vnd.openxmlformats-officedocument.drawing+xml"/>
  <Override PartName="/xl/ink/ink32.xml" ContentType="application/inkml+xml"/>
  <Override PartName="/xl/ink/ink33.xml" ContentType="application/inkml+xml"/>
  <Override PartName="/xl/drawings/drawing17.xml" ContentType="application/vnd.openxmlformats-officedocument.drawing+xml"/>
  <Override PartName="/xl/ink/ink34.xml" ContentType="application/inkml+xml"/>
  <Override PartName="/xl/ink/ink35.xml" ContentType="application/inkml+xml"/>
  <Override PartName="/xl/drawings/drawing18.xml" ContentType="application/vnd.openxmlformats-officedocument.drawing+xml"/>
  <Override PartName="/xl/ink/ink36.xml" ContentType="application/inkml+xml"/>
  <Override PartName="/xl/ink/ink37.xml" ContentType="application/inkml+xml"/>
  <Override PartName="/xl/drawings/drawing19.xml" ContentType="application/vnd.openxmlformats-officedocument.drawing+xml"/>
  <Override PartName="/xl/ink/ink38.xml" ContentType="application/inkml+xml"/>
  <Override PartName="/xl/ink/ink39.xml" ContentType="application/inkml+xml"/>
  <Override PartName="/xl/drawings/drawing20.xml" ContentType="application/vnd.openxmlformats-officedocument.drawing+xml"/>
  <Override PartName="/xl/ink/ink40.xml" ContentType="application/inkml+xml"/>
  <Override PartName="/xl/ink/ink41.xml" ContentType="application/inkml+xml"/>
  <Override PartName="/xl/drawings/drawing21.xml" ContentType="application/vnd.openxmlformats-officedocument.drawing+xml"/>
  <Override PartName="/xl/ink/ink42.xml" ContentType="application/inkml+xml"/>
  <Override PartName="/xl/ink/ink43.xml" ContentType="application/inkml+xml"/>
  <Override PartName="/xl/drawings/drawing22.xml" ContentType="application/vnd.openxmlformats-officedocument.drawing+xml"/>
  <Override PartName="/xl/ink/ink44.xml" ContentType="application/inkml+xml"/>
  <Override PartName="/xl/ink/ink45.xml" ContentType="application/inkml+xml"/>
  <Override PartName="/xl/drawings/drawing23.xml" ContentType="application/vnd.openxmlformats-officedocument.drawing+xml"/>
  <Override PartName="/xl/ink/ink46.xml" ContentType="application/inkml+xml"/>
  <Override PartName="/xl/ink/ink47.xml" ContentType="application/inkml+xml"/>
  <Override PartName="/xl/drawings/drawing24.xml" ContentType="application/vnd.openxmlformats-officedocument.drawing+xml"/>
  <Override PartName="/xl/ink/ink48.xml" ContentType="application/inkml+xml"/>
  <Override PartName="/xl/ink/ink49.xml" ContentType="application/inkml+xml"/>
  <Override PartName="/xl/drawings/drawing25.xml" ContentType="application/vnd.openxmlformats-officedocument.drawing+xml"/>
  <Override PartName="/xl/ink/ink50.xml" ContentType="application/inkml+xml"/>
  <Override PartName="/xl/ink/ink51.xml" ContentType="application/inkml+xml"/>
  <Override PartName="/xl/drawings/drawing26.xml" ContentType="application/vnd.openxmlformats-officedocument.drawing+xml"/>
  <Override PartName="/xl/ink/ink52.xml" ContentType="application/inkml+xml"/>
  <Override PartName="/xl/ink/ink53.xml" ContentType="application/inkml+xml"/>
  <Override PartName="/xl/drawings/drawing27.xml" ContentType="application/vnd.openxmlformats-officedocument.drawing+xml"/>
  <Override PartName="/xl/ink/ink54.xml" ContentType="application/inkml+xml"/>
  <Override PartName="/xl/ink/ink55.xml" ContentType="application/inkml+xml"/>
  <Override PartName="/xl/drawings/drawing28.xml" ContentType="application/vnd.openxmlformats-officedocument.drawing+xml"/>
  <Override PartName="/xl/ink/ink56.xml" ContentType="application/inkml+xml"/>
  <Override PartName="/xl/ink/ink57.xml" ContentType="application/inkml+xml"/>
  <Override PartName="/xl/drawings/drawing29.xml" ContentType="application/vnd.openxmlformats-officedocument.drawing+xml"/>
  <Override PartName="/xl/ink/ink58.xml" ContentType="application/inkml+xml"/>
  <Override PartName="/xl/ink/ink59.xml" ContentType="application/inkml+xml"/>
  <Override PartName="/xl/drawings/drawing30.xml" ContentType="application/vnd.openxmlformats-officedocument.drawing+xml"/>
  <Override PartName="/xl/ink/ink60.xml" ContentType="application/inkml+xml"/>
  <Override PartName="/xl/ink/ink61.xml" ContentType="application/inkml+xml"/>
  <Override PartName="/xl/drawings/drawing31.xml" ContentType="application/vnd.openxmlformats-officedocument.drawing+xml"/>
  <Override PartName="/xl/ink/ink62.xml" ContentType="application/inkml+xml"/>
  <Override PartName="/xl/ink/ink63.xml" ContentType="application/inkml+xml"/>
  <Override PartName="/xl/drawings/drawing32.xml" ContentType="application/vnd.openxmlformats-officedocument.drawing+xml"/>
  <Override PartName="/xl/ink/ink64.xml" ContentType="application/inkml+xml"/>
  <Override PartName="/xl/drawings/drawing33.xml" ContentType="application/vnd.openxmlformats-officedocument.drawing+xml"/>
  <Override PartName="/xl/ink/ink65.xml" ContentType="application/inkml+xml"/>
  <Override PartName="/xl/drawings/drawing34.xml" ContentType="application/vnd.openxmlformats-officedocument.drawing+xml"/>
  <Override PartName="/xl/ink/ink66.xml" ContentType="application/inkml+xml"/>
  <Override PartName="/xl/ink/ink6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370B1F6-2074-4025-8D5B-501EB0A78B8E}" xr6:coauthVersionLast="47" xr6:coauthVersionMax="47" xr10:uidLastSave="{00000000-0000-0000-0000-000000000000}"/>
  <bookViews>
    <workbookView xWindow="-120" yWindow="-120" windowWidth="20730" windowHeight="11160" tabRatio="833" firstSheet="27" activeTab="34" xr2:uid="{719016E5-AE26-4BAA-BABB-F43F55BF4197}"/>
  </bookViews>
  <sheets>
    <sheet name="Backlog" sheetId="1" r:id="rId1"/>
    <sheet name="Diagrama backlog" sheetId="2" r:id="rId2"/>
    <sheet name="Comienzo del repositorio" sheetId="3" r:id="rId3"/>
    <sheet name="Recolección de requisitos" sheetId="4" r:id="rId4"/>
    <sheet name="Análisis de viabilidad" sheetId="5" r:id="rId5"/>
    <sheet name="Asignación de roles" sheetId="6" r:id="rId6"/>
    <sheet name="Asignación de tareas" sheetId="7" r:id="rId7"/>
    <sheet name="Creación de diagramas" sheetId="31" r:id="rId8"/>
    <sheet name="Diagrama de clases" sheetId="32" r:id="rId9"/>
    <sheet name="Diagrama casos de usos" sheetId="33" r:id="rId10"/>
    <sheet name="Diagrama de actividades" sheetId="34" r:id="rId11"/>
    <sheet name="Diagrama de estados" sheetId="35" r:id="rId12"/>
    <sheet name="Diseño UI UX" sheetId="8" r:id="rId13"/>
    <sheet name="Creación de mock-ups" sheetId="9" r:id="rId14"/>
    <sheet name="Mock-up presentación" sheetId="10" r:id="rId15"/>
    <sheet name=" Mock-up 8 modelos de cv" sheetId="11" r:id="rId16"/>
    <sheet name="Mock-up rellenado de cv" sheetId="12" r:id="rId17"/>
    <sheet name="Mock-up descarga" sheetId="13" r:id="rId18"/>
    <sheet name="Creación y definición de estilo" sheetId="14" r:id="rId19"/>
    <sheet name="Arquitectura de software" sheetId="15" r:id="rId20"/>
    <sheet name="Creación a base de carpetas" sheetId="16" r:id="rId21"/>
    <sheet name="Definición de clases y funcione" sheetId="17" r:id="rId22"/>
    <sheet name="Frontend" sheetId="18" r:id="rId23"/>
    <sheet name="Creación de pantallas" sheetId="19" r:id="rId24"/>
    <sheet name="Bienvenida" sheetId="20" r:id="rId25"/>
    <sheet name="muestra de los 8 diseños" sheetId="21" r:id="rId26"/>
    <sheet name="Formulario de llenado" sheetId="22" r:id="rId27"/>
    <sheet name="Descarga Lista" sheetId="23" r:id="rId28"/>
    <sheet name="Añadir logica" sheetId="24" r:id="rId29"/>
    <sheet name="Unitarias" sheetId="25" r:id="rId30"/>
    <sheet name="Usuario" sheetId="26" r:id="rId31"/>
    <sheet name="Seguridad" sheetId="27" r:id="rId32"/>
    <sheet name="Aceptación del proyecto" sheetId="30" r:id="rId33"/>
    <sheet name="Producción" sheetId="28" r:id="rId34"/>
    <sheet name="Crear documentación" sheetId="29" r:id="rId3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D3" i="3"/>
  <c r="D3" i="2"/>
</calcChain>
</file>

<file path=xl/sharedStrings.xml><?xml version="1.0" encoding="utf-8"?>
<sst xmlns="http://schemas.openxmlformats.org/spreadsheetml/2006/main" count="1084" uniqueCount="384">
  <si>
    <t>1. Planificación</t>
  </si>
  <si>
    <t>2. Diseño</t>
  </si>
  <si>
    <t>3. Desarrollo</t>
  </si>
  <si>
    <t>4. Pruebas</t>
  </si>
  <si>
    <t xml:space="preserve">   4.1 Unitarias</t>
  </si>
  <si>
    <t>5. Despliegue</t>
  </si>
  <si>
    <t xml:space="preserve">   5.1 Producción</t>
  </si>
  <si>
    <t>1.2 Análisis de viabilidad</t>
  </si>
  <si>
    <t>1.1 Recolección de requisitos</t>
  </si>
  <si>
    <t xml:space="preserve">   3.1 Frontend </t>
  </si>
  <si>
    <t>Bienvenida</t>
  </si>
  <si>
    <t>muestra de los 8 diseños</t>
  </si>
  <si>
    <t>Formulario de llenado</t>
  </si>
  <si>
    <t>Descarga Lista</t>
  </si>
  <si>
    <t xml:space="preserve">   4.2 Usuario</t>
  </si>
  <si>
    <t xml:space="preserve">   4.3 Seguridad</t>
  </si>
  <si>
    <t xml:space="preserve">   5.2 Crear documentación</t>
  </si>
  <si>
    <t>ID</t>
  </si>
  <si>
    <t>Nombre de Entregable</t>
  </si>
  <si>
    <t>Nombre de Actividad</t>
  </si>
  <si>
    <t>Fecha de actualización</t>
  </si>
  <si>
    <t>Responsable</t>
  </si>
  <si>
    <t>Fecha inicio</t>
  </si>
  <si>
    <t>Fecha de entrega</t>
  </si>
  <si>
    <t>Estatus</t>
  </si>
  <si>
    <t>Progreso</t>
  </si>
  <si>
    <t>Aceptado</t>
  </si>
  <si>
    <t>Finalizado</t>
  </si>
  <si>
    <t>Descripción</t>
  </si>
  <si>
    <t>Criterio de aceptación</t>
  </si>
  <si>
    <t>Entregable</t>
  </si>
  <si>
    <t>Supuestos</t>
  </si>
  <si>
    <t>El cliente acepta la lista de requerimientos finales del proyecto.</t>
  </si>
  <si>
    <t>Recursos asignados</t>
  </si>
  <si>
    <t>Duración</t>
  </si>
  <si>
    <t>Hitos</t>
  </si>
  <si>
    <t>Costo</t>
  </si>
  <si>
    <t>Firma del responsable</t>
  </si>
  <si>
    <t>Firma del líder de proyecto</t>
  </si>
  <si>
    <t>Realizar el diagrama backlog del proyecto CV creator</t>
  </si>
  <si>
    <t>Diagrama Backlog</t>
  </si>
  <si>
    <t>El diagrama tiene que estar completo y legible de forma digital</t>
  </si>
  <si>
    <t>Archivo Excel</t>
  </si>
  <si>
    <t>Scrum Master</t>
  </si>
  <si>
    <t>1 scrum master, 1 diseñador, 1 programador, 1 tester</t>
  </si>
  <si>
    <t>Realizar Backlog- 19/05/2025 5 pm</t>
  </si>
  <si>
    <t>Actualizar, haciendo modificaciones 28/05/2025 5pm</t>
  </si>
  <si>
    <t>Backlog</t>
  </si>
  <si>
    <t>3 horas</t>
  </si>
  <si>
    <t>3 horas/   $100</t>
  </si>
  <si>
    <t>Inicio del repositorio</t>
  </si>
  <si>
    <t>Creación del repositorio base, con vite, react y tailwind</t>
  </si>
  <si>
    <t>Debe estar disponible para bajar cambios de master desde el repositorio de github</t>
  </si>
  <si>
    <t>repositorio en github</t>
  </si>
  <si>
    <t>Crear repositorio 03/06/2025 1:00 pm</t>
  </si>
  <si>
    <t>Actualizar, haciendo modificaciones 03/06/2025 5pm</t>
  </si>
  <si>
    <t>2 horas/   $150</t>
  </si>
  <si>
    <t>Planificación</t>
  </si>
  <si>
    <t>Recolección de requisitos</t>
  </si>
  <si>
    <t>Análisis de viabilidad</t>
  </si>
  <si>
    <t>Asignación de roles</t>
  </si>
  <si>
    <t>Asignación de tareas</t>
  </si>
  <si>
    <t>Diseño UI/UX</t>
  </si>
  <si>
    <t>Diseño</t>
  </si>
  <si>
    <t>Creación de mock-ups</t>
  </si>
  <si>
    <t>Mock-up presentación</t>
  </si>
  <si>
    <t xml:space="preserve"> Mock-up 8 modelos de cv</t>
  </si>
  <si>
    <t>Mock-up rellenado de cv</t>
  </si>
  <si>
    <t>Mock-up descarga</t>
  </si>
  <si>
    <t>Creación y definición de estilos css y tailwind</t>
  </si>
  <si>
    <t>Arquitectura de software</t>
  </si>
  <si>
    <t>Creación de formato base de carpetas</t>
  </si>
  <si>
    <t>Definición de clases y funciones</t>
  </si>
  <si>
    <t>Desarrollo</t>
  </si>
  <si>
    <t>Frontend</t>
  </si>
  <si>
    <t>Creación de pantallas</t>
  </si>
  <si>
    <t>Muestra de los 8 diseños</t>
  </si>
  <si>
    <t xml:space="preserve">Añadior logica frontend a cada componente </t>
  </si>
  <si>
    <t>Pruebas</t>
  </si>
  <si>
    <t>Unitarias</t>
  </si>
  <si>
    <t>Usuario</t>
  </si>
  <si>
    <t>Crear documentación</t>
  </si>
  <si>
    <t>Efrén</t>
  </si>
  <si>
    <t>Planificar el proyecto</t>
  </si>
  <si>
    <t>El backlog esta terminado y comienza la fase de planificación</t>
  </si>
  <si>
    <t>Un archivo Word</t>
  </si>
  <si>
    <t>Tener todo lo que el cliente nos pida en un archivo legible</t>
  </si>
  <si>
    <t>Investigar la información suficiente que el cliente pida</t>
  </si>
  <si>
    <t>5 horas</t>
  </si>
  <si>
    <t>5 horas/$400</t>
  </si>
  <si>
    <t>Hacer las preguntas correspondientes al cliente</t>
  </si>
  <si>
    <t>Iniciar la planificación del proyecto</t>
  </si>
  <si>
    <t>El equipo esta decauerdo, y las condiciones materiales permiten realizarlo</t>
  </si>
  <si>
    <t>Word de aceptación com el analisis de la viabilidad</t>
  </si>
  <si>
    <t>El proyecto es viable</t>
  </si>
  <si>
    <t>4 desarrolladores</t>
  </si>
  <si>
    <t>2 horas</t>
  </si>
  <si>
    <t xml:space="preserve">Discusión del proyecto/reunion </t>
  </si>
  <si>
    <t>Se asigna que hara cada integrante del equipo</t>
  </si>
  <si>
    <t>Todos los roles estén claramente definidos, documentados y aceptados por los miembros del equipo. Cada integrante debe conocer su responsabilidad y función dentro del proyecto.</t>
  </si>
  <si>
    <t xml:space="preserve">Documento de asignación de roles </t>
  </si>
  <si>
    <t>Se dispone de toda la información necesaria sobre las habilidades y disponibilidad del equipo.</t>
  </si>
  <si>
    <t xml:space="preserve">Jefe de proyecto, recursos humanos </t>
  </si>
  <si>
    <t>Identificación de roles requeridos</t>
  </si>
  <si>
    <t>Evaluación de capacidades del equipo</t>
  </si>
  <si>
    <t xml:space="preserve">Distribuir las actividades específicas del proyecto entre los miembros del equipo, en función de los roles previamente asignados, las habilidades y la carga de trabajo disponible.
</t>
  </si>
  <si>
    <t>Cada miembro del equipo tiene tareas asignadas claramente</t>
  </si>
  <si>
    <t xml:space="preserve">Listado o plan de tareas asignadas </t>
  </si>
  <si>
    <t>Las tareas han sido desglosadas y planificadas previamente.</t>
  </si>
  <si>
    <t>Jefe de proyecto, líderes de equipo, miembros del equipo de trabajo.</t>
  </si>
  <si>
    <t>1 a 2 días hábiles.</t>
  </si>
  <si>
    <t>Revisión del cronograma y tareas disponibles</t>
  </si>
  <si>
    <t>Confirmación y compromiso de los responsables</t>
  </si>
  <si>
    <t>Crear el diseño visual (UI) y de experiencia de usuario (UX) del producto digital</t>
  </si>
  <si>
    <t xml:space="preserve">Prototipo o diseño validado por stakeholders y usuarios clave; </t>
  </si>
  <si>
    <t>Mockups (diseños visuales detallados)</t>
  </si>
  <si>
    <t>Hay disponibilidad para pruebas de validación con usuarios o stakeholders.</t>
  </si>
  <si>
    <t>Diseñador UI/UX</t>
  </si>
  <si>
    <t xml:space="preserve">5 a 10 días hábiles </t>
  </si>
  <si>
    <t>Diseño visual (mockups)</t>
  </si>
  <si>
    <t>Revisión y ajustes con stakeholders</t>
  </si>
  <si>
    <t>$1,000 – $3,000</t>
  </si>
  <si>
    <t>Desarrollar representaciones visuales de alta fidelidad de las pantallas del producto,</t>
  </si>
  <si>
    <t>Los mock-ups deben estar completos para todas las vistas requeridas</t>
  </si>
  <si>
    <t xml:space="preserve">Mock-ups en herramientas de diseño como Figma, Adobe </t>
  </si>
  <si>
    <t>Se cuenta con una guía de estilo o branding.</t>
  </si>
  <si>
    <t>Diseñador UI/UX,</t>
  </si>
  <si>
    <t>$800 – $1,500</t>
  </si>
  <si>
    <t>3 a 5 días hábiles</t>
  </si>
  <si>
    <t>Revisión interna y feedback</t>
  </si>
  <si>
    <t>Creación de primeros mock-ups</t>
  </si>
  <si>
    <t>Diseñar y definir los estilos visuales del sitio o aplicación utilizando CSS y/o Tailwind CSS</t>
  </si>
  <si>
    <t>Los estilos están implementados, reutilizables, documentados y alineados con los mock-ups aprobados</t>
  </si>
  <si>
    <t>Archivos de estilos personalizados (tailwind.config.js</t>
  </si>
  <si>
    <t>Los mock-ups están aprobados y disponibles.
Tailwind está correctamente configurado en el entorno del proyecto.</t>
  </si>
  <si>
    <t>Frontend developer, diseñador UI/UX</t>
  </si>
  <si>
    <t xml:space="preserve">3 a 6 días hábiles </t>
  </si>
  <si>
    <t>Definición de tokens de diseño (colores, tipografías, breakpoints, etc.)</t>
  </si>
  <si>
    <t>Desarrollo de componentes estilizados (botones, formularios, layouts)</t>
  </si>
  <si>
    <t xml:space="preserve">$600 – $1,200 </t>
  </si>
  <si>
    <t>Definir la estructura técnica del sistema, incluyendo componentes, módulos y tecnologías,</t>
  </si>
  <si>
    <t>La arquitectura está documentada y validada por el equipo técnico,</t>
  </si>
  <si>
    <t>Documento de Arquitectura de Software (SAD – Software Architecture Document)</t>
  </si>
  <si>
    <t>Los requisitos funcionales y no funcionales han sido definidos.</t>
  </si>
  <si>
    <t>Arquitecto de software</t>
  </si>
  <si>
    <t>5 a 7 días hábiles</t>
  </si>
  <si>
    <t>Elección de tecnologías y patrones de diseño</t>
  </si>
  <si>
    <t>$1,200 – $2,500</t>
  </si>
  <si>
    <t>Diseño y desarrollo de un módulo web para la gestión de inventario en tiempo real, integrado con base de datos y acceso multiusuario</t>
  </si>
  <si>
    <t>Validación de datos obligatoria y efectiva.</t>
  </si>
  <si>
    <t>Código fuente del módulo web.
Manual de usuario y documentación técnica.</t>
  </si>
  <si>
    <t>Acceso disponible a la base de datos de producción.
Se dispone de entorno de pruebas proporcionado por infraestructura.</t>
  </si>
  <si>
    <t>Desarrollador ui/ux</t>
  </si>
  <si>
    <t>5 dias</t>
  </si>
  <si>
    <t>Diseño elegante, con énfasis en logros de liderazgo.</t>
  </si>
  <si>
    <t>Claridad, profesionalismo, logros cuantificables, resumen ejecutivo.</t>
  </si>
  <si>
    <t xml:space="preserve">presentacion de los 8 modelos </t>
  </si>
  <si>
    <t>El usuario tiene formación de posgrado y publicaciones.</t>
  </si>
  <si>
    <t xml:space="preserve">Diseñador </t>
  </si>
  <si>
    <t>Diseño profesional, limpio y legible.
Información organizada en una sola página.</t>
  </si>
  <si>
    <t>Versión final en PDF lista para enviar.</t>
  </si>
  <si>
    <t>La información entregada es verídica y actualizada.</t>
  </si>
  <si>
    <t>redactor de CV profesional.</t>
  </si>
  <si>
    <t xml:space="preserve">Envío de borrador para revisión.
Envío de borrador para revisión.
</t>
  </si>
  <si>
    <t>Entrega de versión final con ajustes</t>
  </si>
  <si>
    <t>Currículum Vitae moderno , experiencia en proyectos y claridad visual.</t>
  </si>
  <si>
    <t xml:space="preserve">Proceso de descarga automatizada de un Currículum Vitae personalizado a través de una plataforma web </t>
  </si>
  <si>
    <t>El usuario puede descargar su CV en formato PDF y Word.
El archivo debe incluir todos los datos ingresados correctamente.</t>
  </si>
  <si>
    <t>Funcionalidad activa de descarga.</t>
  </si>
  <si>
    <t>El usuario ya ha completado el formulario o cargado sus datos.</t>
  </si>
  <si>
    <t>desarrollador ui/ux</t>
  </si>
  <si>
    <t>Activación de botón de descarga en la UI</t>
  </si>
  <si>
    <t>Generación de la documentación técnica y funcional del sistema web</t>
  </si>
  <si>
    <t>La documentación debe estar completa, clara y actualizada.</t>
  </si>
  <si>
    <t>Documento PDF/Word de la documentación técnica y funcional.</t>
  </si>
  <si>
    <t xml:space="preserve">El sistema web ha sido terminado en su priomera version </t>
  </si>
  <si>
    <t>1 Analista funcional</t>
  </si>
  <si>
    <t xml:space="preserve">4 días hábiles </t>
  </si>
  <si>
    <t>Recolección de información</t>
  </si>
  <si>
    <t>Redacción inicial</t>
  </si>
  <si>
    <t>Actividad destinada a identificar vulnerabilidades en el sistema web mediante pruebas de seguridad,</t>
  </si>
  <si>
    <t>No deben encontrarse vulnerabilidades críticas o altas.</t>
  </si>
  <si>
    <t>Checklist de cumplimiento de buenas prácticas (OWASP).</t>
  </si>
  <si>
    <t>El sistema está en un entorno estable o de staging para pruebas.</t>
  </si>
  <si>
    <t>1 Especialista en ciberseguridad</t>
  </si>
  <si>
    <t xml:space="preserve">5 días hábiles </t>
  </si>
  <si>
    <t>Desarrollo y ejecución de pruebas unitarias para validar el correcto funcionamiento de componentes</t>
  </si>
  <si>
    <t>Cobertura mínima del 80% de los módulos críticos.</t>
  </si>
  <si>
    <t>Código fuente de pruebas unitarias.</t>
  </si>
  <si>
    <t>El sistema tiene una arquitectura modular que permite pruebas unitarias.</t>
  </si>
  <si>
    <t>2 Desarrolladores (frontend y backend) y 1 QA (para validación de casos cubiertos)</t>
  </si>
  <si>
    <t>4 días hábiles</t>
  </si>
  <si>
    <t xml:space="preserve">Identificación de componentes a testear </t>
  </si>
  <si>
    <t>Implementación de pruebas</t>
  </si>
  <si>
    <t xml:space="preserve">	$ 880</t>
  </si>
  <si>
    <t>Crear la estructura inicial del proyecto con carpetas para componentes, páginas, estilos, utilidades y archivos base (App.jsx, main.jsx).</t>
  </si>
  <si>
    <t>La estructura debe estar ordenada, siguiendo la convención del proyecto. Las carpetas principales deben incluir: components, pages, styles, utils. Se deben incluir los archivos base de React (App.jsx, main.jsx).</t>
  </si>
  <si>
    <t>Estructura de carpetas creada y lista para alojar los archivos necesarios del proyecto.</t>
  </si>
  <si>
    <t>Se cuenta con Node.js y npm/yarn instalado. Se parte de un proyecto creado con Vite o Create React App.</t>
  </si>
  <si>
    <t>Andres Esquivel Breceda (desarrollador principal)</t>
  </si>
  <si>
    <t>1. Crear proyecto base.
2. Crear carpetas (components, pages, styles, utils).
3. Crear archivos App.jsx y main.jsx.</t>
  </si>
  <si>
    <t>0 USD (uso de recursos propios y herramientas de desarrollo).</t>
  </si>
  <si>
    <t>Definir las clases o funciones principales necesarias para el funcionamiento inicial de la aplicación, como componentes y funciones auxiliares.</t>
  </si>
  <si>
    <t>Las clases y funciones deben estar correctamente definidas, comentadas y ubicadas en las carpetas adecuadas (components, utils, etc.). Su implementación debe seguir las buenas prácticas de React.</t>
  </si>
  <si>
    <t>Clases o funciones base creadas y listas para su uso en el proyecto, como los componentes de formulario, vista previa y exportación de PDF.</t>
  </si>
  <si>
    <t>El desarrollador tiene conocimiento de React y JavaScript ES6. Se utilizan hooks en lugar de clases de React (useState, useEffect, etc.).</t>
  </si>
  <si>
    <t>1. Definir componentes principales (FormularioCV, VistaPreviaCV, ExportarPDF).
2. Crear funciones auxiliares (en utils) como la de exportar a PDF y validaciones.</t>
  </si>
  <si>
    <t>Desarrollar la interfaz de usuario de la aplicación utilizando React y Tailwind CSS o Styled Components. Incluye diseño responsive, vista previa en tiempo real y selección de plantillas.</t>
  </si>
  <si>
    <t>La interfaz debe ser funcional, intuitiva y adaptativa a diferentes dispositivos. Debe permitir al usuario crear, editar y previsualizar su CV en tiempo real.</t>
  </si>
  <si>
    <t>Interfaces de usuario para las vistas principales (Home, Editor, VistaPrevia). Componentes reutilizables y navegación básica implementada si se decide usar React Router.</t>
  </si>
  <si>
    <t>El diseñador/desarrollador tiene experiencia previa con React y Tailwind CSS o Styled Components. Se parte de la estructura base ya creada.</t>
  </si>
  <si>
    <t>Rodrigo Juárez (desarrollador principal).</t>
  </si>
  <si>
    <t>10 horas.</t>
  </si>
  <si>
    <t>1. Crear vistas principales (Home, Editor, VistaPrevia).
2. Implementar diseño responsive.
3. Ajustar la previsualización del CV en tiempo real.
4. Agregar selección de plantillas (opcional).</t>
  </si>
  <si>
    <t>1,500 MXN (estimado a 150 MXN/hora por el desarrollador).</t>
  </si>
  <si>
    <t>Crear las pantallas principales de la aplicación: Home, Editor y VistaPrevia. Estas pantallas deben estar funcionales y conectadas entre sí, mostrando la estructura del flujo de la aplicación.</t>
  </si>
  <si>
    <t>Las pantallas deben estar listas para recibir datos de los componentes y mostrar la información correspondiente. Se debe asegurar que las rutas estén bien definidas si se usa React Router.</t>
  </si>
  <si>
    <t>Archivos de las pantallas principales (Home.jsx, Editor.jsx, VistaPrevia.jsx) en la carpeta /pages.</t>
  </si>
  <si>
    <t>Se utilizarán los componentes previamente definidos para armar las pantallas. El desarrollador está familiarizado con la estructura modular de React y la navegación entre pantallas.</t>
  </si>
  <si>
    <t>1. Crear la pantalla Home con bienvenida y descripción.
2. Crear la pantalla Editor con formulario paso a paso o vista única.
3. Crear la pantalla VistaPrevia que muestre el CV en tiempo real.</t>
  </si>
  <si>
    <t>750 MXN (estimado a 150 MXN/hora por el desarrollador).</t>
  </si>
  <si>
    <t>Crear la pantalla de bienvenida (Home o Landing Page) que introduce al usuario en la aplicación. Incluir explicación de la funcionalidad principal y un botón para iniciar la creación del CV.</t>
  </si>
  <si>
    <t>La pantalla debe ser visualmente atractiva, contener una breve descripción de la aplicación y un botón de "Comenzar". Debe ser responsive y coherente con el diseño general del proyecto.</t>
  </si>
  <si>
    <t xml:space="preserve">	Componente Home.jsx con la estructura y estilos necesarios, así como el botón de inicio que redirige al editor.</t>
  </si>
  <si>
    <t>Se utiliza Tailwind CSS o Styled Components para los estilos. La navegación se maneja con React Router si se incluye.</t>
  </si>
  <si>
    <t>1. Crear componente Home.jsx.
2. Agregar breve descripción y botón de "Comenzar".
3. Asegurar compatibilidad responsive y pruebas.</t>
  </si>
  <si>
    <t>300 MXN (estimado a 150 MXN/hora por el desarrollador).</t>
  </si>
  <si>
    <t>Implementar la funcionalidad para que el usuario pueda ver y seleccionar entre 8 diseños diferentes de plantillas para su CV. Cada plantilla debe tener un estilo único y atractivo, usando Tailwind CSS o Styled Components.</t>
  </si>
  <si>
    <t>Los 8 diseños deben poder visualizarse correctamente y cambiar dinámicamente la vista previa del CV en tiempo real. La selección de la plantilla debe reflejarse inmediatamente en la vista previa.</t>
  </si>
  <si>
    <t>Componentes para las plantillas y funcionalidad de selección, integrados con la vista previa del CV.</t>
  </si>
  <si>
    <t>Se cuenta con los estilos y elementos base para cada plantilla. Se utilizan componentes reutilizables.</t>
  </si>
  <si>
    <t>1. Crear los 8 estilos de plantillas.
2. Implementar el selector de plantillas.
3. Asegurar el cambio dinámico en la vista previa.</t>
  </si>
  <si>
    <t xml:space="preserve">6 horas </t>
  </si>
  <si>
    <t>900 MXN (estimado a 150 MXN/hora por el desarrollador).</t>
  </si>
  <si>
    <t>Crear el formulario donde el usuario ingresará toda la información necesaria para construir su CV. Puede ser paso a paso o en una sola vista, y debe incluir validación de campos.</t>
  </si>
  <si>
    <t>El formulario debe permitir ingresar datos como: nombre, experiencia laboral, educación, habilidades, contacto, etc. Debe tener validaciones básicas y ser claro para el usuario.</t>
  </si>
  <si>
    <t>Componente(s) del formulario dentro de la carpeta /components, integrados con React Hook Form o Formik para manejo de estados y validaciones.</t>
  </si>
  <si>
    <t>Se utilizarán componentes reutilizables para cada sección del formulario. El estado global puede manejarse con Zustand o Context API.</t>
  </si>
  <si>
    <t>1. Crear estructura base del formulario.
2. Agregar campos necesarios y validaciones.
3. Integrar el formulario con el estado global.
4. Probar y asegurar que la información fluya correctamente.</t>
  </si>
  <si>
    <t>1,200 MXN (estimado a 150 MXN/hora por el desarrollador).</t>
  </si>
  <si>
    <t>Implementar la funcionalidad para exportar el CV finalizado en un archivo PDF que el usuario pueda descargar directamente desde la app.</t>
  </si>
  <si>
    <t>El archivo PDF generado debe incluir toda la información del CV con el diseño seleccionado. El botón de descarga debe ser visible y funcional en la vista previa.</t>
  </si>
  <si>
    <t>Código que genere el PDF utilizando html2pdf.js o jsPDF, integrado en la vista previa (VistaPrevia.jsx).</t>
  </si>
  <si>
    <t>El usuario ya tiene toda su información ingresada y el CV está listo para exportarse. Se usarán librerías confiables para la conversión a PDF.</t>
  </si>
  <si>
    <t>4 horas</t>
  </si>
  <si>
    <t>1. Integrar la librería de exportación (html2pdf.js o jsPDF).
2. Crear el botón de descarga.
3. Probar la exportación para asegurar calidad y formato adecuado.</t>
  </si>
  <si>
    <t>600 MXN (estimado a 150 MXN/hora por el desarrollador).</t>
  </si>
  <si>
    <t>Implementar la lógica principal de la aplicación: manejo de estado global/local, integración de formularios, vista previa en tiempo real, cambio de plantillas y generación del PDF.</t>
  </si>
  <si>
    <t>Toda la información ingresada en el formulario debe reflejarse dinámicamente en la vista previa, con persistencia mientras se navega entre pantallas. Cambiar plantillas debe actualizar la vista previa de inmediato. Exportar debe incluir todos los datos correctamente.</t>
  </si>
  <si>
    <t>Código fuente con la lógica completa: uso de React Context API o Zustand para el manejo de estado global, conexión entre componentes (formularios, vista previa y descarga).</t>
  </si>
  <si>
    <t>Se utilizan buenas prácticas de React (componentes funcionales, hooks). La lógica debe estar separada de los componentes de presentación en módulos o carpetas específicas (/utils, etc.).</t>
  </si>
  <si>
    <t>8 horas</t>
  </si>
  <si>
    <t>1. Configurar el manejo de estado global (Context API/Zustand).
2. Conectar formularios con vista previa.
3. Validar que todo el flujo funcione correctamente.
4. Revisar compatibilidad con exportación a PDF.</t>
  </si>
  <si>
    <t>,200 MXN (estimado a 150 MXN/hora por el desarrollador).</t>
  </si>
  <si>
    <t>Implementar pruebas unitarias para los componentes y funciones principales de la aplicación. Las pruebas cubrirán tanto los formularios como la lógica de generación del CV y exportación a PDF.</t>
  </si>
  <si>
    <t>Al menos un 70% de cobertura en los componentes y funciones principales. Las pruebas deben pasar correctamente sin errores.</t>
  </si>
  <si>
    <t>Archivos de pruebas en la carpeta /__tests__/ o estructura recomendada por la configuración del proyecto (por ejemplo, dentro de /components o /utils). Utilizar librerías como Jest o Vitest.</t>
  </si>
  <si>
    <t>Se usarán buenas prácticas para el testing en React (testing-library/react, Jest, Vitest, etc.). Las funciones de utilidad y lógica también deben tener cobertura.</t>
  </si>
  <si>
    <t>6 horas</t>
  </si>
  <si>
    <t>1. Configurar el entorno de testing.
2. Crear pruebas unitarias para los componentes.
3. Probar funciones principales (exportar PDF, cambio de plantillas, etc.).
4. Obtener reporte de cobertura.</t>
  </si>
  <si>
    <t>El usuario puede registrarse con correo y contraseña.
El usuario puede iniciar sesión con correo y contraseña válidos.
El usuario puede cerrar sesión.
La sesión se mantiene activa mientras el usuario navega por la app.
Si la sesión expira o no está activa, el usuario debe ser redirigido a login.</t>
  </si>
  <si>
    <t>Permitir que los usuarios puedan registrarse, iniciar sesión y cerrar sesión para guardar y gestionar sus CVs personalizados.</t>
  </si>
  <si>
    <t>Formulario de registro funcional.
Formulario de login funcional.
Componente de logout.
Manejo de estado de usuario autenticado.
Mensajes de error en caso de credenciales inválidas.</t>
  </si>
  <si>
    <t>No se requiere integración con backend real (puede usarse un mock o Firebase).
El almacenamiento de sesión puede ser en localStorage o cookies.
La app no tendrá recuperación de contraseña en esta fase.</t>
  </si>
  <si>
    <t>1 desarrollador frontend con experiencia en React y autenticación.
1 diseñador para diseño simple de formularios.</t>
  </si>
  <si>
    <t>4 días hábiles (2 para desarrollo, 1 para pruebas, 1 para ajustes).</t>
  </si>
  <si>
    <t>Día 1: Diseño y estructura de formularios.
Día 2: Desarrollo funcional del registro e inicio de sesión.
Día 3: Pruebas y corrección de bugs.
Día 4: Revisión final y documentación.</t>
  </si>
  <si>
    <t>Estimado en 32 horas de trabajo, tarifa aprox ($150.00 mxn la hora)</t>
  </si>
  <si>
    <t>Rodrigo</t>
  </si>
  <si>
    <t>Juan Carlos</t>
  </si>
  <si>
    <t>Andrés</t>
  </si>
  <si>
    <t>Scrum Master (Andrés)</t>
  </si>
  <si>
    <t>Efrén y Rodrigo</t>
  </si>
  <si>
    <t>Rodrigo y Efrén</t>
  </si>
  <si>
    <t>Efrén y Andrés</t>
  </si>
  <si>
    <t>Analista funcional (Efrén)</t>
  </si>
  <si>
    <t>1.3 Creación del backlog</t>
  </si>
  <si>
    <t>1.4 Asignación de roles</t>
  </si>
  <si>
    <t>1.5 Asignación de tareas</t>
  </si>
  <si>
    <t>3.1.1 Comienzo del repositorio</t>
  </si>
  <si>
    <t xml:space="preserve">   3.1.2 Creción de pantallas </t>
  </si>
  <si>
    <t>3.1.3 Añadior logica frontend a cada componente  (Experiencia de usuario)</t>
  </si>
  <si>
    <t>Crear lista de requerimientos funcionales</t>
  </si>
  <si>
    <t>Crear lista de requerimientos No funcionales</t>
  </si>
  <si>
    <t>Creación del documento de analisis de viabilidad</t>
  </si>
  <si>
    <t xml:space="preserve"> Aprobación del diseño funciona</t>
  </si>
  <si>
    <t>Revición y aceptación del moch-up presentación</t>
  </si>
  <si>
    <t>Lluvia de ideas de los conceptos y moch-uops de los cv</t>
  </si>
  <si>
    <t>Creación de los mock-ups (8 minimo y 12 maximo)</t>
  </si>
  <si>
    <t>Selección de los 8 modelos finales</t>
  </si>
  <si>
    <t>Diseño de la arquitectura de alto nivel</t>
  </si>
  <si>
    <t>2. Implementar el selector de plantillas.</t>
  </si>
  <si>
    <t>3. Asegurar el cambio dinámico en la vista previa.</t>
  </si>
  <si>
    <t>1 desarrollador front-end</t>
  </si>
  <si>
    <t>2. Estilización del componente</t>
  </si>
  <si>
    <t>3.Sanitización de los campos del formulario</t>
  </si>
  <si>
    <t>1 desarrollado front-end</t>
  </si>
  <si>
    <t>1 hora / $ 150</t>
  </si>
  <si>
    <t>Se analizará los recursos y posibilidad de que el proyecto llegue a buen puerto</t>
  </si>
  <si>
    <t>1 desarrollador front-end y uno backend</t>
  </si>
  <si>
    <t>2. Conectar formularios con vista previa.</t>
  </si>
  <si>
    <t>3. Validar que todo el flujo funcione correctamente.</t>
  </si>
  <si>
    <t>4. Revisar compatibilidad con exportación a PDF.</t>
  </si>
  <si>
    <t>1 QA (1 tester)</t>
  </si>
  <si>
    <t>2. Crear pruebas unitarias para los componentes.</t>
  </si>
  <si>
    <t>3. Probar funciones principales (exportar PDF, cambio de plantillas, etc.).</t>
  </si>
  <si>
    <t>4. Obtener reporte de cobertura.</t>
  </si>
  <si>
    <t>Día 2: Desarrollo funcional del registro e inicio de sesión.</t>
  </si>
  <si>
    <t>Día 3: Pruebas y corrección de bugs.</t>
  </si>
  <si>
    <t>Día 4: Revisión final y documentación.</t>
  </si>
  <si>
    <t>Reporte y correción de bugs</t>
  </si>
  <si>
    <t>Selección de pruebas</t>
  </si>
  <si>
    <t>Preparación y configuración del entorno de producción</t>
  </si>
  <si>
    <t>Despliegue de la app</t>
  </si>
  <si>
    <t>Producción</t>
  </si>
  <si>
    <t>Revición de la documentación</t>
  </si>
  <si>
    <t>Aceptación de la documentación</t>
  </si>
  <si>
    <t>Documentación</t>
  </si>
  <si>
    <t>2.1 Creación del diagramas</t>
  </si>
  <si>
    <t>2.1.1 Diagrama de clases</t>
  </si>
  <si>
    <t>2.1.2 Diagrama de casos de uso</t>
  </si>
  <si>
    <t>2.1.3 Diagrama de actividades</t>
  </si>
  <si>
    <t>2.1.4 Diagrama de estados</t>
  </si>
  <si>
    <t>Aceptación del proyecto</t>
  </si>
  <si>
    <t>Aceptación</t>
  </si>
  <si>
    <t>Cumplimiento de los requisitos funcionales y no funcionales.</t>
  </si>
  <si>
    <t>Se discutira y se hara un recuento final para aceptar la app y su despliegue procimo</t>
  </si>
  <si>
    <t>Acta de cierre del proyecto.</t>
  </si>
  <si>
    <t>Equipo completo</t>
  </si>
  <si>
    <t>Pruebas exitosas</t>
  </si>
  <si>
    <t>Cierre del proyecto</t>
  </si>
  <si>
    <t xml:space="preserve">   2.2 Diseño UI/UX</t>
  </si>
  <si>
    <t>2.2.1 Creación de mock-ups</t>
  </si>
  <si>
    <t>2.2.1.1 Mock-up presentación</t>
  </si>
  <si>
    <t>2.2.1.2 Mock-up 8 modelos de cv</t>
  </si>
  <si>
    <t>2.2.1.3 Mock-up rellenado de cv</t>
  </si>
  <si>
    <t>2.2.1.4 Mock-up descarga</t>
  </si>
  <si>
    <t>2.2.2 Creación y definición de estilos css y tailwind</t>
  </si>
  <si>
    <t xml:space="preserve">   2.3 Arquitectura de software</t>
  </si>
  <si>
    <t>2.3.1 Creación de formato base de carpetas</t>
  </si>
  <si>
    <t>2.3.1 Definición de clases y funciones</t>
  </si>
  <si>
    <t>el equipo aprueba el modelo de clases diseñado con base en los requerimientos</t>
  </si>
  <si>
    <t>Diagrama de clases</t>
  </si>
  <si>
    <t>Archivo digital del diagrama (.uml, .png, .pdf).</t>
  </si>
  <si>
    <t>Se cuenta con los requerimientos funcionales completos.</t>
  </si>
  <si>
    <t xml:space="preserve"> Analista UML, herramienta de modelado (Ej: StarUML).</t>
  </si>
  <si>
    <t>2 días.</t>
  </si>
  <si>
    <t>Entrega del borrador y versión final validada por el equipo de desarrollo.</t>
  </si>
  <si>
    <t>Crear un diagrama UML de clases que represente la estructura del sistema y relaciones entre clases.</t>
  </si>
  <si>
    <t>Crear un diagrama de casos de uso que identifique los actores y las interacciones principales con el sistema.</t>
  </si>
  <si>
    <t>Diagrama de casos de uso</t>
  </si>
  <si>
    <t>Identificación clara de todos los actores y casos de uso; revisado con los usuarios clave.</t>
  </si>
  <si>
    <t>Diagrama de casos de uso en formato digital.</t>
  </si>
  <si>
    <t>Se dispone del listado completo de funcionalidades.</t>
  </si>
  <si>
    <t xml:space="preserve"> Analista de requerimientos, herramienta UML.</t>
  </si>
  <si>
    <t>Revisión conjunta con usuarios y entrega final.</t>
  </si>
  <si>
    <t>El flujo de actividades descrito es aprobado por el equipo de diseño funcional.</t>
  </si>
  <si>
    <t>Diagrama de actividades</t>
  </si>
  <si>
    <t>Diagrama de actividades (formato .png/.uml).</t>
  </si>
  <si>
    <t>Se conocen los procesos del sistema en detalle.</t>
  </si>
  <si>
    <t>Analista funcional, herramienta de modelado.</t>
  </si>
  <si>
    <t>1.5 días.</t>
  </si>
  <si>
    <t>Creación del diagrama</t>
  </si>
  <si>
    <t>Validación del flujo con el equipo técnico.</t>
  </si>
  <si>
    <t>Validación de los estados posibles de una o más entidades del sistema.</t>
  </si>
  <si>
    <t>Diagrama de estados</t>
  </si>
  <si>
    <t xml:space="preserve"> Crear un diagrama de estados para representar el ciclo de vida de objetos dentro del sistema.</t>
  </si>
  <si>
    <t>Diagrama de estados UML.</t>
  </si>
  <si>
    <t xml:space="preserve">Se ha identificado al menos una clase con comportamiento dinámico (cambio de estado).
</t>
  </si>
  <si>
    <t xml:space="preserve"> Analista de sistemas, herramienta de modelado UML.
</t>
  </si>
  <si>
    <t>Revisión con el equipo técnico y funcional.</t>
  </si>
  <si>
    <t>Todos los diagramas requeridos están completos y documentados.</t>
  </si>
  <si>
    <t>Creación de diagramas</t>
  </si>
  <si>
    <t>Actividad que agrupa la creación de todos los diagramas necesarios para el modelado del sistema: clases, casos de uso, actividades y estados.</t>
  </si>
  <si>
    <t>Paquete de diagramas UML (en formatos .uml, .pdf, .png).</t>
  </si>
  <si>
    <t>Los requerimientos del sistema ya están definidos y aprobados.</t>
  </si>
  <si>
    <t>5 días hábiles</t>
  </si>
  <si>
    <t>1 Analista de sistemas, 1 Diseñador funcional, Herramienta de modelado UML</t>
  </si>
  <si>
    <t>Inicio de la creación de diagramas</t>
  </si>
  <si>
    <t xml:space="preserve"> Revisión y aprobación final por el cliente</t>
  </si>
  <si>
    <t>2. Crear funciones auxiliares (en utils) como la de exportar a PDF y validaciones.</t>
  </si>
  <si>
    <t>$ 150 USD (uso de recursos propios y herramientas de desarrollo).</t>
  </si>
  <si>
    <t>2. Crear carpetas (components, pages, styles, utils).</t>
  </si>
  <si>
    <t>3. Crear archivos App.jsx y main.jsx.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</si>
</sst>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4A6E5"/>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7">
    <xf numFmtId="0" fontId="0" fillId="0" borderId="0" xfId="0"/>
    <xf numFmtId="0" fontId="0" fillId="7" borderId="0" xfId="0" applyFill="1"/>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1" fillId="0" borderId="1" xfId="0" applyFont="1" applyBorder="1"/>
    <xf numFmtId="0" fontId="0" fillId="0" borderId="2" xfId="0" applyBorder="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0" fontId="0" fillId="0" borderId="1" xfId="0" applyBorder="1" applyAlignment="1">
      <alignment horizontal="center"/>
    </xf>
    <xf numFmtId="0" fontId="0" fillId="0" borderId="1" xfId="0" applyBorder="1" applyAlignment="1">
      <alignment horizontal="center" wrapText="1"/>
    </xf>
    <xf numFmtId="6" fontId="0" fillId="0" borderId="1"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E4A6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customXml" Target="../ink/ink21.xml"/><Relationship Id="rId2" Type="http://schemas.openxmlformats.org/officeDocument/2006/relationships/image" Target="../media/image1.png"/><Relationship Id="rId1" Type="http://schemas.openxmlformats.org/officeDocument/2006/relationships/customXml" Target="../ink/ink20.xml"/><Relationship Id="rId4"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ustomXml" Target="../ink/ink23.xml"/><Relationship Id="rId2" Type="http://schemas.openxmlformats.org/officeDocument/2006/relationships/image" Target="../media/image1.png"/><Relationship Id="rId1" Type="http://schemas.openxmlformats.org/officeDocument/2006/relationships/customXml" Target="../ink/ink22.xml"/><Relationship Id="rId4"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ustomXml" Target="../ink/ink25.xml"/><Relationship Id="rId2" Type="http://schemas.openxmlformats.org/officeDocument/2006/relationships/image" Target="../media/image1.png"/><Relationship Id="rId1" Type="http://schemas.openxmlformats.org/officeDocument/2006/relationships/customXml" Target="../ink/ink24.xml"/><Relationship Id="rId4"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customXml" Target="../ink/ink27.xml"/><Relationship Id="rId2" Type="http://schemas.openxmlformats.org/officeDocument/2006/relationships/image" Target="../media/image1.png"/><Relationship Id="rId1" Type="http://schemas.openxmlformats.org/officeDocument/2006/relationships/customXml" Target="../ink/ink26.xml"/><Relationship Id="rId4"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ustomXml" Target="../ink/ink29.xml"/><Relationship Id="rId2" Type="http://schemas.openxmlformats.org/officeDocument/2006/relationships/image" Target="../media/image1.png"/><Relationship Id="rId1" Type="http://schemas.openxmlformats.org/officeDocument/2006/relationships/customXml" Target="../ink/ink28.xml"/><Relationship Id="rId4"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ustomXml" Target="../ink/ink31.xml"/><Relationship Id="rId2" Type="http://schemas.openxmlformats.org/officeDocument/2006/relationships/image" Target="../media/image1.png"/><Relationship Id="rId1" Type="http://schemas.openxmlformats.org/officeDocument/2006/relationships/customXml" Target="../ink/ink30.xml"/><Relationship Id="rId4" Type="http://schemas.openxmlformats.org/officeDocument/2006/relationships/image" Target="../media/image1.png"/></Relationships>
</file>

<file path=xl/drawings/_rels/drawing16.xml.rels><?xml version="1.0" encoding="UTF-8" standalone="yes"?>
<Relationships xmlns="http://schemas.openxmlformats.org/package/2006/relationships"><Relationship Id="rId3" Type="http://schemas.openxmlformats.org/officeDocument/2006/relationships/customXml" Target="../ink/ink33.xml"/><Relationship Id="rId2" Type="http://schemas.openxmlformats.org/officeDocument/2006/relationships/image" Target="../media/image1.png"/><Relationship Id="rId1" Type="http://schemas.openxmlformats.org/officeDocument/2006/relationships/customXml" Target="../ink/ink32.xml"/><Relationship Id="rId4"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customXml" Target="../ink/ink35.xml"/><Relationship Id="rId2" Type="http://schemas.openxmlformats.org/officeDocument/2006/relationships/image" Target="../media/image1.png"/><Relationship Id="rId1" Type="http://schemas.openxmlformats.org/officeDocument/2006/relationships/customXml" Target="../ink/ink34.xml"/><Relationship Id="rId4"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ustomXml" Target="../ink/ink37.xml"/><Relationship Id="rId2" Type="http://schemas.openxmlformats.org/officeDocument/2006/relationships/image" Target="../media/image1.png"/><Relationship Id="rId1" Type="http://schemas.openxmlformats.org/officeDocument/2006/relationships/customXml" Target="../ink/ink36.xml"/><Relationship Id="rId4"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customXml" Target="../ink/ink39.xml"/><Relationship Id="rId2" Type="http://schemas.openxmlformats.org/officeDocument/2006/relationships/image" Target="../media/image1.png"/><Relationship Id="rId1" Type="http://schemas.openxmlformats.org/officeDocument/2006/relationships/customXml" Target="../ink/ink38.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4.xml"/><Relationship Id="rId6" Type="http://schemas.openxmlformats.org/officeDocument/2006/relationships/image" Target="../media/image5.png"/><Relationship Id="rId5" Type="http://schemas.openxmlformats.org/officeDocument/2006/relationships/customXml" Target="../ink/ink6.xml"/><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customXml" Target="../ink/ink41.xml"/><Relationship Id="rId2" Type="http://schemas.openxmlformats.org/officeDocument/2006/relationships/image" Target="../media/image1.png"/><Relationship Id="rId1" Type="http://schemas.openxmlformats.org/officeDocument/2006/relationships/customXml" Target="../ink/ink40.xml"/><Relationship Id="rId4"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customXml" Target="../ink/ink43.xml"/><Relationship Id="rId2" Type="http://schemas.openxmlformats.org/officeDocument/2006/relationships/image" Target="../media/image1.png"/><Relationship Id="rId1" Type="http://schemas.openxmlformats.org/officeDocument/2006/relationships/customXml" Target="../ink/ink42.xml"/><Relationship Id="rId4"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customXml" Target="../ink/ink45.xml"/><Relationship Id="rId2" Type="http://schemas.openxmlformats.org/officeDocument/2006/relationships/image" Target="../media/image1.png"/><Relationship Id="rId1" Type="http://schemas.openxmlformats.org/officeDocument/2006/relationships/customXml" Target="../ink/ink44.xml"/><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customXml" Target="../ink/ink47.xml"/><Relationship Id="rId2" Type="http://schemas.openxmlformats.org/officeDocument/2006/relationships/image" Target="../media/image1.png"/><Relationship Id="rId1" Type="http://schemas.openxmlformats.org/officeDocument/2006/relationships/customXml" Target="../ink/ink46.xml"/><Relationship Id="rId4"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customXml" Target="../ink/ink49.xml"/><Relationship Id="rId2" Type="http://schemas.openxmlformats.org/officeDocument/2006/relationships/image" Target="../media/image1.png"/><Relationship Id="rId1" Type="http://schemas.openxmlformats.org/officeDocument/2006/relationships/customXml" Target="../ink/ink48.xml"/><Relationship Id="rId4" Type="http://schemas.openxmlformats.org/officeDocument/2006/relationships/image" Target="../media/image1.png"/></Relationships>
</file>

<file path=xl/drawings/_rels/drawing25.xml.rels><?xml version="1.0" encoding="UTF-8" standalone="yes"?>
<Relationships xmlns="http://schemas.openxmlformats.org/package/2006/relationships"><Relationship Id="rId3" Type="http://schemas.openxmlformats.org/officeDocument/2006/relationships/customXml" Target="../ink/ink51.xml"/><Relationship Id="rId2" Type="http://schemas.openxmlformats.org/officeDocument/2006/relationships/image" Target="../media/image1.png"/><Relationship Id="rId1" Type="http://schemas.openxmlformats.org/officeDocument/2006/relationships/customXml" Target="../ink/ink50.xml"/><Relationship Id="rId4" Type="http://schemas.openxmlformats.org/officeDocument/2006/relationships/image" Target="../media/image1.png"/></Relationships>
</file>

<file path=xl/drawings/_rels/drawing26.xml.rels><?xml version="1.0" encoding="UTF-8" standalone="yes"?>
<Relationships xmlns="http://schemas.openxmlformats.org/package/2006/relationships"><Relationship Id="rId3" Type="http://schemas.openxmlformats.org/officeDocument/2006/relationships/customXml" Target="../ink/ink53.xml"/><Relationship Id="rId2" Type="http://schemas.openxmlformats.org/officeDocument/2006/relationships/image" Target="../media/image1.png"/><Relationship Id="rId1" Type="http://schemas.openxmlformats.org/officeDocument/2006/relationships/customXml" Target="../ink/ink52.xml"/><Relationship Id="rId4" Type="http://schemas.openxmlformats.org/officeDocument/2006/relationships/image" Target="../media/image1.png"/></Relationships>
</file>

<file path=xl/drawings/_rels/drawing27.xml.rels><?xml version="1.0" encoding="UTF-8" standalone="yes"?>
<Relationships xmlns="http://schemas.openxmlformats.org/package/2006/relationships"><Relationship Id="rId3" Type="http://schemas.openxmlformats.org/officeDocument/2006/relationships/customXml" Target="../ink/ink55.xml"/><Relationship Id="rId2" Type="http://schemas.openxmlformats.org/officeDocument/2006/relationships/image" Target="../media/image1.png"/><Relationship Id="rId1" Type="http://schemas.openxmlformats.org/officeDocument/2006/relationships/customXml" Target="../ink/ink54.xml"/><Relationship Id="rId4" Type="http://schemas.openxmlformats.org/officeDocument/2006/relationships/image" Target="../media/image1.png"/></Relationships>
</file>

<file path=xl/drawings/_rels/drawing28.xml.rels><?xml version="1.0" encoding="UTF-8" standalone="yes"?>
<Relationships xmlns="http://schemas.openxmlformats.org/package/2006/relationships"><Relationship Id="rId3" Type="http://schemas.openxmlformats.org/officeDocument/2006/relationships/customXml" Target="../ink/ink57.xml"/><Relationship Id="rId2" Type="http://schemas.openxmlformats.org/officeDocument/2006/relationships/image" Target="../media/image1.png"/><Relationship Id="rId1" Type="http://schemas.openxmlformats.org/officeDocument/2006/relationships/customXml" Target="../ink/ink56.xml"/><Relationship Id="rId4"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openxmlformats.org/officeDocument/2006/relationships/customXml" Target="../ink/ink59.xml"/><Relationship Id="rId2" Type="http://schemas.openxmlformats.org/officeDocument/2006/relationships/image" Target="../media/image1.png"/><Relationship Id="rId1" Type="http://schemas.openxmlformats.org/officeDocument/2006/relationships/customXml" Target="../ink/ink58.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7.xml"/></Relationships>
</file>

<file path=xl/drawings/_rels/drawing30.xml.rels><?xml version="1.0" encoding="UTF-8" standalone="yes"?>
<Relationships xmlns="http://schemas.openxmlformats.org/package/2006/relationships"><Relationship Id="rId3" Type="http://schemas.openxmlformats.org/officeDocument/2006/relationships/customXml" Target="../ink/ink61.xml"/><Relationship Id="rId2" Type="http://schemas.openxmlformats.org/officeDocument/2006/relationships/image" Target="../media/image1.png"/><Relationship Id="rId1" Type="http://schemas.openxmlformats.org/officeDocument/2006/relationships/customXml" Target="../ink/ink60.xml"/><Relationship Id="rId4" Type="http://schemas.openxmlformats.org/officeDocument/2006/relationships/image" Target="../media/image1.png"/></Relationships>
</file>

<file path=xl/drawings/_rels/drawing31.xml.rels><?xml version="1.0" encoding="UTF-8" standalone="yes"?>
<Relationships xmlns="http://schemas.openxmlformats.org/package/2006/relationships"><Relationship Id="rId3" Type="http://schemas.openxmlformats.org/officeDocument/2006/relationships/customXml" Target="../ink/ink63.xml"/><Relationship Id="rId2" Type="http://schemas.openxmlformats.org/officeDocument/2006/relationships/image" Target="../media/image1.png"/><Relationship Id="rId1" Type="http://schemas.openxmlformats.org/officeDocument/2006/relationships/customXml" Target="../ink/ink62.xml"/><Relationship Id="rId4"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64.xml"/></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65.xml"/></Relationships>
</file>

<file path=xl/drawings/_rels/drawing34.xml.rels><?xml version="1.0" encoding="UTF-8" standalone="yes"?>
<Relationships xmlns="http://schemas.openxmlformats.org/package/2006/relationships"><Relationship Id="rId3" Type="http://schemas.openxmlformats.org/officeDocument/2006/relationships/customXml" Target="../ink/ink67.xml"/><Relationship Id="rId2" Type="http://schemas.openxmlformats.org/officeDocument/2006/relationships/image" Target="../media/image1.png"/><Relationship Id="rId1" Type="http://schemas.openxmlformats.org/officeDocument/2006/relationships/customXml" Target="../ink/ink66.xm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ustomXml" Target="../ink/ink9.xml"/><Relationship Id="rId2" Type="http://schemas.openxmlformats.org/officeDocument/2006/relationships/image" Target="../media/image1.png"/><Relationship Id="rId1" Type="http://schemas.openxmlformats.org/officeDocument/2006/relationships/customXml" Target="../ink/ink8.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ustomXml" Target="../ink/ink11.xml"/><Relationship Id="rId2" Type="http://schemas.openxmlformats.org/officeDocument/2006/relationships/image" Target="../media/image1.png"/><Relationship Id="rId1" Type="http://schemas.openxmlformats.org/officeDocument/2006/relationships/customXml" Target="../ink/ink10.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ustomXml" Target="../ink/ink13.xml"/><Relationship Id="rId2" Type="http://schemas.openxmlformats.org/officeDocument/2006/relationships/image" Target="../media/image1.png"/><Relationship Id="rId1" Type="http://schemas.openxmlformats.org/officeDocument/2006/relationships/customXml" Target="../ink/ink12.xml"/><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ustomXml" Target="../ink/ink15.xml"/><Relationship Id="rId2" Type="http://schemas.openxmlformats.org/officeDocument/2006/relationships/image" Target="../media/image1.png"/><Relationship Id="rId1" Type="http://schemas.openxmlformats.org/officeDocument/2006/relationships/customXml" Target="../ink/ink14.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ustomXml" Target="../ink/ink17.xml"/><Relationship Id="rId2" Type="http://schemas.openxmlformats.org/officeDocument/2006/relationships/image" Target="../media/image1.png"/><Relationship Id="rId1" Type="http://schemas.openxmlformats.org/officeDocument/2006/relationships/customXml" Target="../ink/ink16.xml"/><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ustomXml" Target="../ink/ink19.xml"/><Relationship Id="rId2" Type="http://schemas.openxmlformats.org/officeDocument/2006/relationships/image" Target="../media/image1.png"/><Relationship Id="rId1" Type="http://schemas.openxmlformats.org/officeDocument/2006/relationships/customXml" Target="../ink/ink18.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FED6BB9-E413-FF5A-1326-860ABD13558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FED6BB9-E413-FF5A-1326-860ABD13558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5</xdr:col>
      <xdr:colOff>237600</xdr:colOff>
      <xdr:row>18</xdr:row>
      <xdr:rowOff>132960</xdr:rowOff>
    </xdr:from>
    <xdr:to>
      <xdr:col>6</xdr:col>
      <xdr:colOff>476400</xdr:colOff>
      <xdr:row>20</xdr:row>
      <xdr:rowOff>82440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Entrada de lápiz 7">
              <a:extLst>
                <a:ext uri="{FF2B5EF4-FFF2-40B4-BE49-F238E27FC236}">
                  <a16:creationId xmlns:a16="http://schemas.microsoft.com/office/drawing/2014/main" id="{1356DC57-D0B4-9E7E-84E2-32DD888FF211}"/>
                </a:ext>
              </a:extLst>
            </xdr14:cNvPr>
            <xdr14:cNvContentPartPr/>
          </xdr14:nvContentPartPr>
          <xdr14:nvPr macro=""/>
          <xdr14:xfrm>
            <a:off x="5495400" y="3942960"/>
            <a:ext cx="1000800" cy="330480"/>
          </xdr14:xfrm>
        </xdr:contentPart>
      </mc:Choice>
      <mc:Fallback xmlns="">
        <xdr:pic>
          <xdr:nvPicPr>
            <xdr:cNvPr id="8" name="Entrada de lápiz 7">
              <a:extLst>
                <a:ext uri="{FF2B5EF4-FFF2-40B4-BE49-F238E27FC236}">
                  <a16:creationId xmlns:a16="http://schemas.microsoft.com/office/drawing/2014/main" id="{1356DC57-D0B4-9E7E-84E2-32DD888FF211}"/>
                </a:ext>
              </a:extLst>
            </xdr:cNvPr>
            <xdr:cNvPicPr/>
          </xdr:nvPicPr>
          <xdr:blipFill>
            <a:blip xmlns:r="http://schemas.openxmlformats.org/officeDocument/2006/relationships" r:embed="rId4"/>
            <a:stretch>
              <a:fillRect/>
            </a:stretch>
          </xdr:blipFill>
          <xdr:spPr>
            <a:xfrm>
              <a:off x="5489280" y="3936840"/>
              <a:ext cx="1013040" cy="342720"/>
            </a:xfrm>
            <a:prstGeom prst="rect">
              <a:avLst/>
            </a:prstGeom>
          </xdr:spPr>
        </xdr:pic>
      </mc:Fallback>
    </mc:AlternateContent>
    <xdr:clientData/>
  </xdr:twoCellAnchor>
  <xdr:twoCellAnchor editAs="oneCell">
    <xdr:from>
      <xdr:col>0</xdr:col>
      <xdr:colOff>316080</xdr:colOff>
      <xdr:row>18</xdr:row>
      <xdr:rowOff>75720</xdr:rowOff>
    </xdr:from>
    <xdr:to>
      <xdr:col>0</xdr:col>
      <xdr:colOff>1030680</xdr:colOff>
      <xdr:row>20</xdr:row>
      <xdr:rowOff>167760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Entrada de lápiz 8">
              <a:extLst>
                <a:ext uri="{FF2B5EF4-FFF2-40B4-BE49-F238E27FC236}">
                  <a16:creationId xmlns:a16="http://schemas.microsoft.com/office/drawing/2014/main" id="{505DCDA0-AAC5-D76A-A832-7E6CF6F00F7D}"/>
                </a:ext>
              </a:extLst>
            </xdr14:cNvPr>
            <xdr14:cNvContentPartPr/>
          </xdr14:nvContentPartPr>
          <xdr14:nvPr macro=""/>
          <xdr14:xfrm>
            <a:off x="316080" y="3885720"/>
            <a:ext cx="714600" cy="473040"/>
          </xdr14:xfrm>
        </xdr:contentPart>
      </mc:Choice>
      <mc:Fallback xmlns="">
        <xdr:pic>
          <xdr:nvPicPr>
            <xdr:cNvPr id="9" name="Entrada de lápiz 8">
              <a:extLst>
                <a:ext uri="{FF2B5EF4-FFF2-40B4-BE49-F238E27FC236}">
                  <a16:creationId xmlns:a16="http://schemas.microsoft.com/office/drawing/2014/main" id="{505DCDA0-AAC5-D76A-A832-7E6CF6F00F7D}"/>
                </a:ext>
              </a:extLst>
            </xdr:cNvPr>
            <xdr:cNvPicPr/>
          </xdr:nvPicPr>
          <xdr:blipFill>
            <a:blip xmlns:r="http://schemas.openxmlformats.org/officeDocument/2006/relationships" r:embed="rId6"/>
            <a:stretch>
              <a:fillRect/>
            </a:stretch>
          </xdr:blipFill>
          <xdr:spPr>
            <a:xfrm>
              <a:off x="309960" y="3879600"/>
              <a:ext cx="726840" cy="485280"/>
            </a:xfrm>
            <a:prstGeom prst="rect">
              <a:avLst/>
            </a:prstGeom>
          </xdr:spPr>
        </xdr:pic>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34F7FB0-678A-4BB7-8CDB-6F14275708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FB4A76F-AFE4-49EE-A3AD-303D0ACB5F9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ECD66A1-E04F-448A-9BA0-F680A242B769}"/>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F587A12-039E-40D8-A167-DF41D58E8D4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26474D66-B270-4E2E-8F82-F116687CE6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26474D66-B270-4E2E-8F82-F116687CE60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D30AC46-225B-41F7-B00C-92A26CDB2A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13CBF3F-6744-4EDD-B87D-43850FD8A53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13CBF3F-6744-4EDD-B87D-43850FD8A53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104A987-15FE-49EA-8413-AB491F3CB60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D3A9FA6-4D37-479D-A121-495554F12AA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5D3A9FA6-4D37-479D-A121-495554F12AAF}"/>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889442F-466B-4217-9370-D28F05EC488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8BA956A-99EA-4002-96B4-B0F466DC976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8BA956A-99EA-4002-96B4-B0F466DC976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D65C273-EFD4-4699-8480-B79AA0158CA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FB7D83C-878D-434A-8211-0D8EC7E0AE1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FB7D83C-878D-434A-8211-0D8EC7E0AE1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E76B16B-3EC8-46D7-8EC2-B9CDAA32B66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7397E408-9CC9-4FF4-B92E-178E25E7103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7397E408-9CC9-4FF4-B92E-178E25E7103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DF75E851-42D8-4A0B-957A-E397244E645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C099B3B-57A0-40E1-9401-C92915C8E9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C099B3B-57A0-40E1-9401-C92915C8E92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1184483-A104-4488-BFDE-BAE555D9205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D8C4F8F-C237-4EC6-9F94-A81D2C42AF1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D8C4F8F-C237-4EC6-9F94-A81D2C42AF10}"/>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B9E2D1B-1967-4F65-AF24-D3FF97CB528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628200</xdr:colOff>
      <xdr:row>18</xdr:row>
      <xdr:rowOff>113760</xdr:rowOff>
    </xdr:from>
    <xdr:to>
      <xdr:col>6</xdr:col>
      <xdr:colOff>628560</xdr:colOff>
      <xdr:row>18</xdr:row>
      <xdr:rowOff>114120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Entrada de lápiz 5">
              <a:extLst>
                <a:ext uri="{FF2B5EF4-FFF2-40B4-BE49-F238E27FC236}">
                  <a16:creationId xmlns:a16="http://schemas.microsoft.com/office/drawing/2014/main" id="{FB85B949-461C-3043-A0E4-184A61327154}"/>
                </a:ext>
              </a:extLst>
            </xdr14:cNvPr>
            <xdr14:cNvContentPartPr/>
          </xdr14:nvContentPartPr>
          <xdr14:nvPr macro=""/>
          <xdr14:xfrm>
            <a:off x="5200200" y="4114260"/>
            <a:ext cx="360" cy="360"/>
          </xdr14:xfrm>
        </xdr:contentPart>
      </mc:Choice>
      <mc:Fallback xmlns="">
        <xdr:pic>
          <xdr:nvPicPr>
            <xdr:cNvPr id="6" name="Entrada de lápiz 5">
              <a:extLst>
                <a:ext uri="{FF2B5EF4-FFF2-40B4-BE49-F238E27FC236}">
                  <a16:creationId xmlns:a16="http://schemas.microsoft.com/office/drawing/2014/main" id="{FB85B949-461C-3043-A0E4-184A61327154}"/>
                </a:ext>
              </a:extLst>
            </xdr:cNvPr>
            <xdr:cNvPicPr/>
          </xdr:nvPicPr>
          <xdr:blipFill>
            <a:blip xmlns:r="http://schemas.openxmlformats.org/officeDocument/2006/relationships" r:embed="rId2"/>
            <a:stretch>
              <a:fillRect/>
            </a:stretch>
          </xdr:blipFill>
          <xdr:spPr>
            <a:xfrm>
              <a:off x="5194080" y="4108140"/>
              <a:ext cx="12600" cy="12600"/>
            </a:xfrm>
            <a:prstGeom prst="rect">
              <a:avLst/>
            </a:prstGeom>
          </xdr:spPr>
        </xdr:pic>
      </mc:Fallback>
    </mc:AlternateContent>
    <xdr:clientData/>
  </xdr:twoCellAnchor>
  <xdr:twoCellAnchor editAs="oneCell">
    <xdr:from>
      <xdr:col>5</xdr:col>
      <xdr:colOff>334320</xdr:colOff>
      <xdr:row>18</xdr:row>
      <xdr:rowOff>55800</xdr:rowOff>
    </xdr:from>
    <xdr:to>
      <xdr:col>6</xdr:col>
      <xdr:colOff>424080</xdr:colOff>
      <xdr:row>20</xdr:row>
      <xdr:rowOff>77640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Entrada de lápiz 6">
              <a:extLst>
                <a:ext uri="{FF2B5EF4-FFF2-40B4-BE49-F238E27FC236}">
                  <a16:creationId xmlns:a16="http://schemas.microsoft.com/office/drawing/2014/main" id="{E87118AB-EC5C-6D77-8E37-F3C329CA3570}"/>
                </a:ext>
              </a:extLst>
            </xdr14:cNvPr>
            <xdr14:cNvContentPartPr/>
          </xdr14:nvContentPartPr>
          <xdr14:nvPr macro=""/>
          <xdr14:xfrm>
            <a:off x="4144320" y="4056300"/>
            <a:ext cx="851760" cy="402840"/>
          </xdr14:xfrm>
        </xdr:contentPart>
      </mc:Choice>
      <mc:Fallback xmlns="">
        <xdr:pic>
          <xdr:nvPicPr>
            <xdr:cNvPr id="7" name="Entrada de lápiz 6">
              <a:extLst>
                <a:ext uri="{FF2B5EF4-FFF2-40B4-BE49-F238E27FC236}">
                  <a16:creationId xmlns:a16="http://schemas.microsoft.com/office/drawing/2014/main" id="{E87118AB-EC5C-6D77-8E37-F3C329CA3570}"/>
                </a:ext>
              </a:extLst>
            </xdr:cNvPr>
            <xdr:cNvPicPr/>
          </xdr:nvPicPr>
          <xdr:blipFill>
            <a:blip xmlns:r="http://schemas.openxmlformats.org/officeDocument/2006/relationships" r:embed="rId4"/>
            <a:stretch>
              <a:fillRect/>
            </a:stretch>
          </xdr:blipFill>
          <xdr:spPr>
            <a:xfrm>
              <a:off x="4138200" y="4050180"/>
              <a:ext cx="864000" cy="415080"/>
            </a:xfrm>
            <a:prstGeom prst="rect">
              <a:avLst/>
            </a:prstGeom>
          </xdr:spPr>
        </xdr:pic>
      </mc:Fallback>
    </mc:AlternateContent>
    <xdr:clientData/>
  </xdr:twoCellAnchor>
  <xdr:twoCellAnchor editAs="oneCell">
    <xdr:from>
      <xdr:col>0</xdr:col>
      <xdr:colOff>293760</xdr:colOff>
      <xdr:row>18</xdr:row>
      <xdr:rowOff>54360</xdr:rowOff>
    </xdr:from>
    <xdr:to>
      <xdr:col>0</xdr:col>
      <xdr:colOff>1047600</xdr:colOff>
      <xdr:row>20</xdr:row>
      <xdr:rowOff>6720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3" name="Entrada de lápiz 12">
              <a:extLst>
                <a:ext uri="{FF2B5EF4-FFF2-40B4-BE49-F238E27FC236}">
                  <a16:creationId xmlns:a16="http://schemas.microsoft.com/office/drawing/2014/main" id="{36BAE277-52C3-BD29-C3BC-55540F8BCFA0}"/>
                </a:ext>
              </a:extLst>
            </xdr14:cNvPr>
            <xdr14:cNvContentPartPr/>
          </xdr14:nvContentPartPr>
          <xdr14:nvPr macro=""/>
          <xdr14:xfrm>
            <a:off x="293760" y="4054860"/>
            <a:ext cx="753840" cy="333360"/>
          </xdr14:xfrm>
        </xdr:contentPart>
      </mc:Choice>
      <mc:Fallback xmlns="">
        <xdr:pic>
          <xdr:nvPicPr>
            <xdr:cNvPr id="13" name="Entrada de lápiz 12">
              <a:extLst>
                <a:ext uri="{FF2B5EF4-FFF2-40B4-BE49-F238E27FC236}">
                  <a16:creationId xmlns:a16="http://schemas.microsoft.com/office/drawing/2014/main" id="{36BAE277-52C3-BD29-C3BC-55540F8BCFA0}"/>
                </a:ext>
              </a:extLst>
            </xdr:cNvPr>
            <xdr:cNvPicPr/>
          </xdr:nvPicPr>
          <xdr:blipFill>
            <a:blip xmlns:r="http://schemas.openxmlformats.org/officeDocument/2006/relationships" r:embed="rId6"/>
            <a:stretch>
              <a:fillRect/>
            </a:stretch>
          </xdr:blipFill>
          <xdr:spPr>
            <a:xfrm>
              <a:off x="287640" y="4048740"/>
              <a:ext cx="766080" cy="345600"/>
            </a:xfrm>
            <a:prstGeom prst="rect">
              <a:avLst/>
            </a:prstGeom>
          </xdr:spPr>
        </xdr:pic>
      </mc:Fallback>
    </mc:AlternateContent>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D2FB23C-5AE1-4478-9D87-4FE5F25B5C0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D2FB23C-5AE1-4478-9D87-4FE5F25B5C0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85E613-4CBD-40C8-A5C2-3F8BB4C26A8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2A1AC1A-68AB-4C4C-B4EE-490A254DE1D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2A1AC1A-68AB-4C4C-B4EE-490A254DE1D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7D34460-2D0E-43B5-8806-903F27484C5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6AFCA774-8D7D-48D3-946A-8796FE7F1C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6AFCA774-8D7D-48D3-946A-8796FE7F1C35}"/>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574CE0DF-67B1-4192-BA64-54252626BCD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C0BCB50-665E-4331-8CC8-3DB26D56EF9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C0BCB50-665E-4331-8CC8-3DB26D56EF9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2543808-E9B5-45A3-B9CE-E8E10090AD7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66B9A28-E096-4820-80C0-02BDBBCF3B2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66B9A28-E096-4820-80C0-02BDBBCF3B2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15608AF-45CA-49C2-B897-0FA646BF198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7BE5709-8789-418B-82D7-1CC4511A56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7BE5709-8789-418B-82D7-1CC4511A56D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CAA9F2B8-4495-432F-B407-CFAACD9D12C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F53598-5B8E-42A9-816B-4F3C7F28AE6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F53598-5B8E-42A9-816B-4F3C7F28AE6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18</xdr:row>
      <xdr:rowOff>180540</xdr:rowOff>
    </xdr:from>
    <xdr:to>
      <xdr:col>1</xdr:col>
      <xdr:colOff>28590</xdr:colOff>
      <xdr:row>18</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F49C8770-76C0-4B94-A06A-095C94B82DB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74A354-C3AF-40B4-B788-980D1525FEF7}"/>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8D74A354-C3AF-40B4-B788-980D1525FEF7}"/>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6F05E6E-4EBA-4674-876B-0368E8224F5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1AD4BAEA-365D-4D0C-ACD2-1EE8CF7A1DF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1AD4BAEA-365D-4D0C-ACD2-1EE8CF7A1DF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84CDC0BC-E49F-49DA-B7A0-4ACC3BDA866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3D1195B-B552-48BA-A703-0607B7208E03}"/>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3D1195B-B552-48BA-A703-0607B7208E03}"/>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E16AE159-D267-4C87-91D1-88F5DB5EDDD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9683FB66-0C85-461E-8978-F9E891A7C552}"/>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F170F8AB-E8AC-4CB5-9F49-F339F40F4DD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F170F8AB-E8AC-4CB5-9F49-F339F40F4DD8}"/>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6948CB8D-48E5-4193-AC7B-3A7D4563867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B6A931-12C6-4F54-B942-FC53CF0D2A5D}"/>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B6A931-12C6-4F54-B942-FC53CF0D2A5D}"/>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402D325-0F1A-4B03-8793-A59331C2531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621A63E-7B5E-4DB5-BAFF-3FEB58438835}"/>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5A8C50A-B4CD-416B-899A-66D12C2D2AA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0AFF0B09-6E52-4243-8636-C34CE6F94A24}"/>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0AFF0B09-6E52-4243-8636-C34CE6F94A24}"/>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19</xdr:row>
      <xdr:rowOff>180540</xdr:rowOff>
    </xdr:from>
    <xdr:to>
      <xdr:col>1</xdr:col>
      <xdr:colOff>28590</xdr:colOff>
      <xdr:row>19</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ACD75FA8-18CB-4EC6-975F-DCCEEC763D80}"/>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45A8C50A-B4CD-416B-899A-66D12C2D2AA6}"/>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3E63ED9F-767A-4C04-8343-58CD64E9833C}"/>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731E21D2-97DF-44C3-BB6C-922EB18A645E}"/>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A9717ACB-0B5A-4FF1-921F-E01C4F3DFAF1}"/>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A9717ACB-0B5A-4FF1-921F-E01C4F3DFAF1}"/>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39EF97BE-1B12-4366-AE0F-0930BA873EB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E1B05EE2-DDEB-4741-930D-5DBA947EFDE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E1B05EE2-DDEB-4741-930D-5DBA947EFDEB}"/>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26C3F538-16EE-42C6-B20A-321521F9D696}"/>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43538490-4896-4335-A8F8-2196A7F452AA}"/>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487FB545-1B45-45E0-B64D-F1F84F5658D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5B412B50-0A51-40A6-A92D-45FE070431CF}"/>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906D6954-F807-40F5-A8C2-D7A158C0C40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a16="http://schemas.microsoft.com/office/drawing/2014/main" id="{8D527C96-D5ED-4C0C-9C07-A286A6F5368B}"/>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3E63ED9F-767A-4C04-8343-58CD64E9833C}"/>
                </a:ext>
              </a:extLst>
            </xdr:cNvPr>
            <xdr:cNvPicPr/>
          </xdr:nvPicPr>
          <xdr:blipFill>
            <a:blip xmlns:r="http://schemas.openxmlformats.org/officeDocument/2006/relationships" r:embed="rId2"/>
            <a:stretch>
              <a:fillRect/>
            </a:stretch>
          </xdr:blipFill>
          <xdr:spPr>
            <a:xfrm>
              <a:off x="1488960" y="3793920"/>
              <a:ext cx="12600" cy="12600"/>
            </a:xfrm>
            <a:prstGeom prst="rect">
              <a:avLst/>
            </a:prstGeom>
          </xdr:spPr>
        </xdr:pic>
      </mc:Fallback>
    </mc:AlternateContent>
    <xdr:clientData/>
  </xdr:twoCellAnchor>
  <xdr:twoCellAnchor editAs="oneCell">
    <xdr:from>
      <xdr:col>1</xdr:col>
      <xdr:colOff>28230</xdr:colOff>
      <xdr:row>17</xdr:row>
      <xdr:rowOff>180540</xdr:rowOff>
    </xdr:from>
    <xdr:to>
      <xdr:col>1</xdr:col>
      <xdr:colOff>28590</xdr:colOff>
      <xdr:row>17</xdr:row>
      <xdr:rowOff>180900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Entrada de lápiz 2">
              <a:extLst>
                <a:ext uri="{FF2B5EF4-FFF2-40B4-BE49-F238E27FC236}">
                  <a16:creationId xmlns:a16="http://schemas.microsoft.com/office/drawing/2014/main" id="{00697005-EE13-4CB0-9E45-DB523F6BEB28}"/>
                </a:ext>
              </a:extLst>
            </xdr14:cNvPr>
            <xdr14:cNvContentPartPr/>
          </xdr14:nvContentPartPr>
          <xdr14:nvPr macro=""/>
          <xdr14:xfrm>
            <a:off x="1495080" y="3800040"/>
            <a:ext cx="360" cy="360"/>
          </xdr14:xfrm>
        </xdr:contentPart>
      </mc:Choice>
      <mc:Fallback xmlns="">
        <xdr:pic>
          <xdr:nvPicPr>
            <xdr:cNvPr id="2" name="Entrada de lápiz 1">
              <a:extLst>
                <a:ext uri="{FF2B5EF4-FFF2-40B4-BE49-F238E27FC236}">
                  <a16:creationId xmlns:a16="http://schemas.microsoft.com/office/drawing/2014/main" id="{9683FB66-0C85-461E-8978-F9E891A7C552}"/>
                </a:ext>
              </a:extLst>
            </xdr:cNvPr>
            <xdr:cNvPicPr/>
          </xdr:nvPicPr>
          <xdr:blipFill>
            <a:blip xmlns:r="http://schemas.openxmlformats.org/officeDocument/2006/relationships" r:embed="rId4"/>
            <a:stretch>
              <a:fillRect/>
            </a:stretch>
          </xdr:blipFill>
          <xdr:spPr>
            <a:xfrm>
              <a:off x="1488960" y="379392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13.258"/>
    </inkml:context>
    <inkml:brush xml:id="br0">
      <inkml:brushProperty name="width" value="0.035" units="cm"/>
      <inkml:brushProperty name="height" value="0.035" units="cm"/>
    </inkml:brush>
  </inkml:definitions>
  <inkml:trace contextRef="#ctx0" brushRef="#br0">1 1 24575,'0'0'-8191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8.228"/>
    </inkml:context>
    <inkml:brush xml:id="br0">
      <inkml:brushProperty name="width" value="0.035" units="cm"/>
      <inkml:brushProperty name="height" value="0.035" units="cm"/>
    </inkml:brush>
  </inkml:definitions>
  <inkml:trace contextRef="#ctx0" brushRef="#br0">1 1 24575,'0'0'-8191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8.411"/>
    </inkml:context>
    <inkml:brush xml:id="br0">
      <inkml:brushProperty name="width" value="0.035" units="cm"/>
      <inkml:brushProperty name="height" value="0.035" units="cm"/>
    </inkml:brush>
  </inkml:definitions>
  <inkml:trace contextRef="#ctx0" brushRef="#br0">1 1 24575,'0'0'-8191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0.345"/>
    </inkml:context>
    <inkml:brush xml:id="br0">
      <inkml:brushProperty name="width" value="0.035" units="cm"/>
      <inkml:brushProperty name="height" value="0.035" units="cm"/>
    </inkml:brush>
  </inkml:definitions>
  <inkml:trace contextRef="#ctx0" brushRef="#br0">1 1 24575,'0'0'-8191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9.609"/>
    </inkml:context>
    <inkml:brush xml:id="br0">
      <inkml:brushProperty name="width" value="0.035" units="cm"/>
      <inkml:brushProperty name="height" value="0.035" units="cm"/>
    </inkml:brush>
  </inkml:definitions>
  <inkml:trace contextRef="#ctx0" brushRef="#br0">1 1 24575,'0'0'-8191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4:10.839"/>
    </inkml:context>
    <inkml:brush xml:id="br0">
      <inkml:brushProperty name="width" value="0.035" units="cm"/>
      <inkml:brushProperty name="height" value="0.035" units="cm"/>
    </inkml:brush>
  </inkml:definitions>
  <inkml:trace contextRef="#ctx0" brushRef="#br0">1 1 24575,'0'0'-8191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4:10.840"/>
    </inkml:context>
    <inkml:brush xml:id="br0">
      <inkml:brushProperty name="width" value="0.035" units="cm"/>
      <inkml:brushProperty name="height" value="0.035" units="cm"/>
    </inkml:brush>
  </inkml:definitions>
  <inkml:trace contextRef="#ctx0" brushRef="#br0">1 1 24575,'0'0'-8191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4:48.177"/>
    </inkml:context>
    <inkml:brush xml:id="br0">
      <inkml:brushProperty name="width" value="0.035" units="cm"/>
      <inkml:brushProperty name="height" value="0.035" units="cm"/>
    </inkml:brush>
  </inkml:definitions>
  <inkml:trace contextRef="#ctx0" brushRef="#br0">1 1 24575,'0'0'-8191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4:48.178"/>
    </inkml:context>
    <inkml:brush xml:id="br0">
      <inkml:brushProperty name="width" value="0.035" units="cm"/>
      <inkml:brushProperty name="height" value="0.035" units="cm"/>
    </inkml:brush>
  </inkml:definitions>
  <inkml:trace contextRef="#ctx0" brushRef="#br0">1 1 24575,'0'0'-8191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14.786"/>
    </inkml:context>
    <inkml:brush xml:id="br0">
      <inkml:brushProperty name="width" value="0.035" units="cm"/>
      <inkml:brushProperty name="height" value="0.035" units="cm"/>
    </inkml:brush>
  </inkml:definitions>
  <inkml:trace contextRef="#ctx0" brushRef="#br0">1 1 24575,'0'0'-8191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14.787"/>
    </inkml:context>
    <inkml:brush xml:id="br0">
      <inkml:brushProperty name="width" value="0.035" units="cm"/>
      <inkml:brushProperty name="height" value="0.035" units="cm"/>
    </inkml:brush>
  </inkml:definitions>
  <inkml:trace contextRef="#ctx0" brushRef="#br0">1 1 24575,'0'0'-8191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21.226"/>
    </inkml:context>
    <inkml:brush xml:id="br0">
      <inkml:brushProperty name="width" value="0.035" units="cm"/>
      <inkml:brushProperty name="height" value="0.035" units="cm"/>
    </inkml:brush>
  </inkml:definitions>
  <inkml:trace contextRef="#ctx0" brushRef="#br0">266 80 24575,'1'0'0,"1"1"0,0 0 0,0 0 0,-1-1 0,1 1 0,-1 0 0,1 0 0,-1 0 0,1 1 0,-1-1 0,1 0 0,-1 0 0,0 1 0,0-1 0,0 1 0,0-1 0,0 1 0,0 0 0,0-1 0,0 1 0,0 3 0,14 38 0,8 57 0,11 110 0,-9 35 0,-19-35 0,-9-227 0,0 1 0,-1 0 0,-1 0 0,0 0 0,-14-28 0,-10-28 0,4-4 0,1 9 0,3-1 0,3-1 0,-11-83 0,26 125 0,2 1 0,4-52 0,-3 77 0,0 1 0,0-1 0,0 1 0,0-1 0,0 1 0,0-1 0,0 1 0,0-1 0,0 1 0,0-1 0,0 1 0,1-1 0,-1 1 0,0-1 0,0 1 0,1-1 0,-1 1 0,0-1 0,1 1 0,-1 0 0,0-1 0,1 1 0,-1 0 0,0-1 0,1 1 0,-1 0 0,1-1 0,-1 1 0,1 0 0,-1 0 0,1-1 0,-1 1 0,1 0 0,-1 0 0,1 0 0,0 0 0,19 12 0,21 37 0,-37-43 0,43 57 0,-19-24 0,2 0 0,58 57 0,-46-55 0,-29-26 0,1-1 0,0-1 0,1 0 0,1-1 0,-1 0 0,31 15 0,-46-27 0,0 1 0,0-1 0,1 0 0,-1 0 0,0 1 0,0-1 0,1 0 0,-1 0 0,0 1 0,1-1 0,-1 0 0,0 0 0,1 0 0,-1 1 0,0-1 0,1 0 0,-1 0 0,1 0 0,-1 0 0,0 0 0,1 0 0,-1 0 0,1 0 0,-1 0 0,0 0 0,1 0 0,-1 0 0,0 0 0,1 0 0,-1 0 0,1-1 0,-1 1 0,0 0 0,1 0 0,-1 0 0,0-1 0,1 1 0,-1 0 0,0 0 0,0 0 0,1-1 0,-1 1 0,0 0 0,0-1 0,1 1 0,-1 0 0,0-1 0,0 1 0,0 0 0,1-1 0,-1 1 0,0-1 0,0 0 0,-1 0 0,1-1 0,-1 1 0,0 0 0,1 0 0,-1 0 0,0 0 0,1-1 0,-1 1 0,0 0 0,0 0 0,0 0 0,0 1 0,0-1 0,-2-1 0,-8-5 0,0 1 0,-1 1 0,0-1 0,0 2 0,0 0 0,0 0 0,-1 1 0,1 1 0,-18-2 0,-17 2 0,-57 3 0,50 0 0,44 0 0,1 0 0,-1 0 0,1 1 0,0 0 0,0 1 0,0 0 0,0 1 0,0-1 0,-13 9 0,-6 6 0,-38 31 0,1-1 0,64-46 0,0-1 0,-1 0 0,1 0 0,0 0 0,-1 0 0,1 0 0,-1 0 0,1-1 0,-1 1 0,0 0 0,1-1 0,-1 1 0,1-1 0,-1 0 0,0 0 0,1 1 0,-1-1 0,0 0 0,0 0 0,1-1 0,-1 1 0,0 0 0,1 0 0,-4-2 0,4 1 0,0-1 0,0 1 0,0 0 0,0-1 0,0 0 0,1 1 0,-1-1 0,0 0 0,1 1 0,-1-1 0,1 0 0,0 1 0,0-1 0,-1 0 0,1 0 0,0 1 0,0-1 0,1-3 0,1-12 0,1 1 0,1 0 0,9-26 0,0 12 0,1 2 0,2 0 0,36-49 0,-25 38 0,48-57 0,-47 64 0,32-50 0,-59 81 0,-1-1 0,1 1 0,-1 0 0,1-1 0,0 1 0,0 0 0,0 0 0,0 0 0,0 0 0,0 0 0,0 0 0,0 0 0,0 0 0,0 0 0,0 0 0,1 1 0,-1-1 0,0 0 0,1 1 0,1-1 0,-3 1 0,1 1 0,0-1 0,0 1 0,-1-1 0,1 1 0,0-1 0,-1 1 0,1-1 0,-1 1 0,1 0 0,0-1 0,-1 1 0,0 0 0,1 0 0,-1-1 0,1 1 0,-1 0 0,0 0 0,0 0 0,1 0 0,-1-1 0,0 1 0,0 2 0,5 66 0,-5-63 0,-2 491 0,2-518-1365,0 0-5461</inkml:trace>
  <inkml:trace contextRef="#ctx0" brushRef="#br0" timeOffset="778.92">875 424 24575,'3'-1'0,"0"0"0,0 0 0,0 0 0,0 0 0,-1 0 0,1-1 0,0 1 0,0-1 0,-1 0 0,1 0 0,-1 0 0,0 0 0,1 0 0,-1 0 0,3-5 0,-2 3 0,-1 2 0,1-1 0,0 0 0,-1 0 0,1 1 0,1-1 0,-1 1 0,0 0 0,0 0 0,1 0 0,-1 1 0,5-2 0,-5 2 0,-1 1 0,1-1 0,0 1 0,0 0 0,0 0 0,-1 0 0,1 0 0,0 0 0,0 1 0,0-1 0,-1 1 0,1 0 0,0 0 0,-1 0 0,1 0 0,-1 0 0,1 1 0,-1-1 0,0 1 0,1-1 0,2 4 0,0 1 0,0 0 0,-1 0 0,0 1 0,0-1 0,-1 1 0,4 8 0,15 28 0,-21-46 0,1 1 0,-1-1 0,0 0 0,0 0 0,0 0 0,-1 0 0,1 0 0,-1 0 0,1-1 0,-1 1 0,0-3 0,0 2 0,0 2 0,0 0 0,0 0 0,0 0 0,0 0 0,1 0 0,-1 0 0,0 0 0,1 0 0,0 0 0,-1 0 0,1 0 0,0 1 0,0-1 0,0 0 0,0 1 0,0-1 0,1 0 0,-1 1 0,1-1 0,-1 1 0,0 0 0,1-1 0,0 1 0,-1 0 0,1 0 0,0 0 0,0 0 0,0 0 0,-1 1 0,1-1 0,0 1 0,0-1 0,0 1 0,0-1 0,0 1 0,3 0 0,6 1 0,0 1 0,0 0 0,0 1 0,-1 0 0,19 8 0,24 6 0,-28-14-1365,-1-1-5461</inkml:trace>
  <inkml:trace contextRef="#ctx0" brushRef="#br0" timeOffset="2006.48">1642 186 24575,'-3'0'0,"1"1"0,-1 0 0,1-1 0,-1 1 0,1 0 0,0 0 0,0 1 0,-1-1 0,1 0 0,0 1 0,0-1 0,0 1 0,0 0 0,1 0 0,-1 0 0,0 0 0,1 0 0,-3 3 0,-21 42 0,21-32 0,0 1 0,1-1 0,0 1 0,1-1 0,1 1 0,1 0 0,1 22 0,18-76 0,-13 7 0,-2 0 0,-1-1 0,-1 0 0,-1 1 0,-7-51 0,6 80 0,0 1 0,0-1 0,0 1 0,0-1 0,0 1 0,-1-1 0,1 1 0,-1-1 0,1 1 0,-1-1 0,1 1 0,-1 0 0,0-1 0,0 1 0,0 0 0,1-1 0,-1 1 0,-2-2 0,2 4 0,0-1 0,0 0 0,1 1 0,-1-1 0,0 1 0,0-1 0,1 1 0,-1-1 0,0 1 0,1 0 0,-1-1 0,1 1 0,-1 0 0,1-1 0,-1 1 0,1 0 0,-1 0 0,1-1 0,0 1 0,-1 0 0,1 0 0,0 0 0,0 0 0,0-1 0,0 1 0,-1 0 0,1 0 0,0 0 0,0 0 0,1 0 0,-1 0 0,0 1 0,-1 22 0,1 1 0,1 0 0,2 0 0,0-1 0,1 0 0,2 1 0,14 39 0,-10-29 0,-4-20 0,0-1 0,1 0 0,1 0 0,0 0 0,1-1 0,0 0 0,20 20 0,-28-31 0,0-1 0,-1 0 0,1 0 0,0 0 0,0-1 0,0 1 0,0 0 0,0 0 0,0 0 0,0-1 0,1 1 0,-1 0 0,0-1 0,0 1 0,0-1 0,1 0 0,-1 1 0,0-1 0,1 0 0,-1 0 0,0 0 0,0 0 0,1 0 0,-1 0 0,0 0 0,1 0 0,-1 0 0,0-1 0,1 1 0,-1 0 0,0-1 0,0 1 0,0-1 0,1 1 0,-1-1 0,0 0 0,0 0 0,0 1 0,0-1 0,0 0 0,0 0 0,0 0 0,-1 0 0,2-2 0,5-6 0,-1-1 0,0-1 0,0 1 0,5-16 0,4-8 0,-13 32 0,-1-1 0,0 1 0,0-1 0,1 1 0,0 0 0,-1 0 0,1 0 0,0 0 0,0 0 0,0 0 0,0 0 0,0 0 0,1 1 0,-1-1 0,1 1 0,-1 0 0,1 0 0,-1 0 0,1 0 0,-1 0 0,1 0 0,3 0 0,-3 2 0,1 0 0,-1 0 0,0 0 0,1 0 0,-1 1 0,0-1 0,0 1 0,1 0 0,-2 0 0,1 0 0,0 0 0,0 0 0,-1 1 0,1-1 0,-1 1 0,1 0 0,1 3 0,11 15 0,-1 0 0,20 39 0,5 10 0,-39-71 0,0 1 0,0 0 0,0 0 0,0-1 0,0 1 0,0 0 0,0 0 0,0-1 0,0 1 0,1 0 0,-1 0 0,0 0 0,0-1 0,0 1 0,0 0 0,0 0 0,1 0 0,-1-1 0,0 1 0,0 0 0,0 0 0,1 0 0,-1 0 0,0-1 0,0 1 0,0 0 0,1 0 0,-1 0 0,0 0 0,0 0 0,1 0 0,-1 0 0,0 0 0,0 0 0,1 0 0,-1 0 0,0 0 0,0 0 0,1 0 0,-1 0 0,0 0 0,0 0 0,1 0 0,-1 0 0,0 0 0,0 0 0,1 0 0,-1 1 0,0-1 0,0 0 0,0 0 0,1 0 0,-1 1 0,-2-28 0,-28-53 0,23 66 0,1 0 0,0 0 0,1-1 0,1 0 0,-3-17 0,7 31 0,0 0 0,0 0 0,0 1 0,0-1 0,0 0 0,0 0 0,0 0 0,0 0 0,0 0 0,1 0 0,-1 0 0,0 0 0,0 0 0,1 1 0,-1-1 0,1 0 0,-1 0 0,1 0 0,-1 1 0,1-1 0,0 0 0,-1 1 0,1-1 0,0 0 0,-1 1 0,1-1 0,0 1 0,0-1 0,-1 1 0,1-1 0,0 1 0,0 0 0,0-1 0,0 1 0,1 0 0,42-2 0,-39 3 0,0-1 0,0 1 0,0-2 0,0 1 0,0 0 0,8-3 0,-10 2 0,1-1 0,-1 0 0,0-1 0,0 1 0,0 0 0,0-1 0,0 0 0,0 1 0,-1-1 0,1 0 0,-1-1 0,0 1 0,0 0 0,0-1 0,0 1 0,1-6 0,17-66 0,-11 37 0,-2 10 0,6-45 0,-13 77 0,1 0 0,0-1 0,-1 1 0,2 0 0,-1-1 0,0 0 0,1 1 0,-1-1 0,1 0 0,0 1 0,0-1 0,1 0 0,-1 0 0,0-1 0,1 1 0,5 4 0,-4-3 0,0 0 0,1-1 0,-1 0 0,1 0 0,-1 0 0,1 0 0,0-1 0,0 1 0,0-1 0,0 0 0,1-1 0,8 2 0,-11-3 0,-1 0 0,0 0 0,1 0 0,-1 0 0,1 0 0,-1-1 0,1 1 0,-1-1 0,0 0 0,1 0 0,-1 0 0,0 0 0,0 0 0,0 0 0,0 0 0,0-1 0,0 1 0,0-1 0,0 0 0,0 1 0,-1-1 0,1 0 0,-1 0 0,1 0 0,-1 0 0,1-3 0,3-4 0,-1-1 0,-1 0 0,0-1 0,3-19 0,6-17 0,-12 46 0,1 0 0,-1 0 0,1 0 0,-1 0 0,1 0 0,-1 1 0,1-1 0,0 0 0,0 0 0,-1 1 0,1-1 0,0 0 0,0 1 0,0-1 0,0 1 0,-1-1 0,1 1 0,0 0 0,0-1 0,0 1 0,0 0 0,0 0 0,0 0 0,0-1 0,0 1 0,0 0 0,0 0 0,0 0 0,0 1 0,0-1 0,0 0 0,0 0 0,0 0 0,0 1 0,0-1 0,0 1 0,0-1 0,0 0 0,0 1 0,0 0 0,-1-1 0,1 1 0,0-1 0,0 1 0,-1 0 0,2 1 0,41 41 0,-35-34 0,20 17 0,22 23 0,-48-46 0,1-1 0,-1 1 0,0 0 0,0 0 0,0 1 0,0-1 0,0 0 0,-1 1 0,0-1 0,1 1 0,-1-1 0,0 1 0,0 6 0,-1-7 0,-1-1 0,0 0 0,1 0 0,-1 1 0,0-1 0,0 0 0,0 0 0,-1 0 0,1 0 0,-1 0 0,1 0 0,-1 0 0,1-1 0,-1 1 0,0 0 0,0-1 0,0 0 0,0 1 0,0-1 0,0 0 0,0 0 0,0 0 0,0 0 0,-1 0 0,1-1 0,-5 2 0,-6 1 0,-1 0 0,0-1 0,-15 1 0,-28-2 0,1-2 0,-79-13 0,35 3 0,44 8-1365,33 3-5461</inkml:trace>
  <inkml:trace contextRef="#ctx0" brushRef="#br0" timeOffset="2301.69">2092 1 24575,'0'0'-8191</inkml:trace>
  <inkml:trace contextRef="#ctx0" brushRef="#br0" timeOffset="2600.21">2780 212 24575,'0'0'-8191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17.972"/>
    </inkml:context>
    <inkml:brush xml:id="br0">
      <inkml:brushProperty name="width" value="0.035" units="cm"/>
      <inkml:brushProperty name="height" value="0.035" units="cm"/>
    </inkml:brush>
  </inkml:definitions>
  <inkml:trace contextRef="#ctx0" brushRef="#br0">1 1 24575,'0'0'-8191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17.973"/>
    </inkml:context>
    <inkml:brush xml:id="br0">
      <inkml:brushProperty name="width" value="0.035" units="cm"/>
      <inkml:brushProperty name="height" value="0.035" units="cm"/>
    </inkml:brush>
  </inkml:definitions>
  <inkml:trace contextRef="#ctx0" brushRef="#br0">1 1 24575,'0'0'-8191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20.822"/>
    </inkml:context>
    <inkml:brush xml:id="br0">
      <inkml:brushProperty name="width" value="0.035" units="cm"/>
      <inkml:brushProperty name="height" value="0.035" units="cm"/>
    </inkml:brush>
  </inkml:definitions>
  <inkml:trace contextRef="#ctx0" brushRef="#br0">1 1 24575,'0'0'-8191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27:20.823"/>
    </inkml:context>
    <inkml:brush xml:id="br0">
      <inkml:brushProperty name="width" value="0.035" units="cm"/>
      <inkml:brushProperty name="height" value="0.035" units="cm"/>
    </inkml:brush>
  </inkml:definitions>
  <inkml:trace contextRef="#ctx0" brushRef="#br0">1 1 24575,'0'0'-8191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2.349"/>
    </inkml:context>
    <inkml:brush xml:id="br0">
      <inkml:brushProperty name="width" value="0.035" units="cm"/>
      <inkml:brushProperty name="height" value="0.035" units="cm"/>
    </inkml:brush>
  </inkml:definitions>
  <inkml:trace contextRef="#ctx0" brushRef="#br0">1 1 24575,'0'0'-8191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0.577"/>
    </inkml:context>
    <inkml:brush xml:id="br0">
      <inkml:brushProperty name="width" value="0.035" units="cm"/>
      <inkml:brushProperty name="height" value="0.035" units="cm"/>
    </inkml:brush>
  </inkml:definitions>
  <inkml:trace contextRef="#ctx0" brushRef="#br0">1 1 24575,'0'0'-8191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4.529"/>
    </inkml:context>
    <inkml:brush xml:id="br0">
      <inkml:brushProperty name="width" value="0.035" units="cm"/>
      <inkml:brushProperty name="height" value="0.035" units="cm"/>
    </inkml:brush>
  </inkml:definitions>
  <inkml:trace contextRef="#ctx0" brushRef="#br0">1 1 24575,'0'0'-8191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1.493"/>
    </inkml:context>
    <inkml:brush xml:id="br0">
      <inkml:brushProperty name="width" value="0.035" units="cm"/>
      <inkml:brushProperty name="height" value="0.035" units="cm"/>
    </inkml:brush>
  </inkml:definitions>
  <inkml:trace contextRef="#ctx0" brushRef="#br0">1 1 24575,'0'0'-8191</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6.597"/>
    </inkml:context>
    <inkml:brush xml:id="br0">
      <inkml:brushProperty name="width" value="0.035" units="cm"/>
      <inkml:brushProperty name="height" value="0.035" units="cm"/>
    </inkml:brush>
  </inkml:definitions>
  <inkml:trace contextRef="#ctx0" brushRef="#br0">1 1 24575,'0'0'-8191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2.352"/>
    </inkml:context>
    <inkml:brush xml:id="br0">
      <inkml:brushProperty name="width" value="0.035" units="cm"/>
      <inkml:brushProperty name="height" value="0.035" units="cm"/>
    </inkml:brush>
  </inkml:definitions>
  <inkml:trace contextRef="#ctx0" brushRef="#br0">1 1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38.529"/>
    </inkml:context>
    <inkml:brush xml:id="br0">
      <inkml:brushProperty name="width" value="0.035" units="cm"/>
      <inkml:brushProperty name="height" value="0.035" units="cm"/>
    </inkml:brush>
  </inkml:definitions>
  <inkml:trace contextRef="#ctx0" brushRef="#br0">233 1 24575,'-15'0'0,"1"0"0,0 1 0,0 0 0,0 1 0,0 1 0,0 0 0,-14 6 0,21-6 0,1 0 0,0 1 0,-1 0 0,1 0 0,1 0 0,-1 1 0,1 0 0,-1 0 0,2 0 0,-1 1 0,0 0 0,1 0 0,0 0 0,1 0 0,-6 12 0,6-13 0,1 1 0,-1 0 0,1 0 0,0 0 0,1 0 0,-1 1 0,1-1 0,0 0 0,1 1 0,0-1 0,0 1 0,0-1 0,3 12 0,-2-14 0,0-1 0,1 0 0,-1 0 0,1 1 0,0-1 0,0 0 0,0-1 0,0 1 0,1 0 0,-1 0 0,1-1 0,0 0 0,-1 1 0,1-1 0,0 0 0,0-1 0,1 1 0,-1 0 0,0-1 0,1 0 0,-1 0 0,0 0 0,1 0 0,-1 0 0,1-1 0,4 1 0,57 9 0,-28-3 0,1-2 0,-1-1 0,73-3 0,-108-1 0,-1 0 0,1 0 0,0 0 0,0 0 0,0-1 0,-1 1 0,1-1 0,0 1 0,0-1 0,-1 0 0,1 0 0,0 0 0,-1 0 0,1 0 0,1-2 0,-2 3 0,-1-1 0,0 0 0,1 1 0,-1-1 0,0 0 0,0 1 0,1-1 0,-1 0 0,0 0 0,0 1 0,0-1 0,0 0 0,0 0 0,0 1 0,0-1 0,-1 0 0,1 1 0,0-1 0,0 0 0,0 0 0,-1 1 0,1-1 0,0 0 0,-1 1 0,0-2 0,-5-6 0,0 1 0,0 0 0,-1 0 0,-13-10 0,1 1 0,16 12 0,0 1 0,0 0 0,0 0 0,-1 0 0,1 1 0,-1-1 0,0 1 0,0 0 0,1 0 0,-2 0 0,1 1 0,0-1 0,0 1 0,0 0 0,-1 0 0,1 0 0,0 1 0,-1 0 0,1 0 0,-1 0 0,1 0 0,-1 0 0,1 1 0,0 0 0,-8 3 0,7-2 0,1 0 0,0 0 0,0 1 0,0-1 0,0 1 0,0 0 0,0 1 0,1-1 0,0 0 0,-1 1 0,1 0 0,1 0 0,-1 0 0,0 0 0,1 0 0,0 1 0,0-1 0,0 1 0,1-1 0,0 1 0,0 0 0,0-1 0,-1 8 0,1 3 0,1 0 0,0 0 0,0 0 0,2 0 0,0-1 0,1 1 0,0 0 0,1-1 0,1 0 0,12 27 0,-14-34 0,1 0 0,0-1 0,0 1 0,1-1 0,0 0 0,0 0 0,1 0 0,-1 0 0,1-1 0,1 0 0,-1-1 0,1 1 0,-1-1 0,1 0 0,0-1 0,1 0 0,-1 0 0,0 0 0,1-1 0,0 0 0,0-1 0,9 2 0,-8-4 0,1 1 0,0-2 0,-1 1 0,1-1 0,-1 0 0,1-1 0,-1 0 0,0-1 0,0 0 0,-1 0 0,1-1 0,-1 0 0,11-9 0,11-9 0,-2-1 0,27-30 0,-40 37 0,-1-2 0,-1 0 0,-1 0 0,0-1 0,-2-1 0,0 0 0,-1 0 0,-1-1 0,-1 0 0,4-26 0,-4 27 0,8-40 0,-15 60 0,0 0 0,0 0 0,1 0 0,-1 0 0,0 0 0,0 0 0,0 0 0,0 0 0,0 0 0,-1 0 0,1 0 0,0 0 0,0 0 0,-1 0 0,1 0 0,0 0 0,-1 0 0,1 0 0,-1 0 0,1 0 0,-1 0 0,0 0 0,1 0 0,-1 1 0,0-1 0,0 0 0,1 1 0,-1-1 0,0 0 0,0 1 0,0-1 0,0 1 0,0-1 0,0 1 0,0-1 0,0 1 0,0 0 0,0 0 0,0-1 0,0 1 0,0 0 0,0 0 0,-2 0 0,0 1 0,0 0 0,0 0 0,-1 0 0,1 1 0,0-1 0,0 1 0,0-1 0,0 1 0,1 0 0,-1 0 0,0 1 0,1-1 0,0 0 0,-1 1 0,1-1 0,0 1 0,0 0 0,-2 5 0,-29 56 0,28-52 0,1 1 0,1 0 0,0 0 0,0 1 0,1-1 0,0 17 0,5 88 0,1-41 0,-7 57 0,6 128 0,-3-260 0,0-1 0,0 0 0,0 0 0,0 1 0,0-1 0,0 0 0,0 0 0,0 1 0,1-1 0,-1 0 0,0 0 0,1 0 0,-1 1 0,1-1 0,-1 0 0,1 0 0,0 0 0,-1 0 0,1 0 0,0 0 0,0 0 0,0 0 0,0-1 0,0 1 0,1 1 0,0-2 0,-1 0 0,1-1 0,-1 1 0,0 0 0,0-1 0,1 1 0,-1-1 0,0 0 0,0 1 0,0-1 0,1 0 0,-1 0 0,0 0 0,0 0 0,0 0 0,-1 0 0,1 0 0,1-2 0,39-62 0,-3-18 0,12-20 0,-41 78 0,0 3 0,-6 24 0,-2 14 0,-2 14 0,0 0 0,1 0 0,1 0 0,1-1 0,2 1 0,9 36 0,-12-64 0,-1-1 0,0 0 0,1 1 0,-1-1 0,0 1 0,1-1 0,0 0 0,-1 1 0,1-1 0,0 0 0,0 0 0,0 0 0,-1 0 0,1 1 0,0-1 0,1 0 0,-1-1 0,0 1 0,0 0 0,0 0 0,0 0 0,1-1 0,-1 1 0,0 0 0,3 0 0,-2-2 0,0 1 0,0 0 0,0 0 0,-1-1 0,1 1 0,0-1 0,0 1 0,0-1 0,0 0 0,0 0 0,-1 0 0,1 0 0,0 0 0,-1 0 0,4-3 0,4-5 0,0 0 0,-1 0 0,0-1 0,10-16 0,12-20 0,-18 30 0,0 0 0,-2-1 0,0-1 0,-1 0 0,-1 0 0,10-32 0,-18 48 0,1 0 0,-1 0 0,0 1 0,1-1 0,-1 0 0,1 0 0,-1 1 0,1-1 0,0 0 0,0 1 0,0-1 0,0 1 0,0-1 0,1-1 0,-1 3 0,-1 1 0,1-1 0,0 0 0,-1 1 0,0-1 0,1 0 0,-1 1 0,1-1 0,-1 1 0,1-1 0,-1 1 0,0-1 0,1 1 0,-1-1 0,0 1 0,0-1 0,1 1 0,-1-1 0,0 1 0,0-1 0,0 1 0,0 0 0,1-1 0,-1 1 0,0-1 0,0 2 0,7 58 0,-7-50 0,0 9 0,0-1 0,2 1 0,0 0 0,8 30 0,-10-46 0,1 0 0,0 0 0,0 0 0,0 0 0,0 0 0,1-1 0,-1 1 0,1 0 0,-1-1 0,1 1 0,0-1 0,0 0 0,0 1 0,0-1 0,1 0 0,-1 0 0,0 0 0,1-1 0,0 1 0,-1-1 0,1 1 0,0-1 0,0 0 0,0 0 0,-1 0 0,1 0 0,0-1 0,0 1 0,1-1 0,-1 0 0,0 0 0,0 0 0,0 0 0,0 0 0,0-1 0,0 1 0,3-2 0,0 0 0,-1-1 0,1 0 0,-1 0 0,0-1 0,0 1 0,0-1 0,0 0 0,-1-1 0,1 1 0,-1-1 0,0 0 0,-1 0 0,1 0 0,-1 0 0,0 0 0,0-1 0,-1 0 0,4-10 0,1-3 0,-1 0 0,6-32 0,-12 50 0,-3 50 0,1-30 0,0-1 0,2 0 0,0 1 0,1-1 0,0 0 0,2 0 0,9 36 0,-11-51 0,0 0 0,1-1 0,0 1 0,-1 0 0,1 0 0,0-1 0,0 1 0,1-1 0,-1 1 0,0-1 0,1 0 0,-1 0 0,1 0 0,0-1 0,0 1 0,-1 0 0,1-1 0,0 0 0,7 2 0,-8-3 0,0 1 0,0-1 0,0 0 0,0 0 0,0 0 0,0-1 0,0 1 0,0-1 0,0 1 0,0-1 0,0 1 0,0-1 0,0 0 0,0 0 0,0 0 0,-1 0 0,1 0 0,0 0 0,-1-1 0,1 1 0,-1-1 0,1 1 0,-1-1 0,0 1 0,0-1 0,1 0 0,-1 0 0,0 1 0,-1-1 0,1 0 0,1-2 0,1-6 0,0-1 0,0 1 0,-1 0 0,1-22 0,6-23 0,-9 55 0,0-1 0,0 1 0,0 0 0,0-1 0,0 1 0,0-1 0,0 1 0,0 0 0,0-1 0,0 1 0,0-1 0,0 1 0,1 0 0,-1-1 0,0 1 0,0 0 0,0-1 0,1 1 0,-1 0 0,0-1 0,1 1 0,-1 0 0,0 0 0,1-1 0,-1 1 0,0 0 0,1 0 0,-1-1 0,0 1 0,1 0 0,-1 0 0,1 0 0,6 13 0,2 36 0,-7-37 0,2 12 0,9 44 0,-13-66 0,1 0 0,-1 0 0,1 0 0,0 0 0,-1 0 0,1 0 0,0-1 0,0 1 0,0 0 0,1 0 0,-1-1 0,0 1 0,0-1 0,1 1 0,-1-1 0,1 0 0,0 1 0,-1-1 0,1 0 0,0 0 0,0 0 0,-1 0 0,1 0 0,0-1 0,3 2 0,-3-3 0,1 1 0,0 0 0,-1-1 0,1 0 0,-1 1 0,1-1 0,-1 0 0,1-1 0,-1 1 0,0 0 0,1 0 0,-1-1 0,0 0 0,0 1 0,0-1 0,0 0 0,-1 0 0,1 0 0,0 0 0,-1 0 0,1 0 0,-1-1 0,0 1 0,0 0 0,0-1 0,1-2 0,2-5 0,0-1 0,0 0 0,-2 0 0,4-19 0,-2-12 0,-8 69 0,-8 42 0,6-39 0,2-1 0,-2 38 0,6-53 0,-1-9 0,1-1 0,-1 1 0,1 0 0,0-1 0,1 1 0,-1 0 0,1-1 0,0 1 0,0-1 0,0 1 0,0-1 0,1 1 0,3 6 0,-4-11 0,-1 0 0,0 0 0,1 0 0,-1 0 0,0 0 0,1 0 0,-1 0 0,0 0 0,1 0 0,-1 0 0,0 0 0,1 0 0,-1 0 0,0 0 0,1 0 0,-1-1 0,0 1 0,1 0 0,-1 0 0,0 0 0,1-1 0,-1 1 0,0 0 0,0 0 0,1-1 0,-1 1 0,0 0 0,0 0 0,0-1 0,1 1 0,-1 0 0,0-1 0,0 1 0,0 0 0,0-1 0,0 1 0,0 0 0,0-1 0,8-18 0,-7 17 0,9-30 0,11-58 0,-10 37 0,15-106 0,-21 129 0,-1-2 0,1-44 0,-5 53 0,1 0 0,1 0 0,1 0 0,1 0 0,1 1 0,9-26 0,40-136 0,-38 137 0,16-38 0,-29 78 0,0 1 0,1 0 0,-1 1 0,1-1 0,0 1 0,1-1 0,-1 1 0,1 1 0,0-1 0,9-6 0,-12 10 0,0 0 0,0-1 0,0 1 0,1 0 0,-1 1 0,1-1 0,-1 0 0,0 0 0,1 1 0,-1 0 0,1-1 0,0 1 0,-1 0 0,1 0 0,-1 1 0,1-1 0,-1 0 0,1 1 0,4 1 0,-3 0 0,1 0 0,-1 1 0,0-1 0,0 1 0,0 0 0,0 0 0,0 0 0,0 1 0,5 6 0,-2-1 0,-1 0 0,0 0 0,0 0 0,-1 1 0,0 0 0,-1 0 0,0 0 0,5 19 0,-4 15 0,-2-1 0,-2 1 0,-5 45 0,1 11 0,3-86 0,-1 0 0,-1 0 0,-1 0 0,0-1 0,-1 1 0,-7 19 0,-43 79 0,11-24 0,30-62 0,-1 0 0,-32 42 0,2-2 0,20-25 0,9-14 0,-26 36 0,13-44 0,26-18 0,0 0 0,-1 0 0,1 0 0,0 1 0,0-1 0,-1 1 0,1 0 0,0-1 0,1 1 0,-1 0 0,-2 3 0,4-4 0,0-1 0,1 1 0,-1 0 0,1 0 0,-1 0 0,1 0 0,-1-1 0,1 1 0,-1 0 0,1-1 0,-1 1 0,1 0 0,0-1 0,-1 1 0,1-1 0,0 1 0,0-1 0,0 1 0,-1-1 0,1 0 0,0 1 0,0-1 0,0 0 0,0 0 0,0 1 0,1-1 0,28 10 0,-29-10 0,41 13 0,-1 1 0,45 24 0,-50-22-60,-16-8-375,0 2 0,28 18 0,-34-19-6391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08.797"/>
    </inkml:context>
    <inkml:brush xml:id="br0">
      <inkml:brushProperty name="width" value="0.035" units="cm"/>
      <inkml:brushProperty name="height" value="0.035" units="cm"/>
    </inkml:brush>
  </inkml:definitions>
  <inkml:trace contextRef="#ctx0" brushRef="#br0">1 1 24575,'0'0'-8191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4.494"/>
    </inkml:context>
    <inkml:brush xml:id="br0">
      <inkml:brushProperty name="width" value="0.035" units="cm"/>
      <inkml:brushProperty name="height" value="0.035" units="cm"/>
    </inkml:brush>
  </inkml:definitions>
  <inkml:trace contextRef="#ctx0" brushRef="#br0">1 1 24575,'0'0'-8191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0.851"/>
    </inkml:context>
    <inkml:brush xml:id="br0">
      <inkml:brushProperty name="width" value="0.035" units="cm"/>
      <inkml:brushProperty name="height" value="0.035" units="cm"/>
    </inkml:brush>
  </inkml:definitions>
  <inkml:trace contextRef="#ctx0" brushRef="#br0">1 1 24575,'0'0'-8191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5.412"/>
    </inkml:context>
    <inkml:brush xml:id="br0">
      <inkml:brushProperty name="width" value="0.035" units="cm"/>
      <inkml:brushProperty name="height" value="0.035" units="cm"/>
    </inkml:brush>
  </inkml:definitions>
  <inkml:trace contextRef="#ctx0" brushRef="#br0">1 1 24575,'0'0'-8191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4.632"/>
    </inkml:context>
    <inkml:brush xml:id="br0">
      <inkml:brushProperty name="width" value="0.035" units="cm"/>
      <inkml:brushProperty name="height" value="0.035" units="cm"/>
    </inkml:brush>
  </inkml:definitions>
  <inkml:trace contextRef="#ctx0" brushRef="#br0">1 1 24575,'0'0'-8191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6.218"/>
    </inkml:context>
    <inkml:brush xml:id="br0">
      <inkml:brushProperty name="width" value="0.035" units="cm"/>
      <inkml:brushProperty name="height" value="0.035" units="cm"/>
    </inkml:brush>
  </inkml:definitions>
  <inkml:trace contextRef="#ctx0" brushRef="#br0">1 1 24575,'0'0'-8191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17.832"/>
    </inkml:context>
    <inkml:brush xml:id="br0">
      <inkml:brushProperty name="width" value="0.035" units="cm"/>
      <inkml:brushProperty name="height" value="0.035" units="cm"/>
    </inkml:brush>
  </inkml:definitions>
  <inkml:trace contextRef="#ctx0" brushRef="#br0">1 1 24575,'0'0'-8191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7.016"/>
    </inkml:context>
    <inkml:brush xml:id="br0">
      <inkml:brushProperty name="width" value="0.035" units="cm"/>
      <inkml:brushProperty name="height" value="0.035" units="cm"/>
    </inkml:brush>
  </inkml:definitions>
  <inkml:trace contextRef="#ctx0" brushRef="#br0">1 1 24575,'0'0'-8191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0.764"/>
    </inkml:context>
    <inkml:brush xml:id="br0">
      <inkml:brushProperty name="width" value="0.035" units="cm"/>
      <inkml:brushProperty name="height" value="0.035" units="cm"/>
    </inkml:brush>
  </inkml:definitions>
  <inkml:trace contextRef="#ctx0" brushRef="#br0">1 1 24575,'0'0'-8191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28.306"/>
    </inkml:context>
    <inkml:brush xml:id="br0">
      <inkml:brushProperty name="width" value="0.035" units="cm"/>
      <inkml:brushProperty name="height" value="0.035" units="cm"/>
    </inkml:brush>
  </inkml:definitions>
  <inkml:trace contextRef="#ctx0" brushRef="#br0">1 1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5.474"/>
    </inkml:context>
    <inkml:brush xml:id="br0">
      <inkml:brushProperty name="width" value="0.035" units="cm"/>
      <inkml:brushProperty name="height" value="0.035" units="cm"/>
    </inkml:brush>
  </inkml:definitions>
  <inkml:trace contextRef="#ctx0" brushRef="#br0">1 1 24575,'0'0'-8191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4"/>
    </inkml:context>
    <inkml:brush xml:id="br0">
      <inkml:brushProperty name="width" value="0.035" units="cm"/>
      <inkml:brushProperty name="height" value="0.035" units="cm"/>
    </inkml:brush>
  </inkml:definitions>
  <inkml:trace contextRef="#ctx0" brushRef="#br0">1 1 24575,'0'0'-8191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1.356"/>
    </inkml:context>
    <inkml:brush xml:id="br0">
      <inkml:brushProperty name="width" value="0.035" units="cm"/>
      <inkml:brushProperty name="height" value="0.035" units="cm"/>
    </inkml:brush>
  </inkml:definitions>
  <inkml:trace contextRef="#ctx0" brushRef="#br0">1 1 24575,'0'0'-8191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27.449"/>
    </inkml:context>
    <inkml:brush xml:id="br0">
      <inkml:brushProperty name="width" value="0.035" units="cm"/>
      <inkml:brushProperty name="height" value="0.035" units="cm"/>
    </inkml:brush>
  </inkml:definitions>
  <inkml:trace contextRef="#ctx0" brushRef="#br0">1 1 24575,'0'0'-8191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3.317"/>
    </inkml:context>
    <inkml:brush xml:id="br0">
      <inkml:brushProperty name="width" value="0.035" units="cm"/>
      <inkml:brushProperty name="height" value="0.035" units="cm"/>
    </inkml:brush>
  </inkml:definitions>
  <inkml:trace contextRef="#ctx0" brushRef="#br0">1 1 24575,'0'0'-8191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0.935"/>
    </inkml:context>
    <inkml:brush xml:id="br0">
      <inkml:brushProperty name="width" value="0.035" units="cm"/>
      <inkml:brushProperty name="height" value="0.035" units="cm"/>
    </inkml:brush>
  </inkml:definitions>
  <inkml:trace contextRef="#ctx0" brushRef="#br0">1 1 24575,'0'0'-8191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5.162"/>
    </inkml:context>
    <inkml:brush xml:id="br0">
      <inkml:brushProperty name="width" value="0.035" units="cm"/>
      <inkml:brushProperty name="height" value="0.035" units="cm"/>
    </inkml:brush>
  </inkml:definitions>
  <inkml:trace contextRef="#ctx0" brushRef="#br0">1 1 24575,'0'0'-8191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3.018"/>
    </inkml:context>
    <inkml:brush xml:id="br0">
      <inkml:brushProperty name="width" value="0.035" units="cm"/>
      <inkml:brushProperty name="height" value="0.035" units="cm"/>
    </inkml:brush>
  </inkml:definitions>
  <inkml:trace contextRef="#ctx0" brushRef="#br0">1 1 24575,'0'0'-8191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6.479"/>
    </inkml:context>
    <inkml:brush xml:id="br0">
      <inkml:brushProperty name="width" value="0.035" units="cm"/>
      <inkml:brushProperty name="height" value="0.035" units="cm"/>
    </inkml:brush>
  </inkml:definitions>
  <inkml:trace contextRef="#ctx0" brushRef="#br0">1 1 24575,'0'0'-8191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5.534"/>
    </inkml:context>
    <inkml:brush xml:id="br0">
      <inkml:brushProperty name="width" value="0.035" units="cm"/>
      <inkml:brushProperty name="height" value="0.035" units="cm"/>
    </inkml:brush>
  </inkml:definitions>
  <inkml:trace contextRef="#ctx0" brushRef="#br0">1 1 24575,'0'0'-8191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7.554"/>
    </inkml:context>
    <inkml:brush xml:id="br0">
      <inkml:brushProperty name="width" value="0.035" units="cm"/>
      <inkml:brushProperty name="height" value="0.035" units="cm"/>
    </inkml:brush>
  </inkml:definitions>
  <inkml:trace contextRef="#ctx0" brushRef="#br0">1 1 24575,'0'0'-8191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1.826"/>
    </inkml:context>
    <inkml:brush xml:id="br0">
      <inkml:brushProperty name="width" value="0.035" units="cm"/>
      <inkml:brushProperty name="height" value="0.035" units="cm"/>
    </inkml:brush>
  </inkml:definitions>
  <inkml:trace contextRef="#ctx0" brushRef="#br0">130 109 24575,'0'1'0,"1"-1"0,0 1 0,0 0 0,0 0 0,-1-1 0,1 1 0,0 0 0,-1 0 0,1 0 0,-1 0 0,1 0 0,-1 0 0,0 0 0,1 0 0,-1 0 0,0 0 0,1 0 0,-1 0 0,0 0 0,0 1 0,5 30 0,-5-26 0,8 54 0,-3 1 0,-2-1 0,-4 1 0,-1 0 0,-21 112 0,2-67 0,-15 60 0,34-247 0,3-328 0,-2 406 0,1 0 0,0 0 0,1 0 0,-1 0 0,0 0 0,1 0 0,0 0 0,-1 0 0,1 0 0,0 1 0,1-1 0,-1 0 0,0 0 0,3-2 0,-4 4 0,1 1 0,0-1 0,-1 1 0,1-1 0,0 1 0,-1 0 0,1-1 0,0 1 0,0 0 0,-1-1 0,1 1 0,0 0 0,0 0 0,0-1 0,-1 1 0,1 0 0,0 0 0,0 0 0,0 0 0,1 1 0,25 13 0,198 166 0,-146-109 0,-43-36 0,-33-32 0,0-1 0,0 1 0,0 0 0,-1 0 0,0 0 0,1 0 0,-1 1 0,0-1 0,0 1 0,2 6 0,-4-9 0,0-1 0,0 1 0,0-1 0,0 1 0,0-1 0,0 1 0,0 0 0,0-1 0,0 1 0,0-1 0,0 1 0,0-1 0,-1 1 0,1 0 0,0-1 0,0 1 0,-1-1 0,1 1 0,0-1 0,-1 1 0,1-1 0,0 0 0,-1 1 0,1-1 0,-1 1 0,1-1 0,-1 1 0,-1 0 0,0-1 0,0 1 0,0 0 0,0-1 0,-1 1 0,1-1 0,0 0 0,0 1 0,0-1 0,0 0 0,-4-1 0,-42-2 0,-297-10 0,342 13 0,0 0 0,-1 0 0,1 0 0,0 0 0,0 0 0,-1-1 0,1 0 0,0 1 0,0-1 0,0 0 0,0-1 0,0 1 0,0 0 0,0-1 0,1 0 0,-1 1 0,0-1 0,1 0 0,-1-1 0,-3-3 0,5 3 0,-1 0 0,1 0 0,0 0 0,1 0 0,-1 0 0,0 0 0,1-1 0,0 1 0,0 0 0,0 0 0,0 0 0,0 0 0,0 0 0,1 0 0,0-1 0,-1 1 0,1 0 0,0 0 0,1 1 0,-1-1 0,4-5 0,5-9 0,1 1 0,0 0 0,1 1 0,1 0 0,1 1 0,26-22 0,-20 19 0,-1-1 0,-2 0 0,20-26 0,-29 31 0,1 1 0,0 0 0,1 0 0,0 1 0,1 1 0,0-1 0,22-14 0,-33 25 0,0 0 0,0 0 0,0 0 0,0 0 0,1 0 0,-1 0 0,0 0 0,0 0 0,0 0 0,1 0 0,-1 0 0,0 0 0,0 0 0,0 0 0,1 0 0,-1 0 0,0 0 0,0 0 0,0 0 0,0 0 0,1 0 0,-1 0 0,0 0 0,0 0 0,0 0 0,1 0 0,-1 0 0,0 0 0,0 0 0,0 1 0,0-1 0,1 0 0,-1 0 0,0 0 0,0 0 0,0 0 0,0 1 0,0-1 0,0 0 0,0 0 0,0 0 0,1 0 0,-1 1 0,0-1 0,0 0 0,-1 14 0,-9 18 0,9-29 0,-16 47 0,-17 91 0,26-112 0,0 0 0,-2-1 0,-25 52 0,0-1 0,-55 149 0,76-182 0,12-37 0,-1-1 0,1 1 0,-1-1 0,-1 0 0,-8 15 0,12-23-20,0 1 1,0-1-1,0 0 0,0 0 0,0 0 1,0 1-1,0-1 0,-1 0 0,1 0 0,0 0 1,0 0-1,0 1 0,-1-1 0,1 0 0,0 0 1,0 0-1,0 0 0,-1 0 0,1 0 1,0 0-1,0 1 0,-1-1 0,1 0 0,0 0 1,0 0-1,0 0 0,-1 0 0,1 0 0,0 0 1,0 0-1,-1 0 0,1 0 0,0 0 1,0 0-1,-1-1 0,1 1 0,0 0 0,0 0 1,0 0-1,-1 0 0,1 0 0,0 0 0,0 0 1,0-1-1,-1 1 0,1 0 0,0 0 0,0 0 1,0-1-1,0 1 0,-1 0 0,1 0 1,0 0-1,0-1 0,0 1 0,0 0 0,0 0 1,0-1-1,0 1 0,0 0 0,0 0 0,0 0 1,0-1-1,0 1 0,0 0 0,0 0 1,0-1-1,0 1 0,-3-12-6806</inkml:trace>
  <inkml:trace contextRef="#ctx0" brushRef="#br0" timeOffset="1085.24">659 612 24575,'0'-10'0,"1"-1"0,0 1 0,1 0 0,0 0 0,1 0 0,0 0 0,1 1 0,0-1 0,0 1 0,1 0 0,0 0 0,8-11 0,9-7 0,1 1 0,32-31 0,-49 52 0,-4 3 0,0 0 0,0 0 0,0 0 0,1 0 0,-1 0 0,1 0 0,-1 1 0,1-1 0,0 1 0,0 0 0,0-1 0,0 2 0,0-1 0,4-1 0,-5 2 0,0 0 0,-1 0 0,1 1 0,-1-1 0,1 0 0,-1 1 0,1-1 0,-1 1 0,1 0 0,-1-1 0,1 1 0,-1 0 0,0 0 0,1 0 0,-1 0 0,0 0 0,0 0 0,0 0 0,0 0 0,1 2 0,4 7 0,0 0 0,-2 1 0,1-1 0,-1 1 0,-1-1 0,3 15 0,4 8 0,-10-32 0,1-1 0,-1 1 0,0-1 0,0 0 0,1 1 0,-1-1 0,0 0 0,0 1 0,1-1 0,-1 0 0,0 0 0,1 1 0,-1-1 0,1 0 0,-1 0 0,0 0 0,1 1 0,-1-1 0,1 0 0,-1 0 0,0 0 0,1 0 0,-1 0 0,1 0 0,-1 0 0,1 0 0,-1 0 0,0 0 0,1 0 0,-1 0 0,1 0 0,-1 0 0,1 0 0,-1-1 0,0 1 0,1 0 0,-1 0 0,1 0 0,-1-1 0,0 1 0,1 0 0,-1 0 0,0-1 0,1 1 0,-1 0 0,0-1 0,0 1 0,1 0 0,-1-1 0,0 1 0,0-1 0,0 1 0,1 0 0,-1-1 0,0 1 0,0-1 0,26-36 0,-7 10 0,-18 26 3,0-1 0,1 1 0,-1-1 0,1 1 0,-1 0 0,1 0 0,0 0 0,0 0 0,-1 0 0,1 0 0,0 0 0,0 1 0,0-1 0,0 0 1,0 1-1,0 0 0,0-1 0,0 1 0,0 0 0,0 0 0,0 0 0,0 1 0,0-1 0,0 0 0,0 1 0,0-1 0,-1 1 0,1-1 0,0 1 0,0 0 0,0 0 0,0 0 0,-1 0 0,1 0 0,-1 0 0,3 2 0,4 5-249,1 1 1,-1 0 0,-1 0-1,13 19 1,-17-24-5,7 12-6576</inkml:trace>
  <inkml:trace contextRef="#ctx0" brushRef="#br0" timeOffset="2757.34">1558 321 24575,'-1'9'0,"0"-1"0,-1 1 0,1-1 0,-6 16 0,-5 23 0,11-26 0,-1 2 0,2-39 0,1-438 0,-4 513 0,1-41 0,1 1 0,1 0 0,0-1 0,2 1 0,0-1 0,0 1 0,9 24 0,-5-31 0,1 0 0,1 0 0,0-1 0,1 0 0,0 0 0,12 10 0,-20-19 0,0 0 0,1 0 0,-1-1 0,0 1 0,1-1 0,0 0 0,-1 1 0,1-1 0,0 0 0,0 0 0,-1 0 0,1 0 0,0 0 0,0 0 0,0-1 0,0 1 0,0 0 0,0-1 0,0 0 0,1 1 0,-1-1 0,0 0 0,0 0 0,0-1 0,0 1 0,0 0 0,0 0 0,0-1 0,0 0 0,0 1 0,0-1 0,0 0 0,0 0 0,0 0 0,0 0 0,-1 0 0,1 0 0,0-1 0,-1 1 0,1-1 0,1-1 0,3-5 0,0-1 0,-1 1 0,0-1 0,0 0 0,-1 0 0,0 0 0,2-11 0,-6 20 0,0-1 0,0 0 0,0 0 0,0 0 0,0 1 0,1-1 0,-1 0 0,0 0 0,0 0 0,1 1 0,-1-1 0,0 0 0,1 0 0,-1 1 0,0-1 0,1 0 0,-1 1 0,1-1 0,0 1 0,-1-1 0,1 1 0,-1-1 0,1 1 0,0-1 0,-1 1 0,1-1 0,0 1 0,0 0 0,-1-1 0,1 1 0,0 0 0,0 0 0,0 0 0,-1 0 0,1-1 0,0 1 0,0 0 0,0 0 0,1 1 0,0 0 0,0 1 0,1 0 0,-1 0 0,0 0 0,0 0 0,0 0 0,0 0 0,-1 1 0,1-1 0,2 6 0,2 5 0,0 0 0,-1 1 0,0 0 0,3 22 0,9 25 0,0-12 0,-11-28 0,1-1 0,17 33 0,-10-18 0,-12-29 0,0 0 0,1 0 0,-1 0 0,1 0 0,0-1 0,1 1 0,6 8 0,-9-15 0,-1 1 0,1 0 0,-1-1 0,1 1 0,-1 0 0,1-1 0,-1 1 0,1 0 0,-1-1 0,1 1 0,-1-1 0,0 1 0,1-1 0,-1 1 0,0-1 0,1 1 0,-1-1 0,0 1 0,0-1 0,0 1 0,1-1 0,-1 0 0,0 1 0,0-1 0,0 1 0,0-1 0,0 0 0,0 1 0,0-1 0,0 1 0,0-1 0,0 0 0,0 1 0,-1-2 0,3-26 0,-2-5 0,-1-15 0,2 35 0,2 14 0,-1 3 0,1-1 0,-1 0 0,1 0 0,-1 0 0,1 0 0,0-1 0,0 1 0,0-1 0,0 0 0,0 0 0,1 0 0,-1 0 0,1 0 0,-1-1 0,1 1 0,0-1 0,0 0 0,-1 0 0,1-1 0,0 1 0,0-1 0,0 0 0,0 0 0,0 0 0,0 0 0,4-1 0,-4 1 0,0-1 0,0 1 0,0-1 0,0 1 0,-1-1 0,1 0 0,0 0 0,0-1 0,-1 1 0,1-1 0,-1 0 0,1 0 0,-1 0 0,0 0 0,0 0 0,0-1 0,0 0 0,0 1 0,0-1 0,-1 0 0,1-1 0,-1 1 0,0 0 0,0 0 0,0-1 0,2-5 0,-3 0 0,1 1 0,-1 0 0,-1 0 0,1-1 0,-2 1 0,1 0 0,-1 0 0,-2-13 0,1 17 0,1 0 0,0 0 0,-1 0 0,0 0 0,0 0 0,0 0 0,0 1 0,-1-1 0,0 1 0,1-1 0,-1 1 0,0 0 0,-1 0 0,1 0 0,0 1 0,-1-1 0,-6-2 0,9 4 0,0 1 0,0 0 0,-1-1 0,1 0 0,0 1 0,0-1 0,0 0 0,0 1 0,0-1 0,0 0 0,0 0 0,0 0 0,0 0 0,0 0 0,0 0 0,0 0 0,1 0 0,-1 0 0,0-1 0,1 1 0,-1 0 0,1 0 0,0-1 0,-1 1 0,1-2 0,0 0 0,1 1 0,0 0 0,0-1 0,0 1 0,0 0 0,1 0 0,-1-1 0,1 1 0,-1 0 0,4-2 0,10-16 0,-8 7 0,-1-1 0,1 1 0,-2-1 0,0 0 0,-1 0 0,4-23 0,-8 34 0,1 1 0,-1-1 0,1 0 0,-1 1 0,1-1 0,0 1 0,0 0 0,1-1 0,-1 1 0,0 0 0,1-1 0,-1 1 0,1 0 0,0 0 0,-1 0 0,1 1 0,3-3 0,-3 3 0,0 0 0,0 0 0,0 0 0,0 1 0,0-1 0,0 1 0,0 0 0,1 0 0,-1 0 0,0 0 0,0 0 0,0 0 0,0 0 0,0 0 0,0 1 0,0-1 0,3 2 0,8 4 0,1 1 0,-1 0 0,-1 0 0,0 2 0,14 10 0,0 1 0,-17-15 0,-1 1 0,0 0 0,0 1 0,-1 0 0,1 0 0,8 12 0,-15-18 0,0 1 0,-1-1 0,1 1 0,0-1 0,0 1 0,-1 0 0,1-1 0,0 1 0,-1 0 0,0-1 0,1 1 0,-1 0 0,0 0 0,0-1 0,0 1 0,0 0 0,-1 3 0,0-3 0,0 0 0,0 0 0,0 0 0,0 0 0,-1 0 0,1 0 0,-1-1 0,1 1 0,-1 0 0,0-1 0,0 1 0,1-1 0,-1 0 0,0 0 0,0 1 0,0-1 0,-4 1 0,-14 6-151,-1-2-1,0 0 0,0-1 0,-1-1 1,1-1-1,-1-1 0,0 0 1,-28-3-1,27 0-6674</inkml:trace>
  <inkml:trace contextRef="#ctx0" brushRef="#br0" timeOffset="3177.02">1902 189 24575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7.682"/>
    </inkml:context>
    <inkml:brush xml:id="br0">
      <inkml:brushProperty name="width" value="0.035" units="cm"/>
      <inkml:brushProperty name="height" value="0.035" units="cm"/>
    </inkml:brush>
  </inkml:definitions>
  <inkml:trace contextRef="#ctx0" brushRef="#br0">1 1 24575,'0'0'-8191</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8.810"/>
    </inkml:context>
    <inkml:brush xml:id="br0">
      <inkml:brushProperty name="width" value="0.035" units="cm"/>
      <inkml:brushProperty name="height" value="0.035" units="cm"/>
    </inkml:brush>
  </inkml:definitions>
  <inkml:trace contextRef="#ctx0" brushRef="#br0">1 1 24575,'0'0'-8191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39.801"/>
    </inkml:context>
    <inkml:brush xml:id="br0">
      <inkml:brushProperty name="width" value="0.035" units="cm"/>
      <inkml:brushProperty name="height" value="0.035" units="cm"/>
    </inkml:brush>
  </inkml:definitions>
  <inkml:trace contextRef="#ctx0" brushRef="#br0">1 1 24575,'0'0'-8191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39.832"/>
    </inkml:context>
    <inkml:brush xml:id="br0">
      <inkml:brushProperty name="width" value="0.035" units="cm"/>
      <inkml:brushProperty name="height" value="0.035" units="cm"/>
    </inkml:brush>
  </inkml:definitions>
  <inkml:trace contextRef="#ctx0" brushRef="#br0">1 1 24575,'0'0'-8191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1.800"/>
    </inkml:context>
    <inkml:brush xml:id="br0">
      <inkml:brushProperty name="width" value="0.035" units="cm"/>
      <inkml:brushProperty name="height" value="0.035" units="cm"/>
    </inkml:brush>
  </inkml:definitions>
  <inkml:trace contextRef="#ctx0" brushRef="#br0">1 1 24575,'0'0'-8191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0.884"/>
    </inkml:context>
    <inkml:brush xml:id="br0">
      <inkml:brushProperty name="width" value="0.035" units="cm"/>
      <inkml:brushProperty name="height" value="0.035" units="cm"/>
    </inkml:brush>
  </inkml:definitions>
  <inkml:trace contextRef="#ctx0" brushRef="#br0">1 1 24575,'0'0'-8191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3.884"/>
    </inkml:context>
    <inkml:brush xml:id="br0">
      <inkml:brushProperty name="width" value="0.035" units="cm"/>
      <inkml:brushProperty name="height" value="0.035" units="cm"/>
    </inkml:brush>
  </inkml:definitions>
  <inkml:trace contextRef="#ctx0" brushRef="#br0">1 1 24575,'0'0'-8191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1.831"/>
    </inkml:context>
    <inkml:brush xml:id="br0">
      <inkml:brushProperty name="width" value="0.035" units="cm"/>
      <inkml:brushProperty name="height" value="0.035" units="cm"/>
    </inkml:brush>
  </inkml:definitions>
  <inkml:trace contextRef="#ctx0" brushRef="#br0">1 1 24575,'0'0'-8191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6.049"/>
    </inkml:context>
    <inkml:brush xml:id="br0">
      <inkml:brushProperty name="width" value="0.035" units="cm"/>
      <inkml:brushProperty name="height" value="0.035" units="cm"/>
    </inkml:brush>
  </inkml:definitions>
  <inkml:trace contextRef="#ctx0" brushRef="#br0">1 1 24575,'0'0'-8191</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2.841"/>
    </inkml:context>
    <inkml:brush xml:id="br0">
      <inkml:brushProperty name="width" value="0.035" units="cm"/>
      <inkml:brushProperty name="height" value="0.035" units="cm"/>
    </inkml:brush>
  </inkml:definitions>
  <inkml:trace contextRef="#ctx0" brushRef="#br0">1 1 24575,'0'0'-8191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17:07.743"/>
    </inkml:context>
    <inkml:brush xml:id="br0">
      <inkml:brushProperty name="width" value="0.035" units="cm"/>
      <inkml:brushProperty name="height" value="0.035" units="cm"/>
    </inkml:brush>
  </inkml:definitions>
  <inkml:trace contextRef="#ctx0" brushRef="#br0">4 245 24575,'-1'53'0,"0"-18"0,0-1 0,3 1 0,1-1 0,1 0 0,11 37 0,-6-32 0,-1 1 0,-2 1 0,1 66 0,-3-43 0,-2-47 0,0-1 0,1 1 0,9 26 0,-5-106 0,-10 16 0,-2 1 0,-2 0 0,-20-68 0,15 69 0,2 0 0,2-1 0,-4-79 0,12 118 0,0-6 0,0 1 0,0 0 0,2-1 0,-1 1 0,1 0 0,5-13 0,-6 21 0,0 1 0,1 0 0,0 0 0,0 0 0,0 1 0,0-1 0,0 0 0,0 1 0,1-1 0,-1 1 0,1 0 0,-1 0 0,1 0 0,0 0 0,0 0 0,0 1 0,0-1 0,0 1 0,1 0 0,-1 0 0,0 0 0,0 0 0,1 0 0,-1 1 0,1 0 0,5 0 0,-1 0 0,1 0 0,-1 1 0,1 0 0,-1 1 0,1-1 0,-1 2 0,0-1 0,0 1 0,0 1 0,0-1 0,9 7 0,12 9 0,41 34 0,-4-2 0,184 110 0,-249-161 0,0 0 0,0 1 0,0-1 0,0 1 0,0-1 0,0 1 0,0 0 0,0-1 0,0 1 0,0 0 0,0 0 0,0 0 0,-1 0 0,1 0 0,0 0 0,-1 0 0,1 0 0,-1 0 0,1 0 0,-1 0 0,1 0 0,-1 0 0,0 0 0,1 2 0,-2-2 0,0-1 0,1 1 0,-1 0 0,0 0 0,0-1 0,0 1 0,0 0 0,0-1 0,0 1 0,0-1 0,0 1 0,0-1 0,0 1 0,0-1 0,0 0 0,0 0 0,0 1 0,0-1 0,-2 0 0,-74 2 0,67-3 0,-53 0 0,19-1 0,-58 5 0,87-2 0,1 2 0,0-1 0,0 2 0,0 0 0,1 0 0,-1 2 0,1-1 0,-15 10 0,26-14 0,1 1 0,-1-1 0,0 0 0,0 0 0,0 0 0,0 0 0,0 0 0,-1-1 0,1 1 0,0-1 0,0 1 0,0-1 0,-1 0 0,1 0 0,0 0 0,0 0 0,-1 0 0,1 0 0,0 0 0,0-1 0,-4-1 0,4 1 0,1 0 0,-1-1 0,1 1 0,0-1 0,0 1 0,-1-1 0,1 0 0,0 0 0,0 1 0,1-1 0,-1 0 0,0 0 0,1 0 0,-1 0 0,1 0 0,-1 0 0,1 1 0,0-1 0,0 0 0,0 0 0,0 0 0,0 0 0,1 0 0,-1 0 0,1-3 0,2-7 0,0 0 0,0 0 0,1 1 0,1-1 0,0 1 0,11-19 0,50-66 0,-31 47 0,-7 7 0,1 2 0,2 0 0,46-44 0,-77 83 0,1 1 0,0-1 0,-1 0 0,1 0 0,0 0 0,0 1 0,-1-1 0,1 0 0,0 1 0,0-1 0,0 1 0,0-1 0,0 1 0,0-1 0,0 1 0,0 0 0,0-1 0,0 1 0,0 0 0,0 0 0,0 0 0,0 0 0,0 0 0,0 0 0,0 0 0,0 0 0,0 0 0,0 0 0,1 1 0,-1 0 0,0 1 0,0-1 0,0 0 0,0 1 0,-1-1 0,1 0 0,0 1 0,-1-1 0,1 1 0,-1-1 0,0 1 0,1-1 0,-1 1 0,0 0 0,0-1 0,0 3 0,0 6 0,-1-1 0,0 0 0,0 1 0,-1-1 0,-4 14 0,-148 322 0,124-268 0,-21 87 0,48-152 0,-17 63-1365,13-59-5461</inkml:trace>
  <inkml:trace contextRef="#ctx0" brushRef="#br0" timeOffset="947.43">613 457 24575,'0'-7'0,"0"-1"0,1 1 0,0 0 0,1-1 0,0 1 0,4-10 0,-6 16 0,1-1 0,-1 1 0,1 0 0,-1 0 0,1 0 0,0 0 0,-1 0 0,1 0 0,0 0 0,0 0 0,0 1 0,0-1 0,0 0 0,0 0 0,0 1 0,0-1 0,0 0 0,0 1 0,1-1 0,0 1 0,-1 0 0,0 0 0,1 0 0,-1 1 0,0-1 0,1 0 0,-1 1 0,0-1 0,0 1 0,1-1 0,-1 1 0,0 0 0,0-1 0,0 1 0,0 0 0,0 0 0,0 0 0,0 0 0,0 0 0,0 0 0,1 2 0,5 6 0,-1 0 0,0 0 0,-1 1 0,7 14 0,-2-3 0,-5-31 0,-1-1 0,0-1 0,4-16 0,-7 26 0,0-3 0,1-1 0,-1 1 0,1 0 0,1 0 0,-1 0 0,1 0 0,0 0 0,0 0 0,0 0 0,6-5 0,-8 9 0,1 0 0,-1 0 0,1 1 0,-1-1 0,1 0 0,-1 0 0,1 1 0,0-1 0,-1 1 0,1 0 0,0-1 0,0 1 0,-1 0 0,1 0 0,0 0 0,0 0 0,-1 0 0,1 0 0,0 1 0,-1-1 0,1 1 0,0-1 0,-1 1 0,1-1 0,-1 1 0,1 0 0,0 0 0,-1 0 0,0 0 0,1 0 0,-1 0 0,0 0 0,1 1 0,-1-1 0,0 0 0,0 1 0,1 1 0,26 36-1365,-17-18-5461</inkml:trace>
  <inkml:trace contextRef="#ctx0" brushRef="#br0" timeOffset="2341.98">1089 298 24575,'0'55'0,"0"-49"0,0-36 0,0-296 0,0 367 0,9 66 0,-6-92 0,0 0 0,0 0 0,2-1 0,0 1 0,0-1 0,1 0 0,14 22 0,-20-35 0,1 1 0,0-1 0,-1 0 0,1 0 0,0 1 0,0-1 0,0 0 0,0 0 0,0 0 0,0 0 0,0 0 0,0 0 0,0-1 0,1 1 0,-1 0 0,0-1 0,0 1 0,1 0 0,-1-1 0,1 0 0,-1 1 0,0-1 0,1 0 0,-1 0 0,1 1 0,1-1 0,0-1 0,0-1 0,0 1 0,-1 0 0,1-1 0,0 1 0,-1-1 0,1 0 0,-1 0 0,3-3 0,20-13 0,-24 18 0,0 0 0,0 0 0,0-1 0,0 1 0,0 0 0,0 0 0,1 0 0,-1 0 0,0 0 0,0 1 0,0-1 0,0 0 0,0 0 0,0 1 0,0-1 0,0 0 0,0 1 0,-1-1 0,1 1 0,0-1 0,0 1 0,0 0 0,0-1 0,-1 1 0,1 0 0,1 1 0,11 14 0,-1 0 0,-1 0 0,0 1 0,-2 1 0,11 23 0,14 27 0,-31-70 0,0 1 0,0-1 0,0 0 0,-1 0 0,1 0 0,-1 0 0,1 0 0,-1-1 0,0 1 0,3-5 0,16-13 0,22-7 0,-36 24 0,-1 0 0,0-1 0,0 1 0,0-1 0,-1 0 0,1 0 0,-1-1 0,0 0 0,0 0 0,-1 0 0,1 0 0,-1-1 0,0 0 0,-1 0 0,1 0 0,-1 0 0,-1 0 0,4-9 0,-2-6 0,-1 0 0,-1 0 0,0 0 0,-2 0 0,0 0 0,-2 0 0,0 0 0,-1 0 0,-9-33 0,5 45 0,4 24 0,1 25 0,3-35 0,0 0 0,0 0 0,0 1 0,1-1 0,0 0 0,0 0 0,0-1 0,1 1 0,-1 0 0,1-1 0,0 1 0,1-1 0,-1 0 0,1 0 0,0-1 0,5 5 0,-7-6 0,-1-1 0,1 0 0,0 0 0,0 1 0,0-1 0,0-1 0,0 1 0,0 0 0,0 0 0,1-1 0,-1 0 0,0 1 0,0-1 0,0 0 0,1 0 0,-1 0 0,0 0 0,0 0 0,0-1 0,1 1 0,-1-1 0,0 1 0,0-1 0,0 0 0,0 0 0,0 0 0,0 0 0,0 0 0,0 0 0,0 0 0,-1-1 0,1 1 0,-1-1 0,1 1 0,-1-1 0,1 0 0,-1 0 0,0 0 0,1 1 0,0-5 0,2-1 0,0-1 0,0 0 0,-1-1 0,0 1 0,0-1 0,2-15 0,10-29 0,-14 51 0,0-1 0,1 1 0,-1-1 0,1 1 0,-1 0 0,1 0 0,0 0 0,0 0 0,0 0 0,0 0 0,0 0 0,0 1 0,1-1 0,-1 1 0,0-1 0,1 1 0,-1 0 0,1 0 0,0 0 0,-1 0 0,1 1 0,0-1 0,-1 1 0,1 0 0,0-1 0,0 1 0,0 1 0,-1-1 0,1 0 0,0 0 0,0 1 0,-1 0 0,1-1 0,-1 1 0,4 2 0,2 0 0,-1 0 0,1 0 0,-1 1 0,0 0 0,0 0 0,0 1 0,-1-1 0,0 2 0,0-1 0,0 1 0,5 6 0,-1 2 0,-2-1 0,1 2 0,10 26 0,-16-35 0,-1-1 0,0 1 0,-1 0 0,1 0 0,-1 0 0,0 0 0,0 0 0,-1 0 0,0 0 0,0 0 0,0 0 0,-1 0 0,-2 8 0,2-11 0,-1 0 0,1-1 0,-1 1 0,0-1 0,0 0 0,0 0 0,0 0 0,-1 0 0,1 0 0,0 0 0,-1 0 0,1-1 0,-1 1 0,0-1 0,0 0 0,1 0 0,-1 0 0,0 0 0,-6 1 0,-68 10 0,52-10 0,-32 3-176,-87-2 0,104-4-837,18 1-5813</inkml:trace>
  <inkml:trace contextRef="#ctx0" brushRef="#br0" timeOffset="2777.63">1433 34 24575,'0'0'-8191</inkml:trace>
  <inkml:trace contextRef="#ctx0" brushRef="#br0" timeOffset="3201.79">2094 87 24575,'0'0'-8191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48.268"/>
    </inkml:context>
    <inkml:brush xml:id="br0">
      <inkml:brushProperty name="width" value="0.035" units="cm"/>
      <inkml:brushProperty name="height" value="0.035" units="cm"/>
    </inkml:brush>
  </inkml:definitions>
  <inkml:trace contextRef="#ctx0" brushRef="#br0">1 1 24575,'0'0'-8191</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4.019"/>
    </inkml:context>
    <inkml:brush xml:id="br0">
      <inkml:brushProperty name="width" value="0.035" units="cm"/>
      <inkml:brushProperty name="height" value="0.035" units="cm"/>
    </inkml:brush>
  </inkml:definitions>
  <inkml:trace contextRef="#ctx0" brushRef="#br0">1 1 24575,'0'0'-8191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0.386"/>
    </inkml:context>
    <inkml:brush xml:id="br0">
      <inkml:brushProperty name="width" value="0.035" units="cm"/>
      <inkml:brushProperty name="height" value="0.035" units="cm"/>
    </inkml:brush>
  </inkml:definitions>
  <inkml:trace contextRef="#ctx0" brushRef="#br0">1 1 24575,'0'0'-8191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46.158"/>
    </inkml:context>
    <inkml:brush xml:id="br0">
      <inkml:brushProperty name="width" value="0.035" units="cm"/>
      <inkml:brushProperty name="height" value="0.035" units="cm"/>
    </inkml:brush>
  </inkml:definitions>
  <inkml:trace contextRef="#ctx0" brushRef="#br0">1 1 24575,'0'0'-8191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10T00:17:11.340"/>
    </inkml:context>
    <inkml:brush xml:id="br0">
      <inkml:brushProperty name="width" value="0.035" units="cm"/>
      <inkml:brushProperty name="height" value="0.035" units="cm"/>
    </inkml:brush>
  </inkml:definitions>
  <inkml:trace contextRef="#ctx0" brushRef="#br0">1 1 24575,'0'0'-8191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2.651"/>
    </inkml:context>
    <inkml:brush xml:id="br0">
      <inkml:brushProperty name="width" value="0.035" units="cm"/>
      <inkml:brushProperty name="height" value="0.035" units="cm"/>
    </inkml:brush>
  </inkml:definitions>
  <inkml:trace contextRef="#ctx0" brushRef="#br0">1 1 24575,'0'0'-8191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3:54.802"/>
    </inkml:context>
    <inkml:brush xml:id="br0">
      <inkml:brushProperty name="width" value="0.035" units="cm"/>
      <inkml:brushProperty name="height" value="0.035" units="cm"/>
    </inkml:brush>
  </inkml:definitions>
  <inkml:trace contextRef="#ctx0" brushRef="#br0">1 1 24575,'0'0'-8191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53:32.339"/>
    </inkml:context>
    <inkml:brush xml:id="br0">
      <inkml:brushProperty name="width" value="0.035" units="cm"/>
      <inkml:brushProperty name="height" value="0.035" units="cm"/>
    </inkml:brush>
  </inkml:definitions>
  <inkml:trace contextRef="#ctx0" brushRef="#br0">1 1 24575,'0'0'-8191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3.560"/>
    </inkml:context>
    <inkml:brush xml:id="br0">
      <inkml:brushProperty name="width" value="0.035" units="cm"/>
      <inkml:brushProperty name="height" value="0.035" units="cm"/>
    </inkml:brush>
  </inkml:definitions>
  <inkml:trace contextRef="#ctx0" brushRef="#br0">1 1 24575,'0'0'-8191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22:55.881"/>
    </inkml:context>
    <inkml:brush xml:id="br0">
      <inkml:brushProperty name="width" value="0.035" units="cm"/>
      <inkml:brushProperty name="height" value="0.035" units="cm"/>
    </inkml:brush>
  </inkml:definitions>
  <inkml:trace contextRef="#ctx0" brushRef="#br0">1 1 24575,'0'0'-8191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03T23:31:16.551"/>
    </inkml:context>
    <inkml:brush xml:id="br0">
      <inkml:brushProperty name="width" value="0.035" units="cm"/>
      <inkml:brushProperty name="height" value="0.035" units="cm"/>
    </inkml:brush>
  </inkml:definitions>
  <inkml:trace contextRef="#ctx0" brushRef="#br0">1 1 24575,'0'0'-8191</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722B-616E-4DB3-BF2C-2A33C79EA3D9}">
  <dimension ref="A1:D39"/>
  <sheetViews>
    <sheetView topLeftCell="A4" zoomScale="70" zoomScaleNormal="70" workbookViewId="0">
      <selection activeCell="K23" sqref="K23"/>
    </sheetView>
  </sheetViews>
  <sheetFormatPr baseColWidth="10" defaultRowHeight="15" x14ac:dyDescent="0.25"/>
  <sheetData>
    <row r="1" spans="1:3" x14ac:dyDescent="0.25">
      <c r="A1" s="12" t="s">
        <v>0</v>
      </c>
      <c r="B1" s="12"/>
      <c r="C1" s="12"/>
    </row>
    <row r="2" spans="1:3" x14ac:dyDescent="0.25">
      <c r="A2" t="s">
        <v>8</v>
      </c>
    </row>
    <row r="3" spans="1:3" x14ac:dyDescent="0.25">
      <c r="A3" t="s">
        <v>7</v>
      </c>
    </row>
    <row r="4" spans="1:3" x14ac:dyDescent="0.25">
      <c r="A4" t="s">
        <v>276</v>
      </c>
    </row>
    <row r="5" spans="1:3" x14ac:dyDescent="0.25">
      <c r="A5" t="s">
        <v>277</v>
      </c>
    </row>
    <row r="6" spans="1:3" x14ac:dyDescent="0.25">
      <c r="A6" t="s">
        <v>278</v>
      </c>
    </row>
    <row r="7" spans="1:3" x14ac:dyDescent="0.25">
      <c r="A7" s="11" t="s">
        <v>1</v>
      </c>
      <c r="B7" s="11"/>
      <c r="C7" s="11"/>
    </row>
    <row r="8" spans="1:3" x14ac:dyDescent="0.25">
      <c r="A8" t="s">
        <v>318</v>
      </c>
    </row>
    <row r="9" spans="1:3" x14ac:dyDescent="0.25">
      <c r="B9" t="s">
        <v>319</v>
      </c>
    </row>
    <row r="10" spans="1:3" x14ac:dyDescent="0.25">
      <c r="B10" t="s">
        <v>320</v>
      </c>
    </row>
    <row r="11" spans="1:3" x14ac:dyDescent="0.25">
      <c r="B11" t="s">
        <v>321</v>
      </c>
    </row>
    <row r="12" spans="1:3" x14ac:dyDescent="0.25">
      <c r="B12" t="s">
        <v>322</v>
      </c>
    </row>
    <row r="13" spans="1:3" x14ac:dyDescent="0.25">
      <c r="A13" t="s">
        <v>331</v>
      </c>
    </row>
    <row r="14" spans="1:3" x14ac:dyDescent="0.25">
      <c r="B14" t="s">
        <v>332</v>
      </c>
    </row>
    <row r="15" spans="1:3" x14ac:dyDescent="0.25">
      <c r="C15" t="s">
        <v>333</v>
      </c>
    </row>
    <row r="16" spans="1:3" x14ac:dyDescent="0.25">
      <c r="C16" t="s">
        <v>334</v>
      </c>
    </row>
    <row r="17" spans="1:4" x14ac:dyDescent="0.25">
      <c r="C17" s="1" t="s">
        <v>335</v>
      </c>
      <c r="D17" s="1"/>
    </row>
    <row r="18" spans="1:4" x14ac:dyDescent="0.25">
      <c r="C18" s="1" t="s">
        <v>336</v>
      </c>
      <c r="D18" s="1"/>
    </row>
    <row r="19" spans="1:4" x14ac:dyDescent="0.25">
      <c r="B19" t="s">
        <v>337</v>
      </c>
      <c r="C19" s="1"/>
      <c r="D19" s="1"/>
    </row>
    <row r="20" spans="1:4" x14ac:dyDescent="0.25">
      <c r="A20" t="s">
        <v>338</v>
      </c>
    </row>
    <row r="21" spans="1:4" x14ac:dyDescent="0.25">
      <c r="B21" t="s">
        <v>339</v>
      </c>
    </row>
    <row r="22" spans="1:4" x14ac:dyDescent="0.25">
      <c r="B22" t="s">
        <v>340</v>
      </c>
    </row>
    <row r="23" spans="1:4" x14ac:dyDescent="0.25">
      <c r="A23" s="8" t="s">
        <v>2</v>
      </c>
      <c r="B23" s="8"/>
      <c r="C23" s="8"/>
    </row>
    <row r="24" spans="1:4" x14ac:dyDescent="0.25">
      <c r="A24" t="s">
        <v>9</v>
      </c>
    </row>
    <row r="25" spans="1:4" x14ac:dyDescent="0.25">
      <c r="B25" t="s">
        <v>279</v>
      </c>
    </row>
    <row r="26" spans="1:4" x14ac:dyDescent="0.25">
      <c r="B26" t="s">
        <v>280</v>
      </c>
    </row>
    <row r="27" spans="1:4" x14ac:dyDescent="0.25">
      <c r="C27" t="s">
        <v>10</v>
      </c>
    </row>
    <row r="28" spans="1:4" x14ac:dyDescent="0.25">
      <c r="C28" t="s">
        <v>11</v>
      </c>
    </row>
    <row r="29" spans="1:4" x14ac:dyDescent="0.25">
      <c r="C29" t="s">
        <v>12</v>
      </c>
    </row>
    <row r="30" spans="1:4" x14ac:dyDescent="0.25">
      <c r="C30" s="1" t="s">
        <v>13</v>
      </c>
      <c r="D30" s="1"/>
    </row>
    <row r="31" spans="1:4" x14ac:dyDescent="0.25">
      <c r="B31" t="s">
        <v>281</v>
      </c>
      <c r="C31" s="1"/>
      <c r="D31" s="1"/>
    </row>
    <row r="32" spans="1:4" x14ac:dyDescent="0.25">
      <c r="A32" s="9" t="s">
        <v>3</v>
      </c>
      <c r="B32" s="9"/>
      <c r="C32" s="9"/>
    </row>
    <row r="33" spans="1:3" x14ac:dyDescent="0.25">
      <c r="A33" t="s">
        <v>4</v>
      </c>
    </row>
    <row r="34" spans="1:3" x14ac:dyDescent="0.25">
      <c r="A34" t="s">
        <v>14</v>
      </c>
    </row>
    <row r="35" spans="1:3" x14ac:dyDescent="0.25">
      <c r="A35" t="s">
        <v>15</v>
      </c>
    </row>
    <row r="37" spans="1:3" x14ac:dyDescent="0.25">
      <c r="A37" s="10" t="s">
        <v>5</v>
      </c>
      <c r="B37" s="10"/>
      <c r="C37" s="10"/>
    </row>
    <row r="38" spans="1:3" x14ac:dyDescent="0.25">
      <c r="A38" t="s">
        <v>6</v>
      </c>
    </row>
    <row r="39" spans="1:3" x14ac:dyDescent="0.25">
      <c r="A39" t="s">
        <v>16</v>
      </c>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F8754-5D7C-4BE9-9541-E8622F61BE4A}">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9</v>
      </c>
      <c r="B3" s="21" t="s">
        <v>350</v>
      </c>
      <c r="C3" s="25"/>
      <c r="D3" s="4">
        <v>45811</v>
      </c>
      <c r="E3" s="5" t="s">
        <v>43</v>
      </c>
      <c r="F3" s="4">
        <v>45796</v>
      </c>
      <c r="G3" s="4"/>
      <c r="H3" s="3" t="s">
        <v>26</v>
      </c>
    </row>
    <row r="7" spans="1:8" x14ac:dyDescent="0.25">
      <c r="A7" s="6" t="s">
        <v>28</v>
      </c>
      <c r="B7" s="13" t="s">
        <v>349</v>
      </c>
      <c r="C7" s="13"/>
      <c r="D7" s="13"/>
      <c r="E7" s="13"/>
      <c r="F7" s="13"/>
      <c r="G7" s="13"/>
      <c r="H7" s="13"/>
    </row>
    <row r="8" spans="1:8" x14ac:dyDescent="0.25">
      <c r="A8" s="6" t="s">
        <v>29</v>
      </c>
      <c r="B8" s="13" t="s">
        <v>351</v>
      </c>
      <c r="C8" s="13"/>
      <c r="D8" s="13"/>
      <c r="E8" s="13"/>
      <c r="F8" s="13"/>
      <c r="G8" s="13"/>
      <c r="H8" s="13"/>
    </row>
    <row r="9" spans="1:8" x14ac:dyDescent="0.25">
      <c r="A9" s="6" t="s">
        <v>30</v>
      </c>
      <c r="B9" s="13" t="s">
        <v>352</v>
      </c>
      <c r="C9" s="13"/>
      <c r="D9" s="13"/>
      <c r="E9" s="13"/>
      <c r="F9" s="13"/>
      <c r="G9" s="13"/>
      <c r="H9" s="13"/>
    </row>
    <row r="10" spans="1:8" x14ac:dyDescent="0.25">
      <c r="A10" s="6" t="s">
        <v>31</v>
      </c>
      <c r="B10" s="13" t="s">
        <v>353</v>
      </c>
      <c r="C10" s="13"/>
      <c r="D10" s="13"/>
      <c r="E10" s="13"/>
      <c r="F10" s="13"/>
      <c r="G10" s="13"/>
      <c r="H10" s="13"/>
    </row>
    <row r="11" spans="1:8" x14ac:dyDescent="0.25">
      <c r="A11" s="6" t="s">
        <v>33</v>
      </c>
      <c r="B11" s="13" t="s">
        <v>354</v>
      </c>
      <c r="C11" s="13"/>
      <c r="D11" s="13"/>
      <c r="E11" s="13"/>
      <c r="F11" s="13"/>
      <c r="G11" s="13"/>
      <c r="H11" s="13"/>
    </row>
    <row r="12" spans="1:8" x14ac:dyDescent="0.25">
      <c r="A12" s="6" t="s">
        <v>34</v>
      </c>
      <c r="B12" s="13" t="s">
        <v>346</v>
      </c>
      <c r="C12" s="13"/>
      <c r="D12" s="13"/>
      <c r="E12" s="13"/>
      <c r="F12" s="13"/>
      <c r="G12" s="13"/>
      <c r="H12" s="13"/>
    </row>
    <row r="13" spans="1:8" x14ac:dyDescent="0.25">
      <c r="A13" s="6" t="s">
        <v>35</v>
      </c>
      <c r="B13" s="13" t="s">
        <v>355</v>
      </c>
      <c r="C13" s="13"/>
      <c r="D13" s="13"/>
      <c r="E13" s="13"/>
      <c r="F13" s="13"/>
      <c r="G13" s="13"/>
      <c r="H13" s="13"/>
    </row>
    <row r="14" spans="1:8" x14ac:dyDescent="0.25">
      <c r="A14" s="6"/>
      <c r="B14" s="13"/>
      <c r="C14" s="13"/>
      <c r="D14" s="13"/>
      <c r="E14" s="13"/>
      <c r="F14" s="13"/>
      <c r="G14" s="13"/>
      <c r="H14" s="13"/>
    </row>
    <row r="15" spans="1:8" x14ac:dyDescent="0.25">
      <c r="A15" s="6" t="s">
        <v>36</v>
      </c>
      <c r="B15" s="15">
        <v>150</v>
      </c>
      <c r="C15" s="13"/>
      <c r="D15" s="13"/>
      <c r="E15" s="13"/>
      <c r="F15" s="13"/>
      <c r="G15" s="13"/>
      <c r="H15" s="13"/>
    </row>
    <row r="18" spans="1:6" x14ac:dyDescent="0.25">
      <c r="A18" t="s">
        <v>37</v>
      </c>
      <c r="F18" t="s">
        <v>38</v>
      </c>
    </row>
  </sheetData>
  <mergeCells count="10">
    <mergeCell ref="B13:H13"/>
    <mergeCell ref="B14:H14"/>
    <mergeCell ref="B15:H15"/>
    <mergeCell ref="B3:C3"/>
    <mergeCell ref="B7:H7"/>
    <mergeCell ref="B8:H8"/>
    <mergeCell ref="B9:H9"/>
    <mergeCell ref="B10:H10"/>
    <mergeCell ref="B11:H11"/>
    <mergeCell ref="B12:H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92A8-E6FA-4869-A61B-3B69A89C40DC}">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10</v>
      </c>
      <c r="B3" s="21" t="s">
        <v>357</v>
      </c>
      <c r="C3" s="25"/>
      <c r="D3" s="4">
        <v>45811</v>
      </c>
      <c r="E3" s="5" t="s">
        <v>43</v>
      </c>
      <c r="F3" s="4">
        <v>45796</v>
      </c>
      <c r="G3" s="4"/>
      <c r="H3" s="3" t="s">
        <v>26</v>
      </c>
    </row>
    <row r="7" spans="1:8" x14ac:dyDescent="0.25">
      <c r="A7" s="6" t="s">
        <v>28</v>
      </c>
      <c r="B7" s="13" t="s">
        <v>356</v>
      </c>
      <c r="C7" s="13"/>
      <c r="D7" s="13"/>
      <c r="E7" s="13"/>
      <c r="F7" s="13"/>
      <c r="G7" s="13"/>
      <c r="H7" s="13"/>
    </row>
    <row r="8" spans="1:8" x14ac:dyDescent="0.25">
      <c r="A8" s="6" t="s">
        <v>29</v>
      </c>
      <c r="B8" s="13" t="s">
        <v>356</v>
      </c>
      <c r="C8" s="13"/>
      <c r="D8" s="13"/>
      <c r="E8" s="13"/>
      <c r="F8" s="13"/>
      <c r="G8" s="13"/>
      <c r="H8" s="13"/>
    </row>
    <row r="9" spans="1:8" x14ac:dyDescent="0.25">
      <c r="A9" s="6" t="s">
        <v>30</v>
      </c>
      <c r="B9" s="13" t="s">
        <v>358</v>
      </c>
      <c r="C9" s="13"/>
      <c r="D9" s="13"/>
      <c r="E9" s="13"/>
      <c r="F9" s="13"/>
      <c r="G9" s="13"/>
      <c r="H9" s="13"/>
    </row>
    <row r="10" spans="1:8" x14ac:dyDescent="0.25">
      <c r="A10" s="6" t="s">
        <v>31</v>
      </c>
      <c r="B10" s="13" t="s">
        <v>359</v>
      </c>
      <c r="C10" s="13"/>
      <c r="D10" s="13"/>
      <c r="E10" s="13"/>
      <c r="F10" s="13"/>
      <c r="G10" s="13"/>
      <c r="H10" s="13"/>
    </row>
    <row r="11" spans="1:8" x14ac:dyDescent="0.25">
      <c r="A11" s="6" t="s">
        <v>33</v>
      </c>
      <c r="B11" s="13" t="s">
        <v>360</v>
      </c>
      <c r="C11" s="13"/>
      <c r="D11" s="13"/>
      <c r="E11" s="13"/>
      <c r="F11" s="13"/>
      <c r="G11" s="13"/>
      <c r="H11" s="13"/>
    </row>
    <row r="12" spans="1:8" x14ac:dyDescent="0.25">
      <c r="A12" s="6" t="s">
        <v>34</v>
      </c>
      <c r="B12" s="13" t="s">
        <v>361</v>
      </c>
      <c r="C12" s="13"/>
      <c r="D12" s="13"/>
      <c r="E12" s="13"/>
      <c r="F12" s="13"/>
      <c r="G12" s="13"/>
      <c r="H12" s="13"/>
    </row>
    <row r="13" spans="1:8" x14ac:dyDescent="0.25">
      <c r="A13" s="6" t="s">
        <v>35</v>
      </c>
      <c r="B13" s="13" t="s">
        <v>362</v>
      </c>
      <c r="C13" s="13"/>
      <c r="D13" s="13"/>
      <c r="E13" s="13"/>
      <c r="F13" s="13"/>
      <c r="G13" s="13"/>
      <c r="H13" s="13"/>
    </row>
    <row r="14" spans="1:8" x14ac:dyDescent="0.25">
      <c r="A14" s="6"/>
      <c r="B14" s="13" t="s">
        <v>363</v>
      </c>
      <c r="C14" s="13"/>
      <c r="D14" s="13"/>
      <c r="E14" s="13"/>
      <c r="F14" s="13"/>
      <c r="G14" s="13"/>
      <c r="H14" s="13"/>
    </row>
    <row r="15" spans="1:8" x14ac:dyDescent="0.25">
      <c r="A15" s="6" t="s">
        <v>36</v>
      </c>
      <c r="B15" s="15">
        <v>150</v>
      </c>
      <c r="C15" s="13"/>
      <c r="D15" s="13"/>
      <c r="E15" s="13"/>
      <c r="F15" s="13"/>
      <c r="G15" s="13"/>
      <c r="H15" s="13"/>
    </row>
    <row r="18" spans="1:6" x14ac:dyDescent="0.25">
      <c r="A18" t="s">
        <v>37</v>
      </c>
      <c r="F18" t="s">
        <v>38</v>
      </c>
    </row>
  </sheetData>
  <mergeCells count="10">
    <mergeCell ref="B13:H13"/>
    <mergeCell ref="B14:H14"/>
    <mergeCell ref="B15:H15"/>
    <mergeCell ref="B3:C3"/>
    <mergeCell ref="B7:H7"/>
    <mergeCell ref="B8:H8"/>
    <mergeCell ref="B9:H9"/>
    <mergeCell ref="B10:H10"/>
    <mergeCell ref="B11:H11"/>
    <mergeCell ref="B12:H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748F6-0524-4EC9-9C56-A2B508497DC5}">
  <dimension ref="A2:H18"/>
  <sheetViews>
    <sheetView workbookViewId="0">
      <selection activeCell="A3" sqref="A3"/>
    </sheetView>
  </sheetViews>
  <sheetFormatPr baseColWidth="10" defaultRowHeight="15" x14ac:dyDescent="0.25"/>
  <cols>
    <col min="8" max="8" width="9.42578125" bestFit="1" customWidth="1"/>
  </cols>
  <sheetData>
    <row r="2" spans="1:8" ht="45" x14ac:dyDescent="0.25">
      <c r="A2" s="2" t="s">
        <v>17</v>
      </c>
      <c r="B2" s="2" t="s">
        <v>18</v>
      </c>
      <c r="C2" s="2" t="s">
        <v>19</v>
      </c>
      <c r="D2" s="2" t="s">
        <v>20</v>
      </c>
      <c r="E2" s="2" t="s">
        <v>21</v>
      </c>
      <c r="F2" s="2" t="s">
        <v>22</v>
      </c>
      <c r="G2" s="2" t="s">
        <v>23</v>
      </c>
      <c r="H2" s="2" t="s">
        <v>24</v>
      </c>
    </row>
    <row r="3" spans="1:8" ht="30" x14ac:dyDescent="0.25">
      <c r="A3" s="3">
        <v>11</v>
      </c>
      <c r="B3" s="21" t="s">
        <v>365</v>
      </c>
      <c r="C3" s="25"/>
      <c r="D3" s="4">
        <v>45811</v>
      </c>
      <c r="E3" s="5" t="s">
        <v>43</v>
      </c>
      <c r="F3" s="4">
        <v>45796</v>
      </c>
      <c r="G3" s="4"/>
      <c r="H3" s="3" t="s">
        <v>26</v>
      </c>
    </row>
    <row r="7" spans="1:8" x14ac:dyDescent="0.25">
      <c r="A7" s="6" t="s">
        <v>28</v>
      </c>
      <c r="B7" s="13" t="s">
        <v>366</v>
      </c>
      <c r="C7" s="13"/>
      <c r="D7" s="13"/>
      <c r="E7" s="13"/>
      <c r="F7" s="13"/>
      <c r="G7" s="13"/>
      <c r="H7" s="13"/>
    </row>
    <row r="8" spans="1:8" x14ac:dyDescent="0.25">
      <c r="A8" s="6" t="s">
        <v>29</v>
      </c>
      <c r="B8" s="13" t="s">
        <v>364</v>
      </c>
      <c r="C8" s="13"/>
      <c r="D8" s="13"/>
      <c r="E8" s="13"/>
      <c r="F8" s="13"/>
      <c r="G8" s="13"/>
      <c r="H8" s="13"/>
    </row>
    <row r="9" spans="1:8" x14ac:dyDescent="0.25">
      <c r="A9" s="6" t="s">
        <v>30</v>
      </c>
      <c r="B9" s="13" t="s">
        <v>367</v>
      </c>
      <c r="C9" s="13"/>
      <c r="D9" s="13"/>
      <c r="E9" s="13"/>
      <c r="F9" s="13"/>
      <c r="G9" s="13"/>
      <c r="H9" s="13"/>
    </row>
    <row r="10" spans="1:8" x14ac:dyDescent="0.25">
      <c r="A10" s="6" t="s">
        <v>31</v>
      </c>
      <c r="B10" s="14" t="s">
        <v>368</v>
      </c>
      <c r="C10" s="13"/>
      <c r="D10" s="13"/>
      <c r="E10" s="13"/>
      <c r="F10" s="13"/>
      <c r="G10" s="13"/>
      <c r="H10" s="13"/>
    </row>
    <row r="11" spans="1:8" x14ac:dyDescent="0.25">
      <c r="A11" s="6" t="s">
        <v>33</v>
      </c>
      <c r="B11" s="14" t="s">
        <v>369</v>
      </c>
      <c r="C11" s="13"/>
      <c r="D11" s="13"/>
      <c r="E11" s="13"/>
      <c r="F11" s="13"/>
      <c r="G11" s="13"/>
      <c r="H11" s="13"/>
    </row>
    <row r="12" spans="1:8" x14ac:dyDescent="0.25">
      <c r="A12" s="6" t="s">
        <v>34</v>
      </c>
      <c r="B12" s="13" t="s">
        <v>361</v>
      </c>
      <c r="C12" s="13"/>
      <c r="D12" s="13"/>
      <c r="E12" s="13"/>
      <c r="F12" s="13"/>
      <c r="G12" s="13"/>
      <c r="H12" s="13"/>
    </row>
    <row r="13" spans="1:8" x14ac:dyDescent="0.25">
      <c r="A13" s="6" t="s">
        <v>35</v>
      </c>
      <c r="B13" s="13" t="s">
        <v>370</v>
      </c>
      <c r="C13" s="13"/>
      <c r="D13" s="13"/>
      <c r="E13" s="13"/>
      <c r="F13" s="13"/>
      <c r="G13" s="13"/>
      <c r="H13" s="13"/>
    </row>
    <row r="14" spans="1:8" x14ac:dyDescent="0.25">
      <c r="A14" s="6"/>
      <c r="B14" s="13" t="s">
        <v>323</v>
      </c>
      <c r="C14" s="13"/>
      <c r="D14" s="13"/>
      <c r="E14" s="13"/>
      <c r="F14" s="13"/>
      <c r="G14" s="13"/>
      <c r="H14" s="13"/>
    </row>
    <row r="15" spans="1:8" x14ac:dyDescent="0.25">
      <c r="A15" s="6" t="s">
        <v>36</v>
      </c>
      <c r="B15" s="15">
        <v>150</v>
      </c>
      <c r="C15" s="13"/>
      <c r="D15" s="13"/>
      <c r="E15" s="13"/>
      <c r="F15" s="13"/>
      <c r="G15" s="13"/>
      <c r="H15" s="13"/>
    </row>
    <row r="18" spans="1:6" x14ac:dyDescent="0.25">
      <c r="A18" t="s">
        <v>37</v>
      </c>
      <c r="F18" t="s">
        <v>38</v>
      </c>
    </row>
  </sheetData>
  <mergeCells count="10">
    <mergeCell ref="B13:H13"/>
    <mergeCell ref="B14:H14"/>
    <mergeCell ref="B15:H15"/>
    <mergeCell ref="B3:C3"/>
    <mergeCell ref="B7:H7"/>
    <mergeCell ref="B8:H8"/>
    <mergeCell ref="B9:H9"/>
    <mergeCell ref="B10:H10"/>
    <mergeCell ref="B11:H11"/>
    <mergeCell ref="B12:H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36AC-4FBB-4E45-A781-0F794BA84F25}">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12</v>
      </c>
      <c r="B3" s="3" t="s">
        <v>63</v>
      </c>
      <c r="C3" s="3" t="s">
        <v>62</v>
      </c>
      <c r="D3" s="4">
        <v>45811</v>
      </c>
      <c r="E3" s="5" t="s">
        <v>268</v>
      </c>
      <c r="F3" s="4">
        <v>45796</v>
      </c>
      <c r="G3" s="4">
        <v>45880</v>
      </c>
      <c r="H3" s="3" t="s">
        <v>26</v>
      </c>
    </row>
    <row r="7" spans="1:8" x14ac:dyDescent="0.25">
      <c r="A7" s="6" t="s">
        <v>28</v>
      </c>
      <c r="B7" s="13" t="s">
        <v>113</v>
      </c>
      <c r="C7" s="13"/>
      <c r="D7" s="13"/>
      <c r="E7" s="13"/>
      <c r="F7" s="13"/>
      <c r="G7" s="13"/>
      <c r="H7" s="13"/>
    </row>
    <row r="8" spans="1:8" x14ac:dyDescent="0.25">
      <c r="A8" s="6" t="s">
        <v>29</v>
      </c>
      <c r="B8" s="13" t="s">
        <v>114</v>
      </c>
      <c r="C8" s="13"/>
      <c r="D8" s="13"/>
      <c r="E8" s="13"/>
      <c r="F8" s="13"/>
      <c r="G8" s="13"/>
      <c r="H8" s="13"/>
    </row>
    <row r="9" spans="1:8" x14ac:dyDescent="0.25">
      <c r="A9" s="6" t="s">
        <v>30</v>
      </c>
      <c r="B9" s="13" t="s">
        <v>115</v>
      </c>
      <c r="C9" s="13"/>
      <c r="D9" s="13"/>
      <c r="E9" s="13"/>
      <c r="F9" s="13"/>
      <c r="G9" s="13"/>
      <c r="H9" s="13"/>
    </row>
    <row r="10" spans="1:8" x14ac:dyDescent="0.25">
      <c r="A10" s="6" t="s">
        <v>31</v>
      </c>
      <c r="B10" s="13" t="s">
        <v>116</v>
      </c>
      <c r="C10" s="13"/>
      <c r="D10" s="13"/>
      <c r="E10" s="13"/>
      <c r="F10" s="13"/>
      <c r="G10" s="13"/>
      <c r="H10" s="13"/>
    </row>
    <row r="11" spans="1:8" x14ac:dyDescent="0.25">
      <c r="A11" s="6" t="s">
        <v>33</v>
      </c>
      <c r="B11" s="13" t="s">
        <v>117</v>
      </c>
      <c r="C11" s="13"/>
      <c r="D11" s="13"/>
      <c r="E11" s="13"/>
      <c r="F11" s="13"/>
      <c r="G11" s="13"/>
      <c r="H11" s="13"/>
    </row>
    <row r="12" spans="1:8" x14ac:dyDescent="0.25">
      <c r="A12" s="6" t="s">
        <v>34</v>
      </c>
      <c r="B12" s="13" t="s">
        <v>118</v>
      </c>
      <c r="C12" s="13"/>
      <c r="D12" s="13"/>
      <c r="E12" s="13"/>
      <c r="F12" s="13"/>
      <c r="G12" s="13"/>
      <c r="H12" s="13"/>
    </row>
    <row r="13" spans="1:8" x14ac:dyDescent="0.25">
      <c r="A13" s="6" t="s">
        <v>35</v>
      </c>
      <c r="B13" s="13" t="s">
        <v>119</v>
      </c>
      <c r="C13" s="13"/>
      <c r="D13" s="13"/>
      <c r="E13" s="13"/>
      <c r="F13" s="13"/>
      <c r="G13" s="13"/>
      <c r="H13" s="13"/>
    </row>
    <row r="14" spans="1:8" x14ac:dyDescent="0.25">
      <c r="A14" s="6"/>
      <c r="B14" s="13" t="s">
        <v>120</v>
      </c>
      <c r="C14" s="13"/>
      <c r="D14" s="13"/>
      <c r="E14" s="13"/>
      <c r="F14" s="13"/>
      <c r="G14" s="13"/>
      <c r="H14" s="13"/>
    </row>
    <row r="15" spans="1:8" x14ac:dyDescent="0.25">
      <c r="A15" s="6" t="s">
        <v>36</v>
      </c>
      <c r="B15" s="13" t="s">
        <v>121</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59EA-F891-41D6-B791-CCCE95DA6C21}">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13</v>
      </c>
      <c r="B3" s="3" t="s">
        <v>63</v>
      </c>
      <c r="C3" s="3" t="s">
        <v>64</v>
      </c>
      <c r="D3" s="4">
        <v>45811</v>
      </c>
      <c r="E3" s="5" t="s">
        <v>268</v>
      </c>
      <c r="F3" s="4">
        <v>45796</v>
      </c>
      <c r="G3" s="4">
        <v>45880</v>
      </c>
      <c r="H3" s="3" t="s">
        <v>26</v>
      </c>
    </row>
    <row r="7" spans="1:8" x14ac:dyDescent="0.25">
      <c r="A7" s="6" t="s">
        <v>28</v>
      </c>
      <c r="B7" s="13" t="s">
        <v>122</v>
      </c>
      <c r="C7" s="13"/>
      <c r="D7" s="13"/>
      <c r="E7" s="13"/>
      <c r="F7" s="13"/>
      <c r="G7" s="13"/>
      <c r="H7" s="13"/>
    </row>
    <row r="8" spans="1:8" x14ac:dyDescent="0.25">
      <c r="A8" s="6" t="s">
        <v>29</v>
      </c>
      <c r="B8" s="13" t="s">
        <v>123</v>
      </c>
      <c r="C8" s="13"/>
      <c r="D8" s="13"/>
      <c r="E8" s="13"/>
      <c r="F8" s="13"/>
      <c r="G8" s="13"/>
      <c r="H8" s="13"/>
    </row>
    <row r="9" spans="1:8" x14ac:dyDescent="0.25">
      <c r="A9" s="6" t="s">
        <v>30</v>
      </c>
      <c r="B9" s="13" t="s">
        <v>124</v>
      </c>
      <c r="C9" s="13"/>
      <c r="D9" s="13"/>
      <c r="E9" s="13"/>
      <c r="F9" s="13"/>
      <c r="G9" s="13"/>
      <c r="H9" s="13"/>
    </row>
    <row r="10" spans="1:8" x14ac:dyDescent="0.25">
      <c r="A10" s="6" t="s">
        <v>31</v>
      </c>
      <c r="B10" s="13" t="s">
        <v>125</v>
      </c>
      <c r="C10" s="13"/>
      <c r="D10" s="13"/>
      <c r="E10" s="13"/>
      <c r="F10" s="13"/>
      <c r="G10" s="13"/>
      <c r="H10" s="13"/>
    </row>
    <row r="11" spans="1:8" x14ac:dyDescent="0.25">
      <c r="A11" s="6" t="s">
        <v>33</v>
      </c>
      <c r="B11" s="13" t="s">
        <v>126</v>
      </c>
      <c r="C11" s="13"/>
      <c r="D11" s="13"/>
      <c r="E11" s="13"/>
      <c r="F11" s="13"/>
      <c r="G11" s="13"/>
      <c r="H11" s="13"/>
    </row>
    <row r="12" spans="1:8" x14ac:dyDescent="0.25">
      <c r="A12" s="6" t="s">
        <v>34</v>
      </c>
      <c r="B12" s="13" t="s">
        <v>128</v>
      </c>
      <c r="C12" s="13"/>
      <c r="D12" s="13"/>
      <c r="E12" s="13"/>
      <c r="F12" s="13"/>
      <c r="G12" s="13"/>
      <c r="H12" s="13"/>
    </row>
    <row r="13" spans="1:8" x14ac:dyDescent="0.25">
      <c r="A13" s="6" t="s">
        <v>35</v>
      </c>
      <c r="B13" s="13" t="s">
        <v>130</v>
      </c>
      <c r="C13" s="13"/>
      <c r="D13" s="13"/>
      <c r="E13" s="13"/>
      <c r="F13" s="13"/>
      <c r="G13" s="13"/>
      <c r="H13" s="13"/>
    </row>
    <row r="14" spans="1:8" x14ac:dyDescent="0.25">
      <c r="A14" s="6"/>
      <c r="B14" s="13" t="s">
        <v>129</v>
      </c>
      <c r="C14" s="13"/>
      <c r="D14" s="13"/>
      <c r="E14" s="13"/>
      <c r="F14" s="13"/>
      <c r="G14" s="13"/>
      <c r="H14" s="13"/>
    </row>
    <row r="15" spans="1:8" x14ac:dyDescent="0.25">
      <c r="A15" s="6" t="s">
        <v>36</v>
      </c>
      <c r="B15" s="13" t="s">
        <v>127</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9B5F-CFA5-40C7-B7C8-CBDD8E6B383C}">
  <dimension ref="A2:K18"/>
  <sheetViews>
    <sheetView workbookViewId="0">
      <selection activeCell="A3" sqref="A3"/>
    </sheetView>
  </sheetViews>
  <sheetFormatPr baseColWidth="10" defaultRowHeight="15" x14ac:dyDescent="0.25"/>
  <cols>
    <col min="1" max="1" width="19.85546875" customWidth="1"/>
    <col min="8" max="8" width="16.85546875" customWidth="1"/>
  </cols>
  <sheetData>
    <row r="2" spans="1:11" ht="45" x14ac:dyDescent="0.25">
      <c r="A2" s="2" t="s">
        <v>17</v>
      </c>
      <c r="B2" s="2" t="s">
        <v>18</v>
      </c>
      <c r="C2" s="2" t="s">
        <v>19</v>
      </c>
      <c r="D2" s="2" t="s">
        <v>20</v>
      </c>
      <c r="E2" s="2" t="s">
        <v>21</v>
      </c>
      <c r="F2" s="2" t="s">
        <v>22</v>
      </c>
      <c r="G2" s="2" t="s">
        <v>23</v>
      </c>
      <c r="H2" s="2" t="s">
        <v>24</v>
      </c>
    </row>
    <row r="3" spans="1:11" x14ac:dyDescent="0.25">
      <c r="A3" s="3">
        <v>14</v>
      </c>
      <c r="B3" s="3" t="s">
        <v>63</v>
      </c>
      <c r="C3" s="3" t="s">
        <v>65</v>
      </c>
      <c r="D3" s="4">
        <v>45811</v>
      </c>
      <c r="E3" s="5" t="s">
        <v>268</v>
      </c>
      <c r="F3" s="4">
        <v>45796</v>
      </c>
      <c r="G3" s="4">
        <v>45880</v>
      </c>
      <c r="H3" s="3" t="s">
        <v>26</v>
      </c>
    </row>
    <row r="7" spans="1:11" x14ac:dyDescent="0.25">
      <c r="A7" s="6" t="s">
        <v>28</v>
      </c>
      <c r="B7" s="20" t="s">
        <v>148</v>
      </c>
      <c r="C7" s="20"/>
      <c r="D7" s="20"/>
      <c r="E7" s="20"/>
      <c r="F7" s="20"/>
      <c r="G7" s="20"/>
      <c r="H7" s="20"/>
      <c r="I7" s="20"/>
      <c r="J7" s="20"/>
      <c r="K7" s="20"/>
    </row>
    <row r="8" spans="1:11" x14ac:dyDescent="0.25">
      <c r="A8" s="6" t="s">
        <v>29</v>
      </c>
      <c r="B8" s="13" t="s">
        <v>149</v>
      </c>
      <c r="C8" s="13"/>
      <c r="D8" s="13"/>
      <c r="E8" s="13"/>
      <c r="F8" s="13"/>
      <c r="G8" s="13"/>
      <c r="H8" s="13"/>
      <c r="I8" s="13"/>
      <c r="J8" s="13"/>
      <c r="K8" s="13"/>
    </row>
    <row r="9" spans="1:11" ht="14.45" customHeight="1" x14ac:dyDescent="0.25">
      <c r="A9" s="6" t="s">
        <v>30</v>
      </c>
      <c r="B9" s="14" t="s">
        <v>150</v>
      </c>
      <c r="C9" s="14"/>
      <c r="D9" s="14"/>
      <c r="E9" s="14"/>
      <c r="F9" s="14"/>
      <c r="G9" s="14"/>
      <c r="H9" s="14"/>
      <c r="I9" s="14"/>
      <c r="J9" s="14"/>
      <c r="K9" s="14"/>
    </row>
    <row r="10" spans="1:11" ht="14.45" customHeight="1" x14ac:dyDescent="0.25">
      <c r="A10" s="6" t="s">
        <v>31</v>
      </c>
      <c r="B10" s="14" t="s">
        <v>151</v>
      </c>
      <c r="C10" s="14"/>
      <c r="D10" s="14"/>
      <c r="E10" s="14"/>
      <c r="F10" s="14"/>
      <c r="G10" s="14"/>
      <c r="H10" s="14"/>
      <c r="I10" s="14"/>
      <c r="J10" s="14"/>
      <c r="K10" s="14"/>
    </row>
    <row r="11" spans="1:11" ht="14.45" customHeight="1" x14ac:dyDescent="0.25">
      <c r="A11" s="6" t="s">
        <v>33</v>
      </c>
      <c r="B11" s="14" t="s">
        <v>152</v>
      </c>
      <c r="C11" s="14"/>
      <c r="D11" s="14"/>
      <c r="E11" s="14"/>
      <c r="F11" s="14"/>
      <c r="G11" s="14"/>
      <c r="H11" s="14"/>
      <c r="I11" s="14"/>
      <c r="J11" s="14"/>
      <c r="K11" s="14"/>
    </row>
    <row r="12" spans="1:11" x14ac:dyDescent="0.25">
      <c r="A12" s="6" t="s">
        <v>34</v>
      </c>
      <c r="B12" s="13" t="s">
        <v>153</v>
      </c>
      <c r="C12" s="13"/>
      <c r="D12" s="13"/>
      <c r="E12" s="13"/>
      <c r="F12" s="13"/>
      <c r="G12" s="13"/>
      <c r="H12" s="13"/>
      <c r="I12" s="13"/>
      <c r="J12" s="13"/>
      <c r="K12" s="13"/>
    </row>
    <row r="13" spans="1:11" ht="14.45" customHeight="1" x14ac:dyDescent="0.25">
      <c r="A13" s="6" t="s">
        <v>35</v>
      </c>
      <c r="B13" s="14" t="s">
        <v>285</v>
      </c>
      <c r="C13" s="14"/>
      <c r="D13" s="14"/>
      <c r="E13" s="14"/>
      <c r="F13" s="14"/>
      <c r="G13" s="14"/>
      <c r="H13" s="14"/>
      <c r="I13" s="14"/>
      <c r="J13" s="14"/>
      <c r="K13" s="14"/>
    </row>
    <row r="14" spans="1:11" x14ac:dyDescent="0.25">
      <c r="A14" s="6"/>
      <c r="B14" s="14" t="s">
        <v>286</v>
      </c>
      <c r="C14" s="14"/>
      <c r="D14" s="14"/>
      <c r="E14" s="14"/>
      <c r="F14" s="14"/>
      <c r="G14" s="14"/>
      <c r="H14" s="14"/>
      <c r="I14" s="14"/>
      <c r="J14" s="14"/>
      <c r="K14" s="14"/>
    </row>
    <row r="15" spans="1:11" x14ac:dyDescent="0.25">
      <c r="A15" s="6" t="s">
        <v>36</v>
      </c>
      <c r="B15" s="16">
        <v>400</v>
      </c>
      <c r="C15" s="17"/>
      <c r="D15" s="17"/>
      <c r="E15" s="17"/>
      <c r="F15" s="17"/>
      <c r="G15" s="17"/>
      <c r="H15" s="17"/>
      <c r="I15" s="17"/>
      <c r="J15" s="17"/>
      <c r="K15" s="18"/>
    </row>
    <row r="18" spans="1:6" x14ac:dyDescent="0.25">
      <c r="A18" t="s">
        <v>37</v>
      </c>
      <c r="F18" t="s">
        <v>38</v>
      </c>
    </row>
  </sheetData>
  <mergeCells count="9">
    <mergeCell ref="B12:K12"/>
    <mergeCell ref="B13:K13"/>
    <mergeCell ref="B15:K15"/>
    <mergeCell ref="B14:K14"/>
    <mergeCell ref="B7:K7"/>
    <mergeCell ref="B8:K8"/>
    <mergeCell ref="B9:K9"/>
    <mergeCell ref="B10:K10"/>
    <mergeCell ref="B11:K1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B2FE-CAEB-4D86-A4D5-61A45D0E435A}">
  <dimension ref="A2:H19"/>
  <sheetViews>
    <sheetView workbookViewId="0">
      <selection activeCell="A3" sqref="A3"/>
    </sheetView>
  </sheetViews>
  <sheetFormatPr baseColWidth="10" defaultRowHeight="15" x14ac:dyDescent="0.25"/>
  <cols>
    <col min="1" max="1" width="19.85546875" customWidth="1"/>
    <col min="3" max="3" width="16.85546875" customWidth="1"/>
  </cols>
  <sheetData>
    <row r="2" spans="1:8" ht="45" x14ac:dyDescent="0.25">
      <c r="A2" s="2" t="s">
        <v>17</v>
      </c>
      <c r="B2" s="2" t="s">
        <v>18</v>
      </c>
      <c r="C2" s="2" t="s">
        <v>19</v>
      </c>
      <c r="D2" s="2" t="s">
        <v>20</v>
      </c>
      <c r="E2" s="2" t="s">
        <v>21</v>
      </c>
      <c r="F2" s="2" t="s">
        <v>22</v>
      </c>
      <c r="G2" s="2" t="s">
        <v>23</v>
      </c>
      <c r="H2" s="2" t="s">
        <v>24</v>
      </c>
    </row>
    <row r="3" spans="1:8" x14ac:dyDescent="0.25">
      <c r="A3" s="3">
        <v>15</v>
      </c>
      <c r="B3" s="3" t="s">
        <v>63</v>
      </c>
      <c r="C3" s="3" t="s">
        <v>66</v>
      </c>
      <c r="D3" s="4">
        <v>45811</v>
      </c>
      <c r="E3" s="5" t="s">
        <v>269</v>
      </c>
      <c r="F3" s="4">
        <v>45796</v>
      </c>
      <c r="G3" s="4">
        <v>45880</v>
      </c>
      <c r="H3" s="3" t="s">
        <v>26</v>
      </c>
    </row>
    <row r="7" spans="1:8" x14ac:dyDescent="0.25">
      <c r="A7" s="6" t="s">
        <v>28</v>
      </c>
      <c r="B7" s="13" t="s">
        <v>154</v>
      </c>
      <c r="C7" s="13"/>
      <c r="D7" s="13"/>
      <c r="E7" s="13"/>
      <c r="F7" s="13"/>
      <c r="G7" s="13"/>
      <c r="H7" s="13"/>
    </row>
    <row r="8" spans="1:8" x14ac:dyDescent="0.25">
      <c r="A8" s="6" t="s">
        <v>29</v>
      </c>
      <c r="B8" s="13" t="s">
        <v>155</v>
      </c>
      <c r="C8" s="13"/>
      <c r="D8" s="13"/>
      <c r="E8" s="13"/>
      <c r="F8" s="13"/>
      <c r="G8" s="13"/>
      <c r="H8" s="13"/>
    </row>
    <row r="9" spans="1:8" x14ac:dyDescent="0.25">
      <c r="A9" s="6" t="s">
        <v>30</v>
      </c>
      <c r="B9" s="13" t="s">
        <v>156</v>
      </c>
      <c r="C9" s="13"/>
      <c r="D9" s="13"/>
      <c r="E9" s="13"/>
      <c r="F9" s="13"/>
      <c r="G9" s="13"/>
      <c r="H9" s="13"/>
    </row>
    <row r="10" spans="1:8" x14ac:dyDescent="0.25">
      <c r="A10" s="6" t="s">
        <v>31</v>
      </c>
      <c r="B10" s="13" t="s">
        <v>157</v>
      </c>
      <c r="C10" s="13"/>
      <c r="D10" s="13"/>
      <c r="E10" s="13"/>
      <c r="F10" s="13"/>
      <c r="G10" s="13"/>
      <c r="H10" s="13"/>
    </row>
    <row r="11" spans="1:8" x14ac:dyDescent="0.25">
      <c r="A11" s="6" t="s">
        <v>33</v>
      </c>
      <c r="B11" s="13" t="s">
        <v>158</v>
      </c>
      <c r="C11" s="13"/>
      <c r="D11" s="13"/>
      <c r="E11" s="13"/>
      <c r="F11" s="13"/>
      <c r="G11" s="13"/>
      <c r="H11" s="13"/>
    </row>
    <row r="12" spans="1:8" x14ac:dyDescent="0.25">
      <c r="A12" s="6" t="s">
        <v>34</v>
      </c>
      <c r="B12" s="13" t="s">
        <v>153</v>
      </c>
      <c r="C12" s="13"/>
      <c r="D12" s="13"/>
      <c r="E12" s="13"/>
      <c r="F12" s="13"/>
      <c r="G12" s="13"/>
      <c r="H12" s="13"/>
    </row>
    <row r="13" spans="1:8" x14ac:dyDescent="0.25">
      <c r="A13" s="6" t="s">
        <v>35</v>
      </c>
      <c r="B13" s="13" t="s">
        <v>287</v>
      </c>
      <c r="C13" s="13"/>
      <c r="D13" s="13"/>
      <c r="E13" s="13"/>
      <c r="F13" s="13"/>
      <c r="G13" s="13"/>
      <c r="H13" s="13"/>
    </row>
    <row r="14" spans="1:8" x14ac:dyDescent="0.25">
      <c r="A14" s="6"/>
      <c r="B14" s="13" t="s">
        <v>288</v>
      </c>
      <c r="C14" s="13"/>
      <c r="D14" s="13"/>
      <c r="E14" s="13"/>
      <c r="F14" s="13"/>
      <c r="G14" s="13"/>
      <c r="H14" s="13"/>
    </row>
    <row r="15" spans="1:8" x14ac:dyDescent="0.25">
      <c r="A15" s="22" t="s">
        <v>289</v>
      </c>
      <c r="B15" s="22"/>
      <c r="C15" s="22"/>
      <c r="D15" s="22"/>
      <c r="E15" s="22"/>
      <c r="F15" s="22"/>
      <c r="G15" s="22"/>
      <c r="H15" s="22"/>
    </row>
    <row r="16" spans="1:8" x14ac:dyDescent="0.25">
      <c r="A16" s="6" t="s">
        <v>36</v>
      </c>
      <c r="B16" s="13">
        <v>300</v>
      </c>
      <c r="C16" s="13"/>
      <c r="D16" s="13"/>
      <c r="E16" s="13"/>
      <c r="F16" s="13"/>
      <c r="G16" s="13"/>
      <c r="H16" s="13"/>
    </row>
    <row r="19" spans="1:6" x14ac:dyDescent="0.25">
      <c r="A19" t="s">
        <v>37</v>
      </c>
      <c r="F19" t="s">
        <v>38</v>
      </c>
    </row>
  </sheetData>
  <mergeCells count="10">
    <mergeCell ref="B13:H13"/>
    <mergeCell ref="B14:H14"/>
    <mergeCell ref="B16:H16"/>
    <mergeCell ref="B7:H7"/>
    <mergeCell ref="B8:H8"/>
    <mergeCell ref="B9:H9"/>
    <mergeCell ref="B10:H10"/>
    <mergeCell ref="B11:H11"/>
    <mergeCell ref="B12:H12"/>
    <mergeCell ref="A15:H15"/>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BFA-32B2-45F8-8A47-5FBDD6265581}">
  <dimension ref="A2:H18"/>
  <sheetViews>
    <sheetView workbookViewId="0">
      <selection activeCell="A3" sqref="A3"/>
    </sheetView>
  </sheetViews>
  <sheetFormatPr baseColWidth="10" defaultRowHeight="15" x14ac:dyDescent="0.25"/>
  <cols>
    <col min="1" max="1" width="19" customWidth="1"/>
    <col min="8" max="8" width="16.5703125" customWidth="1"/>
  </cols>
  <sheetData>
    <row r="2" spans="1:8" ht="45" x14ac:dyDescent="0.25">
      <c r="A2" s="2" t="s">
        <v>17</v>
      </c>
      <c r="B2" s="2" t="s">
        <v>18</v>
      </c>
      <c r="C2" s="2" t="s">
        <v>19</v>
      </c>
      <c r="D2" s="2" t="s">
        <v>20</v>
      </c>
      <c r="E2" s="2" t="s">
        <v>21</v>
      </c>
      <c r="F2" s="2" t="s">
        <v>22</v>
      </c>
      <c r="G2" s="2" t="s">
        <v>23</v>
      </c>
      <c r="H2" s="2" t="s">
        <v>24</v>
      </c>
    </row>
    <row r="3" spans="1:8" x14ac:dyDescent="0.25">
      <c r="A3" s="3">
        <v>16</v>
      </c>
      <c r="B3" s="3" t="s">
        <v>63</v>
      </c>
      <c r="C3" s="3" t="s">
        <v>67</v>
      </c>
      <c r="D3" s="4">
        <v>45811</v>
      </c>
      <c r="E3" s="5" t="s">
        <v>270</v>
      </c>
      <c r="F3" s="4">
        <v>45796</v>
      </c>
      <c r="G3" s="4">
        <v>45880</v>
      </c>
      <c r="H3" s="3" t="s">
        <v>26</v>
      </c>
    </row>
    <row r="7" spans="1:8" x14ac:dyDescent="0.25">
      <c r="A7" s="6" t="s">
        <v>28</v>
      </c>
      <c r="B7" s="21" t="s">
        <v>165</v>
      </c>
      <c r="C7" s="22"/>
      <c r="D7" s="22"/>
      <c r="E7" s="22"/>
      <c r="F7" s="22"/>
      <c r="G7" s="22"/>
      <c r="H7" s="22"/>
    </row>
    <row r="8" spans="1:8" x14ac:dyDescent="0.25">
      <c r="A8" s="6" t="s">
        <v>29</v>
      </c>
      <c r="B8" s="23" t="s">
        <v>159</v>
      </c>
      <c r="C8" s="24"/>
      <c r="D8" s="24"/>
      <c r="E8" s="24"/>
      <c r="F8" s="24"/>
      <c r="G8" s="24"/>
      <c r="H8" s="24"/>
    </row>
    <row r="9" spans="1:8" x14ac:dyDescent="0.25">
      <c r="A9" s="6" t="s">
        <v>30</v>
      </c>
      <c r="B9" s="13" t="s">
        <v>160</v>
      </c>
      <c r="C9" s="13"/>
      <c r="D9" s="13"/>
      <c r="E9" s="13"/>
      <c r="F9" s="13"/>
      <c r="G9" s="13"/>
      <c r="H9" s="13"/>
    </row>
    <row r="10" spans="1:8" x14ac:dyDescent="0.25">
      <c r="A10" s="6" t="s">
        <v>31</v>
      </c>
      <c r="B10" s="13" t="s">
        <v>161</v>
      </c>
      <c r="C10" s="13"/>
      <c r="D10" s="13"/>
      <c r="E10" s="13"/>
      <c r="F10" s="13"/>
      <c r="G10" s="13"/>
      <c r="H10" s="13"/>
    </row>
    <row r="11" spans="1:8" x14ac:dyDescent="0.25">
      <c r="A11" s="6" t="s">
        <v>33</v>
      </c>
      <c r="B11" s="13" t="s">
        <v>162</v>
      </c>
      <c r="C11" s="13"/>
      <c r="D11" s="13"/>
      <c r="E11" s="13"/>
      <c r="F11" s="13"/>
      <c r="G11" s="13"/>
      <c r="H11" s="13"/>
    </row>
    <row r="12" spans="1:8" x14ac:dyDescent="0.25">
      <c r="A12" s="6" t="s">
        <v>34</v>
      </c>
      <c r="B12" s="13">
        <v>3</v>
      </c>
      <c r="C12" s="13"/>
      <c r="D12" s="13"/>
      <c r="E12" s="13"/>
      <c r="F12" s="13"/>
      <c r="G12" s="13"/>
      <c r="H12" s="13"/>
    </row>
    <row r="13" spans="1:8" x14ac:dyDescent="0.25">
      <c r="A13" s="6" t="s">
        <v>35</v>
      </c>
      <c r="B13" s="14" t="s">
        <v>163</v>
      </c>
      <c r="C13" s="13"/>
      <c r="D13" s="13"/>
      <c r="E13" s="13"/>
      <c r="F13" s="13"/>
      <c r="G13" s="13"/>
      <c r="H13" s="13"/>
    </row>
    <row r="14" spans="1:8" x14ac:dyDescent="0.25">
      <c r="A14" s="6"/>
      <c r="B14" s="13" t="s">
        <v>164</v>
      </c>
      <c r="C14" s="13"/>
      <c r="D14" s="13"/>
      <c r="E14" s="13"/>
      <c r="F14" s="13"/>
      <c r="G14" s="13"/>
      <c r="H14" s="13"/>
    </row>
    <row r="15" spans="1:8" x14ac:dyDescent="0.25">
      <c r="A15" s="6" t="s">
        <v>36</v>
      </c>
      <c r="B15" s="13">
        <v>300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A33F1-5BDE-4D44-8A9A-B5CD2ECCA57D}">
  <dimension ref="A2:I18"/>
  <sheetViews>
    <sheetView workbookViewId="0">
      <selection activeCell="A3" sqref="A3"/>
    </sheetView>
  </sheetViews>
  <sheetFormatPr baseColWidth="10" defaultRowHeight="15" x14ac:dyDescent="0.25"/>
  <cols>
    <col min="1" max="1" width="18.85546875" customWidth="1"/>
  </cols>
  <sheetData>
    <row r="2" spans="1:9" ht="45" x14ac:dyDescent="0.25">
      <c r="A2" s="2" t="s">
        <v>17</v>
      </c>
      <c r="B2" s="2" t="s">
        <v>18</v>
      </c>
      <c r="C2" s="2" t="s">
        <v>19</v>
      </c>
      <c r="D2" s="2" t="s">
        <v>20</v>
      </c>
      <c r="E2" s="2" t="s">
        <v>21</v>
      </c>
      <c r="F2" s="2" t="s">
        <v>22</v>
      </c>
      <c r="G2" s="2" t="s">
        <v>23</v>
      </c>
      <c r="H2" s="2" t="s">
        <v>24</v>
      </c>
    </row>
    <row r="3" spans="1:9" x14ac:dyDescent="0.25">
      <c r="A3" s="3">
        <v>17</v>
      </c>
      <c r="B3" s="3" t="s">
        <v>63</v>
      </c>
      <c r="C3" s="3" t="s">
        <v>68</v>
      </c>
      <c r="D3" s="4">
        <v>45811</v>
      </c>
      <c r="E3" s="5" t="s">
        <v>270</v>
      </c>
      <c r="F3" s="4">
        <v>45796</v>
      </c>
      <c r="G3" s="4">
        <v>45880</v>
      </c>
      <c r="H3" s="3" t="s">
        <v>26</v>
      </c>
    </row>
    <row r="7" spans="1:9" x14ac:dyDescent="0.25">
      <c r="A7" s="6" t="s">
        <v>28</v>
      </c>
      <c r="B7" s="3" t="s">
        <v>166</v>
      </c>
      <c r="C7" s="3"/>
      <c r="D7" s="3"/>
      <c r="E7" s="3"/>
      <c r="F7" s="3"/>
      <c r="G7" s="3"/>
      <c r="H7" s="3"/>
      <c r="I7" s="3"/>
    </row>
    <row r="8" spans="1:9" x14ac:dyDescent="0.25">
      <c r="A8" s="6" t="s">
        <v>29</v>
      </c>
      <c r="B8" s="26" t="s">
        <v>167</v>
      </c>
      <c r="C8" s="22"/>
      <c r="D8" s="22"/>
      <c r="E8" s="22"/>
      <c r="F8" s="22"/>
      <c r="G8" s="22"/>
      <c r="H8" s="22"/>
      <c r="I8" s="25"/>
    </row>
    <row r="9" spans="1:9" x14ac:dyDescent="0.25">
      <c r="A9" s="6" t="s">
        <v>30</v>
      </c>
      <c r="B9" s="21" t="s">
        <v>168</v>
      </c>
      <c r="C9" s="22"/>
      <c r="D9" s="22"/>
      <c r="E9" s="22"/>
      <c r="F9" s="22"/>
      <c r="G9" s="22"/>
      <c r="H9" s="22"/>
      <c r="I9" s="25"/>
    </row>
    <row r="10" spans="1:9" x14ac:dyDescent="0.25">
      <c r="A10" s="6" t="s">
        <v>31</v>
      </c>
      <c r="B10" s="21" t="s">
        <v>169</v>
      </c>
      <c r="C10" s="22"/>
      <c r="D10" s="22"/>
      <c r="E10" s="22"/>
      <c r="F10" s="22"/>
      <c r="G10" s="22"/>
      <c r="H10" s="22"/>
      <c r="I10" s="25"/>
    </row>
    <row r="11" spans="1:9" x14ac:dyDescent="0.25">
      <c r="A11" s="6" t="s">
        <v>33</v>
      </c>
      <c r="B11" s="21" t="s">
        <v>170</v>
      </c>
      <c r="C11" s="22"/>
      <c r="D11" s="22"/>
      <c r="E11" s="22"/>
      <c r="F11" s="22"/>
      <c r="G11" s="22"/>
      <c r="H11" s="22"/>
      <c r="I11" s="25"/>
    </row>
    <row r="12" spans="1:9" x14ac:dyDescent="0.25">
      <c r="A12" s="6" t="s">
        <v>34</v>
      </c>
      <c r="B12" s="21" t="s">
        <v>153</v>
      </c>
      <c r="C12" s="22"/>
      <c r="D12" s="22"/>
      <c r="E12" s="22"/>
      <c r="F12" s="22"/>
      <c r="G12" s="22"/>
      <c r="H12" s="22"/>
      <c r="I12" s="25"/>
    </row>
    <row r="13" spans="1:9" x14ac:dyDescent="0.25">
      <c r="A13" s="6" t="s">
        <v>35</v>
      </c>
      <c r="B13" s="21" t="s">
        <v>171</v>
      </c>
      <c r="C13" s="22"/>
      <c r="D13" s="22"/>
      <c r="E13" s="22"/>
      <c r="F13" s="22"/>
      <c r="G13" s="22"/>
      <c r="H13" s="22"/>
      <c r="I13" s="25"/>
    </row>
    <row r="14" spans="1:9" x14ac:dyDescent="0.25">
      <c r="A14" s="6"/>
      <c r="B14" s="21"/>
      <c r="C14" s="22"/>
      <c r="D14" s="22"/>
      <c r="E14" s="22"/>
      <c r="F14" s="22"/>
      <c r="G14" s="22"/>
      <c r="H14" s="22"/>
      <c r="I14" s="25"/>
    </row>
    <row r="15" spans="1:9" x14ac:dyDescent="0.25">
      <c r="A15" s="6" t="s">
        <v>36</v>
      </c>
      <c r="B15" s="21">
        <v>500</v>
      </c>
      <c r="C15" s="22"/>
      <c r="D15" s="22"/>
      <c r="E15" s="22"/>
      <c r="F15" s="22"/>
      <c r="G15" s="22"/>
      <c r="H15" s="22"/>
      <c r="I15" s="25"/>
    </row>
    <row r="18" spans="1:6" x14ac:dyDescent="0.25">
      <c r="A18" t="s">
        <v>37</v>
      </c>
      <c r="F18" t="s">
        <v>38</v>
      </c>
    </row>
  </sheetData>
  <mergeCells count="8">
    <mergeCell ref="B15:I15"/>
    <mergeCell ref="B8:I8"/>
    <mergeCell ref="B9:I9"/>
    <mergeCell ref="B10:I10"/>
    <mergeCell ref="B11:I11"/>
    <mergeCell ref="B12:I12"/>
    <mergeCell ref="B13:I13"/>
    <mergeCell ref="B14:I1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E69C-D455-4EA8-92F9-B7DCF7E9CA08}">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18</v>
      </c>
      <c r="B3" s="3" t="s">
        <v>63</v>
      </c>
      <c r="C3" s="3" t="s">
        <v>69</v>
      </c>
      <c r="D3" s="4">
        <v>45811</v>
      </c>
      <c r="E3" s="5" t="s">
        <v>82</v>
      </c>
      <c r="F3" s="4">
        <v>45796</v>
      </c>
      <c r="G3" s="4">
        <v>45880</v>
      </c>
      <c r="H3" s="3" t="s">
        <v>26</v>
      </c>
    </row>
    <row r="7" spans="1:8" x14ac:dyDescent="0.25">
      <c r="A7" s="6" t="s">
        <v>28</v>
      </c>
      <c r="B7" s="13" t="s">
        <v>131</v>
      </c>
      <c r="C7" s="13"/>
      <c r="D7" s="13"/>
      <c r="E7" s="13"/>
      <c r="F7" s="13"/>
      <c r="G7" s="13"/>
      <c r="H7" s="13"/>
    </row>
    <row r="8" spans="1:8" x14ac:dyDescent="0.25">
      <c r="A8" s="6" t="s">
        <v>29</v>
      </c>
      <c r="B8" s="13" t="s">
        <v>132</v>
      </c>
      <c r="C8" s="13"/>
      <c r="D8" s="13"/>
      <c r="E8" s="13"/>
      <c r="F8" s="13"/>
      <c r="G8" s="13"/>
      <c r="H8" s="13"/>
    </row>
    <row r="9" spans="1:8" x14ac:dyDescent="0.25">
      <c r="A9" s="6" t="s">
        <v>30</v>
      </c>
      <c r="B9" s="13" t="s">
        <v>133</v>
      </c>
      <c r="C9" s="13"/>
      <c r="D9" s="13"/>
      <c r="E9" s="13"/>
      <c r="F9" s="13"/>
      <c r="G9" s="13"/>
      <c r="H9" s="13"/>
    </row>
    <row r="10" spans="1:8" x14ac:dyDescent="0.25">
      <c r="A10" s="6" t="s">
        <v>31</v>
      </c>
      <c r="B10" s="14" t="s">
        <v>134</v>
      </c>
      <c r="C10" s="13"/>
      <c r="D10" s="13"/>
      <c r="E10" s="13"/>
      <c r="F10" s="13"/>
      <c r="G10" s="13"/>
      <c r="H10" s="13"/>
    </row>
    <row r="11" spans="1:8" x14ac:dyDescent="0.25">
      <c r="A11" s="6" t="s">
        <v>33</v>
      </c>
      <c r="B11" s="13" t="s">
        <v>135</v>
      </c>
      <c r="C11" s="13"/>
      <c r="D11" s="13"/>
      <c r="E11" s="13"/>
      <c r="F11" s="13"/>
      <c r="G11" s="13"/>
      <c r="H11" s="13"/>
    </row>
    <row r="12" spans="1:8" x14ac:dyDescent="0.25">
      <c r="A12" s="6" t="s">
        <v>34</v>
      </c>
      <c r="B12" s="13" t="s">
        <v>136</v>
      </c>
      <c r="C12" s="13"/>
      <c r="D12" s="13"/>
      <c r="E12" s="13"/>
      <c r="F12" s="13"/>
      <c r="G12" s="13"/>
      <c r="H12" s="13"/>
    </row>
    <row r="13" spans="1:8" x14ac:dyDescent="0.25">
      <c r="A13" s="6" t="s">
        <v>35</v>
      </c>
      <c r="B13" s="13" t="s">
        <v>137</v>
      </c>
      <c r="C13" s="13"/>
      <c r="D13" s="13"/>
      <c r="E13" s="13"/>
      <c r="F13" s="13"/>
      <c r="G13" s="13"/>
      <c r="H13" s="13"/>
    </row>
    <row r="14" spans="1:8" x14ac:dyDescent="0.25">
      <c r="A14" s="6"/>
      <c r="B14" s="13" t="s">
        <v>138</v>
      </c>
      <c r="C14" s="13"/>
      <c r="D14" s="13"/>
      <c r="E14" s="13"/>
      <c r="F14" s="13"/>
      <c r="G14" s="13"/>
      <c r="H14" s="13"/>
    </row>
    <row r="15" spans="1:8" x14ac:dyDescent="0.25">
      <c r="A15" s="6" t="s">
        <v>36</v>
      </c>
      <c r="B15" s="13" t="s">
        <v>139</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E720-EBBA-4D65-A776-85CAAE60A77B}">
  <dimension ref="A2:I20"/>
  <sheetViews>
    <sheetView workbookViewId="0">
      <selection activeCell="B12" sqref="B12:H12"/>
    </sheetView>
  </sheetViews>
  <sheetFormatPr baseColWidth="10" defaultRowHeight="15" x14ac:dyDescent="0.25"/>
  <cols>
    <col min="1" max="1" width="22" customWidth="1"/>
    <col min="3" max="3" width="20.140625" customWidth="1"/>
    <col min="4" max="4" width="12.140625" customWidth="1"/>
    <col min="5" max="5" width="13.140625" customWidth="1"/>
  </cols>
  <sheetData>
    <row r="2" spans="1:9" ht="45" x14ac:dyDescent="0.25">
      <c r="A2" s="2" t="s">
        <v>17</v>
      </c>
      <c r="B2" s="2" t="s">
        <v>18</v>
      </c>
      <c r="C2" s="2" t="s">
        <v>19</v>
      </c>
      <c r="D2" s="2" t="s">
        <v>20</v>
      </c>
      <c r="E2" s="2" t="s">
        <v>21</v>
      </c>
      <c r="F2" s="2" t="s">
        <v>22</v>
      </c>
      <c r="G2" s="2" t="s">
        <v>23</v>
      </c>
      <c r="H2" s="2" t="s">
        <v>24</v>
      </c>
    </row>
    <row r="3" spans="1:9" x14ac:dyDescent="0.25">
      <c r="A3" s="3">
        <v>1</v>
      </c>
      <c r="B3" s="3" t="s">
        <v>47</v>
      </c>
      <c r="C3" s="3" t="s">
        <v>40</v>
      </c>
      <c r="D3" s="4">
        <f>DATE(2025,5,28)</f>
        <v>45805</v>
      </c>
      <c r="E3" s="5" t="s">
        <v>43</v>
      </c>
      <c r="F3" s="4">
        <v>45796</v>
      </c>
      <c r="G3" s="4">
        <v>45880</v>
      </c>
      <c r="H3" s="3" t="s">
        <v>27</v>
      </c>
      <c r="I3" t="s">
        <v>26</v>
      </c>
    </row>
    <row r="4" spans="1:9" x14ac:dyDescent="0.25">
      <c r="I4" t="s">
        <v>25</v>
      </c>
    </row>
    <row r="5" spans="1:9" x14ac:dyDescent="0.25">
      <c r="I5" t="s">
        <v>27</v>
      </c>
    </row>
    <row r="7" spans="1:9" x14ac:dyDescent="0.25">
      <c r="A7" s="6" t="s">
        <v>28</v>
      </c>
      <c r="B7" s="13" t="s">
        <v>39</v>
      </c>
      <c r="C7" s="13"/>
      <c r="D7" s="13"/>
      <c r="E7" s="13"/>
      <c r="F7" s="13"/>
      <c r="G7" s="13"/>
      <c r="H7" s="13"/>
    </row>
    <row r="8" spans="1:9" x14ac:dyDescent="0.25">
      <c r="A8" s="6" t="s">
        <v>29</v>
      </c>
      <c r="B8" s="13" t="s">
        <v>41</v>
      </c>
      <c r="C8" s="13"/>
      <c r="D8" s="13"/>
      <c r="E8" s="13"/>
      <c r="F8" s="13"/>
      <c r="G8" s="13"/>
      <c r="H8" s="13"/>
    </row>
    <row r="9" spans="1:9" x14ac:dyDescent="0.25">
      <c r="A9" s="6" t="s">
        <v>30</v>
      </c>
      <c r="B9" s="13" t="s">
        <v>42</v>
      </c>
      <c r="C9" s="13"/>
      <c r="D9" s="13"/>
      <c r="E9" s="13"/>
      <c r="F9" s="13"/>
      <c r="G9" s="13"/>
      <c r="H9" s="13"/>
    </row>
    <row r="10" spans="1:9" x14ac:dyDescent="0.25">
      <c r="A10" s="6" t="s">
        <v>31</v>
      </c>
      <c r="B10" s="13" t="s">
        <v>32</v>
      </c>
      <c r="C10" s="13"/>
      <c r="D10" s="13"/>
      <c r="E10" s="13"/>
      <c r="F10" s="13"/>
      <c r="G10" s="13"/>
      <c r="H10" s="13"/>
    </row>
    <row r="11" spans="1:9" x14ac:dyDescent="0.25">
      <c r="A11" s="6" t="s">
        <v>33</v>
      </c>
      <c r="B11" s="13" t="s">
        <v>44</v>
      </c>
      <c r="C11" s="13"/>
      <c r="D11" s="13"/>
      <c r="E11" s="13"/>
      <c r="F11" s="13"/>
      <c r="G11" s="13"/>
      <c r="H11" s="13"/>
    </row>
    <row r="12" spans="1:9" x14ac:dyDescent="0.25">
      <c r="A12" s="6" t="s">
        <v>34</v>
      </c>
      <c r="B12" s="13" t="s">
        <v>48</v>
      </c>
      <c r="C12" s="13"/>
      <c r="D12" s="13"/>
      <c r="E12" s="13"/>
      <c r="F12" s="13"/>
      <c r="G12" s="13"/>
      <c r="H12" s="13"/>
    </row>
    <row r="13" spans="1:9" x14ac:dyDescent="0.25">
      <c r="A13" s="6" t="s">
        <v>35</v>
      </c>
      <c r="B13" s="13" t="s">
        <v>45</v>
      </c>
      <c r="C13" s="13"/>
      <c r="D13" s="13"/>
      <c r="E13" s="13"/>
      <c r="F13" s="13"/>
      <c r="G13" s="13"/>
      <c r="H13" s="13"/>
    </row>
    <row r="14" spans="1:9" x14ac:dyDescent="0.25">
      <c r="A14" s="6"/>
      <c r="B14" s="13" t="s">
        <v>46</v>
      </c>
      <c r="C14" s="13"/>
      <c r="D14" s="13"/>
      <c r="E14" s="13"/>
      <c r="F14" s="13"/>
      <c r="G14" s="13"/>
      <c r="H14" s="13"/>
    </row>
    <row r="15" spans="1:9" x14ac:dyDescent="0.25">
      <c r="A15" s="6" t="s">
        <v>36</v>
      </c>
      <c r="B15" s="13" t="s">
        <v>49</v>
      </c>
      <c r="C15" s="13"/>
      <c r="D15" s="13"/>
      <c r="E15" s="13"/>
      <c r="F15" s="13"/>
      <c r="G15" s="13"/>
      <c r="H15" s="13"/>
    </row>
    <row r="18" spans="1:7" x14ac:dyDescent="0.25">
      <c r="A18" t="s">
        <v>37</v>
      </c>
      <c r="F18" t="s">
        <v>38</v>
      </c>
    </row>
    <row r="20" spans="1:7" x14ac:dyDescent="0.25">
      <c r="A20" s="7"/>
      <c r="F20" s="7"/>
      <c r="G20" s="7"/>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1D73E-13F5-46DF-B190-522CA31E4294}">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45" x14ac:dyDescent="0.25">
      <c r="A3" s="3">
        <v>19</v>
      </c>
      <c r="B3" s="3" t="s">
        <v>63</v>
      </c>
      <c r="C3" s="3" t="s">
        <v>70</v>
      </c>
      <c r="D3" s="4">
        <v>45811</v>
      </c>
      <c r="E3" s="5" t="s">
        <v>271</v>
      </c>
      <c r="F3" s="4">
        <v>45796</v>
      </c>
      <c r="G3" s="4">
        <v>45880</v>
      </c>
      <c r="H3" s="3" t="s">
        <v>26</v>
      </c>
    </row>
    <row r="7" spans="1:8" x14ac:dyDescent="0.25">
      <c r="A7" s="6" t="s">
        <v>28</v>
      </c>
      <c r="B7" s="13" t="s">
        <v>140</v>
      </c>
      <c r="C7" s="13"/>
      <c r="D7" s="13"/>
      <c r="E7" s="13"/>
      <c r="F7" s="13"/>
      <c r="G7" s="13"/>
      <c r="H7" s="13"/>
    </row>
    <row r="8" spans="1:8" x14ac:dyDescent="0.25">
      <c r="A8" s="6" t="s">
        <v>29</v>
      </c>
      <c r="B8" s="13" t="s">
        <v>141</v>
      </c>
      <c r="C8" s="13"/>
      <c r="D8" s="13"/>
      <c r="E8" s="13"/>
      <c r="F8" s="13"/>
      <c r="G8" s="13"/>
      <c r="H8" s="13"/>
    </row>
    <row r="9" spans="1:8" x14ac:dyDescent="0.25">
      <c r="A9" s="6" t="s">
        <v>30</v>
      </c>
      <c r="B9" s="13" t="s">
        <v>142</v>
      </c>
      <c r="C9" s="13"/>
      <c r="D9" s="13"/>
      <c r="E9" s="13"/>
      <c r="F9" s="13"/>
      <c r="G9" s="13"/>
      <c r="H9" s="13"/>
    </row>
    <row r="10" spans="1:8" x14ac:dyDescent="0.25">
      <c r="A10" s="6" t="s">
        <v>31</v>
      </c>
      <c r="B10" s="13" t="s">
        <v>143</v>
      </c>
      <c r="C10" s="13"/>
      <c r="D10" s="13"/>
      <c r="E10" s="13"/>
      <c r="F10" s="13"/>
      <c r="G10" s="13"/>
      <c r="H10" s="13"/>
    </row>
    <row r="11" spans="1:8" x14ac:dyDescent="0.25">
      <c r="A11" s="6" t="s">
        <v>33</v>
      </c>
      <c r="B11" s="13" t="s">
        <v>144</v>
      </c>
      <c r="C11" s="13"/>
      <c r="D11" s="13"/>
      <c r="E11" s="13"/>
      <c r="F11" s="13"/>
      <c r="G11" s="13"/>
      <c r="H11" s="13"/>
    </row>
    <row r="12" spans="1:8" x14ac:dyDescent="0.25">
      <c r="A12" s="6" t="s">
        <v>34</v>
      </c>
      <c r="B12" s="13" t="s">
        <v>145</v>
      </c>
      <c r="C12" s="13"/>
      <c r="D12" s="13"/>
      <c r="E12" s="13"/>
      <c r="F12" s="13"/>
      <c r="G12" s="13"/>
      <c r="H12" s="13"/>
    </row>
    <row r="13" spans="1:8" x14ac:dyDescent="0.25">
      <c r="A13" s="6" t="s">
        <v>35</v>
      </c>
      <c r="B13" s="13" t="s">
        <v>146</v>
      </c>
      <c r="C13" s="13"/>
      <c r="D13" s="13"/>
      <c r="E13" s="13"/>
      <c r="F13" s="13"/>
      <c r="G13" s="13"/>
      <c r="H13" s="13"/>
    </row>
    <row r="14" spans="1:8" x14ac:dyDescent="0.25">
      <c r="A14" s="6"/>
      <c r="B14" s="13" t="s">
        <v>290</v>
      </c>
      <c r="C14" s="13"/>
      <c r="D14" s="13"/>
      <c r="E14" s="13"/>
      <c r="F14" s="13"/>
      <c r="G14" s="13"/>
      <c r="H14" s="13"/>
    </row>
    <row r="15" spans="1:8" x14ac:dyDescent="0.25">
      <c r="A15" s="6" t="s">
        <v>36</v>
      </c>
      <c r="B15" s="13" t="s">
        <v>147</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9017-CBB6-4418-804B-80045A083060}">
  <dimension ref="A2:H19"/>
  <sheetViews>
    <sheetView topLeftCell="A7" workbookViewId="0">
      <selection activeCell="E20" sqref="E20"/>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45" x14ac:dyDescent="0.25">
      <c r="A3" s="3">
        <v>20</v>
      </c>
      <c r="B3" s="3" t="s">
        <v>63</v>
      </c>
      <c r="C3" s="3" t="s">
        <v>71</v>
      </c>
      <c r="D3" s="4">
        <v>45811</v>
      </c>
      <c r="E3" s="5" t="s">
        <v>271</v>
      </c>
      <c r="F3" s="4">
        <v>45796</v>
      </c>
      <c r="G3" s="4">
        <v>45880</v>
      </c>
      <c r="H3" s="3" t="s">
        <v>26</v>
      </c>
    </row>
    <row r="7" spans="1:8" x14ac:dyDescent="0.25">
      <c r="A7" s="6" t="s">
        <v>28</v>
      </c>
      <c r="B7" s="13" t="s">
        <v>195</v>
      </c>
      <c r="C7" s="13"/>
      <c r="D7" s="13"/>
      <c r="E7" s="13"/>
      <c r="F7" s="13"/>
      <c r="G7" s="13"/>
      <c r="H7" s="13"/>
    </row>
    <row r="8" spans="1:8" x14ac:dyDescent="0.25">
      <c r="A8" s="6" t="s">
        <v>29</v>
      </c>
      <c r="B8" s="13" t="s">
        <v>196</v>
      </c>
      <c r="C8" s="13"/>
      <c r="D8" s="13"/>
      <c r="E8" s="13"/>
      <c r="F8" s="13"/>
      <c r="G8" s="13"/>
      <c r="H8" s="13"/>
    </row>
    <row r="9" spans="1:8" x14ac:dyDescent="0.25">
      <c r="A9" s="6" t="s">
        <v>30</v>
      </c>
      <c r="B9" s="13" t="s">
        <v>197</v>
      </c>
      <c r="C9" s="13"/>
      <c r="D9" s="13"/>
      <c r="E9" s="13"/>
      <c r="F9" s="13"/>
      <c r="G9" s="13"/>
      <c r="H9" s="13"/>
    </row>
    <row r="10" spans="1:8" x14ac:dyDescent="0.25">
      <c r="A10" s="6" t="s">
        <v>31</v>
      </c>
      <c r="B10" s="13" t="s">
        <v>198</v>
      </c>
      <c r="C10" s="13"/>
      <c r="D10" s="13"/>
      <c r="E10" s="13"/>
      <c r="F10" s="13"/>
      <c r="G10" s="13"/>
      <c r="H10" s="13"/>
    </row>
    <row r="11" spans="1:8" x14ac:dyDescent="0.25">
      <c r="A11" s="6" t="s">
        <v>33</v>
      </c>
      <c r="B11" s="13" t="s">
        <v>199</v>
      </c>
      <c r="C11" s="13"/>
      <c r="D11" s="13"/>
      <c r="E11" s="13"/>
      <c r="F11" s="13"/>
      <c r="G11" s="13"/>
      <c r="H11" s="13"/>
    </row>
    <row r="12" spans="1:8" x14ac:dyDescent="0.25">
      <c r="A12" s="6" t="s">
        <v>34</v>
      </c>
      <c r="B12" s="13" t="s">
        <v>96</v>
      </c>
      <c r="C12" s="13"/>
      <c r="D12" s="13"/>
      <c r="E12" s="13"/>
      <c r="F12" s="13"/>
      <c r="G12" s="13"/>
      <c r="H12" s="13"/>
    </row>
    <row r="13" spans="1:8" x14ac:dyDescent="0.25">
      <c r="A13" s="6" t="s">
        <v>35</v>
      </c>
      <c r="B13" s="14" t="s">
        <v>200</v>
      </c>
      <c r="C13" s="13"/>
      <c r="D13" s="13"/>
      <c r="E13" s="13"/>
      <c r="F13" s="13"/>
      <c r="G13" s="13"/>
      <c r="H13" s="13"/>
    </row>
    <row r="14" spans="1:8" x14ac:dyDescent="0.25">
      <c r="A14" s="6"/>
      <c r="B14" s="13" t="s">
        <v>382</v>
      </c>
      <c r="C14" s="13"/>
      <c r="D14" s="13"/>
      <c r="E14" s="13"/>
      <c r="F14" s="13"/>
      <c r="G14" s="13"/>
      <c r="H14" s="13"/>
    </row>
    <row r="15" spans="1:8" x14ac:dyDescent="0.25">
      <c r="A15" s="3"/>
      <c r="B15" s="13" t="s">
        <v>383</v>
      </c>
      <c r="C15" s="13"/>
      <c r="D15" s="13"/>
      <c r="E15" s="13"/>
      <c r="F15" s="13"/>
      <c r="G15" s="13"/>
      <c r="H15" s="13"/>
    </row>
    <row r="16" spans="1:8" x14ac:dyDescent="0.25">
      <c r="A16" s="6" t="s">
        <v>36</v>
      </c>
      <c r="B16" s="13" t="s">
        <v>201</v>
      </c>
      <c r="C16" s="13"/>
      <c r="D16" s="13"/>
      <c r="E16" s="13"/>
      <c r="F16" s="13"/>
      <c r="G16" s="13"/>
      <c r="H16" s="13"/>
    </row>
    <row r="19" spans="1:6" x14ac:dyDescent="0.25">
      <c r="A19" t="s">
        <v>37</v>
      </c>
      <c r="F19" t="s">
        <v>38</v>
      </c>
    </row>
  </sheetData>
  <mergeCells count="10">
    <mergeCell ref="B13:H13"/>
    <mergeCell ref="B14:H14"/>
    <mergeCell ref="B16:H16"/>
    <mergeCell ref="B7:H7"/>
    <mergeCell ref="B8:H8"/>
    <mergeCell ref="B9:H9"/>
    <mergeCell ref="B10:H10"/>
    <mergeCell ref="B11:H11"/>
    <mergeCell ref="B12:H12"/>
    <mergeCell ref="B15:H1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DE9E1-1FB1-4228-B864-A7CE004E1F4B}">
  <dimension ref="A2:H18"/>
  <sheetViews>
    <sheetView topLeftCell="A2" workbookViewId="0">
      <selection activeCell="B15" sqref="B15:H15"/>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45" x14ac:dyDescent="0.25">
      <c r="A3" s="3">
        <v>21</v>
      </c>
      <c r="B3" s="3" t="s">
        <v>63</v>
      </c>
      <c r="C3" s="3" t="s">
        <v>72</v>
      </c>
      <c r="D3" s="4">
        <v>45811</v>
      </c>
      <c r="E3" s="5" t="s">
        <v>271</v>
      </c>
      <c r="F3" s="4">
        <v>45796</v>
      </c>
      <c r="G3" s="4">
        <v>45880</v>
      </c>
      <c r="H3" s="3" t="s">
        <v>26</v>
      </c>
    </row>
    <row r="7" spans="1:8" x14ac:dyDescent="0.25">
      <c r="A7" s="6" t="s">
        <v>28</v>
      </c>
      <c r="B7" s="13" t="s">
        <v>202</v>
      </c>
      <c r="C7" s="13"/>
      <c r="D7" s="13"/>
      <c r="E7" s="13"/>
      <c r="F7" s="13"/>
      <c r="G7" s="13"/>
      <c r="H7" s="13"/>
    </row>
    <row r="8" spans="1:8" x14ac:dyDescent="0.25">
      <c r="A8" s="6" t="s">
        <v>29</v>
      </c>
      <c r="B8" s="13" t="s">
        <v>203</v>
      </c>
      <c r="C8" s="13"/>
      <c r="D8" s="13"/>
      <c r="E8" s="13"/>
      <c r="F8" s="13"/>
      <c r="G8" s="13"/>
      <c r="H8" s="13"/>
    </row>
    <row r="9" spans="1:8" x14ac:dyDescent="0.25">
      <c r="A9" s="6" t="s">
        <v>30</v>
      </c>
      <c r="B9" s="13" t="s">
        <v>204</v>
      </c>
      <c r="C9" s="13"/>
      <c r="D9" s="13"/>
      <c r="E9" s="13"/>
      <c r="F9" s="13"/>
      <c r="G9" s="13"/>
      <c r="H9" s="13"/>
    </row>
    <row r="10" spans="1:8" x14ac:dyDescent="0.25">
      <c r="A10" s="6" t="s">
        <v>31</v>
      </c>
      <c r="B10" s="13" t="s">
        <v>205</v>
      </c>
      <c r="C10" s="13"/>
      <c r="D10" s="13"/>
      <c r="E10" s="13"/>
      <c r="F10" s="13"/>
      <c r="G10" s="13"/>
      <c r="H10" s="13"/>
    </row>
    <row r="11" spans="1:8" x14ac:dyDescent="0.25">
      <c r="A11" s="6" t="s">
        <v>33</v>
      </c>
      <c r="B11" s="13" t="s">
        <v>199</v>
      </c>
      <c r="C11" s="13"/>
      <c r="D11" s="13"/>
      <c r="E11" s="13"/>
      <c r="F11" s="13"/>
      <c r="G11" s="13"/>
      <c r="H11" s="13"/>
    </row>
    <row r="12" spans="1:8" x14ac:dyDescent="0.25">
      <c r="A12" s="6" t="s">
        <v>34</v>
      </c>
      <c r="B12" s="13" t="s">
        <v>48</v>
      </c>
      <c r="C12" s="13"/>
      <c r="D12" s="13"/>
      <c r="E12" s="13"/>
      <c r="F12" s="13"/>
      <c r="G12" s="13"/>
      <c r="H12" s="13"/>
    </row>
    <row r="13" spans="1:8" x14ac:dyDescent="0.25">
      <c r="A13" s="6" t="s">
        <v>35</v>
      </c>
      <c r="B13" s="14" t="s">
        <v>206</v>
      </c>
      <c r="C13" s="13"/>
      <c r="D13" s="13"/>
      <c r="E13" s="13"/>
      <c r="F13" s="13"/>
      <c r="G13" s="13"/>
      <c r="H13" s="13"/>
    </row>
    <row r="14" spans="1:8" x14ac:dyDescent="0.25">
      <c r="A14" s="6"/>
      <c r="B14" s="13" t="s">
        <v>380</v>
      </c>
      <c r="C14" s="13"/>
      <c r="D14" s="13"/>
      <c r="E14" s="13"/>
      <c r="F14" s="13"/>
      <c r="G14" s="13"/>
      <c r="H14" s="13"/>
    </row>
    <row r="15" spans="1:8" x14ac:dyDescent="0.25">
      <c r="A15" s="6" t="s">
        <v>36</v>
      </c>
      <c r="B15" s="13" t="s">
        <v>381</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DED2-231E-4E0B-B413-60D7A18CB692}">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22</v>
      </c>
      <c r="B3" s="3" t="s">
        <v>73</v>
      </c>
      <c r="C3" s="3" t="s">
        <v>74</v>
      </c>
      <c r="D3" s="4">
        <v>45811</v>
      </c>
      <c r="E3" s="5" t="s">
        <v>268</v>
      </c>
      <c r="F3" s="4">
        <v>45796</v>
      </c>
      <c r="G3" s="4">
        <v>45880</v>
      </c>
      <c r="H3" s="3" t="s">
        <v>26</v>
      </c>
    </row>
    <row r="7" spans="1:8" x14ac:dyDescent="0.25">
      <c r="A7" s="6" t="s">
        <v>28</v>
      </c>
      <c r="B7" s="13" t="s">
        <v>207</v>
      </c>
      <c r="C7" s="13"/>
      <c r="D7" s="13"/>
      <c r="E7" s="13"/>
      <c r="F7" s="13"/>
      <c r="G7" s="13"/>
      <c r="H7" s="13"/>
    </row>
    <row r="8" spans="1:8" x14ac:dyDescent="0.25">
      <c r="A8" s="6" t="s">
        <v>29</v>
      </c>
      <c r="B8" s="13" t="s">
        <v>208</v>
      </c>
      <c r="C8" s="13"/>
      <c r="D8" s="13"/>
      <c r="E8" s="13"/>
      <c r="F8" s="13"/>
      <c r="G8" s="13"/>
      <c r="H8" s="13"/>
    </row>
    <row r="9" spans="1:8" x14ac:dyDescent="0.25">
      <c r="A9" s="6" t="s">
        <v>30</v>
      </c>
      <c r="B9" s="13" t="s">
        <v>209</v>
      </c>
      <c r="C9" s="13"/>
      <c r="D9" s="13"/>
      <c r="E9" s="13"/>
      <c r="F9" s="13"/>
      <c r="G9" s="13"/>
      <c r="H9" s="13"/>
    </row>
    <row r="10" spans="1:8" x14ac:dyDescent="0.25">
      <c r="A10" s="6" t="s">
        <v>31</v>
      </c>
      <c r="B10" s="13" t="s">
        <v>210</v>
      </c>
      <c r="C10" s="13"/>
      <c r="D10" s="13"/>
      <c r="E10" s="13"/>
      <c r="F10" s="13"/>
      <c r="G10" s="13"/>
      <c r="H10" s="13"/>
    </row>
    <row r="11" spans="1:8" x14ac:dyDescent="0.25">
      <c r="A11" s="6" t="s">
        <v>33</v>
      </c>
      <c r="B11" s="13" t="s">
        <v>211</v>
      </c>
      <c r="C11" s="13"/>
      <c r="D11" s="13"/>
      <c r="E11" s="13"/>
      <c r="F11" s="13"/>
      <c r="G11" s="13"/>
      <c r="H11" s="13"/>
    </row>
    <row r="12" spans="1:8" x14ac:dyDescent="0.25">
      <c r="A12" s="6" t="s">
        <v>34</v>
      </c>
      <c r="B12" s="13" t="s">
        <v>212</v>
      </c>
      <c r="C12" s="13"/>
      <c r="D12" s="13"/>
      <c r="E12" s="13"/>
      <c r="F12" s="13"/>
      <c r="G12" s="13"/>
      <c r="H12" s="13"/>
    </row>
    <row r="13" spans="1:8" x14ac:dyDescent="0.25">
      <c r="A13" s="6" t="s">
        <v>35</v>
      </c>
      <c r="B13" s="14" t="s">
        <v>213</v>
      </c>
      <c r="C13" s="13"/>
      <c r="D13" s="13"/>
      <c r="E13" s="13"/>
      <c r="F13" s="13"/>
      <c r="G13" s="13"/>
      <c r="H13" s="13"/>
    </row>
    <row r="14" spans="1:8" x14ac:dyDescent="0.25">
      <c r="A14" s="6"/>
      <c r="B14" s="13"/>
      <c r="C14" s="13"/>
      <c r="D14" s="13"/>
      <c r="E14" s="13"/>
      <c r="F14" s="13"/>
      <c r="G14" s="13"/>
      <c r="H14" s="13"/>
    </row>
    <row r="15" spans="1:8" x14ac:dyDescent="0.25">
      <c r="A15" s="6" t="s">
        <v>36</v>
      </c>
      <c r="B15" s="13" t="s">
        <v>214</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D016-1358-4821-966C-2F100ECA28EA}">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23</v>
      </c>
      <c r="B3" s="3" t="s">
        <v>73</v>
      </c>
      <c r="C3" s="3" t="s">
        <v>75</v>
      </c>
      <c r="D3" s="4">
        <v>45811</v>
      </c>
      <c r="E3" s="5" t="s">
        <v>272</v>
      </c>
      <c r="F3" s="4">
        <v>45796</v>
      </c>
      <c r="G3" s="4">
        <v>45880</v>
      </c>
      <c r="H3" s="3" t="s">
        <v>26</v>
      </c>
    </row>
    <row r="7" spans="1:8" x14ac:dyDescent="0.25">
      <c r="A7" s="6" t="s">
        <v>28</v>
      </c>
      <c r="B7" s="13" t="s">
        <v>215</v>
      </c>
      <c r="C7" s="13"/>
      <c r="D7" s="13"/>
      <c r="E7" s="13"/>
      <c r="F7" s="13"/>
      <c r="G7" s="13"/>
      <c r="H7" s="13"/>
    </row>
    <row r="8" spans="1:8" x14ac:dyDescent="0.25">
      <c r="A8" s="6" t="s">
        <v>29</v>
      </c>
      <c r="B8" s="13" t="s">
        <v>216</v>
      </c>
      <c r="C8" s="13"/>
      <c r="D8" s="13"/>
      <c r="E8" s="13"/>
      <c r="F8" s="13"/>
      <c r="G8" s="13"/>
      <c r="H8" s="13"/>
    </row>
    <row r="9" spans="1:8" x14ac:dyDescent="0.25">
      <c r="A9" s="6" t="s">
        <v>30</v>
      </c>
      <c r="B9" s="13" t="s">
        <v>217</v>
      </c>
      <c r="C9" s="13"/>
      <c r="D9" s="13"/>
      <c r="E9" s="13"/>
      <c r="F9" s="13"/>
      <c r="G9" s="13"/>
      <c r="H9" s="13"/>
    </row>
    <row r="10" spans="1:8" x14ac:dyDescent="0.25">
      <c r="A10" s="6" t="s">
        <v>31</v>
      </c>
      <c r="B10" s="13" t="s">
        <v>218</v>
      </c>
      <c r="C10" s="13"/>
      <c r="D10" s="13"/>
      <c r="E10" s="13"/>
      <c r="F10" s="13"/>
      <c r="G10" s="13"/>
      <c r="H10" s="13"/>
    </row>
    <row r="11" spans="1:8" x14ac:dyDescent="0.25">
      <c r="A11" s="6" t="s">
        <v>33</v>
      </c>
      <c r="B11" s="13" t="s">
        <v>211</v>
      </c>
      <c r="C11" s="13"/>
      <c r="D11" s="13"/>
      <c r="E11" s="13"/>
      <c r="F11" s="13"/>
      <c r="G11" s="13"/>
      <c r="H11" s="13"/>
    </row>
    <row r="12" spans="1:8" x14ac:dyDescent="0.25">
      <c r="A12" s="6" t="s">
        <v>34</v>
      </c>
      <c r="B12" s="13" t="s">
        <v>88</v>
      </c>
      <c r="C12" s="13"/>
      <c r="D12" s="13"/>
      <c r="E12" s="13"/>
      <c r="F12" s="13"/>
      <c r="G12" s="13"/>
      <c r="H12" s="13"/>
    </row>
    <row r="13" spans="1:8" x14ac:dyDescent="0.25">
      <c r="A13" s="6" t="s">
        <v>35</v>
      </c>
      <c r="B13" s="14" t="s">
        <v>219</v>
      </c>
      <c r="C13" s="13"/>
      <c r="D13" s="13"/>
      <c r="E13" s="13"/>
      <c r="F13" s="13"/>
      <c r="G13" s="13"/>
      <c r="H13" s="13"/>
    </row>
    <row r="14" spans="1:8" x14ac:dyDescent="0.25">
      <c r="A14" s="6"/>
      <c r="B14" s="13"/>
      <c r="C14" s="13"/>
      <c r="D14" s="13"/>
      <c r="E14" s="13"/>
      <c r="F14" s="13"/>
      <c r="G14" s="13"/>
      <c r="H14" s="13"/>
    </row>
    <row r="15" spans="1:8" x14ac:dyDescent="0.25">
      <c r="A15" s="6" t="s">
        <v>36</v>
      </c>
      <c r="B15" s="13" t="s">
        <v>220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0F28-66FE-4D54-A492-88DB8FE0D9B6}">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24</v>
      </c>
      <c r="B3" s="3" t="s">
        <v>73</v>
      </c>
      <c r="C3" s="3" t="s">
        <v>10</v>
      </c>
      <c r="D3" s="4">
        <v>45811</v>
      </c>
      <c r="E3" s="5" t="s">
        <v>273</v>
      </c>
      <c r="F3" s="4">
        <v>45796</v>
      </c>
      <c r="G3" s="4">
        <v>45880</v>
      </c>
      <c r="H3" s="3" t="s">
        <v>26</v>
      </c>
    </row>
    <row r="7" spans="1:8" x14ac:dyDescent="0.25">
      <c r="A7" s="6" t="s">
        <v>28</v>
      </c>
      <c r="B7" s="13" t="s">
        <v>221</v>
      </c>
      <c r="C7" s="13"/>
      <c r="D7" s="13"/>
      <c r="E7" s="13"/>
      <c r="F7" s="13"/>
      <c r="G7" s="13"/>
      <c r="H7" s="13"/>
    </row>
    <row r="8" spans="1:8" x14ac:dyDescent="0.25">
      <c r="A8" s="6" t="s">
        <v>29</v>
      </c>
      <c r="B8" s="13" t="s">
        <v>222</v>
      </c>
      <c r="C8" s="13"/>
      <c r="D8" s="13"/>
      <c r="E8" s="13"/>
      <c r="F8" s="13"/>
      <c r="G8" s="13"/>
      <c r="H8" s="13"/>
    </row>
    <row r="9" spans="1:8" x14ac:dyDescent="0.25">
      <c r="A9" s="6" t="s">
        <v>30</v>
      </c>
      <c r="B9" s="13" t="s">
        <v>223</v>
      </c>
      <c r="C9" s="13"/>
      <c r="D9" s="13"/>
      <c r="E9" s="13"/>
      <c r="F9" s="13"/>
      <c r="G9" s="13"/>
      <c r="H9" s="13"/>
    </row>
    <row r="10" spans="1:8" x14ac:dyDescent="0.25">
      <c r="A10" s="6" t="s">
        <v>31</v>
      </c>
      <c r="B10" s="13" t="s">
        <v>224</v>
      </c>
      <c r="C10" s="13"/>
      <c r="D10" s="13"/>
      <c r="E10" s="13"/>
      <c r="F10" s="13"/>
      <c r="G10" s="13"/>
      <c r="H10" s="13"/>
    </row>
    <row r="11" spans="1:8" x14ac:dyDescent="0.25">
      <c r="A11" s="6" t="s">
        <v>33</v>
      </c>
      <c r="B11" s="13"/>
      <c r="C11" s="13"/>
      <c r="D11" s="13"/>
      <c r="E11" s="13"/>
      <c r="F11" s="13"/>
      <c r="G11" s="13"/>
      <c r="H11" s="13"/>
    </row>
    <row r="12" spans="1:8" x14ac:dyDescent="0.25">
      <c r="A12" s="6" t="s">
        <v>34</v>
      </c>
      <c r="B12" s="13" t="s">
        <v>96</v>
      </c>
      <c r="C12" s="13"/>
      <c r="D12" s="13"/>
      <c r="E12" s="13"/>
      <c r="F12" s="13"/>
      <c r="G12" s="13"/>
      <c r="H12" s="13"/>
    </row>
    <row r="13" spans="1:8" x14ac:dyDescent="0.25">
      <c r="A13" s="6" t="s">
        <v>35</v>
      </c>
      <c r="B13" s="14" t="s">
        <v>225</v>
      </c>
      <c r="C13" s="13"/>
      <c r="D13" s="13"/>
      <c r="E13" s="13"/>
      <c r="F13" s="13"/>
      <c r="G13" s="13"/>
      <c r="H13" s="13"/>
    </row>
    <row r="14" spans="1:8" x14ac:dyDescent="0.25">
      <c r="A14" s="6"/>
      <c r="B14" s="13"/>
      <c r="C14" s="13"/>
      <c r="D14" s="13"/>
      <c r="E14" s="13"/>
      <c r="F14" s="13"/>
      <c r="G14" s="13"/>
      <c r="H14" s="13"/>
    </row>
    <row r="15" spans="1:8" x14ac:dyDescent="0.25">
      <c r="A15" s="6" t="s">
        <v>36</v>
      </c>
      <c r="B15" s="13" t="s">
        <v>226</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78C0-5139-439A-B0C1-8B68B1EA704E}">
  <dimension ref="A2:H19"/>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25</v>
      </c>
      <c r="B3" s="3" t="s">
        <v>73</v>
      </c>
      <c r="C3" s="3" t="s">
        <v>76</v>
      </c>
      <c r="D3" s="4">
        <v>45811</v>
      </c>
      <c r="E3" s="5" t="s">
        <v>269</v>
      </c>
      <c r="F3" s="4">
        <v>45796</v>
      </c>
      <c r="G3" s="4">
        <v>45880</v>
      </c>
      <c r="H3" s="3" t="s">
        <v>26</v>
      </c>
    </row>
    <row r="7" spans="1:8" x14ac:dyDescent="0.25">
      <c r="A7" s="6" t="s">
        <v>28</v>
      </c>
      <c r="B7" s="13" t="s">
        <v>227</v>
      </c>
      <c r="C7" s="13"/>
      <c r="D7" s="13"/>
      <c r="E7" s="13"/>
      <c r="F7" s="13"/>
      <c r="G7" s="13"/>
      <c r="H7" s="13"/>
    </row>
    <row r="8" spans="1:8" x14ac:dyDescent="0.25">
      <c r="A8" s="6" t="s">
        <v>29</v>
      </c>
      <c r="B8" s="13" t="s">
        <v>228</v>
      </c>
      <c r="C8" s="13"/>
      <c r="D8" s="13"/>
      <c r="E8" s="13"/>
      <c r="F8" s="13"/>
      <c r="G8" s="13"/>
      <c r="H8" s="13"/>
    </row>
    <row r="9" spans="1:8" x14ac:dyDescent="0.25">
      <c r="A9" s="6" t="s">
        <v>30</v>
      </c>
      <c r="B9" s="13" t="s">
        <v>229</v>
      </c>
      <c r="C9" s="13"/>
      <c r="D9" s="13"/>
      <c r="E9" s="13"/>
      <c r="F9" s="13"/>
      <c r="G9" s="13"/>
      <c r="H9" s="13"/>
    </row>
    <row r="10" spans="1:8" x14ac:dyDescent="0.25">
      <c r="A10" s="6" t="s">
        <v>31</v>
      </c>
      <c r="B10" s="13" t="s">
        <v>230</v>
      </c>
      <c r="C10" s="13"/>
      <c r="D10" s="13"/>
      <c r="E10" s="13"/>
      <c r="F10" s="13"/>
      <c r="G10" s="13"/>
      <c r="H10" s="13"/>
    </row>
    <row r="11" spans="1:8" x14ac:dyDescent="0.25">
      <c r="A11" s="6" t="s">
        <v>33</v>
      </c>
      <c r="B11" s="14"/>
      <c r="C11" s="13"/>
      <c r="D11" s="13"/>
      <c r="E11" s="13"/>
      <c r="F11" s="13"/>
      <c r="G11" s="13"/>
      <c r="H11" s="13"/>
    </row>
    <row r="12" spans="1:8" x14ac:dyDescent="0.25">
      <c r="A12" s="6" t="s">
        <v>34</v>
      </c>
      <c r="B12" s="13" t="s">
        <v>232</v>
      </c>
      <c r="C12" s="13"/>
      <c r="D12" s="13"/>
      <c r="E12" s="13"/>
      <c r="F12" s="13"/>
      <c r="G12" s="13"/>
      <c r="H12" s="13"/>
    </row>
    <row r="13" spans="1:8" x14ac:dyDescent="0.25">
      <c r="A13" s="6" t="s">
        <v>35</v>
      </c>
      <c r="B13" s="14" t="s">
        <v>231</v>
      </c>
      <c r="C13" s="13"/>
      <c r="D13" s="13"/>
      <c r="E13" s="13"/>
      <c r="F13" s="13"/>
      <c r="G13" s="13"/>
      <c r="H13" s="13"/>
    </row>
    <row r="14" spans="1:8" x14ac:dyDescent="0.25">
      <c r="A14" s="6"/>
      <c r="B14" s="13" t="s">
        <v>291</v>
      </c>
      <c r="C14" s="13"/>
      <c r="D14" s="13"/>
      <c r="E14" s="13"/>
      <c r="F14" s="13"/>
      <c r="G14" s="13"/>
      <c r="H14" s="13"/>
    </row>
    <row r="15" spans="1:8" x14ac:dyDescent="0.25">
      <c r="A15" s="22" t="s">
        <v>292</v>
      </c>
      <c r="B15" s="22"/>
      <c r="C15" s="22"/>
      <c r="D15" s="22"/>
      <c r="E15" s="22"/>
      <c r="F15" s="22"/>
      <c r="G15" s="22"/>
      <c r="H15" s="22"/>
    </row>
    <row r="16" spans="1:8" x14ac:dyDescent="0.25">
      <c r="A16" s="6" t="s">
        <v>36</v>
      </c>
      <c r="B16" s="13" t="s">
        <v>233</v>
      </c>
      <c r="C16" s="13"/>
      <c r="D16" s="13"/>
      <c r="E16" s="13"/>
      <c r="F16" s="13"/>
      <c r="G16" s="13"/>
      <c r="H16" s="13"/>
    </row>
    <row r="19" spans="1:6" x14ac:dyDescent="0.25">
      <c r="A19" t="s">
        <v>37</v>
      </c>
      <c r="F19" t="s">
        <v>38</v>
      </c>
    </row>
  </sheetData>
  <mergeCells count="10">
    <mergeCell ref="B13:H13"/>
    <mergeCell ref="B14:H14"/>
    <mergeCell ref="B16:H16"/>
    <mergeCell ref="B7:H7"/>
    <mergeCell ref="B8:H8"/>
    <mergeCell ref="B9:H9"/>
    <mergeCell ref="B10:H10"/>
    <mergeCell ref="B11:H11"/>
    <mergeCell ref="B12:H12"/>
    <mergeCell ref="A15:H15"/>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8D7-F2DF-4675-A3A8-40F5FAEEE65E}">
  <dimension ref="A2:H19"/>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45" x14ac:dyDescent="0.25">
      <c r="A3" s="3">
        <v>26</v>
      </c>
      <c r="B3" s="3" t="s">
        <v>73</v>
      </c>
      <c r="C3" s="3" t="s">
        <v>12</v>
      </c>
      <c r="D3" s="4">
        <v>45811</v>
      </c>
      <c r="E3" s="5" t="s">
        <v>271</v>
      </c>
      <c r="F3" s="4">
        <v>45796</v>
      </c>
      <c r="G3" s="4">
        <v>45880</v>
      </c>
      <c r="H3" s="3" t="s">
        <v>26</v>
      </c>
    </row>
    <row r="7" spans="1:8" x14ac:dyDescent="0.25">
      <c r="A7" s="6" t="s">
        <v>28</v>
      </c>
      <c r="B7" s="13" t="s">
        <v>234</v>
      </c>
      <c r="C7" s="13"/>
      <c r="D7" s="13"/>
      <c r="E7" s="13"/>
      <c r="F7" s="13"/>
      <c r="G7" s="13"/>
      <c r="H7" s="13"/>
    </row>
    <row r="8" spans="1:8" x14ac:dyDescent="0.25">
      <c r="A8" s="6" t="s">
        <v>29</v>
      </c>
      <c r="B8" s="13" t="s">
        <v>235</v>
      </c>
      <c r="C8" s="13"/>
      <c r="D8" s="13"/>
      <c r="E8" s="13"/>
      <c r="F8" s="13"/>
      <c r="G8" s="13"/>
      <c r="H8" s="13"/>
    </row>
    <row r="9" spans="1:8" x14ac:dyDescent="0.25">
      <c r="A9" s="6" t="s">
        <v>30</v>
      </c>
      <c r="B9" s="13" t="s">
        <v>236</v>
      </c>
      <c r="C9" s="13"/>
      <c r="D9" s="13"/>
      <c r="E9" s="13"/>
      <c r="F9" s="13"/>
      <c r="G9" s="13"/>
      <c r="H9" s="13"/>
    </row>
    <row r="10" spans="1:8" x14ac:dyDescent="0.25">
      <c r="A10" s="6" t="s">
        <v>31</v>
      </c>
      <c r="B10" s="13" t="s">
        <v>237</v>
      </c>
      <c r="C10" s="13"/>
      <c r="D10" s="13"/>
      <c r="E10" s="13"/>
      <c r="F10" s="13"/>
      <c r="G10" s="13"/>
      <c r="H10" s="13"/>
    </row>
    <row r="11" spans="1:8" x14ac:dyDescent="0.25">
      <c r="A11" s="6" t="s">
        <v>33</v>
      </c>
      <c r="B11" s="13" t="s">
        <v>293</v>
      </c>
      <c r="C11" s="13"/>
      <c r="D11" s="13"/>
      <c r="E11" s="13"/>
      <c r="F11" s="13"/>
      <c r="G11" s="13"/>
      <c r="H11" s="13"/>
    </row>
    <row r="12" spans="1:8" x14ac:dyDescent="0.25">
      <c r="A12" s="6" t="s">
        <v>34</v>
      </c>
      <c r="B12" s="13" t="s">
        <v>153</v>
      </c>
      <c r="C12" s="13"/>
      <c r="D12" s="13"/>
      <c r="E12" s="13"/>
      <c r="F12" s="13"/>
      <c r="G12" s="13"/>
      <c r="H12" s="13"/>
    </row>
    <row r="13" spans="1:8" x14ac:dyDescent="0.25">
      <c r="A13" s="6" t="s">
        <v>35</v>
      </c>
      <c r="B13" s="14" t="s">
        <v>238</v>
      </c>
      <c r="C13" s="13"/>
      <c r="D13" s="13"/>
      <c r="E13" s="13"/>
      <c r="F13" s="13"/>
      <c r="G13" s="13"/>
      <c r="H13" s="13"/>
    </row>
    <row r="14" spans="1:8" x14ac:dyDescent="0.25">
      <c r="A14" s="6"/>
      <c r="B14" s="13" t="s">
        <v>294</v>
      </c>
      <c r="C14" s="13"/>
      <c r="D14" s="13"/>
      <c r="E14" s="13"/>
      <c r="F14" s="13"/>
      <c r="G14" s="13"/>
      <c r="H14" s="13"/>
    </row>
    <row r="15" spans="1:8" x14ac:dyDescent="0.25">
      <c r="A15" s="22" t="s">
        <v>295</v>
      </c>
      <c r="B15" s="22"/>
      <c r="C15" s="22"/>
      <c r="D15" s="22"/>
      <c r="E15" s="22"/>
      <c r="F15" s="22"/>
      <c r="G15" s="22"/>
      <c r="H15" s="22"/>
    </row>
    <row r="16" spans="1:8" x14ac:dyDescent="0.25">
      <c r="A16" s="6" t="s">
        <v>36</v>
      </c>
      <c r="B16" s="13" t="s">
        <v>239</v>
      </c>
      <c r="C16" s="13"/>
      <c r="D16" s="13"/>
      <c r="E16" s="13"/>
      <c r="F16" s="13"/>
      <c r="G16" s="13"/>
      <c r="H16" s="13"/>
    </row>
    <row r="19" spans="1:6" x14ac:dyDescent="0.25">
      <c r="A19" t="s">
        <v>37</v>
      </c>
      <c r="F19" t="s">
        <v>38</v>
      </c>
    </row>
  </sheetData>
  <mergeCells count="10">
    <mergeCell ref="B13:H13"/>
    <mergeCell ref="B14:H14"/>
    <mergeCell ref="B16:H16"/>
    <mergeCell ref="B7:H7"/>
    <mergeCell ref="B8:H8"/>
    <mergeCell ref="B9:H9"/>
    <mergeCell ref="B10:H10"/>
    <mergeCell ref="B11:H11"/>
    <mergeCell ref="B12:H12"/>
    <mergeCell ref="A15:H1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2B7E-2436-47C1-B5C8-AC4F1534DD8C}">
  <dimension ref="A2:H18"/>
  <sheetViews>
    <sheetView topLeftCell="A2"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27</v>
      </c>
      <c r="B3" s="3" t="s">
        <v>73</v>
      </c>
      <c r="C3" s="3" t="s">
        <v>13</v>
      </c>
      <c r="D3" s="4">
        <v>45811</v>
      </c>
      <c r="E3" s="5" t="s">
        <v>268</v>
      </c>
      <c r="F3" s="4">
        <v>45796</v>
      </c>
      <c r="G3" s="4">
        <v>45880</v>
      </c>
      <c r="H3" s="3" t="s">
        <v>26</v>
      </c>
    </row>
    <row r="7" spans="1:8" x14ac:dyDescent="0.25">
      <c r="A7" s="6" t="s">
        <v>28</v>
      </c>
      <c r="B7" s="13" t="s">
        <v>240</v>
      </c>
      <c r="C7" s="13"/>
      <c r="D7" s="13"/>
      <c r="E7" s="13"/>
      <c r="F7" s="13"/>
      <c r="G7" s="13"/>
      <c r="H7" s="13"/>
    </row>
    <row r="8" spans="1:8" x14ac:dyDescent="0.25">
      <c r="A8" s="6" t="s">
        <v>29</v>
      </c>
      <c r="B8" s="13" t="s">
        <v>241</v>
      </c>
      <c r="C8" s="13"/>
      <c r="D8" s="13"/>
      <c r="E8" s="13"/>
      <c r="F8" s="13"/>
      <c r="G8" s="13"/>
      <c r="H8" s="13"/>
    </row>
    <row r="9" spans="1:8" x14ac:dyDescent="0.25">
      <c r="A9" s="6" t="s">
        <v>30</v>
      </c>
      <c r="B9" s="13" t="s">
        <v>242</v>
      </c>
      <c r="C9" s="13"/>
      <c r="D9" s="13"/>
      <c r="E9" s="13"/>
      <c r="F9" s="13"/>
      <c r="G9" s="13"/>
      <c r="H9" s="13"/>
    </row>
    <row r="10" spans="1:8" x14ac:dyDescent="0.25">
      <c r="A10" s="6" t="s">
        <v>31</v>
      </c>
      <c r="B10" s="13" t="s">
        <v>243</v>
      </c>
      <c r="C10" s="13"/>
      <c r="D10" s="13"/>
      <c r="E10" s="13"/>
      <c r="F10" s="13"/>
      <c r="G10" s="13"/>
      <c r="H10" s="13"/>
    </row>
    <row r="11" spans="1:8" x14ac:dyDescent="0.25">
      <c r="A11" s="6" t="s">
        <v>33</v>
      </c>
      <c r="B11" s="13" t="s">
        <v>296</v>
      </c>
      <c r="C11" s="13"/>
      <c r="D11" s="13"/>
      <c r="E11" s="13"/>
      <c r="F11" s="13"/>
      <c r="G11" s="13"/>
      <c r="H11" s="13"/>
    </row>
    <row r="12" spans="1:8" x14ac:dyDescent="0.25">
      <c r="A12" s="6" t="s">
        <v>34</v>
      </c>
      <c r="B12" s="13" t="s">
        <v>244</v>
      </c>
      <c r="C12" s="13"/>
      <c r="D12" s="13"/>
      <c r="E12" s="13"/>
      <c r="F12" s="13"/>
      <c r="G12" s="13"/>
      <c r="H12" s="13"/>
    </row>
    <row r="13" spans="1:8" x14ac:dyDescent="0.25">
      <c r="A13" s="6" t="s">
        <v>35</v>
      </c>
      <c r="B13" s="14" t="s">
        <v>245</v>
      </c>
      <c r="C13" s="13"/>
      <c r="D13" s="13"/>
      <c r="E13" s="13"/>
      <c r="F13" s="13"/>
      <c r="G13" s="13"/>
      <c r="H13" s="13"/>
    </row>
    <row r="14" spans="1:8" x14ac:dyDescent="0.25">
      <c r="A14" s="6"/>
      <c r="B14" s="13"/>
      <c r="C14" s="13"/>
      <c r="D14" s="13"/>
      <c r="E14" s="13"/>
      <c r="F14" s="13"/>
      <c r="G14" s="13"/>
      <c r="H14" s="13"/>
    </row>
    <row r="15" spans="1:8" x14ac:dyDescent="0.25">
      <c r="A15" s="6" t="s">
        <v>36</v>
      </c>
      <c r="B15" s="13" t="s">
        <v>246</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08D06-4984-4532-837A-7B298F1D3161}">
  <dimension ref="A2:H20"/>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28</v>
      </c>
      <c r="B3" s="3" t="s">
        <v>73</v>
      </c>
      <c r="C3" s="3" t="s">
        <v>77</v>
      </c>
      <c r="D3" s="4">
        <v>45811</v>
      </c>
      <c r="E3" s="5" t="s">
        <v>274</v>
      </c>
      <c r="F3" s="4">
        <v>45796</v>
      </c>
      <c r="G3" s="4">
        <v>45880</v>
      </c>
      <c r="H3" s="3" t="s">
        <v>26</v>
      </c>
    </row>
    <row r="7" spans="1:8" x14ac:dyDescent="0.25">
      <c r="A7" s="6" t="s">
        <v>28</v>
      </c>
      <c r="B7" s="13" t="s">
        <v>247</v>
      </c>
      <c r="C7" s="13"/>
      <c r="D7" s="13"/>
      <c r="E7" s="13"/>
      <c r="F7" s="13"/>
      <c r="G7" s="13"/>
      <c r="H7" s="13"/>
    </row>
    <row r="8" spans="1:8" x14ac:dyDescent="0.25">
      <c r="A8" s="6" t="s">
        <v>29</v>
      </c>
      <c r="B8" s="13" t="s">
        <v>248</v>
      </c>
      <c r="C8" s="13"/>
      <c r="D8" s="13"/>
      <c r="E8" s="13"/>
      <c r="F8" s="13"/>
      <c r="G8" s="13"/>
      <c r="H8" s="13"/>
    </row>
    <row r="9" spans="1:8" x14ac:dyDescent="0.25">
      <c r="A9" s="6" t="s">
        <v>30</v>
      </c>
      <c r="B9" s="13" t="s">
        <v>249</v>
      </c>
      <c r="C9" s="13"/>
      <c r="D9" s="13"/>
      <c r="E9" s="13"/>
      <c r="F9" s="13"/>
      <c r="G9" s="13"/>
      <c r="H9" s="13"/>
    </row>
    <row r="10" spans="1:8" x14ac:dyDescent="0.25">
      <c r="A10" s="6" t="s">
        <v>31</v>
      </c>
      <c r="B10" s="13" t="s">
        <v>250</v>
      </c>
      <c r="C10" s="13"/>
      <c r="D10" s="13"/>
      <c r="E10" s="13"/>
      <c r="F10" s="13"/>
      <c r="G10" s="13"/>
      <c r="H10" s="13"/>
    </row>
    <row r="11" spans="1:8" x14ac:dyDescent="0.25">
      <c r="A11" s="6" t="s">
        <v>33</v>
      </c>
      <c r="B11" s="13" t="s">
        <v>299</v>
      </c>
      <c r="C11" s="13"/>
      <c r="D11" s="13"/>
      <c r="E11" s="13"/>
      <c r="F11" s="13"/>
      <c r="G11" s="13"/>
      <c r="H11" s="13"/>
    </row>
    <row r="12" spans="1:8" x14ac:dyDescent="0.25">
      <c r="A12" s="6" t="s">
        <v>34</v>
      </c>
      <c r="B12" s="13" t="s">
        <v>251</v>
      </c>
      <c r="C12" s="13"/>
      <c r="D12" s="13"/>
      <c r="E12" s="13"/>
      <c r="F12" s="13"/>
      <c r="G12" s="13"/>
      <c r="H12" s="13"/>
    </row>
    <row r="13" spans="1:8" x14ac:dyDescent="0.25">
      <c r="A13" s="6" t="s">
        <v>35</v>
      </c>
      <c r="B13" s="14" t="s">
        <v>252</v>
      </c>
      <c r="C13" s="13"/>
      <c r="D13" s="13"/>
      <c r="E13" s="13"/>
      <c r="F13" s="13"/>
      <c r="G13" s="13"/>
      <c r="H13" s="13"/>
    </row>
    <row r="14" spans="1:8" x14ac:dyDescent="0.25">
      <c r="A14" s="6"/>
      <c r="B14" s="13" t="s">
        <v>300</v>
      </c>
      <c r="C14" s="13"/>
      <c r="D14" s="13"/>
      <c r="E14" s="13"/>
      <c r="F14" s="13"/>
      <c r="G14" s="13"/>
      <c r="H14" s="13"/>
    </row>
    <row r="15" spans="1:8" x14ac:dyDescent="0.25">
      <c r="A15" s="13" t="s">
        <v>301</v>
      </c>
      <c r="B15" s="13"/>
      <c r="C15" s="13"/>
      <c r="D15" s="13"/>
      <c r="E15" s="13"/>
      <c r="F15" s="13"/>
      <c r="G15" s="13"/>
      <c r="H15" s="13"/>
    </row>
    <row r="16" spans="1:8" x14ac:dyDescent="0.25">
      <c r="A16" s="13" t="s">
        <v>302</v>
      </c>
      <c r="B16" s="13"/>
      <c r="C16" s="13"/>
      <c r="D16" s="13"/>
      <c r="E16" s="13"/>
      <c r="F16" s="13"/>
      <c r="G16" s="13"/>
      <c r="H16" s="13"/>
    </row>
    <row r="17" spans="1:8" x14ac:dyDescent="0.25">
      <c r="A17" s="6" t="s">
        <v>36</v>
      </c>
      <c r="B17" s="13" t="s">
        <v>253</v>
      </c>
      <c r="C17" s="13"/>
      <c r="D17" s="13"/>
      <c r="E17" s="13"/>
      <c r="F17" s="13"/>
      <c r="G17" s="13"/>
      <c r="H17" s="13"/>
    </row>
    <row r="20" spans="1:8" x14ac:dyDescent="0.25">
      <c r="A20" t="s">
        <v>37</v>
      </c>
      <c r="F20" t="s">
        <v>38</v>
      </c>
    </row>
  </sheetData>
  <mergeCells count="11">
    <mergeCell ref="B13:H13"/>
    <mergeCell ref="B14:H14"/>
    <mergeCell ref="B17:H17"/>
    <mergeCell ref="B7:H7"/>
    <mergeCell ref="B8:H8"/>
    <mergeCell ref="B9:H9"/>
    <mergeCell ref="B10:H10"/>
    <mergeCell ref="B11:H11"/>
    <mergeCell ref="B12:H12"/>
    <mergeCell ref="A15:H15"/>
    <mergeCell ref="A16:H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7612F-5231-4C98-910F-5576955553DB}">
  <dimension ref="A2:I18"/>
  <sheetViews>
    <sheetView workbookViewId="0">
      <selection activeCell="B11" sqref="B11:H11"/>
    </sheetView>
  </sheetViews>
  <sheetFormatPr baseColWidth="10" defaultRowHeight="15" x14ac:dyDescent="0.25"/>
  <cols>
    <col min="1" max="1" width="20" customWidth="1"/>
  </cols>
  <sheetData>
    <row r="2" spans="1:9" ht="45" x14ac:dyDescent="0.25">
      <c r="A2" s="2" t="s">
        <v>17</v>
      </c>
      <c r="B2" s="2" t="s">
        <v>18</v>
      </c>
      <c r="C2" s="2" t="s">
        <v>19</v>
      </c>
      <c r="D2" s="2" t="s">
        <v>20</v>
      </c>
      <c r="E2" s="2" t="s">
        <v>21</v>
      </c>
      <c r="F2" s="2" t="s">
        <v>22</v>
      </c>
      <c r="G2" s="2" t="s">
        <v>23</v>
      </c>
      <c r="H2" s="2" t="s">
        <v>24</v>
      </c>
    </row>
    <row r="3" spans="1:9" ht="30" x14ac:dyDescent="0.25">
      <c r="A3" s="3">
        <v>2</v>
      </c>
      <c r="B3" s="3" t="s">
        <v>50</v>
      </c>
      <c r="C3" s="3"/>
      <c r="D3" s="4">
        <f>DATE(2025,6,3)</f>
        <v>45811</v>
      </c>
      <c r="E3" s="5" t="s">
        <v>43</v>
      </c>
      <c r="F3" s="4">
        <v>45796</v>
      </c>
      <c r="G3" s="4">
        <f>DATE(2025,6,3)</f>
        <v>45811</v>
      </c>
      <c r="H3" s="3" t="s">
        <v>27</v>
      </c>
      <c r="I3" t="s">
        <v>26</v>
      </c>
    </row>
    <row r="4" spans="1:9" x14ac:dyDescent="0.25">
      <c r="I4" t="s">
        <v>25</v>
      </c>
    </row>
    <row r="5" spans="1:9" x14ac:dyDescent="0.25">
      <c r="I5" t="s">
        <v>27</v>
      </c>
    </row>
    <row r="7" spans="1:9" x14ac:dyDescent="0.25">
      <c r="A7" s="6" t="s">
        <v>28</v>
      </c>
      <c r="B7" s="13" t="s">
        <v>51</v>
      </c>
      <c r="C7" s="13"/>
      <c r="D7" s="13"/>
      <c r="E7" s="13"/>
      <c r="F7" s="13"/>
      <c r="G7" s="13"/>
      <c r="H7" s="13"/>
    </row>
    <row r="8" spans="1:9" x14ac:dyDescent="0.25">
      <c r="A8" s="6" t="s">
        <v>29</v>
      </c>
      <c r="B8" s="13" t="s">
        <v>52</v>
      </c>
      <c r="C8" s="13"/>
      <c r="D8" s="13"/>
      <c r="E8" s="13"/>
      <c r="F8" s="13"/>
      <c r="G8" s="13"/>
      <c r="H8" s="13"/>
    </row>
    <row r="9" spans="1:9" x14ac:dyDescent="0.25">
      <c r="A9" s="6" t="s">
        <v>30</v>
      </c>
      <c r="B9" s="13" t="s">
        <v>53</v>
      </c>
      <c r="C9" s="13"/>
      <c r="D9" s="13"/>
      <c r="E9" s="13"/>
      <c r="F9" s="13"/>
      <c r="G9" s="13"/>
      <c r="H9" s="13"/>
    </row>
    <row r="10" spans="1:9" x14ac:dyDescent="0.25">
      <c r="A10" s="6" t="s">
        <v>31</v>
      </c>
      <c r="B10" s="13" t="s">
        <v>84</v>
      </c>
      <c r="C10" s="13"/>
      <c r="D10" s="13"/>
      <c r="E10" s="13"/>
      <c r="F10" s="13"/>
      <c r="G10" s="13"/>
      <c r="H10" s="13"/>
    </row>
    <row r="11" spans="1:9" x14ac:dyDescent="0.25">
      <c r="A11" s="6" t="s">
        <v>33</v>
      </c>
      <c r="B11" s="13" t="s">
        <v>44</v>
      </c>
      <c r="C11" s="13"/>
      <c r="D11" s="13"/>
      <c r="E11" s="13"/>
      <c r="F11" s="13"/>
      <c r="G11" s="13"/>
      <c r="H11" s="13"/>
    </row>
    <row r="12" spans="1:9" x14ac:dyDescent="0.25">
      <c r="A12" s="6" t="s">
        <v>34</v>
      </c>
      <c r="B12" s="13" t="s">
        <v>48</v>
      </c>
      <c r="C12" s="13"/>
      <c r="D12" s="13"/>
      <c r="E12" s="13"/>
      <c r="F12" s="13"/>
      <c r="G12" s="13"/>
      <c r="H12" s="13"/>
    </row>
    <row r="13" spans="1:9" x14ac:dyDescent="0.25">
      <c r="A13" s="6" t="s">
        <v>35</v>
      </c>
      <c r="B13" s="13" t="s">
        <v>54</v>
      </c>
      <c r="C13" s="13"/>
      <c r="D13" s="13"/>
      <c r="E13" s="13"/>
      <c r="F13" s="13"/>
      <c r="G13" s="13"/>
      <c r="H13" s="13"/>
    </row>
    <row r="14" spans="1:9" x14ac:dyDescent="0.25">
      <c r="A14" s="6"/>
      <c r="B14" s="13" t="s">
        <v>55</v>
      </c>
      <c r="C14" s="13"/>
      <c r="D14" s="13"/>
      <c r="E14" s="13"/>
      <c r="F14" s="13"/>
      <c r="G14" s="13"/>
      <c r="H14" s="13"/>
    </row>
    <row r="15" spans="1:9" x14ac:dyDescent="0.25">
      <c r="A15" s="6" t="s">
        <v>36</v>
      </c>
      <c r="B15" s="13" t="s">
        <v>56</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04EE-B30A-40B1-AF09-832AAE61BBFC}">
  <dimension ref="A2:H20"/>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29</v>
      </c>
      <c r="B3" s="3" t="s">
        <v>78</v>
      </c>
      <c r="C3" s="3" t="s">
        <v>79</v>
      </c>
      <c r="D3" s="4">
        <v>45811</v>
      </c>
      <c r="E3" s="5" t="s">
        <v>269</v>
      </c>
      <c r="F3" s="4">
        <v>45796</v>
      </c>
      <c r="G3" s="4">
        <v>45880</v>
      </c>
      <c r="H3" s="3" t="s">
        <v>26</v>
      </c>
    </row>
    <row r="7" spans="1:8" x14ac:dyDescent="0.25">
      <c r="A7" s="6" t="s">
        <v>28</v>
      </c>
      <c r="B7" s="13" t="s">
        <v>254</v>
      </c>
      <c r="C7" s="13"/>
      <c r="D7" s="13"/>
      <c r="E7" s="13"/>
      <c r="F7" s="13"/>
      <c r="G7" s="13"/>
      <c r="H7" s="13"/>
    </row>
    <row r="8" spans="1:8" x14ac:dyDescent="0.25">
      <c r="A8" s="6" t="s">
        <v>29</v>
      </c>
      <c r="B8" s="13" t="s">
        <v>255</v>
      </c>
      <c r="C8" s="13"/>
      <c r="D8" s="13"/>
      <c r="E8" s="13"/>
      <c r="F8" s="13"/>
      <c r="G8" s="13"/>
      <c r="H8" s="13"/>
    </row>
    <row r="9" spans="1:8" x14ac:dyDescent="0.25">
      <c r="A9" s="6" t="s">
        <v>30</v>
      </c>
      <c r="B9" s="13" t="s">
        <v>256</v>
      </c>
      <c r="C9" s="13"/>
      <c r="D9" s="13"/>
      <c r="E9" s="13"/>
      <c r="F9" s="13"/>
      <c r="G9" s="13"/>
      <c r="H9" s="13"/>
    </row>
    <row r="10" spans="1:8" x14ac:dyDescent="0.25">
      <c r="A10" s="6" t="s">
        <v>31</v>
      </c>
      <c r="B10" s="13" t="s">
        <v>257</v>
      </c>
      <c r="C10" s="13"/>
      <c r="D10" s="13"/>
      <c r="E10" s="13"/>
      <c r="F10" s="13"/>
      <c r="G10" s="13"/>
      <c r="H10" s="13"/>
    </row>
    <row r="11" spans="1:8" x14ac:dyDescent="0.25">
      <c r="A11" s="6" t="s">
        <v>33</v>
      </c>
      <c r="B11" s="13" t="s">
        <v>303</v>
      </c>
      <c r="C11" s="13"/>
      <c r="D11" s="13"/>
      <c r="E11" s="13"/>
      <c r="F11" s="13"/>
      <c r="G11" s="13"/>
      <c r="H11" s="13"/>
    </row>
    <row r="12" spans="1:8" x14ac:dyDescent="0.25">
      <c r="A12" s="6" t="s">
        <v>34</v>
      </c>
      <c r="B12" s="13" t="s">
        <v>258</v>
      </c>
      <c r="C12" s="13"/>
      <c r="D12" s="13"/>
      <c r="E12" s="13"/>
      <c r="F12" s="13"/>
      <c r="G12" s="13"/>
      <c r="H12" s="13"/>
    </row>
    <row r="13" spans="1:8" x14ac:dyDescent="0.25">
      <c r="A13" s="6" t="s">
        <v>35</v>
      </c>
      <c r="B13" s="14" t="s">
        <v>259</v>
      </c>
      <c r="C13" s="13"/>
      <c r="D13" s="13"/>
      <c r="E13" s="13"/>
      <c r="F13" s="13"/>
      <c r="G13" s="13"/>
      <c r="H13" s="13"/>
    </row>
    <row r="14" spans="1:8" x14ac:dyDescent="0.25">
      <c r="A14" s="6"/>
      <c r="B14" s="13" t="s">
        <v>304</v>
      </c>
      <c r="C14" s="13"/>
      <c r="D14" s="13"/>
      <c r="E14" s="13"/>
      <c r="F14" s="13"/>
      <c r="G14" s="13"/>
      <c r="H14" s="13"/>
    </row>
    <row r="15" spans="1:8" x14ac:dyDescent="0.25">
      <c r="A15" s="13" t="s">
        <v>305</v>
      </c>
      <c r="B15" s="13"/>
      <c r="C15" s="13"/>
      <c r="D15" s="13"/>
      <c r="E15" s="13"/>
      <c r="F15" s="13"/>
      <c r="G15" s="13"/>
      <c r="H15" s="13"/>
    </row>
    <row r="16" spans="1:8" x14ac:dyDescent="0.25">
      <c r="A16" s="13" t="s">
        <v>306</v>
      </c>
      <c r="B16" s="13"/>
      <c r="C16" s="13"/>
      <c r="D16" s="13"/>
      <c r="E16" s="13"/>
      <c r="F16" s="13"/>
      <c r="G16" s="13"/>
      <c r="H16" s="13"/>
    </row>
    <row r="17" spans="1:8" x14ac:dyDescent="0.25">
      <c r="A17" s="6" t="s">
        <v>36</v>
      </c>
      <c r="B17" s="13" t="s">
        <v>233</v>
      </c>
      <c r="C17" s="13"/>
      <c r="D17" s="13"/>
      <c r="E17" s="13"/>
      <c r="F17" s="13"/>
      <c r="G17" s="13"/>
      <c r="H17" s="13"/>
    </row>
    <row r="20" spans="1:8" x14ac:dyDescent="0.25">
      <c r="A20" t="s">
        <v>37</v>
      </c>
      <c r="F20" t="s">
        <v>38</v>
      </c>
    </row>
  </sheetData>
  <mergeCells count="11">
    <mergeCell ref="B13:H13"/>
    <mergeCell ref="B14:H14"/>
    <mergeCell ref="B17:H17"/>
    <mergeCell ref="B7:H7"/>
    <mergeCell ref="B8:H8"/>
    <mergeCell ref="B9:H9"/>
    <mergeCell ref="B10:H10"/>
    <mergeCell ref="B11:H11"/>
    <mergeCell ref="B12:H12"/>
    <mergeCell ref="A15:H15"/>
    <mergeCell ref="A16:H16"/>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93E1-35E4-409D-B09F-F06C48E3B654}">
  <dimension ref="A2:H20"/>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30</v>
      </c>
      <c r="B3" s="3" t="s">
        <v>78</v>
      </c>
      <c r="C3" s="3" t="s">
        <v>80</v>
      </c>
      <c r="D3" s="4">
        <v>45811</v>
      </c>
      <c r="E3" s="5" t="s">
        <v>269</v>
      </c>
      <c r="F3" s="4">
        <v>45796</v>
      </c>
      <c r="G3" s="4">
        <v>45880</v>
      </c>
      <c r="H3" s="3" t="s">
        <v>26</v>
      </c>
    </row>
    <row r="7" spans="1:8" x14ac:dyDescent="0.25">
      <c r="A7" s="6" t="s">
        <v>28</v>
      </c>
      <c r="B7" s="14" t="s">
        <v>261</v>
      </c>
      <c r="C7" s="13"/>
      <c r="D7" s="13"/>
      <c r="E7" s="13"/>
      <c r="F7" s="13"/>
      <c r="G7" s="13"/>
      <c r="H7" s="13"/>
    </row>
    <row r="8" spans="1:8" x14ac:dyDescent="0.25">
      <c r="A8" s="6" t="s">
        <v>29</v>
      </c>
      <c r="B8" s="14" t="s">
        <v>260</v>
      </c>
      <c r="C8" s="13"/>
      <c r="D8" s="13"/>
      <c r="E8" s="13"/>
      <c r="F8" s="13"/>
      <c r="G8" s="13"/>
      <c r="H8" s="13"/>
    </row>
    <row r="9" spans="1:8" x14ac:dyDescent="0.25">
      <c r="A9" s="6" t="s">
        <v>30</v>
      </c>
      <c r="B9" s="14" t="s">
        <v>262</v>
      </c>
      <c r="C9" s="13"/>
      <c r="D9" s="13"/>
      <c r="E9" s="13"/>
      <c r="F9" s="13"/>
      <c r="G9" s="13"/>
      <c r="H9" s="13"/>
    </row>
    <row r="10" spans="1:8" x14ac:dyDescent="0.25">
      <c r="A10" s="6" t="s">
        <v>31</v>
      </c>
      <c r="B10" s="14" t="s">
        <v>263</v>
      </c>
      <c r="C10" s="13"/>
      <c r="D10" s="13"/>
      <c r="E10" s="13"/>
      <c r="F10" s="13"/>
      <c r="G10" s="13"/>
      <c r="H10" s="13"/>
    </row>
    <row r="11" spans="1:8" x14ac:dyDescent="0.25">
      <c r="A11" s="6" t="s">
        <v>33</v>
      </c>
      <c r="B11" s="14" t="s">
        <v>264</v>
      </c>
      <c r="C11" s="13"/>
      <c r="D11" s="13"/>
      <c r="E11" s="13"/>
      <c r="F11" s="13"/>
      <c r="G11" s="13"/>
      <c r="H11" s="13"/>
    </row>
    <row r="12" spans="1:8" x14ac:dyDescent="0.25">
      <c r="A12" s="6" t="s">
        <v>34</v>
      </c>
      <c r="B12" s="13" t="s">
        <v>265</v>
      </c>
      <c r="C12" s="13"/>
      <c r="D12" s="13"/>
      <c r="E12" s="13"/>
      <c r="F12" s="13"/>
      <c r="G12" s="13"/>
      <c r="H12" s="13"/>
    </row>
    <row r="13" spans="1:8" x14ac:dyDescent="0.25">
      <c r="A13" s="6" t="s">
        <v>35</v>
      </c>
      <c r="B13" s="14" t="s">
        <v>266</v>
      </c>
      <c r="C13" s="13"/>
      <c r="D13" s="13"/>
      <c r="E13" s="13"/>
      <c r="F13" s="13"/>
      <c r="G13" s="13"/>
      <c r="H13" s="13"/>
    </row>
    <row r="14" spans="1:8" x14ac:dyDescent="0.25">
      <c r="A14" s="6"/>
      <c r="B14" s="13" t="s">
        <v>307</v>
      </c>
      <c r="C14" s="13"/>
      <c r="D14" s="13"/>
      <c r="E14" s="13"/>
      <c r="F14" s="13"/>
      <c r="G14" s="13"/>
      <c r="H14" s="13"/>
    </row>
    <row r="15" spans="1:8" x14ac:dyDescent="0.25">
      <c r="A15" s="3"/>
      <c r="B15" s="13" t="s">
        <v>308</v>
      </c>
      <c r="C15" s="13"/>
      <c r="D15" s="13"/>
      <c r="E15" s="13"/>
      <c r="F15" s="13"/>
      <c r="G15" s="13"/>
      <c r="H15" s="13"/>
    </row>
    <row r="16" spans="1:8" x14ac:dyDescent="0.25">
      <c r="A16" s="3"/>
      <c r="B16" s="13" t="s">
        <v>309</v>
      </c>
      <c r="C16" s="13"/>
      <c r="D16" s="13"/>
      <c r="E16" s="13"/>
      <c r="F16" s="13"/>
      <c r="G16" s="13"/>
      <c r="H16" s="13"/>
    </row>
    <row r="17" spans="1:8" x14ac:dyDescent="0.25">
      <c r="A17" s="6" t="s">
        <v>36</v>
      </c>
      <c r="B17" s="13" t="s">
        <v>267</v>
      </c>
      <c r="C17" s="13"/>
      <c r="D17" s="13"/>
      <c r="E17" s="13"/>
      <c r="F17" s="13"/>
      <c r="G17" s="13"/>
      <c r="H17" s="13"/>
    </row>
    <row r="20" spans="1:8" x14ac:dyDescent="0.25">
      <c r="A20" t="s">
        <v>37</v>
      </c>
      <c r="F20" t="s">
        <v>38</v>
      </c>
    </row>
  </sheetData>
  <mergeCells count="11">
    <mergeCell ref="B13:H13"/>
    <mergeCell ref="B14:H14"/>
    <mergeCell ref="B17:H17"/>
    <mergeCell ref="B7:H7"/>
    <mergeCell ref="B8:H8"/>
    <mergeCell ref="B9:H9"/>
    <mergeCell ref="B10:H10"/>
    <mergeCell ref="B11:H11"/>
    <mergeCell ref="B12:H12"/>
    <mergeCell ref="B15:H15"/>
    <mergeCell ref="B16:H16"/>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054-7840-4778-8D64-92E726F35744}">
  <dimension ref="A2:H20"/>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31</v>
      </c>
      <c r="B3" s="3" t="s">
        <v>78</v>
      </c>
      <c r="C3" s="3" t="s">
        <v>79</v>
      </c>
      <c r="D3" s="4">
        <v>45811</v>
      </c>
      <c r="E3" s="5" t="s">
        <v>269</v>
      </c>
      <c r="F3" s="4">
        <v>45796</v>
      </c>
      <c r="G3" s="4">
        <v>45880</v>
      </c>
      <c r="H3" s="3" t="s">
        <v>26</v>
      </c>
    </row>
    <row r="7" spans="1:8" x14ac:dyDescent="0.25">
      <c r="A7" s="6" t="s">
        <v>28</v>
      </c>
      <c r="B7" s="13" t="s">
        <v>186</v>
      </c>
      <c r="C7" s="13"/>
      <c r="D7" s="13"/>
      <c r="E7" s="13"/>
      <c r="F7" s="13"/>
      <c r="G7" s="13"/>
      <c r="H7" s="13"/>
    </row>
    <row r="8" spans="1:8" x14ac:dyDescent="0.25">
      <c r="A8" s="6" t="s">
        <v>29</v>
      </c>
      <c r="B8" s="13" t="s">
        <v>187</v>
      </c>
      <c r="C8" s="13"/>
      <c r="D8" s="13"/>
      <c r="E8" s="13"/>
      <c r="F8" s="13"/>
      <c r="G8" s="13"/>
      <c r="H8" s="13"/>
    </row>
    <row r="9" spans="1:8" x14ac:dyDescent="0.25">
      <c r="A9" s="6" t="s">
        <v>30</v>
      </c>
      <c r="B9" s="13" t="s">
        <v>188</v>
      </c>
      <c r="C9" s="13"/>
      <c r="D9" s="13"/>
      <c r="E9" s="13"/>
      <c r="F9" s="13"/>
      <c r="G9" s="13"/>
      <c r="H9" s="13"/>
    </row>
    <row r="10" spans="1:8" x14ac:dyDescent="0.25">
      <c r="A10" s="6" t="s">
        <v>31</v>
      </c>
      <c r="B10" s="13" t="s">
        <v>189</v>
      </c>
      <c r="C10" s="13"/>
      <c r="D10" s="13"/>
      <c r="E10" s="13"/>
      <c r="F10" s="13"/>
      <c r="G10" s="13"/>
      <c r="H10" s="13"/>
    </row>
    <row r="11" spans="1:8" x14ac:dyDescent="0.25">
      <c r="A11" s="6" t="s">
        <v>33</v>
      </c>
      <c r="B11" s="14" t="s">
        <v>190</v>
      </c>
      <c r="C11" s="13"/>
      <c r="D11" s="13"/>
      <c r="E11" s="13"/>
      <c r="F11" s="13"/>
      <c r="G11" s="13"/>
      <c r="H11" s="13"/>
    </row>
    <row r="12" spans="1:8" x14ac:dyDescent="0.25">
      <c r="A12" s="6" t="s">
        <v>34</v>
      </c>
      <c r="B12" s="13" t="s">
        <v>191</v>
      </c>
      <c r="C12" s="13"/>
      <c r="D12" s="13"/>
      <c r="E12" s="13"/>
      <c r="F12" s="13"/>
      <c r="G12" s="13"/>
      <c r="H12" s="13"/>
    </row>
    <row r="13" spans="1:8" x14ac:dyDescent="0.25">
      <c r="A13" s="6" t="s">
        <v>35</v>
      </c>
      <c r="B13" s="13" t="s">
        <v>192</v>
      </c>
      <c r="C13" s="13"/>
      <c r="D13" s="13"/>
      <c r="E13" s="13"/>
      <c r="F13" s="13"/>
      <c r="G13" s="13"/>
      <c r="H13" s="13"/>
    </row>
    <row r="14" spans="1:8" x14ac:dyDescent="0.25">
      <c r="A14" s="13" t="s">
        <v>311</v>
      </c>
      <c r="B14" s="13"/>
      <c r="C14" s="13"/>
      <c r="D14" s="13"/>
      <c r="E14" s="13"/>
      <c r="F14" s="13"/>
      <c r="G14" s="13"/>
      <c r="H14" s="13"/>
    </row>
    <row r="15" spans="1:8" x14ac:dyDescent="0.25">
      <c r="A15" s="21" t="s">
        <v>193</v>
      </c>
      <c r="B15" s="22"/>
      <c r="C15" s="22"/>
      <c r="D15" s="22"/>
      <c r="E15" s="22"/>
      <c r="F15" s="22"/>
      <c r="G15" s="22"/>
      <c r="H15" s="25"/>
    </row>
    <row r="16" spans="1:8" x14ac:dyDescent="0.25">
      <c r="A16" s="6"/>
      <c r="B16" s="13" t="s">
        <v>310</v>
      </c>
      <c r="C16" s="13"/>
      <c r="D16" s="13"/>
      <c r="E16" s="13"/>
      <c r="F16" s="13"/>
      <c r="G16" s="13"/>
      <c r="H16" s="13"/>
    </row>
    <row r="17" spans="1:8" x14ac:dyDescent="0.25">
      <c r="A17" s="6" t="s">
        <v>36</v>
      </c>
      <c r="B17" s="13" t="s">
        <v>194</v>
      </c>
      <c r="C17" s="13"/>
      <c r="D17" s="13"/>
      <c r="E17" s="13"/>
      <c r="F17" s="13"/>
      <c r="G17" s="13"/>
      <c r="H17" s="13"/>
    </row>
    <row r="20" spans="1:8" x14ac:dyDescent="0.25">
      <c r="A20" t="s">
        <v>37</v>
      </c>
      <c r="F20" t="s">
        <v>38</v>
      </c>
    </row>
  </sheetData>
  <mergeCells count="11">
    <mergeCell ref="B13:H13"/>
    <mergeCell ref="B16:H16"/>
    <mergeCell ref="B17:H17"/>
    <mergeCell ref="B7:H7"/>
    <mergeCell ref="B8:H8"/>
    <mergeCell ref="B9:H9"/>
    <mergeCell ref="B10:H10"/>
    <mergeCell ref="B11:H11"/>
    <mergeCell ref="B12:H12"/>
    <mergeCell ref="A14:H14"/>
    <mergeCell ref="A15:H15"/>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448EB-0B46-4339-B04B-AE3C9C49DB35}">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32</v>
      </c>
      <c r="B3" s="3" t="s">
        <v>323</v>
      </c>
      <c r="C3" s="3" t="s">
        <v>324</v>
      </c>
      <c r="D3" s="4">
        <v>45811</v>
      </c>
      <c r="E3" s="5" t="s">
        <v>82</v>
      </c>
      <c r="F3" s="4">
        <v>45796</v>
      </c>
      <c r="G3" s="4">
        <v>45880</v>
      </c>
      <c r="H3" s="3" t="s">
        <v>26</v>
      </c>
    </row>
    <row r="7" spans="1:8" x14ac:dyDescent="0.25">
      <c r="A7" s="6" t="s">
        <v>28</v>
      </c>
      <c r="B7" s="13" t="s">
        <v>326</v>
      </c>
      <c r="C7" s="13"/>
      <c r="D7" s="13"/>
      <c r="E7" s="13"/>
      <c r="F7" s="13"/>
      <c r="G7" s="13"/>
      <c r="H7" s="13"/>
    </row>
    <row r="8" spans="1:8" x14ac:dyDescent="0.25">
      <c r="A8" s="6" t="s">
        <v>29</v>
      </c>
      <c r="B8" s="13" t="s">
        <v>325</v>
      </c>
      <c r="C8" s="13"/>
      <c r="D8" s="13"/>
      <c r="E8" s="13"/>
      <c r="F8" s="13"/>
      <c r="G8" s="13"/>
      <c r="H8" s="13"/>
    </row>
    <row r="9" spans="1:8" x14ac:dyDescent="0.25">
      <c r="A9" s="6" t="s">
        <v>30</v>
      </c>
      <c r="B9" s="13" t="s">
        <v>327</v>
      </c>
      <c r="C9" s="13"/>
      <c r="D9" s="13"/>
      <c r="E9" s="13"/>
      <c r="F9" s="13"/>
      <c r="G9" s="13"/>
      <c r="H9" s="13"/>
    </row>
    <row r="10" spans="1:8" x14ac:dyDescent="0.25">
      <c r="A10" s="6" t="s">
        <v>31</v>
      </c>
      <c r="B10" s="13" t="s">
        <v>183</v>
      </c>
      <c r="C10" s="13"/>
      <c r="D10" s="13"/>
      <c r="E10" s="13"/>
      <c r="F10" s="13"/>
      <c r="G10" s="13"/>
      <c r="H10" s="13"/>
    </row>
    <row r="11" spans="1:8" x14ac:dyDescent="0.25">
      <c r="A11" s="6" t="s">
        <v>33</v>
      </c>
      <c r="B11" s="13" t="s">
        <v>328</v>
      </c>
      <c r="C11" s="13"/>
      <c r="D11" s="13"/>
      <c r="E11" s="13"/>
      <c r="F11" s="13"/>
      <c r="G11" s="13"/>
      <c r="H11" s="13"/>
    </row>
    <row r="12" spans="1:8" x14ac:dyDescent="0.25">
      <c r="A12" s="6" t="s">
        <v>34</v>
      </c>
      <c r="B12" s="13" t="s">
        <v>185</v>
      </c>
      <c r="C12" s="13"/>
      <c r="D12" s="13"/>
      <c r="E12" s="13"/>
      <c r="F12" s="13"/>
      <c r="G12" s="13"/>
      <c r="H12" s="13"/>
    </row>
    <row r="13" spans="1:8" x14ac:dyDescent="0.25">
      <c r="A13" s="6" t="s">
        <v>35</v>
      </c>
      <c r="B13" s="13" t="s">
        <v>329</v>
      </c>
      <c r="C13" s="13"/>
      <c r="D13" s="13"/>
      <c r="E13" s="13"/>
      <c r="F13" s="13"/>
      <c r="G13" s="13"/>
      <c r="H13" s="13"/>
    </row>
    <row r="14" spans="1:8" x14ac:dyDescent="0.25">
      <c r="A14" s="6"/>
      <c r="B14" s="13" t="s">
        <v>330</v>
      </c>
      <c r="C14" s="13"/>
      <c r="D14" s="13"/>
      <c r="E14" s="13"/>
      <c r="F14" s="13"/>
      <c r="G14" s="13"/>
      <c r="H14" s="13"/>
    </row>
    <row r="15" spans="1:8" x14ac:dyDescent="0.25">
      <c r="A15" s="6" t="s">
        <v>36</v>
      </c>
      <c r="B15" s="15">
        <v>1360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1DD6-F724-4577-93F4-D76CE0DD6CD9}">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x14ac:dyDescent="0.25">
      <c r="A3" s="3">
        <v>33</v>
      </c>
      <c r="B3" s="3" t="s">
        <v>314</v>
      </c>
      <c r="C3" s="3" t="s">
        <v>313</v>
      </c>
      <c r="D3" s="4">
        <v>45811</v>
      </c>
      <c r="E3" s="5" t="s">
        <v>82</v>
      </c>
      <c r="F3" s="4">
        <v>45796</v>
      </c>
      <c r="G3" s="4">
        <v>45880</v>
      </c>
      <c r="H3" s="3" t="s">
        <v>26</v>
      </c>
    </row>
    <row r="7" spans="1:8" x14ac:dyDescent="0.25">
      <c r="A7" s="6" t="s">
        <v>28</v>
      </c>
      <c r="B7" s="13" t="s">
        <v>180</v>
      </c>
      <c r="C7" s="13"/>
      <c r="D7" s="13"/>
      <c r="E7" s="13"/>
      <c r="F7" s="13"/>
      <c r="G7" s="13"/>
      <c r="H7" s="13"/>
    </row>
    <row r="8" spans="1:8" x14ac:dyDescent="0.25">
      <c r="A8" s="6" t="s">
        <v>29</v>
      </c>
      <c r="B8" s="13" t="s">
        <v>181</v>
      </c>
      <c r="C8" s="13"/>
      <c r="D8" s="13"/>
      <c r="E8" s="13"/>
      <c r="F8" s="13"/>
      <c r="G8" s="13"/>
      <c r="H8" s="13"/>
    </row>
    <row r="9" spans="1:8" x14ac:dyDescent="0.25">
      <c r="A9" s="6" t="s">
        <v>30</v>
      </c>
      <c r="B9" s="13" t="s">
        <v>182</v>
      </c>
      <c r="C9" s="13"/>
      <c r="D9" s="13"/>
      <c r="E9" s="13"/>
      <c r="F9" s="13"/>
      <c r="G9" s="13"/>
      <c r="H9" s="13"/>
    </row>
    <row r="10" spans="1:8" x14ac:dyDescent="0.25">
      <c r="A10" s="6" t="s">
        <v>31</v>
      </c>
      <c r="B10" s="13" t="s">
        <v>183</v>
      </c>
      <c r="C10" s="13"/>
      <c r="D10" s="13"/>
      <c r="E10" s="13"/>
      <c r="F10" s="13"/>
      <c r="G10" s="13"/>
      <c r="H10" s="13"/>
    </row>
    <row r="11" spans="1:8" x14ac:dyDescent="0.25">
      <c r="A11" s="6" t="s">
        <v>33</v>
      </c>
      <c r="B11" s="13" t="s">
        <v>184</v>
      </c>
      <c r="C11" s="13"/>
      <c r="D11" s="13"/>
      <c r="E11" s="13"/>
      <c r="F11" s="13"/>
      <c r="G11" s="13"/>
      <c r="H11" s="13"/>
    </row>
    <row r="12" spans="1:8" x14ac:dyDescent="0.25">
      <c r="A12" s="6" t="s">
        <v>34</v>
      </c>
      <c r="B12" s="13" t="s">
        <v>185</v>
      </c>
      <c r="C12" s="13"/>
      <c r="D12" s="13"/>
      <c r="E12" s="13"/>
      <c r="F12" s="13"/>
      <c r="G12" s="13"/>
      <c r="H12" s="13"/>
    </row>
    <row r="13" spans="1:8" x14ac:dyDescent="0.25">
      <c r="A13" s="6" t="s">
        <v>35</v>
      </c>
      <c r="B13" s="13" t="s">
        <v>312</v>
      </c>
      <c r="C13" s="13"/>
      <c r="D13" s="13"/>
      <c r="E13" s="13"/>
      <c r="F13" s="13"/>
      <c r="G13" s="13"/>
      <c r="H13" s="13"/>
    </row>
    <row r="14" spans="1:8" x14ac:dyDescent="0.25">
      <c r="A14" s="6"/>
      <c r="B14" s="13" t="s">
        <v>313</v>
      </c>
      <c r="C14" s="13"/>
      <c r="D14" s="13"/>
      <c r="E14" s="13"/>
      <c r="F14" s="13"/>
      <c r="G14" s="13"/>
      <c r="H14" s="13"/>
    </row>
    <row r="15" spans="1:8" x14ac:dyDescent="0.25">
      <c r="A15" s="6" t="s">
        <v>36</v>
      </c>
      <c r="B15" s="15">
        <v>1360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9884-1B95-4E82-8C9B-7DC398AC4731}">
  <dimension ref="A2:H20"/>
  <sheetViews>
    <sheetView tabSelected="1" workbookViewId="0">
      <selection activeCell="I13" sqref="I1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45" x14ac:dyDescent="0.25">
      <c r="A3" s="3">
        <v>34</v>
      </c>
      <c r="B3" s="3" t="s">
        <v>317</v>
      </c>
      <c r="C3" s="3" t="s">
        <v>81</v>
      </c>
      <c r="D3" s="4">
        <v>45811</v>
      </c>
      <c r="E3" s="5" t="s">
        <v>275</v>
      </c>
      <c r="F3" s="4">
        <v>45796</v>
      </c>
      <c r="G3" s="4">
        <v>45880</v>
      </c>
      <c r="H3" s="3" t="s">
        <v>26</v>
      </c>
    </row>
    <row r="7" spans="1:8" x14ac:dyDescent="0.25">
      <c r="A7" s="6" t="s">
        <v>28</v>
      </c>
      <c r="B7" s="13" t="s">
        <v>172</v>
      </c>
      <c r="C7" s="13"/>
      <c r="D7" s="13"/>
      <c r="E7" s="13"/>
      <c r="F7" s="13"/>
      <c r="G7" s="13"/>
      <c r="H7" s="13"/>
    </row>
    <row r="8" spans="1:8" x14ac:dyDescent="0.25">
      <c r="A8" s="6" t="s">
        <v>29</v>
      </c>
      <c r="B8" s="13" t="s">
        <v>173</v>
      </c>
      <c r="C8" s="13"/>
      <c r="D8" s="13"/>
      <c r="E8" s="13"/>
      <c r="F8" s="13"/>
      <c r="G8" s="13"/>
      <c r="H8" s="13"/>
    </row>
    <row r="9" spans="1:8" x14ac:dyDescent="0.25">
      <c r="A9" s="6" t="s">
        <v>30</v>
      </c>
      <c r="B9" s="13" t="s">
        <v>174</v>
      </c>
      <c r="C9" s="13"/>
      <c r="D9" s="13"/>
      <c r="E9" s="13"/>
      <c r="F9" s="13"/>
      <c r="G9" s="13"/>
      <c r="H9" s="13"/>
    </row>
    <row r="10" spans="1:8" x14ac:dyDescent="0.25">
      <c r="A10" s="6" t="s">
        <v>31</v>
      </c>
      <c r="B10" s="13" t="s">
        <v>175</v>
      </c>
      <c r="C10" s="13"/>
      <c r="D10" s="13"/>
      <c r="E10" s="13"/>
      <c r="F10" s="13"/>
      <c r="G10" s="13"/>
      <c r="H10" s="13"/>
    </row>
    <row r="11" spans="1:8" x14ac:dyDescent="0.25">
      <c r="A11" s="6" t="s">
        <v>33</v>
      </c>
      <c r="B11" s="13" t="s">
        <v>176</v>
      </c>
      <c r="C11" s="13"/>
      <c r="D11" s="13"/>
      <c r="E11" s="13"/>
      <c r="F11" s="13"/>
      <c r="G11" s="13"/>
      <c r="H11" s="13"/>
    </row>
    <row r="12" spans="1:8" x14ac:dyDescent="0.25">
      <c r="A12" s="6" t="s">
        <v>34</v>
      </c>
      <c r="B12" s="13" t="s">
        <v>177</v>
      </c>
      <c r="C12" s="13"/>
      <c r="D12" s="13"/>
      <c r="E12" s="13"/>
      <c r="F12" s="13"/>
      <c r="G12" s="13"/>
      <c r="H12" s="13"/>
    </row>
    <row r="13" spans="1:8" x14ac:dyDescent="0.25">
      <c r="A13" s="6" t="s">
        <v>35</v>
      </c>
      <c r="B13" s="13" t="s">
        <v>178</v>
      </c>
      <c r="C13" s="13"/>
      <c r="D13" s="13"/>
      <c r="E13" s="13"/>
      <c r="F13" s="13"/>
      <c r="G13" s="13"/>
      <c r="H13" s="13"/>
    </row>
    <row r="14" spans="1:8" x14ac:dyDescent="0.25">
      <c r="A14" s="6"/>
      <c r="B14" s="13" t="s">
        <v>179</v>
      </c>
      <c r="C14" s="13"/>
      <c r="D14" s="13"/>
      <c r="E14" s="13"/>
      <c r="F14" s="13"/>
      <c r="G14" s="13"/>
      <c r="H14" s="13"/>
    </row>
    <row r="15" spans="1:8" x14ac:dyDescent="0.25">
      <c r="A15" s="3"/>
      <c r="B15" s="13" t="s">
        <v>315</v>
      </c>
      <c r="C15" s="13"/>
      <c r="D15" s="13"/>
      <c r="E15" s="13"/>
      <c r="F15" s="13"/>
      <c r="G15" s="13"/>
      <c r="H15" s="13"/>
    </row>
    <row r="16" spans="1:8" x14ac:dyDescent="0.25">
      <c r="A16" s="3"/>
      <c r="B16" s="13" t="s">
        <v>316</v>
      </c>
      <c r="C16" s="13"/>
      <c r="D16" s="13"/>
      <c r="E16" s="13"/>
      <c r="F16" s="13"/>
      <c r="G16" s="13"/>
      <c r="H16" s="13"/>
    </row>
    <row r="17" spans="1:8" x14ac:dyDescent="0.25">
      <c r="A17" s="6" t="s">
        <v>36</v>
      </c>
      <c r="B17" s="15">
        <v>630</v>
      </c>
      <c r="C17" s="13"/>
      <c r="D17" s="13"/>
      <c r="E17" s="13"/>
      <c r="F17" s="13"/>
      <c r="G17" s="13"/>
      <c r="H17" s="13"/>
    </row>
    <row r="20" spans="1:8" x14ac:dyDescent="0.25">
      <c r="A20" t="s">
        <v>37</v>
      </c>
      <c r="F20" t="s">
        <v>38</v>
      </c>
    </row>
  </sheetData>
  <mergeCells count="11">
    <mergeCell ref="B13:H13"/>
    <mergeCell ref="B14:H14"/>
    <mergeCell ref="B17:H17"/>
    <mergeCell ref="B7:H7"/>
    <mergeCell ref="B8:H8"/>
    <mergeCell ref="B9:H9"/>
    <mergeCell ref="B10:H10"/>
    <mergeCell ref="B11:H11"/>
    <mergeCell ref="B12:H12"/>
    <mergeCell ref="B15:H15"/>
    <mergeCell ref="B16:H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3C3C-C8D1-455F-9C2C-593A09FCC4F7}">
  <dimension ref="A2:H20"/>
  <sheetViews>
    <sheetView workbookViewId="0">
      <selection activeCell="I19" sqref="I19"/>
    </sheetView>
  </sheetViews>
  <sheetFormatPr baseColWidth="10" defaultRowHeight="15" x14ac:dyDescent="0.25"/>
  <cols>
    <col min="1" max="1" width="21.28515625" customWidth="1"/>
    <col min="2" max="2" width="13.7109375" customWidth="1"/>
    <col min="3" max="3" width="26.7109375" customWidth="1"/>
    <col min="4" max="4" width="13.5703125" customWidth="1"/>
    <col min="5" max="5" width="13.42578125" customWidth="1"/>
  </cols>
  <sheetData>
    <row r="2" spans="1:8" ht="30" x14ac:dyDescent="0.25">
      <c r="A2" s="2" t="s">
        <v>17</v>
      </c>
      <c r="B2" s="2" t="s">
        <v>18</v>
      </c>
      <c r="C2" s="2" t="s">
        <v>19</v>
      </c>
      <c r="D2" s="2" t="s">
        <v>20</v>
      </c>
      <c r="E2" s="2" t="s">
        <v>21</v>
      </c>
      <c r="F2" s="2" t="s">
        <v>22</v>
      </c>
      <c r="G2" s="2" t="s">
        <v>23</v>
      </c>
      <c r="H2" s="2" t="s">
        <v>24</v>
      </c>
    </row>
    <row r="3" spans="1:8" ht="27.75" customHeight="1" x14ac:dyDescent="0.25">
      <c r="A3" s="3">
        <v>3</v>
      </c>
      <c r="B3" s="3" t="s">
        <v>57</v>
      </c>
      <c r="C3" s="3" t="s">
        <v>58</v>
      </c>
      <c r="D3" s="4">
        <v>45811</v>
      </c>
      <c r="E3" s="5" t="s">
        <v>82</v>
      </c>
      <c r="F3" s="4">
        <v>45796</v>
      </c>
      <c r="G3" s="4">
        <v>45880</v>
      </c>
      <c r="H3" s="3" t="s">
        <v>26</v>
      </c>
    </row>
    <row r="7" spans="1:8" x14ac:dyDescent="0.25">
      <c r="A7" s="6" t="s">
        <v>28</v>
      </c>
      <c r="B7" s="13" t="s">
        <v>83</v>
      </c>
      <c r="C7" s="13"/>
      <c r="D7" s="13"/>
      <c r="E7" s="13"/>
      <c r="F7" s="13"/>
      <c r="G7" s="13"/>
      <c r="H7" s="13"/>
    </row>
    <row r="8" spans="1:8" x14ac:dyDescent="0.25">
      <c r="A8" s="6" t="s">
        <v>29</v>
      </c>
      <c r="B8" s="13" t="s">
        <v>86</v>
      </c>
      <c r="C8" s="13"/>
      <c r="D8" s="13"/>
      <c r="E8" s="13"/>
      <c r="F8" s="13"/>
      <c r="G8" s="13"/>
      <c r="H8" s="13"/>
    </row>
    <row r="9" spans="1:8" x14ac:dyDescent="0.25">
      <c r="A9" s="6" t="s">
        <v>30</v>
      </c>
      <c r="B9" s="13" t="s">
        <v>85</v>
      </c>
      <c r="C9" s="13"/>
      <c r="D9" s="13"/>
      <c r="E9" s="13"/>
      <c r="F9" s="13"/>
      <c r="G9" s="13"/>
      <c r="H9" s="13"/>
    </row>
    <row r="10" spans="1:8" x14ac:dyDescent="0.25">
      <c r="A10" s="6" t="s">
        <v>31</v>
      </c>
      <c r="B10" s="13" t="s">
        <v>87</v>
      </c>
      <c r="C10" s="13"/>
      <c r="D10" s="13"/>
      <c r="E10" s="13"/>
      <c r="F10" s="13"/>
      <c r="G10" s="13"/>
      <c r="H10" s="13"/>
    </row>
    <row r="11" spans="1:8" x14ac:dyDescent="0.25">
      <c r="A11" s="6" t="s">
        <v>33</v>
      </c>
      <c r="B11" s="13" t="s">
        <v>44</v>
      </c>
      <c r="C11" s="13"/>
      <c r="D11" s="13"/>
      <c r="E11" s="13"/>
      <c r="F11" s="13"/>
      <c r="G11" s="13"/>
      <c r="H11" s="13"/>
    </row>
    <row r="12" spans="1:8" x14ac:dyDescent="0.25">
      <c r="A12" s="6" t="s">
        <v>34</v>
      </c>
      <c r="B12" s="13" t="s">
        <v>88</v>
      </c>
      <c r="C12" s="13"/>
      <c r="D12" s="13"/>
      <c r="E12" s="13"/>
      <c r="F12" s="13"/>
      <c r="G12" s="13"/>
      <c r="H12" s="13"/>
    </row>
    <row r="13" spans="1:8" x14ac:dyDescent="0.25">
      <c r="A13" s="6" t="s">
        <v>35</v>
      </c>
      <c r="B13" s="13" t="s">
        <v>90</v>
      </c>
      <c r="C13" s="13"/>
      <c r="D13" s="13"/>
      <c r="E13" s="13"/>
      <c r="F13" s="13"/>
      <c r="G13" s="13"/>
      <c r="H13" s="13"/>
    </row>
    <row r="14" spans="1:8" x14ac:dyDescent="0.25">
      <c r="A14" s="19" t="s">
        <v>282</v>
      </c>
      <c r="B14" s="19"/>
      <c r="C14" s="19"/>
      <c r="D14" s="19"/>
      <c r="E14" s="19"/>
      <c r="F14" s="19"/>
      <c r="G14" s="19"/>
      <c r="H14" s="19"/>
    </row>
    <row r="15" spans="1:8" x14ac:dyDescent="0.25">
      <c r="A15" s="19" t="s">
        <v>283</v>
      </c>
      <c r="B15" s="19"/>
      <c r="C15" s="19"/>
      <c r="D15" s="19"/>
      <c r="E15" s="19"/>
      <c r="F15" s="19"/>
      <c r="G15" s="19"/>
      <c r="H15" s="19"/>
    </row>
    <row r="16" spans="1:8" x14ac:dyDescent="0.25">
      <c r="A16" s="6"/>
      <c r="B16" s="13" t="s">
        <v>91</v>
      </c>
      <c r="C16" s="13"/>
      <c r="D16" s="13"/>
      <c r="E16" s="13"/>
      <c r="F16" s="13"/>
      <c r="G16" s="13"/>
      <c r="H16" s="13"/>
    </row>
    <row r="17" spans="1:8" x14ac:dyDescent="0.25">
      <c r="A17" s="6" t="s">
        <v>36</v>
      </c>
      <c r="B17" s="13" t="s">
        <v>89</v>
      </c>
      <c r="C17" s="13"/>
      <c r="D17" s="13"/>
      <c r="E17" s="13"/>
      <c r="F17" s="13"/>
      <c r="G17" s="13"/>
      <c r="H17" s="13"/>
    </row>
    <row r="20" spans="1:8" x14ac:dyDescent="0.25">
      <c r="A20" t="s">
        <v>37</v>
      </c>
      <c r="F20" t="s">
        <v>38</v>
      </c>
    </row>
  </sheetData>
  <mergeCells count="11">
    <mergeCell ref="B13:H13"/>
    <mergeCell ref="B16:H16"/>
    <mergeCell ref="B17:H17"/>
    <mergeCell ref="B7:H7"/>
    <mergeCell ref="B8:H8"/>
    <mergeCell ref="B9:H9"/>
    <mergeCell ref="B10:H10"/>
    <mergeCell ref="B11:H11"/>
    <mergeCell ref="B12:H12"/>
    <mergeCell ref="A14:H14"/>
    <mergeCell ref="A15:H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09BCC-ED1C-445E-8955-238321CDE218}">
  <dimension ref="A2:H18"/>
  <sheetViews>
    <sheetView topLeftCell="A3" workbookViewId="0">
      <selection sqref="A1:H18"/>
    </sheetView>
  </sheetViews>
  <sheetFormatPr baseColWidth="10" defaultRowHeight="15" x14ac:dyDescent="0.25"/>
  <cols>
    <col min="1" max="1" width="19.7109375" customWidth="1"/>
    <col min="2" max="2" width="13.7109375" customWidth="1"/>
    <col min="3" max="3" width="19.5703125" customWidth="1"/>
    <col min="5" max="5" width="12.5703125" customWidth="1"/>
  </cols>
  <sheetData>
    <row r="2" spans="1:8" ht="45" x14ac:dyDescent="0.25">
      <c r="A2" s="2" t="s">
        <v>17</v>
      </c>
      <c r="B2" s="2" t="s">
        <v>18</v>
      </c>
      <c r="C2" s="2" t="s">
        <v>19</v>
      </c>
      <c r="D2" s="2" t="s">
        <v>20</v>
      </c>
      <c r="E2" s="2" t="s">
        <v>21</v>
      </c>
      <c r="F2" s="2" t="s">
        <v>22</v>
      </c>
      <c r="G2" s="2" t="s">
        <v>23</v>
      </c>
      <c r="H2" s="2" t="s">
        <v>24</v>
      </c>
    </row>
    <row r="3" spans="1:8" ht="30" x14ac:dyDescent="0.25">
      <c r="A3" s="3">
        <v>4</v>
      </c>
      <c r="B3" s="3" t="s">
        <v>57</v>
      </c>
      <c r="C3" s="3" t="s">
        <v>59</v>
      </c>
      <c r="D3" s="4">
        <v>45811</v>
      </c>
      <c r="E3" s="5" t="s">
        <v>43</v>
      </c>
      <c r="F3" s="4">
        <v>45796</v>
      </c>
      <c r="G3" s="4">
        <v>45880</v>
      </c>
      <c r="H3" s="3" t="s">
        <v>26</v>
      </c>
    </row>
    <row r="7" spans="1:8" x14ac:dyDescent="0.25">
      <c r="A7" s="6" t="s">
        <v>28</v>
      </c>
      <c r="B7" s="13" t="s">
        <v>298</v>
      </c>
      <c r="C7" s="13"/>
      <c r="D7" s="13"/>
      <c r="E7" s="13"/>
      <c r="F7" s="13"/>
      <c r="G7" s="13"/>
      <c r="H7" s="13"/>
    </row>
    <row r="8" spans="1:8" x14ac:dyDescent="0.25">
      <c r="A8" s="6" t="s">
        <v>29</v>
      </c>
      <c r="B8" s="13" t="s">
        <v>92</v>
      </c>
      <c r="C8" s="13"/>
      <c r="D8" s="13"/>
      <c r="E8" s="13"/>
      <c r="F8" s="13"/>
      <c r="G8" s="13"/>
      <c r="H8" s="13"/>
    </row>
    <row r="9" spans="1:8" x14ac:dyDescent="0.25">
      <c r="A9" s="6" t="s">
        <v>30</v>
      </c>
      <c r="B9" s="13" t="s">
        <v>93</v>
      </c>
      <c r="C9" s="13"/>
      <c r="D9" s="13"/>
      <c r="E9" s="13"/>
      <c r="F9" s="13"/>
      <c r="G9" s="13"/>
      <c r="H9" s="13"/>
    </row>
    <row r="10" spans="1:8" x14ac:dyDescent="0.25">
      <c r="A10" s="6" t="s">
        <v>31</v>
      </c>
      <c r="B10" s="13" t="s">
        <v>94</v>
      </c>
      <c r="C10" s="13"/>
      <c r="D10" s="13"/>
      <c r="E10" s="13"/>
      <c r="F10" s="13"/>
      <c r="G10" s="13"/>
      <c r="H10" s="13"/>
    </row>
    <row r="11" spans="1:8" x14ac:dyDescent="0.25">
      <c r="A11" s="6" t="s">
        <v>33</v>
      </c>
      <c r="B11" s="13" t="s">
        <v>95</v>
      </c>
      <c r="C11" s="13"/>
      <c r="D11" s="13"/>
      <c r="E11" s="13"/>
      <c r="F11" s="13"/>
      <c r="G11" s="13"/>
      <c r="H11" s="13"/>
    </row>
    <row r="12" spans="1:8" x14ac:dyDescent="0.25">
      <c r="A12" s="6" t="s">
        <v>34</v>
      </c>
      <c r="B12" s="13" t="s">
        <v>96</v>
      </c>
      <c r="C12" s="13"/>
      <c r="D12" s="13"/>
      <c r="E12" s="13"/>
      <c r="F12" s="13"/>
      <c r="G12" s="13"/>
      <c r="H12" s="13"/>
    </row>
    <row r="13" spans="1:8" x14ac:dyDescent="0.25">
      <c r="A13" s="6" t="s">
        <v>35</v>
      </c>
      <c r="B13" s="13" t="s">
        <v>97</v>
      </c>
      <c r="C13" s="13"/>
      <c r="D13" s="13"/>
      <c r="E13" s="13"/>
      <c r="F13" s="13"/>
      <c r="G13" s="13"/>
      <c r="H13" s="13"/>
    </row>
    <row r="14" spans="1:8" x14ac:dyDescent="0.25">
      <c r="A14" s="6"/>
      <c r="B14" s="13" t="s">
        <v>284</v>
      </c>
      <c r="C14" s="13"/>
      <c r="D14" s="13"/>
      <c r="E14" s="13"/>
      <c r="F14" s="13"/>
      <c r="G14" s="13"/>
      <c r="H14" s="13"/>
    </row>
    <row r="15" spans="1:8" x14ac:dyDescent="0.25">
      <c r="A15" s="6" t="s">
        <v>36</v>
      </c>
      <c r="B15" s="13" t="s">
        <v>297</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C3D7-A609-43DA-9BA5-1BF8EC24B6D7}">
  <dimension ref="A2:H18"/>
  <sheetViews>
    <sheetView workbookViewId="0">
      <selection activeCell="E3" sqref="E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5</v>
      </c>
      <c r="B3" s="3" t="s">
        <v>57</v>
      </c>
      <c r="C3" s="3" t="s">
        <v>60</v>
      </c>
      <c r="D3" s="4">
        <v>45811</v>
      </c>
      <c r="E3" s="5" t="s">
        <v>43</v>
      </c>
      <c r="F3" s="4">
        <v>45796</v>
      </c>
      <c r="G3" s="4">
        <v>45880</v>
      </c>
      <c r="H3" s="3" t="s">
        <v>26</v>
      </c>
    </row>
    <row r="7" spans="1:8" x14ac:dyDescent="0.25">
      <c r="A7" s="6" t="s">
        <v>28</v>
      </c>
      <c r="B7" s="13" t="s">
        <v>98</v>
      </c>
      <c r="C7" s="13"/>
      <c r="D7" s="13"/>
      <c r="E7" s="13"/>
      <c r="F7" s="13"/>
      <c r="G7" s="13"/>
      <c r="H7" s="13"/>
    </row>
    <row r="8" spans="1:8" x14ac:dyDescent="0.25">
      <c r="A8" s="6" t="s">
        <v>29</v>
      </c>
      <c r="B8" s="13" t="s">
        <v>99</v>
      </c>
      <c r="C8" s="13"/>
      <c r="D8" s="13"/>
      <c r="E8" s="13"/>
      <c r="F8" s="13"/>
      <c r="G8" s="13"/>
      <c r="H8" s="13"/>
    </row>
    <row r="9" spans="1:8" x14ac:dyDescent="0.25">
      <c r="A9" s="6" t="s">
        <v>30</v>
      </c>
      <c r="B9" s="13" t="s">
        <v>100</v>
      </c>
      <c r="C9" s="13"/>
      <c r="D9" s="13"/>
      <c r="E9" s="13"/>
      <c r="F9" s="13"/>
      <c r="G9" s="13"/>
      <c r="H9" s="13"/>
    </row>
    <row r="10" spans="1:8" x14ac:dyDescent="0.25">
      <c r="A10" s="6" t="s">
        <v>31</v>
      </c>
      <c r="B10" s="13" t="s">
        <v>101</v>
      </c>
      <c r="C10" s="13"/>
      <c r="D10" s="13"/>
      <c r="E10" s="13"/>
      <c r="F10" s="13"/>
      <c r="G10" s="13"/>
      <c r="H10" s="13"/>
    </row>
    <row r="11" spans="1:8" x14ac:dyDescent="0.25">
      <c r="A11" s="6" t="s">
        <v>33</v>
      </c>
      <c r="B11" s="13" t="s">
        <v>102</v>
      </c>
      <c r="C11" s="13"/>
      <c r="D11" s="13"/>
      <c r="E11" s="13"/>
      <c r="F11" s="13"/>
      <c r="G11" s="13"/>
      <c r="H11" s="13"/>
    </row>
    <row r="12" spans="1:8" x14ac:dyDescent="0.25">
      <c r="A12" s="6" t="s">
        <v>34</v>
      </c>
      <c r="B12" s="13" t="s">
        <v>96</v>
      </c>
      <c r="C12" s="13"/>
      <c r="D12" s="13"/>
      <c r="E12" s="13"/>
      <c r="F12" s="13"/>
      <c r="G12" s="13"/>
      <c r="H12" s="13"/>
    </row>
    <row r="13" spans="1:8" x14ac:dyDescent="0.25">
      <c r="A13" s="6" t="s">
        <v>35</v>
      </c>
      <c r="B13" s="14" t="s">
        <v>103</v>
      </c>
      <c r="C13" s="13"/>
      <c r="D13" s="13"/>
      <c r="E13" s="13"/>
      <c r="F13" s="13"/>
      <c r="G13" s="13"/>
      <c r="H13" s="13"/>
    </row>
    <row r="14" spans="1:8" x14ac:dyDescent="0.25">
      <c r="A14" s="6"/>
      <c r="B14" s="13" t="s">
        <v>104</v>
      </c>
      <c r="C14" s="13"/>
      <c r="D14" s="13"/>
      <c r="E14" s="13"/>
      <c r="F14" s="13"/>
      <c r="G14" s="13"/>
      <c r="H14" s="13"/>
    </row>
    <row r="15" spans="1:8" x14ac:dyDescent="0.25">
      <c r="A15" s="6" t="s">
        <v>36</v>
      </c>
      <c r="B15" s="15">
        <v>500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4F38-9AB4-4E34-812B-544C9CFA1AB6}">
  <dimension ref="A2:H18"/>
  <sheetViews>
    <sheetView workbookViewId="0">
      <selection activeCell="E3" sqref="E3"/>
    </sheetView>
  </sheetViews>
  <sheetFormatPr baseColWidth="10" defaultRowHeight="15" x14ac:dyDescent="0.25"/>
  <cols>
    <col min="5" max="5" width="11.140625" bestFit="1" customWidth="1"/>
  </cols>
  <sheetData>
    <row r="2" spans="1:8" ht="45" x14ac:dyDescent="0.25">
      <c r="A2" s="2" t="s">
        <v>17</v>
      </c>
      <c r="B2" s="2" t="s">
        <v>18</v>
      </c>
      <c r="C2" s="2" t="s">
        <v>19</v>
      </c>
      <c r="D2" s="2" t="s">
        <v>20</v>
      </c>
      <c r="E2" s="2" t="s">
        <v>21</v>
      </c>
      <c r="F2" s="2" t="s">
        <v>22</v>
      </c>
      <c r="G2" s="2" t="s">
        <v>23</v>
      </c>
      <c r="H2" s="2" t="s">
        <v>24</v>
      </c>
    </row>
    <row r="3" spans="1:8" ht="30" x14ac:dyDescent="0.25">
      <c r="A3" s="3">
        <v>6</v>
      </c>
      <c r="B3" s="3" t="s">
        <v>57</v>
      </c>
      <c r="C3" s="3" t="s">
        <v>61</v>
      </c>
      <c r="D3" s="4">
        <v>45811</v>
      </c>
      <c r="E3" s="5" t="s">
        <v>43</v>
      </c>
      <c r="F3" s="4">
        <v>45796</v>
      </c>
      <c r="G3" s="4">
        <v>45880</v>
      </c>
      <c r="H3" s="3" t="s">
        <v>26</v>
      </c>
    </row>
    <row r="7" spans="1:8" x14ac:dyDescent="0.25">
      <c r="A7" s="6" t="s">
        <v>28</v>
      </c>
      <c r="B7" s="14" t="s">
        <v>105</v>
      </c>
      <c r="C7" s="13"/>
      <c r="D7" s="13"/>
      <c r="E7" s="13"/>
      <c r="F7" s="13"/>
      <c r="G7" s="13"/>
      <c r="H7" s="13"/>
    </row>
    <row r="8" spans="1:8" x14ac:dyDescent="0.25">
      <c r="A8" s="6" t="s">
        <v>29</v>
      </c>
      <c r="B8" s="13" t="s">
        <v>106</v>
      </c>
      <c r="C8" s="13"/>
      <c r="D8" s="13"/>
      <c r="E8" s="13"/>
      <c r="F8" s="13"/>
      <c r="G8" s="13"/>
      <c r="H8" s="13"/>
    </row>
    <row r="9" spans="1:8" x14ac:dyDescent="0.25">
      <c r="A9" s="6" t="s">
        <v>30</v>
      </c>
      <c r="B9" s="13" t="s">
        <v>107</v>
      </c>
      <c r="C9" s="13"/>
      <c r="D9" s="13"/>
      <c r="E9" s="13"/>
      <c r="F9" s="13"/>
      <c r="G9" s="13"/>
      <c r="H9" s="13"/>
    </row>
    <row r="10" spans="1:8" x14ac:dyDescent="0.25">
      <c r="A10" s="6" t="s">
        <v>31</v>
      </c>
      <c r="B10" s="13" t="s">
        <v>108</v>
      </c>
      <c r="C10" s="13"/>
      <c r="D10" s="13"/>
      <c r="E10" s="13"/>
      <c r="F10" s="13"/>
      <c r="G10" s="13"/>
      <c r="H10" s="13"/>
    </row>
    <row r="11" spans="1:8" x14ac:dyDescent="0.25">
      <c r="A11" s="6" t="s">
        <v>33</v>
      </c>
      <c r="B11" s="13" t="s">
        <v>109</v>
      </c>
      <c r="C11" s="13"/>
      <c r="D11" s="13"/>
      <c r="E11" s="13"/>
      <c r="F11" s="13"/>
      <c r="G11" s="13"/>
      <c r="H11" s="13"/>
    </row>
    <row r="12" spans="1:8" x14ac:dyDescent="0.25">
      <c r="A12" s="6" t="s">
        <v>34</v>
      </c>
      <c r="B12" s="13" t="s">
        <v>110</v>
      </c>
      <c r="C12" s="13"/>
      <c r="D12" s="13"/>
      <c r="E12" s="13"/>
      <c r="F12" s="13"/>
      <c r="G12" s="13"/>
      <c r="H12" s="13"/>
    </row>
    <row r="13" spans="1:8" x14ac:dyDescent="0.25">
      <c r="A13" s="6" t="s">
        <v>35</v>
      </c>
      <c r="B13" s="13" t="s">
        <v>111</v>
      </c>
      <c r="C13" s="13"/>
      <c r="D13" s="13"/>
      <c r="E13" s="13"/>
      <c r="F13" s="13"/>
      <c r="G13" s="13"/>
      <c r="H13" s="13"/>
    </row>
    <row r="14" spans="1:8" x14ac:dyDescent="0.25">
      <c r="A14" s="6"/>
      <c r="B14" s="13" t="s">
        <v>112</v>
      </c>
      <c r="C14" s="13"/>
      <c r="D14" s="13"/>
      <c r="E14" s="13"/>
      <c r="F14" s="13"/>
      <c r="G14" s="13"/>
      <c r="H14" s="13"/>
    </row>
    <row r="15" spans="1:8" x14ac:dyDescent="0.25">
      <c r="A15" s="6" t="s">
        <v>36</v>
      </c>
      <c r="B15" s="15">
        <v>300</v>
      </c>
      <c r="C15" s="13"/>
      <c r="D15" s="13"/>
      <c r="E15" s="13"/>
      <c r="F15" s="13"/>
      <c r="G15" s="13"/>
      <c r="H15" s="13"/>
    </row>
    <row r="18" spans="1:6" x14ac:dyDescent="0.25">
      <c r="A18" t="s">
        <v>37</v>
      </c>
      <c r="F18" t="s">
        <v>38</v>
      </c>
    </row>
  </sheetData>
  <mergeCells count="9">
    <mergeCell ref="B13:H13"/>
    <mergeCell ref="B14:H14"/>
    <mergeCell ref="B15:H15"/>
    <mergeCell ref="B7:H7"/>
    <mergeCell ref="B8:H8"/>
    <mergeCell ref="B9:H9"/>
    <mergeCell ref="B10:H10"/>
    <mergeCell ref="B11:H11"/>
    <mergeCell ref="B12:H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6DE2-EC39-47AA-A973-7D8D4B3A8184}">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7</v>
      </c>
      <c r="B3" s="21" t="s">
        <v>372</v>
      </c>
      <c r="C3" s="25"/>
      <c r="D3" s="4">
        <v>45811</v>
      </c>
      <c r="E3" s="5" t="s">
        <v>43</v>
      </c>
      <c r="F3" s="4">
        <v>45796</v>
      </c>
      <c r="G3" s="4"/>
      <c r="H3" s="3" t="s">
        <v>26</v>
      </c>
    </row>
    <row r="7" spans="1:8" x14ac:dyDescent="0.25">
      <c r="A7" s="6" t="s">
        <v>28</v>
      </c>
      <c r="B7" s="13" t="s">
        <v>373</v>
      </c>
      <c r="C7" s="13"/>
      <c r="D7" s="13"/>
      <c r="E7" s="13"/>
      <c r="F7" s="13"/>
      <c r="G7" s="13"/>
      <c r="H7" s="13"/>
    </row>
    <row r="8" spans="1:8" x14ac:dyDescent="0.25">
      <c r="A8" s="6" t="s">
        <v>29</v>
      </c>
      <c r="B8" s="13" t="s">
        <v>371</v>
      </c>
      <c r="C8" s="13"/>
      <c r="D8" s="13"/>
      <c r="E8" s="13"/>
      <c r="F8" s="13"/>
      <c r="G8" s="13"/>
      <c r="H8" s="13"/>
    </row>
    <row r="9" spans="1:8" x14ac:dyDescent="0.25">
      <c r="A9" s="6" t="s">
        <v>30</v>
      </c>
      <c r="B9" s="13" t="s">
        <v>374</v>
      </c>
      <c r="C9" s="13"/>
      <c r="D9" s="13"/>
      <c r="E9" s="13"/>
      <c r="F9" s="13"/>
      <c r="G9" s="13"/>
      <c r="H9" s="13"/>
    </row>
    <row r="10" spans="1:8" x14ac:dyDescent="0.25">
      <c r="A10" s="6" t="s">
        <v>31</v>
      </c>
      <c r="B10" s="13" t="s">
        <v>375</v>
      </c>
      <c r="C10" s="13"/>
      <c r="D10" s="13"/>
      <c r="E10" s="13"/>
      <c r="F10" s="13"/>
      <c r="G10" s="13"/>
      <c r="H10" s="13"/>
    </row>
    <row r="11" spans="1:8" x14ac:dyDescent="0.25">
      <c r="A11" s="6" t="s">
        <v>33</v>
      </c>
      <c r="B11" s="13" t="s">
        <v>377</v>
      </c>
      <c r="C11" s="13"/>
      <c r="D11" s="13"/>
      <c r="E11" s="13"/>
      <c r="F11" s="13"/>
      <c r="G11" s="13"/>
      <c r="H11" s="13"/>
    </row>
    <row r="12" spans="1:8" x14ac:dyDescent="0.25">
      <c r="A12" s="6" t="s">
        <v>34</v>
      </c>
      <c r="B12" s="13" t="s">
        <v>376</v>
      </c>
      <c r="C12" s="13"/>
      <c r="D12" s="13"/>
      <c r="E12" s="13"/>
      <c r="F12" s="13"/>
      <c r="G12" s="13"/>
      <c r="H12" s="13"/>
    </row>
    <row r="13" spans="1:8" x14ac:dyDescent="0.25">
      <c r="A13" s="6" t="s">
        <v>35</v>
      </c>
      <c r="B13" s="13" t="s">
        <v>378</v>
      </c>
      <c r="C13" s="13"/>
      <c r="D13" s="13"/>
      <c r="E13" s="13"/>
      <c r="F13" s="13"/>
      <c r="G13" s="13"/>
      <c r="H13" s="13"/>
    </row>
    <row r="14" spans="1:8" x14ac:dyDescent="0.25">
      <c r="A14" s="6"/>
      <c r="B14" s="13" t="s">
        <v>379</v>
      </c>
      <c r="C14" s="13"/>
      <c r="D14" s="13"/>
      <c r="E14" s="13"/>
      <c r="F14" s="13"/>
      <c r="G14" s="13"/>
      <c r="H14" s="13"/>
    </row>
    <row r="15" spans="1:8" x14ac:dyDescent="0.25">
      <c r="A15" s="6" t="s">
        <v>36</v>
      </c>
      <c r="B15" s="15">
        <v>150</v>
      </c>
      <c r="C15" s="13"/>
      <c r="D15" s="13"/>
      <c r="E15" s="13"/>
      <c r="F15" s="13"/>
      <c r="G15" s="13"/>
      <c r="H15" s="13"/>
    </row>
    <row r="18" spans="1:6" x14ac:dyDescent="0.25">
      <c r="A18" t="s">
        <v>37</v>
      </c>
      <c r="F18" t="s">
        <v>38</v>
      </c>
    </row>
  </sheetData>
  <mergeCells count="10">
    <mergeCell ref="B13:H13"/>
    <mergeCell ref="B14:H14"/>
    <mergeCell ref="B15:H15"/>
    <mergeCell ref="B3:C3"/>
    <mergeCell ref="B7:H7"/>
    <mergeCell ref="B8:H8"/>
    <mergeCell ref="B9:H9"/>
    <mergeCell ref="B10:H10"/>
    <mergeCell ref="B11:H11"/>
    <mergeCell ref="B12:H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684FB-9F49-461B-83C0-F42D35B05B6C}">
  <dimension ref="A2:H18"/>
  <sheetViews>
    <sheetView workbookViewId="0">
      <selection activeCell="A3" sqref="A3"/>
    </sheetView>
  </sheetViews>
  <sheetFormatPr baseColWidth="10" defaultRowHeight="15" x14ac:dyDescent="0.25"/>
  <sheetData>
    <row r="2" spans="1:8" ht="45" x14ac:dyDescent="0.25">
      <c r="A2" s="2" t="s">
        <v>17</v>
      </c>
      <c r="B2" s="2" t="s">
        <v>18</v>
      </c>
      <c r="C2" s="2" t="s">
        <v>19</v>
      </c>
      <c r="D2" s="2" t="s">
        <v>20</v>
      </c>
      <c r="E2" s="2" t="s">
        <v>21</v>
      </c>
      <c r="F2" s="2" t="s">
        <v>22</v>
      </c>
      <c r="G2" s="2" t="s">
        <v>23</v>
      </c>
      <c r="H2" s="2" t="s">
        <v>24</v>
      </c>
    </row>
    <row r="3" spans="1:8" ht="30" x14ac:dyDescent="0.25">
      <c r="A3" s="3">
        <v>8</v>
      </c>
      <c r="B3" s="21" t="s">
        <v>342</v>
      </c>
      <c r="C3" s="25"/>
      <c r="D3" s="4">
        <v>45811</v>
      </c>
      <c r="E3" s="5" t="s">
        <v>43</v>
      </c>
      <c r="F3" s="4">
        <v>45796</v>
      </c>
      <c r="G3" s="4"/>
      <c r="H3" s="3" t="s">
        <v>26</v>
      </c>
    </row>
    <row r="7" spans="1:8" x14ac:dyDescent="0.25">
      <c r="A7" s="6" t="s">
        <v>28</v>
      </c>
      <c r="B7" s="13" t="s">
        <v>348</v>
      </c>
      <c r="C7" s="13"/>
      <c r="D7" s="13"/>
      <c r="E7" s="13"/>
      <c r="F7" s="13"/>
      <c r="G7" s="13"/>
      <c r="H7" s="13"/>
    </row>
    <row r="8" spans="1:8" x14ac:dyDescent="0.25">
      <c r="A8" s="6" t="s">
        <v>29</v>
      </c>
      <c r="B8" s="13" t="s">
        <v>341</v>
      </c>
      <c r="C8" s="13"/>
      <c r="D8" s="13"/>
      <c r="E8" s="13"/>
      <c r="F8" s="13"/>
      <c r="G8" s="13"/>
      <c r="H8" s="13"/>
    </row>
    <row r="9" spans="1:8" x14ac:dyDescent="0.25">
      <c r="A9" s="6" t="s">
        <v>30</v>
      </c>
      <c r="B9" s="13" t="s">
        <v>343</v>
      </c>
      <c r="C9" s="13"/>
      <c r="D9" s="13"/>
      <c r="E9" s="13"/>
      <c r="F9" s="13"/>
      <c r="G9" s="13"/>
      <c r="H9" s="13"/>
    </row>
    <row r="10" spans="1:8" x14ac:dyDescent="0.25">
      <c r="A10" s="6" t="s">
        <v>31</v>
      </c>
      <c r="B10" s="13" t="s">
        <v>344</v>
      </c>
      <c r="C10" s="13"/>
      <c r="D10" s="13"/>
      <c r="E10" s="13"/>
      <c r="F10" s="13"/>
      <c r="G10" s="13"/>
      <c r="H10" s="13"/>
    </row>
    <row r="11" spans="1:8" x14ac:dyDescent="0.25">
      <c r="A11" s="6" t="s">
        <v>33</v>
      </c>
      <c r="B11" s="13" t="s">
        <v>345</v>
      </c>
      <c r="C11" s="13"/>
      <c r="D11" s="13"/>
      <c r="E11" s="13"/>
      <c r="F11" s="13"/>
      <c r="G11" s="13"/>
      <c r="H11" s="13"/>
    </row>
    <row r="12" spans="1:8" x14ac:dyDescent="0.25">
      <c r="A12" s="6" t="s">
        <v>34</v>
      </c>
      <c r="B12" s="13" t="s">
        <v>346</v>
      </c>
      <c r="C12" s="13"/>
      <c r="D12" s="13"/>
      <c r="E12" s="13"/>
      <c r="F12" s="13"/>
      <c r="G12" s="13"/>
      <c r="H12" s="13"/>
    </row>
    <row r="13" spans="1:8" x14ac:dyDescent="0.25">
      <c r="A13" s="6" t="s">
        <v>35</v>
      </c>
      <c r="B13" s="13" t="s">
        <v>347</v>
      </c>
      <c r="C13" s="13"/>
      <c r="D13" s="13"/>
      <c r="E13" s="13"/>
      <c r="F13" s="13"/>
      <c r="G13" s="13"/>
      <c r="H13" s="13"/>
    </row>
    <row r="14" spans="1:8" x14ac:dyDescent="0.25">
      <c r="A14" s="6"/>
      <c r="B14" s="13"/>
      <c r="C14" s="13"/>
      <c r="D14" s="13"/>
      <c r="E14" s="13"/>
      <c r="F14" s="13"/>
      <c r="G14" s="13"/>
      <c r="H14" s="13"/>
    </row>
    <row r="15" spans="1:8" x14ac:dyDescent="0.25">
      <c r="A15" s="6" t="s">
        <v>36</v>
      </c>
      <c r="B15" s="15">
        <v>150</v>
      </c>
      <c r="C15" s="13"/>
      <c r="D15" s="13"/>
      <c r="E15" s="13"/>
      <c r="F15" s="13"/>
      <c r="G15" s="13"/>
      <c r="H15" s="13"/>
    </row>
    <row r="18" spans="1:6" x14ac:dyDescent="0.25">
      <c r="A18" t="s">
        <v>37</v>
      </c>
      <c r="F18" t="s">
        <v>38</v>
      </c>
    </row>
  </sheetData>
  <mergeCells count="10">
    <mergeCell ref="B13:H13"/>
    <mergeCell ref="B14:H14"/>
    <mergeCell ref="B15:H15"/>
    <mergeCell ref="B3:C3"/>
    <mergeCell ref="B7:H7"/>
    <mergeCell ref="B8:H8"/>
    <mergeCell ref="B9:H9"/>
    <mergeCell ref="B10:H10"/>
    <mergeCell ref="B11:H11"/>
    <mergeCell ref="B12: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35</vt:i4>
      </vt:variant>
    </vt:vector>
  </HeadingPairs>
  <TitlesOfParts>
    <vt:vector size="35" baseType="lpstr">
      <vt:lpstr>Backlog</vt:lpstr>
      <vt:lpstr>Diagrama backlog</vt:lpstr>
      <vt:lpstr>Comienzo del repositorio</vt:lpstr>
      <vt:lpstr>Recolección de requisitos</vt:lpstr>
      <vt:lpstr>Análisis de viabilidad</vt:lpstr>
      <vt:lpstr>Asignación de roles</vt:lpstr>
      <vt:lpstr>Asignación de tareas</vt:lpstr>
      <vt:lpstr>Creación de diagramas</vt:lpstr>
      <vt:lpstr>Diagrama de clases</vt:lpstr>
      <vt:lpstr>Diagrama casos de usos</vt:lpstr>
      <vt:lpstr>Diagrama de actividades</vt:lpstr>
      <vt:lpstr>Diagrama de estados</vt:lpstr>
      <vt:lpstr>Diseño UI UX</vt:lpstr>
      <vt:lpstr>Creación de mock-ups</vt:lpstr>
      <vt:lpstr>Mock-up presentación</vt:lpstr>
      <vt:lpstr> Mock-up 8 modelos de cv</vt:lpstr>
      <vt:lpstr>Mock-up rellenado de cv</vt:lpstr>
      <vt:lpstr>Mock-up descarga</vt:lpstr>
      <vt:lpstr>Creación y definición de estilo</vt:lpstr>
      <vt:lpstr>Arquitectura de software</vt:lpstr>
      <vt:lpstr>Creación a base de carpetas</vt:lpstr>
      <vt:lpstr>Definición de clases y funcione</vt:lpstr>
      <vt:lpstr>Frontend</vt:lpstr>
      <vt:lpstr>Creación de pantallas</vt:lpstr>
      <vt:lpstr>Bienvenida</vt:lpstr>
      <vt:lpstr>muestra de los 8 diseños</vt:lpstr>
      <vt:lpstr>Formulario de llenado</vt:lpstr>
      <vt:lpstr>Descarga Lista</vt:lpstr>
      <vt:lpstr>Añadir logica</vt:lpstr>
      <vt:lpstr>Unitarias</vt:lpstr>
      <vt:lpstr>Usuario</vt:lpstr>
      <vt:lpstr>Seguridad</vt:lpstr>
      <vt:lpstr>Aceptación del proyecto</vt:lpstr>
      <vt:lpstr>Producción</vt:lpstr>
      <vt:lpstr>Crear documentación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Esquivel Breceda</dc:creator>
  <cp:lastModifiedBy>Andrés Esquivel Breceda</cp:lastModifiedBy>
  <dcterms:created xsi:type="dcterms:W3CDTF">2025-05-21T00:41:56Z</dcterms:created>
  <dcterms:modified xsi:type="dcterms:W3CDTF">2025-06-10T00:43:03Z</dcterms:modified>
</cp:coreProperties>
</file>