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978df7598d078267/Documents/A-Studies/ETH Zurich/Master Thesis/Optimisation code/data/"/>
    </mc:Choice>
  </mc:AlternateContent>
  <xr:revisionPtr revIDLastSave="0" documentId="8_{E5AC2118-5075-0D42-A02A-BE4556D30F99}" xr6:coauthVersionLast="47" xr6:coauthVersionMax="47" xr10:uidLastSave="{00000000-0000-0000-0000-000000000000}"/>
  <bookViews>
    <workbookView xWindow="-6140" yWindow="-23040" windowWidth="40960" windowHeight="23040" xr2:uid="{87A3E6B5-7E40-4D47-B6F3-60C4852C97EC}"/>
  </bookViews>
  <sheets>
    <sheet name="Sheet1" sheetId="1" r:id="rId1"/>
  </sheets>
  <definedNames>
    <definedName name="_xlchart.v1.0" hidden="1">Sheet1!$A$2</definedName>
    <definedName name="_xlchart.v1.1" hidden="1">Sheet1!$AB$4:$AB$52</definedName>
    <definedName name="_xlchart.v1.10" hidden="1">Sheet1!$F$2</definedName>
    <definedName name="_xlchart.v1.11" hidden="1">Sheet1!$H$4:$H$52</definedName>
    <definedName name="_xlchart.v1.12" hidden="1">Sheet1!$K$2</definedName>
    <definedName name="_xlchart.v1.13" hidden="1">Sheet1!$M$4:$M$52</definedName>
    <definedName name="_xlchart.v1.14" hidden="1">Sheet1!$P$2</definedName>
    <definedName name="_xlchart.v1.15" hidden="1">Sheet1!$R$4:$R$52</definedName>
    <definedName name="_xlchart.v1.16" hidden="1">Sheet1!$U$2</definedName>
    <definedName name="_xlchart.v1.17" hidden="1">Sheet1!$W$4:$W$52</definedName>
    <definedName name="_xlchart.v1.18" hidden="1">Sheet1!$Z$2</definedName>
    <definedName name="_xlchart.v1.19" hidden="1">Sheet1!$A$2</definedName>
    <definedName name="_xlchart.v1.2" hidden="1">Sheet1!$AE$2</definedName>
    <definedName name="_xlchart.v1.20" hidden="1">Sheet1!$AB$4:$AB$52</definedName>
    <definedName name="_xlchart.v1.21" hidden="1">Sheet1!$AE$2</definedName>
    <definedName name="_xlchart.v1.22" hidden="1">Sheet1!$AG$4:$AG$52</definedName>
    <definedName name="_xlchart.v1.23" hidden="1">Sheet1!$AJ$2</definedName>
    <definedName name="_xlchart.v1.24" hidden="1">Sheet1!$AL$4:$AL$52</definedName>
    <definedName name="_xlchart.v1.25" hidden="1">Sheet1!$AO$2</definedName>
    <definedName name="_xlchart.v1.26" hidden="1">Sheet1!$AO$4:$AO$52</definedName>
    <definedName name="_xlchart.v1.27" hidden="1">Sheet1!$AQ$4:$AQ$52</definedName>
    <definedName name="_xlchart.v1.28" hidden="1">Sheet1!$C$4:$C$52</definedName>
    <definedName name="_xlchart.v1.29" hidden="1">Sheet1!$F$2</definedName>
    <definedName name="_xlchart.v1.3" hidden="1">Sheet1!$AG$4:$AG$52</definedName>
    <definedName name="_xlchart.v1.30" hidden="1">Sheet1!$H$4:$H$52</definedName>
    <definedName name="_xlchart.v1.31" hidden="1">Sheet1!$K$2</definedName>
    <definedName name="_xlchart.v1.32" hidden="1">Sheet1!$M$4:$M$52</definedName>
    <definedName name="_xlchart.v1.33" hidden="1">Sheet1!$P$2</definedName>
    <definedName name="_xlchart.v1.34" hidden="1">Sheet1!$R$4:$R$52</definedName>
    <definedName name="_xlchart.v1.35" hidden="1">Sheet1!$U$2</definedName>
    <definedName name="_xlchart.v1.36" hidden="1">Sheet1!$W$4:$W$52</definedName>
    <definedName name="_xlchart.v1.37" hidden="1">Sheet1!$Z$2</definedName>
    <definedName name="_xlchart.v1.38" hidden="1">Sheet1!$A$2</definedName>
    <definedName name="_xlchart.v1.39" hidden="1">Sheet1!$AB$4:$AB$52</definedName>
    <definedName name="_xlchart.v1.4" hidden="1">Sheet1!$AJ$2</definedName>
    <definedName name="_xlchart.v1.40" hidden="1">Sheet1!$AE$2</definedName>
    <definedName name="_xlchart.v1.41" hidden="1">Sheet1!$AG$4:$AG$52</definedName>
    <definedName name="_xlchart.v1.42" hidden="1">Sheet1!$AJ$2</definedName>
    <definedName name="_xlchart.v1.43" hidden="1">Sheet1!$AL$4:$AL$52</definedName>
    <definedName name="_xlchart.v1.44" hidden="1">Sheet1!$AO$2</definedName>
    <definedName name="_xlchart.v1.45" hidden="1">Sheet1!$AO$4:$AO$52</definedName>
    <definedName name="_xlchart.v1.46" hidden="1">Sheet1!$AQ$4:$AQ$52</definedName>
    <definedName name="_xlchart.v1.47" hidden="1">Sheet1!$C$4:$C$52</definedName>
    <definedName name="_xlchart.v1.48" hidden="1">Sheet1!$F$2</definedName>
    <definedName name="_xlchart.v1.49" hidden="1">Sheet1!$H$4:$H$52</definedName>
    <definedName name="_xlchart.v1.5" hidden="1">Sheet1!$AL$4:$AL$52</definedName>
    <definedName name="_xlchart.v1.50" hidden="1">Sheet1!$K$2</definedName>
    <definedName name="_xlchart.v1.51" hidden="1">Sheet1!$M$4:$M$52</definedName>
    <definedName name="_xlchart.v1.52" hidden="1">Sheet1!$P$2</definedName>
    <definedName name="_xlchart.v1.53" hidden="1">Sheet1!$R$4:$R$52</definedName>
    <definedName name="_xlchart.v1.54" hidden="1">Sheet1!$U$2</definedName>
    <definedName name="_xlchart.v1.55" hidden="1">Sheet1!$W$4:$W$52</definedName>
    <definedName name="_xlchart.v1.56" hidden="1">Sheet1!$Z$2</definedName>
    <definedName name="_xlchart.v1.57" hidden="1">Sheet1!$A$2</definedName>
    <definedName name="_xlchart.v1.58" hidden="1">Sheet1!$AB$4:$AB$52</definedName>
    <definedName name="_xlchart.v1.59" hidden="1">Sheet1!$AE$2</definedName>
    <definedName name="_xlchart.v1.6" hidden="1">Sheet1!$AO$2</definedName>
    <definedName name="_xlchart.v1.60" hidden="1">Sheet1!$AG$4:$AG$52</definedName>
    <definedName name="_xlchart.v1.61" hidden="1">Sheet1!$AJ$2</definedName>
    <definedName name="_xlchart.v1.62" hidden="1">Sheet1!$AL$4:$AL$52</definedName>
    <definedName name="_xlchart.v1.63" hidden="1">Sheet1!$AO$2</definedName>
    <definedName name="_xlchart.v1.64" hidden="1">Sheet1!$AO$4:$AO$52</definedName>
    <definedName name="_xlchart.v1.65" hidden="1">Sheet1!$AQ$4:$AQ$52</definedName>
    <definedName name="_xlchart.v1.66" hidden="1">Sheet1!$C$4:$C$52</definedName>
    <definedName name="_xlchart.v1.67" hidden="1">Sheet1!$F$2</definedName>
    <definedName name="_xlchart.v1.68" hidden="1">Sheet1!$H$4:$H$52</definedName>
    <definedName name="_xlchart.v1.69" hidden="1">Sheet1!$K$2</definedName>
    <definedName name="_xlchart.v1.7" hidden="1">Sheet1!$AO$4:$AO$52</definedName>
    <definedName name="_xlchart.v1.70" hidden="1">Sheet1!$M$4:$M$52</definedName>
    <definedName name="_xlchart.v1.71" hidden="1">Sheet1!$P$2</definedName>
    <definedName name="_xlchart.v1.72" hidden="1">Sheet1!$R$4:$R$52</definedName>
    <definedName name="_xlchart.v1.73" hidden="1">Sheet1!$U$2</definedName>
    <definedName name="_xlchart.v1.74" hidden="1">Sheet1!$W$4:$W$52</definedName>
    <definedName name="_xlchart.v1.75" hidden="1">Sheet1!$Z$2</definedName>
    <definedName name="_xlchart.v1.76" hidden="1">Sheet1!$A$2</definedName>
    <definedName name="_xlchart.v1.77" hidden="1">Sheet1!$AB$4:$AB$52</definedName>
    <definedName name="_xlchart.v1.78" hidden="1">Sheet1!$AE$2</definedName>
    <definedName name="_xlchart.v1.79" hidden="1">Sheet1!$AG$4:$AG$52</definedName>
    <definedName name="_xlchart.v1.8" hidden="1">Sheet1!$AQ$4:$AQ$52</definedName>
    <definedName name="_xlchart.v1.80" hidden="1">Sheet1!$AJ$2</definedName>
    <definedName name="_xlchart.v1.81" hidden="1">Sheet1!$AL$4:$AL$52</definedName>
    <definedName name="_xlchart.v1.82" hidden="1">Sheet1!$AO$2</definedName>
    <definedName name="_xlchart.v1.83" hidden="1">Sheet1!$AO$4:$AO$52</definedName>
    <definedName name="_xlchart.v1.84" hidden="1">Sheet1!$AQ$4:$AQ$52</definedName>
    <definedName name="_xlchart.v1.85" hidden="1">Sheet1!$C$4:$C$52</definedName>
    <definedName name="_xlchart.v1.86" hidden="1">Sheet1!$F$2</definedName>
    <definedName name="_xlchart.v1.87" hidden="1">Sheet1!$H$4:$H$52</definedName>
    <definedName name="_xlchart.v1.88" hidden="1">Sheet1!$K$2</definedName>
    <definedName name="_xlchart.v1.89" hidden="1">Sheet1!$M$4:$M$52</definedName>
    <definedName name="_xlchart.v1.9" hidden="1">Sheet1!$C$4:$C$52</definedName>
    <definedName name="_xlchart.v1.90" hidden="1">Sheet1!$P$2</definedName>
    <definedName name="_xlchart.v1.91" hidden="1">Sheet1!$R$4:$R$52</definedName>
    <definedName name="_xlchart.v1.92" hidden="1">Sheet1!$U$2</definedName>
    <definedName name="_xlchart.v1.93" hidden="1">Sheet1!$W$4:$W$52</definedName>
    <definedName name="_xlchart.v1.94" hidden="1">Sheet1!$Z$2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8" i="1" l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57" i="1"/>
  <c r="C69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57" i="1"/>
</calcChain>
</file>

<file path=xl/sharedStrings.xml><?xml version="1.0" encoding="utf-8"?>
<sst xmlns="http://schemas.openxmlformats.org/spreadsheetml/2006/main" count="60" uniqueCount="25">
  <si>
    <t>rho = 1</t>
  </si>
  <si>
    <t>Iteration</t>
  </si>
  <si>
    <t>Primal Gap</t>
  </si>
  <si>
    <t>Cost</t>
  </si>
  <si>
    <t>Heat value</t>
  </si>
  <si>
    <t>rho = 0.1</t>
  </si>
  <si>
    <t>rho = 0.01</t>
  </si>
  <si>
    <t>rho = 0.001</t>
  </si>
  <si>
    <t>rho = 3</t>
  </si>
  <si>
    <t>rho = 5</t>
  </si>
  <si>
    <t>rho = 10</t>
  </si>
  <si>
    <t xml:space="preserve">Total heat demand: 58712.59341672918 kWh </t>
  </si>
  <si>
    <t xml:space="preserve">Total heat used from hydrogen system: 13371.607643460053 kWh </t>
  </si>
  <si>
    <t xml:space="preserve">Total heat used from heat pump: 45340.985773269116 kWh </t>
  </si>
  <si>
    <t xml:space="preserve">Total electricity consumed: 22884.24440259479 kWh </t>
  </si>
  <si>
    <t xml:space="preserve">Total electricity produced: 28205.696920323546 kWh </t>
  </si>
  <si>
    <t xml:space="preserve">Total hydrogen produced: 147.90134788091527 kg </t>
  </si>
  <si>
    <t xml:space="preserve">Minimum cost: </t>
  </si>
  <si>
    <t xml:space="preserve"> Euros </t>
  </si>
  <si>
    <t>Centralised</t>
  </si>
  <si>
    <t>Primal gap</t>
  </si>
  <si>
    <t>Average heat cost:</t>
  </si>
  <si>
    <t>Optimal</t>
  </si>
  <si>
    <t>rho = 0.05</t>
  </si>
  <si>
    <t>rho = 0.5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</si>
</sst>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 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Sheet1!$AO$2</c:f>
              <c:strCache>
                <c:ptCount val="1"/>
                <c:pt idx="0">
                  <c:v>rho = 10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Sheet1!$AO$4:$AO$52</c:f>
              <c:numCache>
                <c:formatCode>General</c:formatCode>
                <c:ptCount val="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</c:numCache>
            </c:numRef>
          </c:xVal>
          <c:yVal>
            <c:numRef>
              <c:f>Sheet1!$AQ$4:$AQ$52</c:f>
              <c:numCache>
                <c:formatCode>General</c:formatCode>
                <c:ptCount val="49"/>
                <c:pt idx="0">
                  <c:v>-573.10233000000005</c:v>
                </c:pt>
                <c:pt idx="1">
                  <c:v>12714.187599999999</c:v>
                </c:pt>
                <c:pt idx="2">
                  <c:v>2667.2780200000002</c:v>
                </c:pt>
                <c:pt idx="3">
                  <c:v>2662.9649399999998</c:v>
                </c:pt>
                <c:pt idx="4">
                  <c:v>2658.7698700000001</c:v>
                </c:pt>
                <c:pt idx="5">
                  <c:v>2654.58475</c:v>
                </c:pt>
                <c:pt idx="6">
                  <c:v>2650.41741</c:v>
                </c:pt>
                <c:pt idx="7">
                  <c:v>2646.2861200000002</c:v>
                </c:pt>
                <c:pt idx="8">
                  <c:v>2642.19535</c:v>
                </c:pt>
                <c:pt idx="9">
                  <c:v>2638.1500099999998</c:v>
                </c:pt>
                <c:pt idx="10">
                  <c:v>2634.15182</c:v>
                </c:pt>
                <c:pt idx="11">
                  <c:v>2630.1879199999998</c:v>
                </c:pt>
                <c:pt idx="12">
                  <c:v>2626.2620000000002</c:v>
                </c:pt>
                <c:pt idx="13">
                  <c:v>2622.3769900000002</c:v>
                </c:pt>
                <c:pt idx="14">
                  <c:v>2618.5316400000002</c:v>
                </c:pt>
                <c:pt idx="15">
                  <c:v>2614.7063800000001</c:v>
                </c:pt>
                <c:pt idx="16">
                  <c:v>2610.9002300000002</c:v>
                </c:pt>
                <c:pt idx="17">
                  <c:v>2607.1136299999998</c:v>
                </c:pt>
                <c:pt idx="18">
                  <c:v>2603.3524699999998</c:v>
                </c:pt>
                <c:pt idx="19">
                  <c:v>2599.6131999999998</c:v>
                </c:pt>
                <c:pt idx="20">
                  <c:v>2595.8875699999999</c:v>
                </c:pt>
                <c:pt idx="21">
                  <c:v>2592.19058</c:v>
                </c:pt>
                <c:pt idx="22">
                  <c:v>2588.5162300000002</c:v>
                </c:pt>
                <c:pt idx="23">
                  <c:v>2584.8639600000001</c:v>
                </c:pt>
                <c:pt idx="24">
                  <c:v>2581.2364299999999</c:v>
                </c:pt>
                <c:pt idx="25">
                  <c:v>2577.6283400000002</c:v>
                </c:pt>
                <c:pt idx="26">
                  <c:v>2574.0426400000001</c:v>
                </c:pt>
                <c:pt idx="27">
                  <c:v>2570.4681300000002</c:v>
                </c:pt>
                <c:pt idx="28">
                  <c:v>2566.90861</c:v>
                </c:pt>
                <c:pt idx="29">
                  <c:v>2563.3595099999998</c:v>
                </c:pt>
                <c:pt idx="30">
                  <c:v>2559.8209000000002</c:v>
                </c:pt>
                <c:pt idx="31">
                  <c:v>2556.2964299999999</c:v>
                </c:pt>
                <c:pt idx="32">
                  <c:v>2552.7836900000002</c:v>
                </c:pt>
                <c:pt idx="33">
                  <c:v>2549.2878300000002</c:v>
                </c:pt>
                <c:pt idx="34">
                  <c:v>2545.8027900000002</c:v>
                </c:pt>
                <c:pt idx="35">
                  <c:v>2542.3273300000001</c:v>
                </c:pt>
                <c:pt idx="36">
                  <c:v>2538.86708</c:v>
                </c:pt>
                <c:pt idx="37">
                  <c:v>2535.41536</c:v>
                </c:pt>
                <c:pt idx="38">
                  <c:v>2531.9701500000001</c:v>
                </c:pt>
                <c:pt idx="39">
                  <c:v>2528.5317799999998</c:v>
                </c:pt>
                <c:pt idx="40">
                  <c:v>2525.10259</c:v>
                </c:pt>
                <c:pt idx="41">
                  <c:v>2521.6827699999999</c:v>
                </c:pt>
                <c:pt idx="42">
                  <c:v>2518.2710200000001</c:v>
                </c:pt>
                <c:pt idx="43">
                  <c:v>2514.8676300000002</c:v>
                </c:pt>
                <c:pt idx="44">
                  <c:v>2511.4728599999999</c:v>
                </c:pt>
                <c:pt idx="45">
                  <c:v>2508.0879500000001</c:v>
                </c:pt>
                <c:pt idx="46">
                  <c:v>2504.7105499999998</c:v>
                </c:pt>
                <c:pt idx="47">
                  <c:v>2501.3422300000002</c:v>
                </c:pt>
                <c:pt idx="48">
                  <c:v>2497.9796200000001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AB8-0741-8BAB-D3DC345323F6}"/>
            </c:ext>
          </c:extLst>
        </c:ser>
        <c:ser>
          <c:idx val="1"/>
          <c:order val="1"/>
          <c:tx>
            <c:strRef>
              <c:f>Sheet1!$AJ$2</c:f>
              <c:strCache>
                <c:ptCount val="1"/>
                <c:pt idx="0">
                  <c:v>rho = 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Sheet1!$AL$4:$AL$52</c:f>
              <c:numCache>
                <c:formatCode>General</c:formatCode>
                <c:ptCount val="49"/>
                <c:pt idx="0">
                  <c:v>-573.10233000000005</c:v>
                </c:pt>
                <c:pt idx="1">
                  <c:v>12704.9323</c:v>
                </c:pt>
                <c:pt idx="2">
                  <c:v>2660.31396</c:v>
                </c:pt>
                <c:pt idx="3">
                  <c:v>2651.9555</c:v>
                </c:pt>
                <c:pt idx="4">
                  <c:v>2643.6992500000001</c:v>
                </c:pt>
                <c:pt idx="5">
                  <c:v>2635.6203500000001</c:v>
                </c:pt>
                <c:pt idx="6">
                  <c:v>2627.7069999999999</c:v>
                </c:pt>
                <c:pt idx="7">
                  <c:v>2619.9388199999999</c:v>
                </c:pt>
                <c:pt idx="8">
                  <c:v>2612.2984000000001</c:v>
                </c:pt>
                <c:pt idx="9">
                  <c:v>2604.7421599999998</c:v>
                </c:pt>
                <c:pt idx="10">
                  <c:v>2597.2546499999999</c:v>
                </c:pt>
                <c:pt idx="11">
                  <c:v>2589.8573200000001</c:v>
                </c:pt>
                <c:pt idx="12">
                  <c:v>2582.57771</c:v>
                </c:pt>
                <c:pt idx="13">
                  <c:v>2575.3674000000001</c:v>
                </c:pt>
                <c:pt idx="14">
                  <c:v>2568.2323500000002</c:v>
                </c:pt>
                <c:pt idx="15">
                  <c:v>2561.1363000000001</c:v>
                </c:pt>
                <c:pt idx="16">
                  <c:v>2554.0990499999998</c:v>
                </c:pt>
                <c:pt idx="17">
                  <c:v>2547.1116299999999</c:v>
                </c:pt>
                <c:pt idx="18">
                  <c:v>2540.1788099999999</c:v>
                </c:pt>
                <c:pt idx="19">
                  <c:v>2533.28053</c:v>
                </c:pt>
                <c:pt idx="20">
                  <c:v>2526.4119000000001</c:v>
                </c:pt>
                <c:pt idx="21">
                  <c:v>2519.5770499999999</c:v>
                </c:pt>
                <c:pt idx="22">
                  <c:v>2512.7791499999998</c:v>
                </c:pt>
                <c:pt idx="23">
                  <c:v>2506.0192999999999</c:v>
                </c:pt>
                <c:pt idx="24">
                  <c:v>2499.2862500000001</c:v>
                </c:pt>
                <c:pt idx="25">
                  <c:v>2492.5809399999998</c:v>
                </c:pt>
                <c:pt idx="26">
                  <c:v>2485.9036700000001</c:v>
                </c:pt>
                <c:pt idx="27">
                  <c:v>2479.25702</c:v>
                </c:pt>
                <c:pt idx="28">
                  <c:v>2472.6391100000001</c:v>
                </c:pt>
                <c:pt idx="29">
                  <c:v>2466.0439999999999</c:v>
                </c:pt>
                <c:pt idx="30">
                  <c:v>2459.4697500000002</c:v>
                </c:pt>
                <c:pt idx="31">
                  <c:v>2452.9317599999999</c:v>
                </c:pt>
                <c:pt idx="32">
                  <c:v>2446.41464</c:v>
                </c:pt>
                <c:pt idx="33">
                  <c:v>2439.9191300000002</c:v>
                </c:pt>
                <c:pt idx="34">
                  <c:v>2433.4422300000001</c:v>
                </c:pt>
                <c:pt idx="35">
                  <c:v>2426.9845500000001</c:v>
                </c:pt>
                <c:pt idx="36">
                  <c:v>2420.54547</c:v>
                </c:pt>
                <c:pt idx="37">
                  <c:v>2414.1365900000001</c:v>
                </c:pt>
                <c:pt idx="38">
                  <c:v>2407.7531800000002</c:v>
                </c:pt>
                <c:pt idx="39">
                  <c:v>2401.4005400000001</c:v>
                </c:pt>
                <c:pt idx="40">
                  <c:v>2395.0730100000001</c:v>
                </c:pt>
                <c:pt idx="41">
                  <c:v>2388.7723999999998</c:v>
                </c:pt>
                <c:pt idx="42">
                  <c:v>2382.4870599999999</c:v>
                </c:pt>
                <c:pt idx="43">
                  <c:v>2376.20957</c:v>
                </c:pt>
                <c:pt idx="44">
                  <c:v>2369.9488999999999</c:v>
                </c:pt>
                <c:pt idx="45">
                  <c:v>2363.7145399999999</c:v>
                </c:pt>
                <c:pt idx="46">
                  <c:v>2357.4977199999998</c:v>
                </c:pt>
                <c:pt idx="47">
                  <c:v>2351.29936</c:v>
                </c:pt>
                <c:pt idx="48">
                  <c:v>2345.1224299999999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AB8-0741-8BAB-D3DC345323F6}"/>
            </c:ext>
          </c:extLst>
        </c:ser>
        <c:ser>
          <c:idx val="2"/>
          <c:order val="2"/>
          <c:tx>
            <c:strRef>
              <c:f>Sheet1!$AE$2</c:f>
              <c:strCache>
                <c:ptCount val="1"/>
                <c:pt idx="0">
                  <c:v>rho =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Sheet1!$AG$4:$AG$52</c:f>
              <c:numCache>
                <c:formatCode>General</c:formatCode>
                <c:ptCount val="49"/>
                <c:pt idx="0">
                  <c:v>-573.10233000000005</c:v>
                </c:pt>
                <c:pt idx="1">
                  <c:v>12692.642599999999</c:v>
                </c:pt>
                <c:pt idx="2">
                  <c:v>2651.2449900000001</c:v>
                </c:pt>
                <c:pt idx="3">
                  <c:v>2637.6045199999999</c:v>
                </c:pt>
                <c:pt idx="4">
                  <c:v>2624.44022</c:v>
                </c:pt>
                <c:pt idx="5">
                  <c:v>2611.6377200000002</c:v>
                </c:pt>
                <c:pt idx="6">
                  <c:v>2599.0844499999998</c:v>
                </c:pt>
                <c:pt idx="7">
                  <c:v>2586.7876000000001</c:v>
                </c:pt>
                <c:pt idx="8">
                  <c:v>2574.75353</c:v>
                </c:pt>
                <c:pt idx="9">
                  <c:v>2562.8964999999998</c:v>
                </c:pt>
                <c:pt idx="10">
                  <c:v>2551.1751899999999</c:v>
                </c:pt>
                <c:pt idx="11">
                  <c:v>2539.60322</c:v>
                </c:pt>
                <c:pt idx="12">
                  <c:v>2528.1354900000001</c:v>
                </c:pt>
                <c:pt idx="13">
                  <c:v>2516.7570300000002</c:v>
                </c:pt>
                <c:pt idx="14">
                  <c:v>2505.47921</c:v>
                </c:pt>
                <c:pt idx="15">
                  <c:v>2494.2831200000001</c:v>
                </c:pt>
                <c:pt idx="16">
                  <c:v>2483.1705499999998</c:v>
                </c:pt>
                <c:pt idx="17">
                  <c:v>2472.13933</c:v>
                </c:pt>
                <c:pt idx="18">
                  <c:v>2461.1641599999998</c:v>
                </c:pt>
                <c:pt idx="19">
                  <c:v>2450.2727599999998</c:v>
                </c:pt>
                <c:pt idx="20">
                  <c:v>2439.4455200000002</c:v>
                </c:pt>
                <c:pt idx="21">
                  <c:v>2428.6655999999998</c:v>
                </c:pt>
                <c:pt idx="22">
                  <c:v>2417.9478199999999</c:v>
                </c:pt>
                <c:pt idx="23">
                  <c:v>2407.3092499999998</c:v>
                </c:pt>
                <c:pt idx="24">
                  <c:v>2396.7464100000002</c:v>
                </c:pt>
                <c:pt idx="25">
                  <c:v>2386.25092</c:v>
                </c:pt>
                <c:pt idx="26">
                  <c:v>2375.7920899999999</c:v>
                </c:pt>
                <c:pt idx="27">
                  <c:v>2365.38391</c:v>
                </c:pt>
                <c:pt idx="28">
                  <c:v>2355.0328500000001</c:v>
                </c:pt>
                <c:pt idx="29">
                  <c:v>2344.7345799999998</c:v>
                </c:pt>
                <c:pt idx="30">
                  <c:v>2334.4879299999998</c:v>
                </c:pt>
                <c:pt idx="31">
                  <c:v>2324.3090499999998</c:v>
                </c:pt>
                <c:pt idx="32">
                  <c:v>2314.1865600000001</c:v>
                </c:pt>
                <c:pt idx="33">
                  <c:v>2304.1118000000001</c:v>
                </c:pt>
                <c:pt idx="34">
                  <c:v>2294.078</c:v>
                </c:pt>
                <c:pt idx="35">
                  <c:v>2284.0729500000002</c:v>
                </c:pt>
                <c:pt idx="36">
                  <c:v>2274.0953199999999</c:v>
                </c:pt>
                <c:pt idx="37">
                  <c:v>2264.1700900000001</c:v>
                </c:pt>
                <c:pt idx="38">
                  <c:v>2254.29261</c:v>
                </c:pt>
                <c:pt idx="39">
                  <c:v>2244.46218</c:v>
                </c:pt>
                <c:pt idx="40">
                  <c:v>2234.6768699999998</c:v>
                </c:pt>
                <c:pt idx="41">
                  <c:v>2224.92643</c:v>
                </c:pt>
                <c:pt idx="42">
                  <c:v>2215.2105099999999</c:v>
                </c:pt>
                <c:pt idx="43">
                  <c:v>2205.5337300000001</c:v>
                </c:pt>
                <c:pt idx="44">
                  <c:v>2195.9045299999998</c:v>
                </c:pt>
                <c:pt idx="45">
                  <c:v>2186.3045499999998</c:v>
                </c:pt>
                <c:pt idx="46">
                  <c:v>2176.7475300000001</c:v>
                </c:pt>
                <c:pt idx="47">
                  <c:v>2167.2469700000001</c:v>
                </c:pt>
                <c:pt idx="48">
                  <c:v>2157.78487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AB8-0741-8BAB-D3DC345323F6}"/>
            </c:ext>
          </c:extLst>
        </c:ser>
        <c:ser>
          <c:idx val="3"/>
          <c:order val="3"/>
          <c:tx>
            <c:strRef>
              <c:f>Sheet1!$Z$2</c:f>
              <c:strCache>
                <c:ptCount val="1"/>
                <c:pt idx="0">
                  <c:v>rho = 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Sheet1!$AB$4:$AB$52</c:f>
              <c:numCache>
                <c:formatCode>General</c:formatCode>
                <c:ptCount val="49"/>
                <c:pt idx="0">
                  <c:v>-327.64553999999998</c:v>
                </c:pt>
                <c:pt idx="1">
                  <c:v>23272.205600000001</c:v>
                </c:pt>
                <c:pt idx="2">
                  <c:v>3880.2028500000001</c:v>
                </c:pt>
                <c:pt idx="3">
                  <c:v>3795.1963999999998</c:v>
                </c:pt>
                <c:pt idx="4">
                  <c:v>3712.5315500000002</c:v>
                </c:pt>
                <c:pt idx="5">
                  <c:v>3631.6421799999998</c:v>
                </c:pt>
                <c:pt idx="6">
                  <c:v>3552.67364</c:v>
                </c:pt>
                <c:pt idx="7">
                  <c:v>3475.3831500000001</c:v>
                </c:pt>
                <c:pt idx="8">
                  <c:v>3399.8083499999998</c:v>
                </c:pt>
                <c:pt idx="9">
                  <c:v>3325.9081500000002</c:v>
                </c:pt>
                <c:pt idx="10">
                  <c:v>3253.6800199999998</c:v>
                </c:pt>
                <c:pt idx="11">
                  <c:v>3183.3825099999999</c:v>
                </c:pt>
                <c:pt idx="12">
                  <c:v>3114.8836900000001</c:v>
                </c:pt>
                <c:pt idx="13">
                  <c:v>3048.0700099999999</c:v>
                </c:pt>
                <c:pt idx="14">
                  <c:v>2983.3064899999999</c:v>
                </c:pt>
                <c:pt idx="15">
                  <c:v>2920.4279299999998</c:v>
                </c:pt>
                <c:pt idx="16">
                  <c:v>2859.2733499999999</c:v>
                </c:pt>
                <c:pt idx="17">
                  <c:v>2799.93678</c:v>
                </c:pt>
                <c:pt idx="18">
                  <c:v>2742.27196</c:v>
                </c:pt>
                <c:pt idx="19">
                  <c:v>2686.1484999999998</c:v>
                </c:pt>
                <c:pt idx="20">
                  <c:v>2631.3865900000001</c:v>
                </c:pt>
                <c:pt idx="21">
                  <c:v>2578.05593</c:v>
                </c:pt>
                <c:pt idx="22">
                  <c:v>2526.4177</c:v>
                </c:pt>
                <c:pt idx="23">
                  <c:v>2476.53809</c:v>
                </c:pt>
                <c:pt idx="24">
                  <c:v>2428.2150900000001</c:v>
                </c:pt>
                <c:pt idx="25">
                  <c:v>2381.5911900000001</c:v>
                </c:pt>
                <c:pt idx="26">
                  <c:v>2336.46713</c:v>
                </c:pt>
                <c:pt idx="27">
                  <c:v>2292.94218</c:v>
                </c:pt>
                <c:pt idx="28">
                  <c:v>2251.30377</c:v>
                </c:pt>
                <c:pt idx="29">
                  <c:v>2211.2867700000002</c:v>
                </c:pt>
                <c:pt idx="30">
                  <c:v>2172.7645499999999</c:v>
                </c:pt>
                <c:pt idx="31">
                  <c:v>2135.6189199999999</c:v>
                </c:pt>
                <c:pt idx="32">
                  <c:v>2100.4516199999998</c:v>
                </c:pt>
                <c:pt idx="33">
                  <c:v>2067.5315300000002</c:v>
                </c:pt>
                <c:pt idx="34">
                  <c:v>2036.6038799999999</c:v>
                </c:pt>
                <c:pt idx="35">
                  <c:v>2007.5259799999999</c:v>
                </c:pt>
                <c:pt idx="36">
                  <c:v>1979.8423700000001</c:v>
                </c:pt>
                <c:pt idx="37">
                  <c:v>1953.74047</c:v>
                </c:pt>
                <c:pt idx="38">
                  <c:v>1929.0516500000001</c:v>
                </c:pt>
                <c:pt idx="39">
                  <c:v>1905.83726</c:v>
                </c:pt>
                <c:pt idx="40">
                  <c:v>1883.8995</c:v>
                </c:pt>
                <c:pt idx="41">
                  <c:v>1863.3429699999999</c:v>
                </c:pt>
                <c:pt idx="42">
                  <c:v>1844.09671</c:v>
                </c:pt>
                <c:pt idx="43">
                  <c:v>1826.1919399999999</c:v>
                </c:pt>
                <c:pt idx="44">
                  <c:v>1809.6874399999999</c:v>
                </c:pt>
                <c:pt idx="45">
                  <c:v>1794.4449300000001</c:v>
                </c:pt>
                <c:pt idx="46">
                  <c:v>1780.2583999999999</c:v>
                </c:pt>
                <c:pt idx="47">
                  <c:v>1767.10088</c:v>
                </c:pt>
                <c:pt idx="48">
                  <c:v>1754.8521900000001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AB8-0741-8BAB-D3DC345323F6}"/>
            </c:ext>
          </c:extLst>
        </c:ser>
        <c:ser>
          <c:idx val="5"/>
          <c:order val="4"/>
          <c:tx>
            <c:strRef>
              <c:f>Sheet1!$P$2</c:f>
              <c:strCache>
                <c:ptCount val="1"/>
                <c:pt idx="0">
                  <c:v>rho = 0.5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yVal>
            <c:numRef>
              <c:f>Sheet1!$R$4:$R$52</c:f>
              <c:numCache>
                <c:formatCode>General</c:formatCode>
                <c:ptCount val="49"/>
                <c:pt idx="0">
                  <c:v>-573.10233000000005</c:v>
                </c:pt>
                <c:pt idx="1">
                  <c:v>12539.740299999999</c:v>
                </c:pt>
                <c:pt idx="2">
                  <c:v>2549.8528099999999</c:v>
                </c:pt>
                <c:pt idx="3">
                  <c:v>2482.3434000000002</c:v>
                </c:pt>
                <c:pt idx="4">
                  <c:v>2417.4114800000002</c:v>
                </c:pt>
                <c:pt idx="5">
                  <c:v>2354.71101</c:v>
                </c:pt>
                <c:pt idx="6">
                  <c:v>2293.9965000000002</c:v>
                </c:pt>
                <c:pt idx="7">
                  <c:v>2234.8321099999998</c:v>
                </c:pt>
                <c:pt idx="8">
                  <c:v>2176.9377599999998</c:v>
                </c:pt>
                <c:pt idx="9">
                  <c:v>2120.6522799999998</c:v>
                </c:pt>
                <c:pt idx="10">
                  <c:v>2065.8984500000001</c:v>
                </c:pt>
                <c:pt idx="11">
                  <c:v>2012.5218299999999</c:v>
                </c:pt>
                <c:pt idx="12">
                  <c:v>1960.46037</c:v>
                </c:pt>
                <c:pt idx="13">
                  <c:v>1909.5281500000001</c:v>
                </c:pt>
                <c:pt idx="14">
                  <c:v>1859.97342</c:v>
                </c:pt>
                <c:pt idx="15">
                  <c:v>1811.9715799999999</c:v>
                </c:pt>
                <c:pt idx="16">
                  <c:v>1765.5865699999999</c:v>
                </c:pt>
                <c:pt idx="17">
                  <c:v>1720.6079999999999</c:v>
                </c:pt>
                <c:pt idx="18">
                  <c:v>1677.2920200000001</c:v>
                </c:pt>
                <c:pt idx="19">
                  <c:v>1635.63796</c:v>
                </c:pt>
                <c:pt idx="20">
                  <c:v>1595.64932</c:v>
                </c:pt>
                <c:pt idx="21">
                  <c:v>1557.5701100000001</c:v>
                </c:pt>
                <c:pt idx="22">
                  <c:v>1521.90373</c:v>
                </c:pt>
                <c:pt idx="23">
                  <c:v>1488.74289</c:v>
                </c:pt>
                <c:pt idx="24">
                  <c:v>1457.6555900000001</c:v>
                </c:pt>
                <c:pt idx="25">
                  <c:v>1428.36985</c:v>
                </c:pt>
                <c:pt idx="26">
                  <c:v>1401.1157499999999</c:v>
                </c:pt>
                <c:pt idx="27">
                  <c:v>1375.7147500000001</c:v>
                </c:pt>
                <c:pt idx="28">
                  <c:v>1352.3245400000001</c:v>
                </c:pt>
                <c:pt idx="29">
                  <c:v>1330.84654</c:v>
                </c:pt>
                <c:pt idx="30">
                  <c:v>1311.24865</c:v>
                </c:pt>
                <c:pt idx="31">
                  <c:v>1293.53163</c:v>
                </c:pt>
                <c:pt idx="32">
                  <c:v>1277.3183200000001</c:v>
                </c:pt>
                <c:pt idx="33">
                  <c:v>1262.6122600000001</c:v>
                </c:pt>
                <c:pt idx="34">
                  <c:v>1249.12637</c:v>
                </c:pt>
                <c:pt idx="35">
                  <c:v>1236.5241100000001</c:v>
                </c:pt>
                <c:pt idx="36">
                  <c:v>1224.80483</c:v>
                </c:pt>
                <c:pt idx="37">
                  <c:v>1213.8942</c:v>
                </c:pt>
                <c:pt idx="38">
                  <c:v>1203.78441</c:v>
                </c:pt>
                <c:pt idx="39">
                  <c:v>1194.4941799999999</c:v>
                </c:pt>
                <c:pt idx="40">
                  <c:v>1185.65707</c:v>
                </c:pt>
                <c:pt idx="41">
                  <c:v>1177.23369</c:v>
                </c:pt>
                <c:pt idx="42">
                  <c:v>1169.1849999999999</c:v>
                </c:pt>
                <c:pt idx="43">
                  <c:v>1161.4563800000001</c:v>
                </c:pt>
                <c:pt idx="44">
                  <c:v>1154.05108</c:v>
                </c:pt>
                <c:pt idx="45">
                  <c:v>1146.89994</c:v>
                </c:pt>
                <c:pt idx="46">
                  <c:v>1140.04242</c:v>
                </c:pt>
                <c:pt idx="47">
                  <c:v>1133.4024199999999</c:v>
                </c:pt>
                <c:pt idx="48">
                  <c:v>1127.01974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AB8-0741-8BAB-D3DC345323F6}"/>
            </c:ext>
          </c:extLst>
        </c:ser>
        <c:ser>
          <c:idx val="8"/>
          <c:order val="5"/>
          <c:tx>
            <c:strRef>
              <c:f>Sheet1!$A$2</c:f>
              <c:strCache>
                <c:ptCount val="1"/>
                <c:pt idx="0">
                  <c:v>rho = 0.1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yVal>
            <c:numRef>
              <c:f>Sheet1!$C$4:$C$52</c:f>
              <c:numCache>
                <c:formatCode>General</c:formatCode>
                <c:ptCount val="49"/>
                <c:pt idx="0">
                  <c:v>-573.10233155946696</c:v>
                </c:pt>
                <c:pt idx="1">
                  <c:v>11743.5137626255</c:v>
                </c:pt>
                <c:pt idx="2">
                  <c:v>2148.7559641518501</c:v>
                </c:pt>
                <c:pt idx="3">
                  <c:v>1885.9336241851199</c:v>
                </c:pt>
                <c:pt idx="4">
                  <c:v>1653.38121891576</c:v>
                </c:pt>
                <c:pt idx="5">
                  <c:v>1464.38008791314</c:v>
                </c:pt>
                <c:pt idx="6">
                  <c:v>1331.86483272494</c:v>
                </c:pt>
                <c:pt idx="7">
                  <c:v>1250.46534813069</c:v>
                </c:pt>
                <c:pt idx="8">
                  <c:v>1197.6269230072501</c:v>
                </c:pt>
                <c:pt idx="9">
                  <c:v>1158.5141843398301</c:v>
                </c:pt>
                <c:pt idx="10">
                  <c:v>1126.35029912081</c:v>
                </c:pt>
                <c:pt idx="11">
                  <c:v>1099.2961395294001</c:v>
                </c:pt>
                <c:pt idx="12">
                  <c:v>1076.4252537090099</c:v>
                </c:pt>
                <c:pt idx="13">
                  <c:v>1056.54075014462</c:v>
                </c:pt>
                <c:pt idx="14">
                  <c:v>1039.2489626036599</c:v>
                </c:pt>
                <c:pt idx="15">
                  <c:v>1024.73634381344</c:v>
                </c:pt>
                <c:pt idx="16">
                  <c:v>1012.44713792272</c:v>
                </c:pt>
                <c:pt idx="17">
                  <c:v>1002.68412222687</c:v>
                </c:pt>
                <c:pt idx="18">
                  <c:v>995.33969094933002</c:v>
                </c:pt>
                <c:pt idx="19">
                  <c:v>990.18867077472703</c:v>
                </c:pt>
                <c:pt idx="20">
                  <c:v>986.66548969994301</c:v>
                </c:pt>
                <c:pt idx="21">
                  <c:v>983.53617183304505</c:v>
                </c:pt>
                <c:pt idx="22">
                  <c:v>980.73643145277595</c:v>
                </c:pt>
                <c:pt idx="23">
                  <c:v>978.28313457974002</c:v>
                </c:pt>
                <c:pt idx="24">
                  <c:v>976.10961454082997</c:v>
                </c:pt>
                <c:pt idx="25">
                  <c:v>974.15100547023098</c:v>
                </c:pt>
                <c:pt idx="26">
                  <c:v>972.35726744882197</c:v>
                </c:pt>
                <c:pt idx="27">
                  <c:v>970.66384651229896</c:v>
                </c:pt>
                <c:pt idx="28">
                  <c:v>969.10566523869602</c:v>
                </c:pt>
                <c:pt idx="29">
                  <c:v>967.64673084573496</c:v>
                </c:pt>
                <c:pt idx="30">
                  <c:v>966.30447350573195</c:v>
                </c:pt>
                <c:pt idx="31">
                  <c:v>965.055408089259</c:v>
                </c:pt>
                <c:pt idx="32">
                  <c:v>963.89478621519299</c:v>
                </c:pt>
                <c:pt idx="33">
                  <c:v>962.79317777195502</c:v>
                </c:pt>
                <c:pt idx="34">
                  <c:v>961.77297994065805</c:v>
                </c:pt>
                <c:pt idx="35">
                  <c:v>960.78396070365898</c:v>
                </c:pt>
                <c:pt idx="36">
                  <c:v>959.83606878949195</c:v>
                </c:pt>
                <c:pt idx="37">
                  <c:v>958.93358532098296</c:v>
                </c:pt>
                <c:pt idx="38">
                  <c:v>958.09483454261294</c:v>
                </c:pt>
                <c:pt idx="39">
                  <c:v>957.31058737063904</c:v>
                </c:pt>
                <c:pt idx="40">
                  <c:v>956.55917837762399</c:v>
                </c:pt>
                <c:pt idx="41">
                  <c:v>955.82980182661402</c:v>
                </c:pt>
                <c:pt idx="42">
                  <c:v>955.14105422838895</c:v>
                </c:pt>
                <c:pt idx="43">
                  <c:v>954.479446510049</c:v>
                </c:pt>
                <c:pt idx="44">
                  <c:v>953.84004191775</c:v>
                </c:pt>
                <c:pt idx="45">
                  <c:v>953.23579392782699</c:v>
                </c:pt>
                <c:pt idx="46">
                  <c:v>952.65506299934395</c:v>
                </c:pt>
                <c:pt idx="47">
                  <c:v>952.07766023095098</c:v>
                </c:pt>
                <c:pt idx="48">
                  <c:v>951.52823162878997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AAB8-0741-8BAB-D3DC345323F6}"/>
            </c:ext>
          </c:extLst>
        </c:ser>
        <c:ser>
          <c:idx val="4"/>
          <c:order val="6"/>
          <c:tx>
            <c:strRef>
              <c:f>Sheet1!$U$2</c:f>
              <c:strCache>
                <c:ptCount val="1"/>
                <c:pt idx="0">
                  <c:v>rho = 0.05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Sheet1!$W$4:$W$52</c:f>
              <c:numCache>
                <c:formatCode>General</c:formatCode>
                <c:ptCount val="49"/>
                <c:pt idx="0">
                  <c:v>-573.10233000000005</c:v>
                </c:pt>
                <c:pt idx="1">
                  <c:v>1825.4517273215099</c:v>
                </c:pt>
                <c:pt idx="2">
                  <c:v>953.39518386829502</c:v>
                </c:pt>
                <c:pt idx="3">
                  <c:v>944.32805395842297</c:v>
                </c:pt>
                <c:pt idx="4">
                  <c:v>939.14030455960403</c:v>
                </c:pt>
                <c:pt idx="5">
                  <c:v>933.28459102626096</c:v>
                </c:pt>
                <c:pt idx="6">
                  <c:v>929.100432153356</c:v>
                </c:pt>
                <c:pt idx="7">
                  <c:v>925.53058411318705</c:v>
                </c:pt>
                <c:pt idx="8">
                  <c:v>922.32861650618099</c:v>
                </c:pt>
                <c:pt idx="9">
                  <c:v>919.50563725423899</c:v>
                </c:pt>
                <c:pt idx="10">
                  <c:v>917.14203460605302</c:v>
                </c:pt>
                <c:pt idx="11">
                  <c:v>914.88673977203905</c:v>
                </c:pt>
                <c:pt idx="12">
                  <c:v>913.30641570259604</c:v>
                </c:pt>
                <c:pt idx="13">
                  <c:v>911.76523899999995</c:v>
                </c:pt>
                <c:pt idx="14">
                  <c:v>910.49540675092601</c:v>
                </c:pt>
                <c:pt idx="15">
                  <c:v>909.49929528817097</c:v>
                </c:pt>
                <c:pt idx="16">
                  <c:v>908.63601015408005</c:v>
                </c:pt>
                <c:pt idx="17">
                  <c:v>907.80734299999995</c:v>
                </c:pt>
                <c:pt idx="18">
                  <c:v>906.94250567435802</c:v>
                </c:pt>
                <c:pt idx="19">
                  <c:v>906.10324777583003</c:v>
                </c:pt>
                <c:pt idx="20">
                  <c:v>905.43133580504298</c:v>
                </c:pt>
                <c:pt idx="21">
                  <c:v>904.94398556820101</c:v>
                </c:pt>
                <c:pt idx="22">
                  <c:v>904.47522800000002</c:v>
                </c:pt>
                <c:pt idx="23">
                  <c:v>904.05460495856903</c:v>
                </c:pt>
                <c:pt idx="24">
                  <c:v>903.70135242121899</c:v>
                </c:pt>
                <c:pt idx="25">
                  <c:v>903.23730817534295</c:v>
                </c:pt>
                <c:pt idx="26">
                  <c:v>902.85889280096706</c:v>
                </c:pt>
                <c:pt idx="27">
                  <c:v>902.66266099172401</c:v>
                </c:pt>
                <c:pt idx="28">
                  <c:v>902.28323400923898</c:v>
                </c:pt>
                <c:pt idx="29">
                  <c:v>902.11311334730101</c:v>
                </c:pt>
                <c:pt idx="30">
                  <c:v>901.88629802535502</c:v>
                </c:pt>
                <c:pt idx="31">
                  <c:v>901.63570094294596</c:v>
                </c:pt>
                <c:pt idx="32">
                  <c:v>901.38282541036097</c:v>
                </c:pt>
                <c:pt idx="33">
                  <c:v>901.14300058281503</c:v>
                </c:pt>
                <c:pt idx="34">
                  <c:v>900.97515454685697</c:v>
                </c:pt>
                <c:pt idx="35">
                  <c:v>900.86878397137502</c:v>
                </c:pt>
                <c:pt idx="36">
                  <c:v>900.66236399017896</c:v>
                </c:pt>
                <c:pt idx="37">
                  <c:v>900.52383652144499</c:v>
                </c:pt>
                <c:pt idx="38">
                  <c:v>900.36916299999996</c:v>
                </c:pt>
                <c:pt idx="39">
                  <c:v>900.16965534993506</c:v>
                </c:pt>
                <c:pt idx="40">
                  <c:v>900.03977773289898</c:v>
                </c:pt>
                <c:pt idx="41">
                  <c:v>900.03294100000005</c:v>
                </c:pt>
                <c:pt idx="42">
                  <c:v>899.92926243066904</c:v>
                </c:pt>
                <c:pt idx="43">
                  <c:v>899.76245176466398</c:v>
                </c:pt>
                <c:pt idx="44">
                  <c:v>899.64111996680003</c:v>
                </c:pt>
                <c:pt idx="45">
                  <c:v>899.52553424963696</c:v>
                </c:pt>
                <c:pt idx="46">
                  <c:v>899.41115100968796</c:v>
                </c:pt>
                <c:pt idx="47">
                  <c:v>899.33511930674001</c:v>
                </c:pt>
                <c:pt idx="48">
                  <c:v>899.192668291627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AB8-0741-8BAB-D3DC345323F6}"/>
            </c:ext>
          </c:extLst>
        </c:ser>
        <c:ser>
          <c:idx val="6"/>
          <c:order val="7"/>
          <c:tx>
            <c:strRef>
              <c:f>Sheet1!$K$2</c:f>
              <c:strCache>
                <c:ptCount val="1"/>
                <c:pt idx="0">
                  <c:v>rho = 0.01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yVal>
            <c:numRef>
              <c:f>Sheet1!$M$4:$M$52</c:f>
              <c:numCache>
                <c:formatCode>General</c:formatCode>
                <c:ptCount val="49"/>
                <c:pt idx="0">
                  <c:v>-573.10233000000005</c:v>
                </c:pt>
                <c:pt idx="1">
                  <c:v>3469.3059400000002</c:v>
                </c:pt>
                <c:pt idx="2">
                  <c:v>1165.44299</c:v>
                </c:pt>
                <c:pt idx="3">
                  <c:v>1010.89327</c:v>
                </c:pt>
                <c:pt idx="4">
                  <c:v>969.13637500000004</c:v>
                </c:pt>
                <c:pt idx="5">
                  <c:v>956.61484099999996</c:v>
                </c:pt>
                <c:pt idx="6">
                  <c:v>949.24197300000003</c:v>
                </c:pt>
                <c:pt idx="7">
                  <c:v>944.285483</c:v>
                </c:pt>
                <c:pt idx="8">
                  <c:v>940.11402799999996</c:v>
                </c:pt>
                <c:pt idx="9">
                  <c:v>936.657017</c:v>
                </c:pt>
                <c:pt idx="10">
                  <c:v>933.66025300000001</c:v>
                </c:pt>
                <c:pt idx="11">
                  <c:v>931.26009999999997</c:v>
                </c:pt>
                <c:pt idx="12">
                  <c:v>929.06061299999999</c:v>
                </c:pt>
                <c:pt idx="13">
                  <c:v>926.87566800000002</c:v>
                </c:pt>
                <c:pt idx="14">
                  <c:v>924.86911899999996</c:v>
                </c:pt>
                <c:pt idx="15">
                  <c:v>923.12214500000005</c:v>
                </c:pt>
                <c:pt idx="16">
                  <c:v>921.49999500000001</c:v>
                </c:pt>
                <c:pt idx="17">
                  <c:v>920.09322799999995</c:v>
                </c:pt>
                <c:pt idx="18">
                  <c:v>918.83846900000003</c:v>
                </c:pt>
                <c:pt idx="19">
                  <c:v>917.51748899999996</c:v>
                </c:pt>
                <c:pt idx="20">
                  <c:v>916.34022500000003</c:v>
                </c:pt>
                <c:pt idx="21">
                  <c:v>915.37586899999997</c:v>
                </c:pt>
                <c:pt idx="22">
                  <c:v>914.60631699999999</c:v>
                </c:pt>
                <c:pt idx="23">
                  <c:v>913.79799600000001</c:v>
                </c:pt>
                <c:pt idx="24">
                  <c:v>913.08838700000001</c:v>
                </c:pt>
                <c:pt idx="25">
                  <c:v>912.36750700000005</c:v>
                </c:pt>
                <c:pt idx="26">
                  <c:v>911.59888599999999</c:v>
                </c:pt>
                <c:pt idx="27">
                  <c:v>910.89638300000001</c:v>
                </c:pt>
                <c:pt idx="28">
                  <c:v>910.30607199999997</c:v>
                </c:pt>
                <c:pt idx="29">
                  <c:v>909.73444400000005</c:v>
                </c:pt>
                <c:pt idx="30">
                  <c:v>909.22135500000002</c:v>
                </c:pt>
                <c:pt idx="31">
                  <c:v>908.73691299999996</c:v>
                </c:pt>
                <c:pt idx="32">
                  <c:v>908.20252000000005</c:v>
                </c:pt>
                <c:pt idx="33">
                  <c:v>907.78980300000001</c:v>
                </c:pt>
                <c:pt idx="34">
                  <c:v>907.42094199999997</c:v>
                </c:pt>
                <c:pt idx="35">
                  <c:v>907.03797199999997</c:v>
                </c:pt>
                <c:pt idx="36">
                  <c:v>906.67558399999996</c:v>
                </c:pt>
                <c:pt idx="37">
                  <c:v>906.31096500000001</c:v>
                </c:pt>
                <c:pt idx="38">
                  <c:v>905.97379000000001</c:v>
                </c:pt>
                <c:pt idx="39">
                  <c:v>905.598748</c:v>
                </c:pt>
                <c:pt idx="40">
                  <c:v>905.28519700000004</c:v>
                </c:pt>
                <c:pt idx="41">
                  <c:v>905.04167500000005</c:v>
                </c:pt>
                <c:pt idx="42">
                  <c:v>904.79841099999999</c:v>
                </c:pt>
                <c:pt idx="43">
                  <c:v>904.62789199999997</c:v>
                </c:pt>
                <c:pt idx="44">
                  <c:v>904.348613</c:v>
                </c:pt>
                <c:pt idx="45">
                  <c:v>904.16961200000003</c:v>
                </c:pt>
                <c:pt idx="46">
                  <c:v>903.98641899999996</c:v>
                </c:pt>
                <c:pt idx="47">
                  <c:v>903.75925700000005</c:v>
                </c:pt>
                <c:pt idx="48">
                  <c:v>903.59384499999999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AB8-0741-8BAB-D3DC345323F6}"/>
            </c:ext>
          </c:extLst>
        </c:ser>
        <c:ser>
          <c:idx val="7"/>
          <c:order val="8"/>
          <c:tx>
            <c:strRef>
              <c:f>Sheet1!$F$2</c:f>
              <c:strCache>
                <c:ptCount val="1"/>
                <c:pt idx="0">
                  <c:v>rho = 0.001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yVal>
            <c:numRef>
              <c:f>Sheet1!$H$4:$H$52</c:f>
              <c:numCache>
                <c:formatCode>General</c:formatCode>
                <c:ptCount val="49"/>
                <c:pt idx="0">
                  <c:v>-573.10233000000005</c:v>
                </c:pt>
                <c:pt idx="1">
                  <c:v>-501.34052000000003</c:v>
                </c:pt>
                <c:pt idx="2">
                  <c:v>-253.7704</c:v>
                </c:pt>
                <c:pt idx="3">
                  <c:v>119.459627</c:v>
                </c:pt>
                <c:pt idx="4">
                  <c:v>411.32813399999998</c:v>
                </c:pt>
                <c:pt idx="5">
                  <c:v>599.17703200000005</c:v>
                </c:pt>
                <c:pt idx="6">
                  <c:v>711.24342000000001</c:v>
                </c:pt>
                <c:pt idx="7">
                  <c:v>786.83416299999999</c:v>
                </c:pt>
                <c:pt idx="8">
                  <c:v>829.91731100000004</c:v>
                </c:pt>
                <c:pt idx="9">
                  <c:v>853.90254500000003</c:v>
                </c:pt>
                <c:pt idx="10">
                  <c:v>865.78524900000002</c:v>
                </c:pt>
                <c:pt idx="11">
                  <c:v>875.15218000000004</c:v>
                </c:pt>
                <c:pt idx="12">
                  <c:v>880.28721599999994</c:v>
                </c:pt>
                <c:pt idx="13">
                  <c:v>881.90521200000001</c:v>
                </c:pt>
                <c:pt idx="14">
                  <c:v>883.68834300000003</c:v>
                </c:pt>
                <c:pt idx="15">
                  <c:v>885.35349900000006</c:v>
                </c:pt>
                <c:pt idx="16">
                  <c:v>886.59128799999996</c:v>
                </c:pt>
                <c:pt idx="17">
                  <c:v>887.62988900000005</c:v>
                </c:pt>
                <c:pt idx="18">
                  <c:v>889.06234900000004</c:v>
                </c:pt>
                <c:pt idx="19">
                  <c:v>890.58582200000001</c:v>
                </c:pt>
                <c:pt idx="20">
                  <c:v>891.58587599999998</c:v>
                </c:pt>
                <c:pt idx="21">
                  <c:v>892.30275300000005</c:v>
                </c:pt>
                <c:pt idx="22">
                  <c:v>892.49818800000003</c:v>
                </c:pt>
                <c:pt idx="23">
                  <c:v>892.93194200000005</c:v>
                </c:pt>
                <c:pt idx="24">
                  <c:v>893.21931400000005</c:v>
                </c:pt>
                <c:pt idx="25">
                  <c:v>893.38825899999995</c:v>
                </c:pt>
                <c:pt idx="26">
                  <c:v>893.66406199999994</c:v>
                </c:pt>
                <c:pt idx="27">
                  <c:v>894.02679799999999</c:v>
                </c:pt>
                <c:pt idx="28">
                  <c:v>894.44071099999996</c:v>
                </c:pt>
                <c:pt idx="29">
                  <c:v>894.97098800000003</c:v>
                </c:pt>
                <c:pt idx="30">
                  <c:v>895.18519800000001</c:v>
                </c:pt>
                <c:pt idx="31">
                  <c:v>895.37756200000001</c:v>
                </c:pt>
                <c:pt idx="32">
                  <c:v>895.63959699999998</c:v>
                </c:pt>
                <c:pt idx="33">
                  <c:v>895.67660699999999</c:v>
                </c:pt>
                <c:pt idx="34">
                  <c:v>895.72578399999998</c:v>
                </c:pt>
                <c:pt idx="35">
                  <c:v>895.78424399999994</c:v>
                </c:pt>
                <c:pt idx="36">
                  <c:v>895.889815</c:v>
                </c:pt>
                <c:pt idx="37">
                  <c:v>895.91053399999998</c:v>
                </c:pt>
                <c:pt idx="38">
                  <c:v>895.92775900000004</c:v>
                </c:pt>
                <c:pt idx="39">
                  <c:v>895.90325299999995</c:v>
                </c:pt>
                <c:pt idx="40">
                  <c:v>895.93946500000004</c:v>
                </c:pt>
                <c:pt idx="41">
                  <c:v>895.98970499999996</c:v>
                </c:pt>
                <c:pt idx="42">
                  <c:v>895.98926100000006</c:v>
                </c:pt>
                <c:pt idx="43">
                  <c:v>896.04606100000001</c:v>
                </c:pt>
                <c:pt idx="44">
                  <c:v>896.08330100000001</c:v>
                </c:pt>
                <c:pt idx="45">
                  <c:v>896.15388299999995</c:v>
                </c:pt>
                <c:pt idx="46">
                  <c:v>896.13838399999997</c:v>
                </c:pt>
                <c:pt idx="47">
                  <c:v>896.16664400000002</c:v>
                </c:pt>
                <c:pt idx="48">
                  <c:v>896.18753000000004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AAB8-0741-8BAB-D3DC345323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772943"/>
        <c:axId val="1339691840"/>
      </c:scatterChart>
      <c:valAx>
        <c:axId val="720772943"/>
        <c:scaling>
          <c:orientation val="minMax"/>
          <c:max val="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339691840"/>
        <c:crosses val="autoZero"/>
        <c:crossBetween val="midCat"/>
      </c:valAx>
      <c:valAx>
        <c:axId val="1339691840"/>
        <c:scaling>
          <c:orientation val="minMax"/>
          <c:max val="3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20772943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Times New Roman" panose="02020603050405020304" pitchFamily="18" charset="0"/>
              </a:defRPr>
            </a:pPr>
            <a:r>
              <a:rPr lang="en-GB"/>
              <a:t>Total 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Times New Roman" panose="02020603050405020304" pitchFamily="18" charset="0"/>
            </a:defRPr>
          </a:pPr>
          <a:endParaRPr lang="en-C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Sheet1!$AO$2</c:f>
              <c:strCache>
                <c:ptCount val="1"/>
                <c:pt idx="0">
                  <c:v>rho = 10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Sheet1!$AO$4:$AO$52</c:f>
              <c:numCache>
                <c:formatCode>General</c:formatCode>
                <c:ptCount val="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</c:numCache>
            </c:numRef>
          </c:xVal>
          <c:yVal>
            <c:numRef>
              <c:f>Sheet1!$AQ$4:$AQ$52</c:f>
              <c:numCache>
                <c:formatCode>General</c:formatCode>
                <c:ptCount val="49"/>
                <c:pt idx="0">
                  <c:v>-573.10233000000005</c:v>
                </c:pt>
                <c:pt idx="1">
                  <c:v>12714.187599999999</c:v>
                </c:pt>
                <c:pt idx="2">
                  <c:v>2667.2780200000002</c:v>
                </c:pt>
                <c:pt idx="3">
                  <c:v>2662.9649399999998</c:v>
                </c:pt>
                <c:pt idx="4">
                  <c:v>2658.7698700000001</c:v>
                </c:pt>
                <c:pt idx="5">
                  <c:v>2654.58475</c:v>
                </c:pt>
                <c:pt idx="6">
                  <c:v>2650.41741</c:v>
                </c:pt>
                <c:pt idx="7">
                  <c:v>2646.2861200000002</c:v>
                </c:pt>
                <c:pt idx="8">
                  <c:v>2642.19535</c:v>
                </c:pt>
                <c:pt idx="9">
                  <c:v>2638.1500099999998</c:v>
                </c:pt>
                <c:pt idx="10">
                  <c:v>2634.15182</c:v>
                </c:pt>
                <c:pt idx="11">
                  <c:v>2630.1879199999998</c:v>
                </c:pt>
                <c:pt idx="12">
                  <c:v>2626.2620000000002</c:v>
                </c:pt>
                <c:pt idx="13">
                  <c:v>2622.3769900000002</c:v>
                </c:pt>
                <c:pt idx="14">
                  <c:v>2618.5316400000002</c:v>
                </c:pt>
                <c:pt idx="15">
                  <c:v>2614.7063800000001</c:v>
                </c:pt>
                <c:pt idx="16">
                  <c:v>2610.9002300000002</c:v>
                </c:pt>
                <c:pt idx="17">
                  <c:v>2607.1136299999998</c:v>
                </c:pt>
                <c:pt idx="18">
                  <c:v>2603.3524699999998</c:v>
                </c:pt>
                <c:pt idx="19">
                  <c:v>2599.6131999999998</c:v>
                </c:pt>
                <c:pt idx="20">
                  <c:v>2595.8875699999999</c:v>
                </c:pt>
                <c:pt idx="21">
                  <c:v>2592.19058</c:v>
                </c:pt>
                <c:pt idx="22">
                  <c:v>2588.5162300000002</c:v>
                </c:pt>
                <c:pt idx="23">
                  <c:v>2584.8639600000001</c:v>
                </c:pt>
                <c:pt idx="24">
                  <c:v>2581.2364299999999</c:v>
                </c:pt>
                <c:pt idx="25">
                  <c:v>2577.6283400000002</c:v>
                </c:pt>
                <c:pt idx="26">
                  <c:v>2574.0426400000001</c:v>
                </c:pt>
                <c:pt idx="27">
                  <c:v>2570.4681300000002</c:v>
                </c:pt>
                <c:pt idx="28">
                  <c:v>2566.90861</c:v>
                </c:pt>
                <c:pt idx="29">
                  <c:v>2563.3595099999998</c:v>
                </c:pt>
                <c:pt idx="30">
                  <c:v>2559.8209000000002</c:v>
                </c:pt>
                <c:pt idx="31">
                  <c:v>2556.2964299999999</c:v>
                </c:pt>
                <c:pt idx="32">
                  <c:v>2552.7836900000002</c:v>
                </c:pt>
                <c:pt idx="33">
                  <c:v>2549.2878300000002</c:v>
                </c:pt>
                <c:pt idx="34">
                  <c:v>2545.8027900000002</c:v>
                </c:pt>
                <c:pt idx="35">
                  <c:v>2542.3273300000001</c:v>
                </c:pt>
                <c:pt idx="36">
                  <c:v>2538.86708</c:v>
                </c:pt>
                <c:pt idx="37">
                  <c:v>2535.41536</c:v>
                </c:pt>
                <c:pt idx="38">
                  <c:v>2531.9701500000001</c:v>
                </c:pt>
                <c:pt idx="39">
                  <c:v>2528.5317799999998</c:v>
                </c:pt>
                <c:pt idx="40">
                  <c:v>2525.10259</c:v>
                </c:pt>
                <c:pt idx="41">
                  <c:v>2521.6827699999999</c:v>
                </c:pt>
                <c:pt idx="42">
                  <c:v>2518.2710200000001</c:v>
                </c:pt>
                <c:pt idx="43">
                  <c:v>2514.8676300000002</c:v>
                </c:pt>
                <c:pt idx="44">
                  <c:v>2511.4728599999999</c:v>
                </c:pt>
                <c:pt idx="45">
                  <c:v>2508.0879500000001</c:v>
                </c:pt>
                <c:pt idx="46">
                  <c:v>2504.7105499999998</c:v>
                </c:pt>
                <c:pt idx="47">
                  <c:v>2501.3422300000002</c:v>
                </c:pt>
                <c:pt idx="48">
                  <c:v>2497.9796200000001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720-664E-9906-4B1476F5EB00}"/>
            </c:ext>
          </c:extLst>
        </c:ser>
        <c:ser>
          <c:idx val="3"/>
          <c:order val="1"/>
          <c:tx>
            <c:strRef>
              <c:f>Sheet1!$Z$2</c:f>
              <c:strCache>
                <c:ptCount val="1"/>
                <c:pt idx="0">
                  <c:v>rho = 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Sheet1!$AB$4:$AB$52</c:f>
              <c:numCache>
                <c:formatCode>General</c:formatCode>
                <c:ptCount val="49"/>
                <c:pt idx="0">
                  <c:v>-327.64553999999998</c:v>
                </c:pt>
                <c:pt idx="1">
                  <c:v>23272.205600000001</c:v>
                </c:pt>
                <c:pt idx="2">
                  <c:v>3880.2028500000001</c:v>
                </c:pt>
                <c:pt idx="3">
                  <c:v>3795.1963999999998</c:v>
                </c:pt>
                <c:pt idx="4">
                  <c:v>3712.5315500000002</c:v>
                </c:pt>
                <c:pt idx="5">
                  <c:v>3631.6421799999998</c:v>
                </c:pt>
                <c:pt idx="6">
                  <c:v>3552.67364</c:v>
                </c:pt>
                <c:pt idx="7">
                  <c:v>3475.3831500000001</c:v>
                </c:pt>
                <c:pt idx="8">
                  <c:v>3399.8083499999998</c:v>
                </c:pt>
                <c:pt idx="9">
                  <c:v>3325.9081500000002</c:v>
                </c:pt>
                <c:pt idx="10">
                  <c:v>3253.6800199999998</c:v>
                </c:pt>
                <c:pt idx="11">
                  <c:v>3183.3825099999999</c:v>
                </c:pt>
                <c:pt idx="12">
                  <c:v>3114.8836900000001</c:v>
                </c:pt>
                <c:pt idx="13">
                  <c:v>3048.0700099999999</c:v>
                </c:pt>
                <c:pt idx="14">
                  <c:v>2983.3064899999999</c:v>
                </c:pt>
                <c:pt idx="15">
                  <c:v>2920.4279299999998</c:v>
                </c:pt>
                <c:pt idx="16">
                  <c:v>2859.2733499999999</c:v>
                </c:pt>
                <c:pt idx="17">
                  <c:v>2799.93678</c:v>
                </c:pt>
                <c:pt idx="18">
                  <c:v>2742.27196</c:v>
                </c:pt>
                <c:pt idx="19">
                  <c:v>2686.1484999999998</c:v>
                </c:pt>
                <c:pt idx="20">
                  <c:v>2631.3865900000001</c:v>
                </c:pt>
                <c:pt idx="21">
                  <c:v>2578.05593</c:v>
                </c:pt>
                <c:pt idx="22">
                  <c:v>2526.4177</c:v>
                </c:pt>
                <c:pt idx="23">
                  <c:v>2476.53809</c:v>
                </c:pt>
                <c:pt idx="24">
                  <c:v>2428.2150900000001</c:v>
                </c:pt>
                <c:pt idx="25">
                  <c:v>2381.5911900000001</c:v>
                </c:pt>
                <c:pt idx="26">
                  <c:v>2336.46713</c:v>
                </c:pt>
                <c:pt idx="27">
                  <c:v>2292.94218</c:v>
                </c:pt>
                <c:pt idx="28">
                  <c:v>2251.30377</c:v>
                </c:pt>
                <c:pt idx="29">
                  <c:v>2211.2867700000002</c:v>
                </c:pt>
                <c:pt idx="30">
                  <c:v>2172.7645499999999</c:v>
                </c:pt>
                <c:pt idx="31">
                  <c:v>2135.6189199999999</c:v>
                </c:pt>
                <c:pt idx="32">
                  <c:v>2100.4516199999998</c:v>
                </c:pt>
                <c:pt idx="33">
                  <c:v>2067.5315300000002</c:v>
                </c:pt>
                <c:pt idx="34">
                  <c:v>2036.6038799999999</c:v>
                </c:pt>
                <c:pt idx="35">
                  <c:v>2007.5259799999999</c:v>
                </c:pt>
                <c:pt idx="36">
                  <c:v>1979.8423700000001</c:v>
                </c:pt>
                <c:pt idx="37">
                  <c:v>1953.74047</c:v>
                </c:pt>
                <c:pt idx="38">
                  <c:v>1929.0516500000001</c:v>
                </c:pt>
                <c:pt idx="39">
                  <c:v>1905.83726</c:v>
                </c:pt>
                <c:pt idx="40">
                  <c:v>1883.8995</c:v>
                </c:pt>
                <c:pt idx="41">
                  <c:v>1863.3429699999999</c:v>
                </c:pt>
                <c:pt idx="42">
                  <c:v>1844.09671</c:v>
                </c:pt>
                <c:pt idx="43">
                  <c:v>1826.1919399999999</c:v>
                </c:pt>
                <c:pt idx="44">
                  <c:v>1809.6874399999999</c:v>
                </c:pt>
                <c:pt idx="45">
                  <c:v>1794.4449300000001</c:v>
                </c:pt>
                <c:pt idx="46">
                  <c:v>1780.2583999999999</c:v>
                </c:pt>
                <c:pt idx="47">
                  <c:v>1767.10088</c:v>
                </c:pt>
                <c:pt idx="48">
                  <c:v>1754.8521900000001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720-664E-9906-4B1476F5EB00}"/>
            </c:ext>
          </c:extLst>
        </c:ser>
        <c:ser>
          <c:idx val="5"/>
          <c:order val="2"/>
          <c:tx>
            <c:strRef>
              <c:f>Sheet1!$P$2</c:f>
              <c:strCache>
                <c:ptCount val="1"/>
                <c:pt idx="0">
                  <c:v>rho = 0.5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yVal>
            <c:numRef>
              <c:f>Sheet1!$R$4:$R$52</c:f>
              <c:numCache>
                <c:formatCode>General</c:formatCode>
                <c:ptCount val="49"/>
                <c:pt idx="0">
                  <c:v>-573.10233000000005</c:v>
                </c:pt>
                <c:pt idx="1">
                  <c:v>12539.740299999999</c:v>
                </c:pt>
                <c:pt idx="2">
                  <c:v>2549.8528099999999</c:v>
                </c:pt>
                <c:pt idx="3">
                  <c:v>2482.3434000000002</c:v>
                </c:pt>
                <c:pt idx="4">
                  <c:v>2417.4114800000002</c:v>
                </c:pt>
                <c:pt idx="5">
                  <c:v>2354.71101</c:v>
                </c:pt>
                <c:pt idx="6">
                  <c:v>2293.9965000000002</c:v>
                </c:pt>
                <c:pt idx="7">
                  <c:v>2234.8321099999998</c:v>
                </c:pt>
                <c:pt idx="8">
                  <c:v>2176.9377599999998</c:v>
                </c:pt>
                <c:pt idx="9">
                  <c:v>2120.6522799999998</c:v>
                </c:pt>
                <c:pt idx="10">
                  <c:v>2065.8984500000001</c:v>
                </c:pt>
                <c:pt idx="11">
                  <c:v>2012.5218299999999</c:v>
                </c:pt>
                <c:pt idx="12">
                  <c:v>1960.46037</c:v>
                </c:pt>
                <c:pt idx="13">
                  <c:v>1909.5281500000001</c:v>
                </c:pt>
                <c:pt idx="14">
                  <c:v>1859.97342</c:v>
                </c:pt>
                <c:pt idx="15">
                  <c:v>1811.9715799999999</c:v>
                </c:pt>
                <c:pt idx="16">
                  <c:v>1765.5865699999999</c:v>
                </c:pt>
                <c:pt idx="17">
                  <c:v>1720.6079999999999</c:v>
                </c:pt>
                <c:pt idx="18">
                  <c:v>1677.2920200000001</c:v>
                </c:pt>
                <c:pt idx="19">
                  <c:v>1635.63796</c:v>
                </c:pt>
                <c:pt idx="20">
                  <c:v>1595.64932</c:v>
                </c:pt>
                <c:pt idx="21">
                  <c:v>1557.5701100000001</c:v>
                </c:pt>
                <c:pt idx="22">
                  <c:v>1521.90373</c:v>
                </c:pt>
                <c:pt idx="23">
                  <c:v>1488.74289</c:v>
                </c:pt>
                <c:pt idx="24">
                  <c:v>1457.6555900000001</c:v>
                </c:pt>
                <c:pt idx="25">
                  <c:v>1428.36985</c:v>
                </c:pt>
                <c:pt idx="26">
                  <c:v>1401.1157499999999</c:v>
                </c:pt>
                <c:pt idx="27">
                  <c:v>1375.7147500000001</c:v>
                </c:pt>
                <c:pt idx="28">
                  <c:v>1352.3245400000001</c:v>
                </c:pt>
                <c:pt idx="29">
                  <c:v>1330.84654</c:v>
                </c:pt>
                <c:pt idx="30">
                  <c:v>1311.24865</c:v>
                </c:pt>
                <c:pt idx="31">
                  <c:v>1293.53163</c:v>
                </c:pt>
                <c:pt idx="32">
                  <c:v>1277.3183200000001</c:v>
                </c:pt>
                <c:pt idx="33">
                  <c:v>1262.6122600000001</c:v>
                </c:pt>
                <c:pt idx="34">
                  <c:v>1249.12637</c:v>
                </c:pt>
                <c:pt idx="35">
                  <c:v>1236.5241100000001</c:v>
                </c:pt>
                <c:pt idx="36">
                  <c:v>1224.80483</c:v>
                </c:pt>
                <c:pt idx="37">
                  <c:v>1213.8942</c:v>
                </c:pt>
                <c:pt idx="38">
                  <c:v>1203.78441</c:v>
                </c:pt>
                <c:pt idx="39">
                  <c:v>1194.4941799999999</c:v>
                </c:pt>
                <c:pt idx="40">
                  <c:v>1185.65707</c:v>
                </c:pt>
                <c:pt idx="41">
                  <c:v>1177.23369</c:v>
                </c:pt>
                <c:pt idx="42">
                  <c:v>1169.1849999999999</c:v>
                </c:pt>
                <c:pt idx="43">
                  <c:v>1161.4563800000001</c:v>
                </c:pt>
                <c:pt idx="44">
                  <c:v>1154.05108</c:v>
                </c:pt>
                <c:pt idx="45">
                  <c:v>1146.89994</c:v>
                </c:pt>
                <c:pt idx="46">
                  <c:v>1140.04242</c:v>
                </c:pt>
                <c:pt idx="47">
                  <c:v>1133.4024199999999</c:v>
                </c:pt>
                <c:pt idx="48">
                  <c:v>1127.01974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720-664E-9906-4B1476F5EB00}"/>
            </c:ext>
          </c:extLst>
        </c:ser>
        <c:ser>
          <c:idx val="8"/>
          <c:order val="3"/>
          <c:tx>
            <c:strRef>
              <c:f>Sheet1!$A$2</c:f>
              <c:strCache>
                <c:ptCount val="1"/>
                <c:pt idx="0">
                  <c:v>rho = 0.1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yVal>
            <c:numRef>
              <c:f>Sheet1!$C$4:$C$52</c:f>
              <c:numCache>
                <c:formatCode>General</c:formatCode>
                <c:ptCount val="49"/>
                <c:pt idx="0">
                  <c:v>-573.10233155946696</c:v>
                </c:pt>
                <c:pt idx="1">
                  <c:v>11743.5137626255</c:v>
                </c:pt>
                <c:pt idx="2">
                  <c:v>2148.7559641518501</c:v>
                </c:pt>
                <c:pt idx="3">
                  <c:v>1885.9336241851199</c:v>
                </c:pt>
                <c:pt idx="4">
                  <c:v>1653.38121891576</c:v>
                </c:pt>
                <c:pt idx="5">
                  <c:v>1464.38008791314</c:v>
                </c:pt>
                <c:pt idx="6">
                  <c:v>1331.86483272494</c:v>
                </c:pt>
                <c:pt idx="7">
                  <c:v>1250.46534813069</c:v>
                </c:pt>
                <c:pt idx="8">
                  <c:v>1197.6269230072501</c:v>
                </c:pt>
                <c:pt idx="9">
                  <c:v>1158.5141843398301</c:v>
                </c:pt>
                <c:pt idx="10">
                  <c:v>1126.35029912081</c:v>
                </c:pt>
                <c:pt idx="11">
                  <c:v>1099.2961395294001</c:v>
                </c:pt>
                <c:pt idx="12">
                  <c:v>1076.4252537090099</c:v>
                </c:pt>
                <c:pt idx="13">
                  <c:v>1056.54075014462</c:v>
                </c:pt>
                <c:pt idx="14">
                  <c:v>1039.2489626036599</c:v>
                </c:pt>
                <c:pt idx="15">
                  <c:v>1024.73634381344</c:v>
                </c:pt>
                <c:pt idx="16">
                  <c:v>1012.44713792272</c:v>
                </c:pt>
                <c:pt idx="17">
                  <c:v>1002.68412222687</c:v>
                </c:pt>
                <c:pt idx="18">
                  <c:v>995.33969094933002</c:v>
                </c:pt>
                <c:pt idx="19">
                  <c:v>990.18867077472703</c:v>
                </c:pt>
                <c:pt idx="20">
                  <c:v>986.66548969994301</c:v>
                </c:pt>
                <c:pt idx="21">
                  <c:v>983.53617183304505</c:v>
                </c:pt>
                <c:pt idx="22">
                  <c:v>980.73643145277595</c:v>
                </c:pt>
                <c:pt idx="23">
                  <c:v>978.28313457974002</c:v>
                </c:pt>
                <c:pt idx="24">
                  <c:v>976.10961454082997</c:v>
                </c:pt>
                <c:pt idx="25">
                  <c:v>974.15100547023098</c:v>
                </c:pt>
                <c:pt idx="26">
                  <c:v>972.35726744882197</c:v>
                </c:pt>
                <c:pt idx="27">
                  <c:v>970.66384651229896</c:v>
                </c:pt>
                <c:pt idx="28">
                  <c:v>969.10566523869602</c:v>
                </c:pt>
                <c:pt idx="29">
                  <c:v>967.64673084573496</c:v>
                </c:pt>
                <c:pt idx="30">
                  <c:v>966.30447350573195</c:v>
                </c:pt>
                <c:pt idx="31">
                  <c:v>965.055408089259</c:v>
                </c:pt>
                <c:pt idx="32">
                  <c:v>963.89478621519299</c:v>
                </c:pt>
                <c:pt idx="33">
                  <c:v>962.79317777195502</c:v>
                </c:pt>
                <c:pt idx="34">
                  <c:v>961.77297994065805</c:v>
                </c:pt>
                <c:pt idx="35">
                  <c:v>960.78396070365898</c:v>
                </c:pt>
                <c:pt idx="36">
                  <c:v>959.83606878949195</c:v>
                </c:pt>
                <c:pt idx="37">
                  <c:v>958.93358532098296</c:v>
                </c:pt>
                <c:pt idx="38">
                  <c:v>958.09483454261294</c:v>
                </c:pt>
                <c:pt idx="39">
                  <c:v>957.31058737063904</c:v>
                </c:pt>
                <c:pt idx="40">
                  <c:v>956.55917837762399</c:v>
                </c:pt>
                <c:pt idx="41">
                  <c:v>955.82980182661402</c:v>
                </c:pt>
                <c:pt idx="42">
                  <c:v>955.14105422838895</c:v>
                </c:pt>
                <c:pt idx="43">
                  <c:v>954.479446510049</c:v>
                </c:pt>
                <c:pt idx="44">
                  <c:v>953.84004191775</c:v>
                </c:pt>
                <c:pt idx="45">
                  <c:v>953.23579392782699</c:v>
                </c:pt>
                <c:pt idx="46">
                  <c:v>952.65506299934395</c:v>
                </c:pt>
                <c:pt idx="47">
                  <c:v>952.07766023095098</c:v>
                </c:pt>
                <c:pt idx="48">
                  <c:v>951.52823162878997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720-664E-9906-4B1476F5EB00}"/>
            </c:ext>
          </c:extLst>
        </c:ser>
        <c:ser>
          <c:idx val="6"/>
          <c:order val="4"/>
          <c:tx>
            <c:strRef>
              <c:f>Sheet1!$K$2</c:f>
              <c:strCache>
                <c:ptCount val="1"/>
                <c:pt idx="0">
                  <c:v>rho = 0.01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prstDash val="dashDot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yVal>
            <c:numRef>
              <c:f>Sheet1!$M$4:$M$52</c:f>
              <c:numCache>
                <c:formatCode>General</c:formatCode>
                <c:ptCount val="49"/>
                <c:pt idx="0">
                  <c:v>-573.10233000000005</c:v>
                </c:pt>
                <c:pt idx="1">
                  <c:v>3469.3059400000002</c:v>
                </c:pt>
                <c:pt idx="2">
                  <c:v>1165.44299</c:v>
                </c:pt>
                <c:pt idx="3">
                  <c:v>1010.89327</c:v>
                </c:pt>
                <c:pt idx="4">
                  <c:v>969.13637500000004</c:v>
                </c:pt>
                <c:pt idx="5">
                  <c:v>956.61484099999996</c:v>
                </c:pt>
                <c:pt idx="6">
                  <c:v>949.24197300000003</c:v>
                </c:pt>
                <c:pt idx="7">
                  <c:v>944.285483</c:v>
                </c:pt>
                <c:pt idx="8">
                  <c:v>940.11402799999996</c:v>
                </c:pt>
                <c:pt idx="9">
                  <c:v>936.657017</c:v>
                </c:pt>
                <c:pt idx="10">
                  <c:v>933.66025300000001</c:v>
                </c:pt>
                <c:pt idx="11">
                  <c:v>931.26009999999997</c:v>
                </c:pt>
                <c:pt idx="12">
                  <c:v>929.06061299999999</c:v>
                </c:pt>
                <c:pt idx="13">
                  <c:v>926.87566800000002</c:v>
                </c:pt>
                <c:pt idx="14">
                  <c:v>924.86911899999996</c:v>
                </c:pt>
                <c:pt idx="15">
                  <c:v>923.12214500000005</c:v>
                </c:pt>
                <c:pt idx="16">
                  <c:v>921.49999500000001</c:v>
                </c:pt>
                <c:pt idx="17">
                  <c:v>920.09322799999995</c:v>
                </c:pt>
                <c:pt idx="18">
                  <c:v>918.83846900000003</c:v>
                </c:pt>
                <c:pt idx="19">
                  <c:v>917.51748899999996</c:v>
                </c:pt>
                <c:pt idx="20">
                  <c:v>916.34022500000003</c:v>
                </c:pt>
                <c:pt idx="21">
                  <c:v>915.37586899999997</c:v>
                </c:pt>
                <c:pt idx="22">
                  <c:v>914.60631699999999</c:v>
                </c:pt>
                <c:pt idx="23">
                  <c:v>913.79799600000001</c:v>
                </c:pt>
                <c:pt idx="24">
                  <c:v>913.08838700000001</c:v>
                </c:pt>
                <c:pt idx="25">
                  <c:v>912.36750700000005</c:v>
                </c:pt>
                <c:pt idx="26">
                  <c:v>911.59888599999999</c:v>
                </c:pt>
                <c:pt idx="27">
                  <c:v>910.89638300000001</c:v>
                </c:pt>
                <c:pt idx="28">
                  <c:v>910.30607199999997</c:v>
                </c:pt>
                <c:pt idx="29">
                  <c:v>909.73444400000005</c:v>
                </c:pt>
                <c:pt idx="30">
                  <c:v>909.22135500000002</c:v>
                </c:pt>
                <c:pt idx="31">
                  <c:v>908.73691299999996</c:v>
                </c:pt>
                <c:pt idx="32">
                  <c:v>908.20252000000005</c:v>
                </c:pt>
                <c:pt idx="33">
                  <c:v>907.78980300000001</c:v>
                </c:pt>
                <c:pt idx="34">
                  <c:v>907.42094199999997</c:v>
                </c:pt>
                <c:pt idx="35">
                  <c:v>907.03797199999997</c:v>
                </c:pt>
                <c:pt idx="36">
                  <c:v>906.67558399999996</c:v>
                </c:pt>
                <c:pt idx="37">
                  <c:v>906.31096500000001</c:v>
                </c:pt>
                <c:pt idx="38">
                  <c:v>905.97379000000001</c:v>
                </c:pt>
                <c:pt idx="39">
                  <c:v>905.598748</c:v>
                </c:pt>
                <c:pt idx="40">
                  <c:v>905.28519700000004</c:v>
                </c:pt>
                <c:pt idx="41">
                  <c:v>905.04167500000005</c:v>
                </c:pt>
                <c:pt idx="42">
                  <c:v>904.79841099999999</c:v>
                </c:pt>
                <c:pt idx="43">
                  <c:v>904.62789199999997</c:v>
                </c:pt>
                <c:pt idx="44">
                  <c:v>904.348613</c:v>
                </c:pt>
                <c:pt idx="45">
                  <c:v>904.16961200000003</c:v>
                </c:pt>
                <c:pt idx="46">
                  <c:v>903.98641899999996</c:v>
                </c:pt>
                <c:pt idx="47">
                  <c:v>903.75925700000005</c:v>
                </c:pt>
                <c:pt idx="48">
                  <c:v>903.59384499999999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720-664E-9906-4B1476F5EB00}"/>
            </c:ext>
          </c:extLst>
        </c:ser>
        <c:ser>
          <c:idx val="7"/>
          <c:order val="5"/>
          <c:tx>
            <c:strRef>
              <c:f>Sheet1!$F$2</c:f>
              <c:strCache>
                <c:ptCount val="1"/>
                <c:pt idx="0">
                  <c:v>rho = 0.001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yVal>
            <c:numRef>
              <c:f>Sheet1!$H$4:$H$52</c:f>
              <c:numCache>
                <c:formatCode>General</c:formatCode>
                <c:ptCount val="49"/>
                <c:pt idx="0">
                  <c:v>-573.10233000000005</c:v>
                </c:pt>
                <c:pt idx="1">
                  <c:v>-501.34052000000003</c:v>
                </c:pt>
                <c:pt idx="2">
                  <c:v>-253.7704</c:v>
                </c:pt>
                <c:pt idx="3">
                  <c:v>119.459627</c:v>
                </c:pt>
                <c:pt idx="4">
                  <c:v>411.32813399999998</c:v>
                </c:pt>
                <c:pt idx="5">
                  <c:v>599.17703200000005</c:v>
                </c:pt>
                <c:pt idx="6">
                  <c:v>711.24342000000001</c:v>
                </c:pt>
                <c:pt idx="7">
                  <c:v>786.83416299999999</c:v>
                </c:pt>
                <c:pt idx="8">
                  <c:v>829.91731100000004</c:v>
                </c:pt>
                <c:pt idx="9">
                  <c:v>853.90254500000003</c:v>
                </c:pt>
                <c:pt idx="10">
                  <c:v>865.78524900000002</c:v>
                </c:pt>
                <c:pt idx="11">
                  <c:v>875.15218000000004</c:v>
                </c:pt>
                <c:pt idx="12">
                  <c:v>880.28721599999994</c:v>
                </c:pt>
                <c:pt idx="13">
                  <c:v>881.90521200000001</c:v>
                </c:pt>
                <c:pt idx="14">
                  <c:v>883.68834300000003</c:v>
                </c:pt>
                <c:pt idx="15">
                  <c:v>885.35349900000006</c:v>
                </c:pt>
                <c:pt idx="16">
                  <c:v>886.59128799999996</c:v>
                </c:pt>
                <c:pt idx="17">
                  <c:v>887.62988900000005</c:v>
                </c:pt>
                <c:pt idx="18">
                  <c:v>889.06234900000004</c:v>
                </c:pt>
                <c:pt idx="19">
                  <c:v>890.58582200000001</c:v>
                </c:pt>
                <c:pt idx="20">
                  <c:v>891.58587599999998</c:v>
                </c:pt>
                <c:pt idx="21">
                  <c:v>892.30275300000005</c:v>
                </c:pt>
                <c:pt idx="22">
                  <c:v>892.49818800000003</c:v>
                </c:pt>
                <c:pt idx="23">
                  <c:v>892.93194200000005</c:v>
                </c:pt>
                <c:pt idx="24">
                  <c:v>893.21931400000005</c:v>
                </c:pt>
                <c:pt idx="25">
                  <c:v>893.38825899999995</c:v>
                </c:pt>
                <c:pt idx="26">
                  <c:v>893.66406199999994</c:v>
                </c:pt>
                <c:pt idx="27">
                  <c:v>894.02679799999999</c:v>
                </c:pt>
                <c:pt idx="28">
                  <c:v>894.44071099999996</c:v>
                </c:pt>
                <c:pt idx="29">
                  <c:v>894.97098800000003</c:v>
                </c:pt>
                <c:pt idx="30">
                  <c:v>895.18519800000001</c:v>
                </c:pt>
                <c:pt idx="31">
                  <c:v>895.37756200000001</c:v>
                </c:pt>
                <c:pt idx="32">
                  <c:v>895.63959699999998</c:v>
                </c:pt>
                <c:pt idx="33">
                  <c:v>895.67660699999999</c:v>
                </c:pt>
                <c:pt idx="34">
                  <c:v>895.72578399999998</c:v>
                </c:pt>
                <c:pt idx="35">
                  <c:v>895.78424399999994</c:v>
                </c:pt>
                <c:pt idx="36">
                  <c:v>895.889815</c:v>
                </c:pt>
                <c:pt idx="37">
                  <c:v>895.91053399999998</c:v>
                </c:pt>
                <c:pt idx="38">
                  <c:v>895.92775900000004</c:v>
                </c:pt>
                <c:pt idx="39">
                  <c:v>895.90325299999995</c:v>
                </c:pt>
                <c:pt idx="40">
                  <c:v>895.93946500000004</c:v>
                </c:pt>
                <c:pt idx="41">
                  <c:v>895.98970499999996</c:v>
                </c:pt>
                <c:pt idx="42">
                  <c:v>895.98926100000006</c:v>
                </c:pt>
                <c:pt idx="43">
                  <c:v>896.04606100000001</c:v>
                </c:pt>
                <c:pt idx="44">
                  <c:v>896.08330100000001</c:v>
                </c:pt>
                <c:pt idx="45">
                  <c:v>896.15388299999995</c:v>
                </c:pt>
                <c:pt idx="46">
                  <c:v>896.13838399999997</c:v>
                </c:pt>
                <c:pt idx="47">
                  <c:v>896.16664400000002</c:v>
                </c:pt>
                <c:pt idx="48">
                  <c:v>896.18753000000004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B720-664E-9906-4B1476F5EB00}"/>
            </c:ext>
          </c:extLst>
        </c:ser>
        <c:ser>
          <c:idx val="2"/>
          <c:order val="6"/>
          <c:tx>
            <c:v>Optimal</c:v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Sheet1!$A$4:$A$52</c:f>
              <c:numCache>
                <c:formatCode>General</c:formatCode>
                <c:ptCount val="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</c:numCache>
            </c:numRef>
          </c:xVal>
          <c:yVal>
            <c:numRef>
              <c:f>Sheet1!$G$57:$G$105</c:f>
              <c:numCache>
                <c:formatCode>General</c:formatCode>
                <c:ptCount val="49"/>
                <c:pt idx="0">
                  <c:v>896.57239913352396</c:v>
                </c:pt>
                <c:pt idx="1">
                  <c:v>896.57239913352396</c:v>
                </c:pt>
                <c:pt idx="2">
                  <c:v>896.57239913352396</c:v>
                </c:pt>
                <c:pt idx="3">
                  <c:v>896.57239913352396</c:v>
                </c:pt>
                <c:pt idx="4">
                  <c:v>896.57239913352396</c:v>
                </c:pt>
                <c:pt idx="5">
                  <c:v>896.57239913352396</c:v>
                </c:pt>
                <c:pt idx="6">
                  <c:v>896.57239913352396</c:v>
                </c:pt>
                <c:pt idx="7">
                  <c:v>896.57239913352396</c:v>
                </c:pt>
                <c:pt idx="8">
                  <c:v>896.57239913352396</c:v>
                </c:pt>
                <c:pt idx="9">
                  <c:v>896.57239913352396</c:v>
                </c:pt>
                <c:pt idx="10">
                  <c:v>896.57239913352396</c:v>
                </c:pt>
                <c:pt idx="11">
                  <c:v>896.57239913352396</c:v>
                </c:pt>
                <c:pt idx="12">
                  <c:v>896.57239913352396</c:v>
                </c:pt>
                <c:pt idx="13">
                  <c:v>896.57239913352396</c:v>
                </c:pt>
                <c:pt idx="14">
                  <c:v>896.57239913352396</c:v>
                </c:pt>
                <c:pt idx="15">
                  <c:v>896.57239913352396</c:v>
                </c:pt>
                <c:pt idx="16">
                  <c:v>896.57239913352396</c:v>
                </c:pt>
                <c:pt idx="17">
                  <c:v>896.57239913352396</c:v>
                </c:pt>
                <c:pt idx="18">
                  <c:v>896.57239913352396</c:v>
                </c:pt>
                <c:pt idx="19">
                  <c:v>896.57239913352396</c:v>
                </c:pt>
                <c:pt idx="20">
                  <c:v>896.57239913352396</c:v>
                </c:pt>
                <c:pt idx="21">
                  <c:v>896.57239913352396</c:v>
                </c:pt>
                <c:pt idx="22">
                  <c:v>896.57239913352396</c:v>
                </c:pt>
                <c:pt idx="23">
                  <c:v>896.57239913352396</c:v>
                </c:pt>
                <c:pt idx="24">
                  <c:v>896.57239913352396</c:v>
                </c:pt>
                <c:pt idx="25">
                  <c:v>896.57239913352396</c:v>
                </c:pt>
                <c:pt idx="26">
                  <c:v>896.57239913352396</c:v>
                </c:pt>
                <c:pt idx="27">
                  <c:v>896.57239913352396</c:v>
                </c:pt>
                <c:pt idx="28">
                  <c:v>896.57239913352396</c:v>
                </c:pt>
                <c:pt idx="29">
                  <c:v>896.57239913352396</c:v>
                </c:pt>
                <c:pt idx="30">
                  <c:v>896.57239913352396</c:v>
                </c:pt>
                <c:pt idx="31">
                  <c:v>896.57239913352396</c:v>
                </c:pt>
                <c:pt idx="32">
                  <c:v>896.57239913352396</c:v>
                </c:pt>
                <c:pt idx="33">
                  <c:v>896.57239913352396</c:v>
                </c:pt>
                <c:pt idx="34">
                  <c:v>896.57239913352396</c:v>
                </c:pt>
                <c:pt idx="35">
                  <c:v>896.57239913352396</c:v>
                </c:pt>
                <c:pt idx="36">
                  <c:v>896.57239913352396</c:v>
                </c:pt>
                <c:pt idx="37">
                  <c:v>896.57239913352396</c:v>
                </c:pt>
                <c:pt idx="38">
                  <c:v>896.57239913352396</c:v>
                </c:pt>
                <c:pt idx="39">
                  <c:v>896.57239913352396</c:v>
                </c:pt>
                <c:pt idx="40">
                  <c:v>896.57239913352396</c:v>
                </c:pt>
                <c:pt idx="41">
                  <c:v>896.57239913352396</c:v>
                </c:pt>
                <c:pt idx="42">
                  <c:v>896.57239913352396</c:v>
                </c:pt>
                <c:pt idx="43">
                  <c:v>896.57239913352396</c:v>
                </c:pt>
                <c:pt idx="44">
                  <c:v>896.57239913352396</c:v>
                </c:pt>
                <c:pt idx="45">
                  <c:v>896.57239913352396</c:v>
                </c:pt>
                <c:pt idx="46">
                  <c:v>896.57239913352396</c:v>
                </c:pt>
                <c:pt idx="47">
                  <c:v>896.57239913352396</c:v>
                </c:pt>
                <c:pt idx="48">
                  <c:v>896.57239913352396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B720-664E-9906-4B1476F5EB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772943"/>
        <c:axId val="1339691840"/>
      </c:scatterChart>
      <c:valAx>
        <c:axId val="720772943"/>
        <c:scaling>
          <c:orientation val="minMax"/>
          <c:max val="50"/>
          <c:min val="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Times New Roman" panose="02020603050405020304" pitchFamily="18" charset="0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Times New Roman" panose="02020603050405020304" pitchFamily="18" charset="0"/>
              </a:defRPr>
            </a:pPr>
            <a:endParaRPr lang="en-CH"/>
          </a:p>
        </c:txPr>
        <c:crossAx val="1339691840"/>
        <c:crosses val="autoZero"/>
        <c:crossBetween val="midCat"/>
      </c:valAx>
      <c:valAx>
        <c:axId val="1339691840"/>
        <c:scaling>
          <c:orientation val="minMax"/>
          <c:max val="3000"/>
          <c:min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Total network cost [Euros/year]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Times New Roman" panose="02020603050405020304" pitchFamily="18" charset="0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Times New Roman" panose="02020603050405020304" pitchFamily="18" charset="0"/>
              </a:defRPr>
            </a:pPr>
            <a:endParaRPr lang="en-CH"/>
          </a:p>
        </c:txPr>
        <c:crossAx val="720772943"/>
        <c:crosses val="autoZero"/>
        <c:crossBetween val="midCat"/>
        <c:majorUnit val="25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Times New Roman" panose="02020603050405020304" pitchFamily="18" charset="0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>
          <a:solidFill>
            <a:schemeClr val="tx1"/>
          </a:solidFill>
          <a:latin typeface="+mn-lt"/>
          <a:cs typeface="Times New Roman" panose="02020603050405020304" pitchFamily="18" charset="0"/>
        </a:defRPr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Times New Roman" panose="02020603050405020304" pitchFamily="18" charset="0"/>
              </a:defRPr>
            </a:pPr>
            <a:r>
              <a:rPr lang="en-GB"/>
              <a:t>Primal residual convergence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Times New Roman" panose="02020603050405020304" pitchFamily="18" charset="0"/>
            </a:defRPr>
          </a:pPr>
          <a:endParaRPr lang="en-C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Sheet1!$AO$2</c:f>
              <c:strCache>
                <c:ptCount val="1"/>
                <c:pt idx="0">
                  <c:v>rho = 10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Sheet1!$AO$4:$AO$52</c:f>
              <c:numCache>
                <c:formatCode>General</c:formatCode>
                <c:ptCount val="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</c:numCache>
            </c:numRef>
          </c:xVal>
          <c:yVal>
            <c:numRef>
              <c:f>Sheet1!$AP$4:$AP$52</c:f>
              <c:numCache>
                <c:formatCode>General</c:formatCode>
                <c:ptCount val="49"/>
                <c:pt idx="0">
                  <c:v>55904.503400000001</c:v>
                </c:pt>
                <c:pt idx="1">
                  <c:v>55882.107799999998</c:v>
                </c:pt>
                <c:pt idx="2">
                  <c:v>0.61258259999999998</c:v>
                </c:pt>
                <c:pt idx="3">
                  <c:v>0.21517207999999999</c:v>
                </c:pt>
                <c:pt idx="4">
                  <c:v>2.058281E-2</c:v>
                </c:pt>
                <c:pt idx="5">
                  <c:v>9.9803800000000005E-3</c:v>
                </c:pt>
                <c:pt idx="6">
                  <c:v>4.05332E-3</c:v>
                </c:pt>
                <c:pt idx="7">
                  <c:v>4.3468600000000001E-3</c:v>
                </c:pt>
                <c:pt idx="8">
                  <c:v>2.9833849999999999E-2</c:v>
                </c:pt>
                <c:pt idx="9">
                  <c:v>8.7314740000000002E-2</c:v>
                </c:pt>
                <c:pt idx="10">
                  <c:v>1.7192579999999999E-2</c:v>
                </c:pt>
                <c:pt idx="11">
                  <c:v>1.8831130000000001E-2</c:v>
                </c:pt>
                <c:pt idx="12">
                  <c:v>1.6955080000000001E-2</c:v>
                </c:pt>
                <c:pt idx="13">
                  <c:v>1.9713430000000001E-2</c:v>
                </c:pt>
                <c:pt idx="14">
                  <c:v>1.122865E-2</c:v>
                </c:pt>
                <c:pt idx="15">
                  <c:v>1.1097549999999999E-2</c:v>
                </c:pt>
                <c:pt idx="16">
                  <c:v>6.9952499999999997E-3</c:v>
                </c:pt>
                <c:pt idx="17">
                  <c:v>4.2561170000000002E-2</c:v>
                </c:pt>
                <c:pt idx="18">
                  <c:v>7.05625E-3</c:v>
                </c:pt>
                <c:pt idx="19">
                  <c:v>4.2021200000000002E-3</c:v>
                </c:pt>
                <c:pt idx="20">
                  <c:v>7.4665499999999997E-3</c:v>
                </c:pt>
                <c:pt idx="21">
                  <c:v>1.076621E-2</c:v>
                </c:pt>
                <c:pt idx="22">
                  <c:v>9.85457E-3</c:v>
                </c:pt>
                <c:pt idx="23">
                  <c:v>4.8749099999999997E-3</c:v>
                </c:pt>
                <c:pt idx="24">
                  <c:v>7.1595499999999998E-3</c:v>
                </c:pt>
                <c:pt idx="25">
                  <c:v>9.5112900000000004E-3</c:v>
                </c:pt>
                <c:pt idx="26">
                  <c:v>6.6055799999999998E-3</c:v>
                </c:pt>
                <c:pt idx="27">
                  <c:v>1.188663E-2</c:v>
                </c:pt>
                <c:pt idx="28">
                  <c:v>4.9163999999999996E-3</c:v>
                </c:pt>
                <c:pt idx="29">
                  <c:v>4.9632799999999996E-3</c:v>
                </c:pt>
                <c:pt idx="30">
                  <c:v>8.3619159999999998E-2</c:v>
                </c:pt>
                <c:pt idx="31">
                  <c:v>5.9030000000000003E-3</c:v>
                </c:pt>
                <c:pt idx="32">
                  <c:v>5.0387170000000002E-2</c:v>
                </c:pt>
                <c:pt idx="33">
                  <c:v>3.8389340000000001E-2</c:v>
                </c:pt>
                <c:pt idx="34">
                  <c:v>8.1185800000000002E-3</c:v>
                </c:pt>
                <c:pt idx="35">
                  <c:v>3.2680000000000001E-3</c:v>
                </c:pt>
                <c:pt idx="36">
                  <c:v>3.9041900000000001E-3</c:v>
                </c:pt>
                <c:pt idx="37">
                  <c:v>8.2359300000000007E-3</c:v>
                </c:pt>
                <c:pt idx="38">
                  <c:v>4.7791500000000002E-3</c:v>
                </c:pt>
                <c:pt idx="39">
                  <c:v>2.8417799999999999E-3</c:v>
                </c:pt>
                <c:pt idx="40">
                  <c:v>3.4083099999999999E-3</c:v>
                </c:pt>
                <c:pt idx="41">
                  <c:v>2.3877199999999999E-3</c:v>
                </c:pt>
                <c:pt idx="42">
                  <c:v>2.8432700000000002E-3</c:v>
                </c:pt>
                <c:pt idx="43">
                  <c:v>9.2739399999999996E-3</c:v>
                </c:pt>
                <c:pt idx="44">
                  <c:v>1.0067670000000001E-2</c:v>
                </c:pt>
                <c:pt idx="45">
                  <c:v>4.7561799999999996E-3</c:v>
                </c:pt>
                <c:pt idx="46">
                  <c:v>1.2435430000000001E-2</c:v>
                </c:pt>
                <c:pt idx="47">
                  <c:v>1.57033E-3</c:v>
                </c:pt>
                <c:pt idx="48">
                  <c:v>4.83147E-3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47C-8E43-9ACD-E22EAFB357B7}"/>
            </c:ext>
          </c:extLst>
        </c:ser>
        <c:ser>
          <c:idx val="3"/>
          <c:order val="1"/>
          <c:tx>
            <c:strRef>
              <c:f>Sheet1!$Z$2</c:f>
              <c:strCache>
                <c:ptCount val="1"/>
                <c:pt idx="0">
                  <c:v>rho = 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Sheet1!$AA$4:$AA$52</c:f>
              <c:numCache>
                <c:formatCode>General</c:formatCode>
                <c:ptCount val="49"/>
                <c:pt idx="0">
                  <c:v>55904.164400000001</c:v>
                </c:pt>
                <c:pt idx="1">
                  <c:v>55690.094499999999</c:v>
                </c:pt>
                <c:pt idx="2">
                  <c:v>1.5541425799999999</c:v>
                </c:pt>
                <c:pt idx="3">
                  <c:v>0.81191078000000005</c:v>
                </c:pt>
                <c:pt idx="4">
                  <c:v>1.58761223</c:v>
                </c:pt>
                <c:pt idx="5">
                  <c:v>0.4032657</c:v>
                </c:pt>
                <c:pt idx="6">
                  <c:v>0.40603020000000001</c:v>
                </c:pt>
                <c:pt idx="7">
                  <c:v>0.29536525000000002</c:v>
                </c:pt>
                <c:pt idx="8">
                  <c:v>0.46019676999999998</c:v>
                </c:pt>
                <c:pt idx="9">
                  <c:v>0.33895075000000002</c:v>
                </c:pt>
                <c:pt idx="10">
                  <c:v>0.21937243000000001</c:v>
                </c:pt>
                <c:pt idx="11">
                  <c:v>0.17662881</c:v>
                </c:pt>
                <c:pt idx="12">
                  <c:v>0.45004849000000002</c:v>
                </c:pt>
                <c:pt idx="13">
                  <c:v>0.26526559</c:v>
                </c:pt>
                <c:pt idx="14">
                  <c:v>0.30889008000000001</c:v>
                </c:pt>
                <c:pt idx="15">
                  <c:v>0.31559942000000002</c:v>
                </c:pt>
                <c:pt idx="16">
                  <c:v>0.27876807999999997</c:v>
                </c:pt>
                <c:pt idx="17">
                  <c:v>0.32293062</c:v>
                </c:pt>
                <c:pt idx="18">
                  <c:v>0.31950694000000002</c:v>
                </c:pt>
                <c:pt idx="19">
                  <c:v>0.19661295000000001</c:v>
                </c:pt>
                <c:pt idx="20">
                  <c:v>0.19112765000000001</c:v>
                </c:pt>
                <c:pt idx="21">
                  <c:v>0.38319415000000001</c:v>
                </c:pt>
                <c:pt idx="22">
                  <c:v>0.24236031</c:v>
                </c:pt>
                <c:pt idx="23">
                  <c:v>0.13343058999999999</c:v>
                </c:pt>
                <c:pt idx="24">
                  <c:v>0.19468957000000001</c:v>
                </c:pt>
                <c:pt idx="25">
                  <c:v>0.21416201000000001</c:v>
                </c:pt>
                <c:pt idx="26">
                  <c:v>0.16119017999999999</c:v>
                </c:pt>
                <c:pt idx="27">
                  <c:v>0.12980238999999999</c:v>
                </c:pt>
                <c:pt idx="28">
                  <c:v>0.27632976999999997</c:v>
                </c:pt>
                <c:pt idx="29">
                  <c:v>0.25934801000000002</c:v>
                </c:pt>
                <c:pt idx="30">
                  <c:v>0.25982557000000001</c:v>
                </c:pt>
                <c:pt idx="31">
                  <c:v>0.17802794999999999</c:v>
                </c:pt>
                <c:pt idx="32">
                  <c:v>0.29421686000000002</c:v>
                </c:pt>
                <c:pt idx="33">
                  <c:v>0.28436355000000002</c:v>
                </c:pt>
                <c:pt idx="34">
                  <c:v>0.20807328999999999</c:v>
                </c:pt>
                <c:pt idx="35">
                  <c:v>0.22876667000000001</c:v>
                </c:pt>
                <c:pt idx="36">
                  <c:v>0.42788764000000001</c:v>
                </c:pt>
                <c:pt idx="37">
                  <c:v>0.22575505000000001</c:v>
                </c:pt>
                <c:pt idx="38">
                  <c:v>0.19831731</c:v>
                </c:pt>
                <c:pt idx="39">
                  <c:v>0.15907772000000001</c:v>
                </c:pt>
                <c:pt idx="40">
                  <c:v>0.18293544</c:v>
                </c:pt>
                <c:pt idx="41">
                  <c:v>0.12441663</c:v>
                </c:pt>
                <c:pt idx="42">
                  <c:v>0.27631412999999999</c:v>
                </c:pt>
                <c:pt idx="43">
                  <c:v>0.15389248</c:v>
                </c:pt>
                <c:pt idx="44">
                  <c:v>0.17335191</c:v>
                </c:pt>
                <c:pt idx="45">
                  <c:v>0.2021425</c:v>
                </c:pt>
                <c:pt idx="46">
                  <c:v>0.41596981999999999</c:v>
                </c:pt>
                <c:pt idx="47">
                  <c:v>0.27224188999999999</c:v>
                </c:pt>
                <c:pt idx="48">
                  <c:v>0.25100268999999997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47C-8E43-9ACD-E22EAFB357B7}"/>
            </c:ext>
          </c:extLst>
        </c:ser>
        <c:ser>
          <c:idx val="5"/>
          <c:order val="2"/>
          <c:tx>
            <c:strRef>
              <c:f>Sheet1!$P$2</c:f>
              <c:strCache>
                <c:ptCount val="1"/>
                <c:pt idx="0">
                  <c:v>rho = 0.5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yVal>
            <c:numRef>
              <c:f>Sheet1!$Q$4:$Q$52</c:f>
              <c:numCache>
                <c:formatCode>General</c:formatCode>
                <c:ptCount val="49"/>
                <c:pt idx="0">
                  <c:v>55904.631500000003</c:v>
                </c:pt>
                <c:pt idx="1">
                  <c:v>55475.366499999996</c:v>
                </c:pt>
                <c:pt idx="2">
                  <c:v>4.0067275000000002</c:v>
                </c:pt>
                <c:pt idx="3">
                  <c:v>2.76277208</c:v>
                </c:pt>
                <c:pt idx="4">
                  <c:v>1.3091861300000001</c:v>
                </c:pt>
                <c:pt idx="5">
                  <c:v>1.4176087500000001</c:v>
                </c:pt>
                <c:pt idx="6">
                  <c:v>0.97792745000000003</c:v>
                </c:pt>
                <c:pt idx="7">
                  <c:v>1.24998085</c:v>
                </c:pt>
                <c:pt idx="8">
                  <c:v>1.7234453000000001</c:v>
                </c:pt>
                <c:pt idx="9">
                  <c:v>3.6641857400000002</c:v>
                </c:pt>
                <c:pt idx="10">
                  <c:v>1.41876333</c:v>
                </c:pt>
                <c:pt idx="11">
                  <c:v>1.4472515800000001</c:v>
                </c:pt>
                <c:pt idx="12">
                  <c:v>1.0907571</c:v>
                </c:pt>
                <c:pt idx="13">
                  <c:v>1.2167500899999999</c:v>
                </c:pt>
                <c:pt idx="14">
                  <c:v>0.92642060999999998</c:v>
                </c:pt>
                <c:pt idx="15">
                  <c:v>1.2274152599999999</c:v>
                </c:pt>
                <c:pt idx="16">
                  <c:v>0.99116890000000002</c:v>
                </c:pt>
                <c:pt idx="17">
                  <c:v>0.89202590999999998</c:v>
                </c:pt>
                <c:pt idx="18">
                  <c:v>0.93182721000000002</c:v>
                </c:pt>
                <c:pt idx="19">
                  <c:v>0.97280359000000005</c:v>
                </c:pt>
                <c:pt idx="20">
                  <c:v>0.86296541000000004</c:v>
                </c:pt>
                <c:pt idx="21">
                  <c:v>1.0325312099999999</c:v>
                </c:pt>
                <c:pt idx="22">
                  <c:v>0.93698256000000002</c:v>
                </c:pt>
                <c:pt idx="23">
                  <c:v>0.87994150000000004</c:v>
                </c:pt>
                <c:pt idx="24">
                  <c:v>1.51300542</c:v>
                </c:pt>
                <c:pt idx="25">
                  <c:v>1.02497309</c:v>
                </c:pt>
                <c:pt idx="26">
                  <c:v>0.65929132000000001</c:v>
                </c:pt>
                <c:pt idx="27">
                  <c:v>0.83719593000000003</c:v>
                </c:pt>
                <c:pt idx="28">
                  <c:v>0.84379800000000005</c:v>
                </c:pt>
                <c:pt idx="29">
                  <c:v>0.77714117000000005</c:v>
                </c:pt>
                <c:pt idx="30">
                  <c:v>0.58027216999999998</c:v>
                </c:pt>
                <c:pt idx="31">
                  <c:v>0.59296579999999999</c:v>
                </c:pt>
                <c:pt idx="32">
                  <c:v>0.68342610999999998</c:v>
                </c:pt>
                <c:pt idx="33">
                  <c:v>0.76241815000000002</c:v>
                </c:pt>
                <c:pt idx="34">
                  <c:v>0.48847757000000003</c:v>
                </c:pt>
                <c:pt idx="35">
                  <c:v>0.67035031</c:v>
                </c:pt>
                <c:pt idx="36">
                  <c:v>0.66174869999999997</c:v>
                </c:pt>
                <c:pt idx="37">
                  <c:v>0.50749968999999995</c:v>
                </c:pt>
                <c:pt idx="38">
                  <c:v>0.56098199000000004</c:v>
                </c:pt>
                <c:pt idx="39">
                  <c:v>0.56072913999999996</c:v>
                </c:pt>
                <c:pt idx="40">
                  <c:v>0.70218760000000002</c:v>
                </c:pt>
                <c:pt idx="41">
                  <c:v>0.56499787999999995</c:v>
                </c:pt>
                <c:pt idx="42">
                  <c:v>0.54564274999999995</c:v>
                </c:pt>
                <c:pt idx="43">
                  <c:v>0.43901701999999998</c:v>
                </c:pt>
                <c:pt idx="44">
                  <c:v>0.35699052999999997</c:v>
                </c:pt>
                <c:pt idx="45">
                  <c:v>0.39465504000000001</c:v>
                </c:pt>
                <c:pt idx="46">
                  <c:v>0.32784603000000001</c:v>
                </c:pt>
                <c:pt idx="47">
                  <c:v>0.50087271</c:v>
                </c:pt>
                <c:pt idx="48">
                  <c:v>0.35453441000000002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47C-8E43-9ACD-E22EAFB357B7}"/>
            </c:ext>
          </c:extLst>
        </c:ser>
        <c:ser>
          <c:idx val="8"/>
          <c:order val="3"/>
          <c:tx>
            <c:strRef>
              <c:f>Sheet1!$A$2</c:f>
              <c:strCache>
                <c:ptCount val="1"/>
                <c:pt idx="0">
                  <c:v>rho = 0.1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yVal>
            <c:numRef>
              <c:f>Sheet1!$B$4:$B$52</c:f>
              <c:numCache>
                <c:formatCode>General</c:formatCode>
                <c:ptCount val="49"/>
                <c:pt idx="0">
                  <c:v>55904.629178782197</c:v>
                </c:pt>
                <c:pt idx="1">
                  <c:v>53769.2004735093</c:v>
                </c:pt>
                <c:pt idx="2">
                  <c:v>27.9010212188815</c:v>
                </c:pt>
                <c:pt idx="3">
                  <c:v>18.270665587562299</c:v>
                </c:pt>
                <c:pt idx="4">
                  <c:v>16.035333495870798</c:v>
                </c:pt>
                <c:pt idx="5">
                  <c:v>16.869849874422702</c:v>
                </c:pt>
                <c:pt idx="6">
                  <c:v>14.635753519113299</c:v>
                </c:pt>
                <c:pt idx="7">
                  <c:v>10.9331874782568</c:v>
                </c:pt>
                <c:pt idx="8">
                  <c:v>13.293387404048101</c:v>
                </c:pt>
                <c:pt idx="9">
                  <c:v>21.637218610892599</c:v>
                </c:pt>
                <c:pt idx="10">
                  <c:v>12.8986107176224</c:v>
                </c:pt>
                <c:pt idx="11">
                  <c:v>9.6407611333343901</c:v>
                </c:pt>
                <c:pt idx="12">
                  <c:v>9.4488926078391007</c:v>
                </c:pt>
                <c:pt idx="13">
                  <c:v>10.425689125917</c:v>
                </c:pt>
                <c:pt idx="14">
                  <c:v>10.784649389050299</c:v>
                </c:pt>
                <c:pt idx="15">
                  <c:v>9.8578545065530907</c:v>
                </c:pt>
                <c:pt idx="16">
                  <c:v>8.1584455654035306</c:v>
                </c:pt>
                <c:pt idx="17">
                  <c:v>7.7953882923891999</c:v>
                </c:pt>
                <c:pt idx="18">
                  <c:v>7.5899527466807104</c:v>
                </c:pt>
                <c:pt idx="19">
                  <c:v>6.5232595064329999</c:v>
                </c:pt>
                <c:pt idx="20">
                  <c:v>5.7289634366967297</c:v>
                </c:pt>
                <c:pt idx="21">
                  <c:v>4.6800126907948698</c:v>
                </c:pt>
                <c:pt idx="22">
                  <c:v>5.0115146089506801</c:v>
                </c:pt>
                <c:pt idx="23">
                  <c:v>4.9051474952493397</c:v>
                </c:pt>
                <c:pt idx="24">
                  <c:v>5.3977339287367601</c:v>
                </c:pt>
                <c:pt idx="25">
                  <c:v>5.5075639028483296</c:v>
                </c:pt>
                <c:pt idx="26">
                  <c:v>2.9325150056694902</c:v>
                </c:pt>
                <c:pt idx="27">
                  <c:v>3.4885387660270499</c:v>
                </c:pt>
                <c:pt idx="28">
                  <c:v>3.6569536813369599</c:v>
                </c:pt>
                <c:pt idx="29">
                  <c:v>2.3449901825205202</c:v>
                </c:pt>
                <c:pt idx="30">
                  <c:v>1.96412004412471</c:v>
                </c:pt>
                <c:pt idx="31">
                  <c:v>2.4689344425656699</c:v>
                </c:pt>
                <c:pt idx="32">
                  <c:v>2.1708101844121099</c:v>
                </c:pt>
                <c:pt idx="33">
                  <c:v>2.7030827081208399</c:v>
                </c:pt>
                <c:pt idx="34">
                  <c:v>2.48150286451598</c:v>
                </c:pt>
                <c:pt idx="35">
                  <c:v>1.7576117915192</c:v>
                </c:pt>
                <c:pt idx="36">
                  <c:v>2.07166995258609</c:v>
                </c:pt>
                <c:pt idx="37">
                  <c:v>2.0227370405086398</c:v>
                </c:pt>
                <c:pt idx="38">
                  <c:v>1.51762551326481</c:v>
                </c:pt>
                <c:pt idx="39">
                  <c:v>1.98778239698653</c:v>
                </c:pt>
                <c:pt idx="40">
                  <c:v>1.7614010666631701</c:v>
                </c:pt>
                <c:pt idx="41">
                  <c:v>1.71304545847953</c:v>
                </c:pt>
                <c:pt idx="42">
                  <c:v>1.67352113274713</c:v>
                </c:pt>
                <c:pt idx="43">
                  <c:v>2.1497643624510299</c:v>
                </c:pt>
                <c:pt idx="44">
                  <c:v>1.8536122949431</c:v>
                </c:pt>
                <c:pt idx="45">
                  <c:v>1.4946524696099699</c:v>
                </c:pt>
                <c:pt idx="46">
                  <c:v>1.8583553045081</c:v>
                </c:pt>
                <c:pt idx="47">
                  <c:v>1.5110794083632599</c:v>
                </c:pt>
                <c:pt idx="48">
                  <c:v>1.7359749990186899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47C-8E43-9ACD-E22EAFB357B7}"/>
            </c:ext>
          </c:extLst>
        </c:ser>
        <c:ser>
          <c:idx val="6"/>
          <c:order val="4"/>
          <c:tx>
            <c:strRef>
              <c:f>Sheet1!$K$2</c:f>
              <c:strCache>
                <c:ptCount val="1"/>
                <c:pt idx="0">
                  <c:v>rho = 0.01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yVal>
            <c:numRef>
              <c:f>Sheet1!$L$4:$L$52</c:f>
              <c:numCache>
                <c:formatCode>General</c:formatCode>
                <c:ptCount val="49"/>
                <c:pt idx="0">
                  <c:v>55903.971899999997</c:v>
                </c:pt>
                <c:pt idx="1">
                  <c:v>36378.250500000002</c:v>
                </c:pt>
                <c:pt idx="2">
                  <c:v>682.74538700000005</c:v>
                </c:pt>
                <c:pt idx="3">
                  <c:v>404.88901499999997</c:v>
                </c:pt>
                <c:pt idx="4">
                  <c:v>214.63917699999999</c:v>
                </c:pt>
                <c:pt idx="5">
                  <c:v>153.157149</c:v>
                </c:pt>
                <c:pt idx="6">
                  <c:v>124.443918</c:v>
                </c:pt>
                <c:pt idx="7">
                  <c:v>109.282372</c:v>
                </c:pt>
                <c:pt idx="8">
                  <c:v>96.645356500000005</c:v>
                </c:pt>
                <c:pt idx="9">
                  <c:v>93.418921699999999</c:v>
                </c:pt>
                <c:pt idx="10">
                  <c:v>74.725983099999993</c:v>
                </c:pt>
                <c:pt idx="11">
                  <c:v>57.467105799999999</c:v>
                </c:pt>
                <c:pt idx="12">
                  <c:v>68.405629300000001</c:v>
                </c:pt>
                <c:pt idx="13">
                  <c:v>57.3158289</c:v>
                </c:pt>
                <c:pt idx="14">
                  <c:v>54.345588900000003</c:v>
                </c:pt>
                <c:pt idx="15">
                  <c:v>45.763670699999999</c:v>
                </c:pt>
                <c:pt idx="16">
                  <c:v>33.719808700000002</c:v>
                </c:pt>
                <c:pt idx="17">
                  <c:v>39.328574099999997</c:v>
                </c:pt>
                <c:pt idx="18">
                  <c:v>44.888854600000002</c:v>
                </c:pt>
                <c:pt idx="19">
                  <c:v>38.117620600000002</c:v>
                </c:pt>
                <c:pt idx="20">
                  <c:v>28.729315400000001</c:v>
                </c:pt>
                <c:pt idx="21">
                  <c:v>30.0152608</c:v>
                </c:pt>
                <c:pt idx="22">
                  <c:v>31.312253800000001</c:v>
                </c:pt>
                <c:pt idx="23">
                  <c:v>27.006202900000002</c:v>
                </c:pt>
                <c:pt idx="24">
                  <c:v>25.184240899999999</c:v>
                </c:pt>
                <c:pt idx="25">
                  <c:v>20.062400700000001</c:v>
                </c:pt>
                <c:pt idx="26">
                  <c:v>21.665361099999998</c:v>
                </c:pt>
                <c:pt idx="27">
                  <c:v>17.7226617</c:v>
                </c:pt>
                <c:pt idx="28">
                  <c:v>22.8235724</c:v>
                </c:pt>
                <c:pt idx="29">
                  <c:v>16.208914400000001</c:v>
                </c:pt>
                <c:pt idx="30">
                  <c:v>17.018618799999999</c:v>
                </c:pt>
                <c:pt idx="31">
                  <c:v>14.7761195</c:v>
                </c:pt>
                <c:pt idx="32">
                  <c:v>12.658201399999999</c:v>
                </c:pt>
                <c:pt idx="33">
                  <c:v>16.006959699999999</c:v>
                </c:pt>
                <c:pt idx="34">
                  <c:v>14.126046199999999</c:v>
                </c:pt>
                <c:pt idx="35">
                  <c:v>16.1309456</c:v>
                </c:pt>
                <c:pt idx="36">
                  <c:v>12.969226600000001</c:v>
                </c:pt>
                <c:pt idx="37">
                  <c:v>14.9156923</c:v>
                </c:pt>
                <c:pt idx="38">
                  <c:v>11.242658199999999</c:v>
                </c:pt>
                <c:pt idx="39">
                  <c:v>9.2829546100000009</c:v>
                </c:pt>
                <c:pt idx="40">
                  <c:v>12.680137500000001</c:v>
                </c:pt>
                <c:pt idx="41">
                  <c:v>11.1436177</c:v>
                </c:pt>
                <c:pt idx="42">
                  <c:v>12.127807000000001</c:v>
                </c:pt>
                <c:pt idx="43">
                  <c:v>12.228161800000001</c:v>
                </c:pt>
                <c:pt idx="44">
                  <c:v>8.9681324199999999</c:v>
                </c:pt>
                <c:pt idx="45">
                  <c:v>8.3784290899999991</c:v>
                </c:pt>
                <c:pt idx="46">
                  <c:v>8.6840509499999996</c:v>
                </c:pt>
                <c:pt idx="47">
                  <c:v>8.5623455100000001</c:v>
                </c:pt>
                <c:pt idx="48">
                  <c:v>8.9440318300000001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47C-8E43-9ACD-E22EAFB357B7}"/>
            </c:ext>
          </c:extLst>
        </c:ser>
        <c:ser>
          <c:idx val="7"/>
          <c:order val="5"/>
          <c:tx>
            <c:strRef>
              <c:f>Sheet1!$F$2</c:f>
              <c:strCache>
                <c:ptCount val="1"/>
                <c:pt idx="0">
                  <c:v>rho = 0.001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yVal>
            <c:numRef>
              <c:f>Sheet1!$G$4:$G$52</c:f>
              <c:numCache>
                <c:formatCode>General</c:formatCode>
                <c:ptCount val="49"/>
                <c:pt idx="0">
                  <c:v>55903.598599999998</c:v>
                </c:pt>
                <c:pt idx="1">
                  <c:v>44176.963199999998</c:v>
                </c:pt>
                <c:pt idx="2">
                  <c:v>34418.910499999998</c:v>
                </c:pt>
                <c:pt idx="3">
                  <c:v>22965.813399999999</c:v>
                </c:pt>
                <c:pt idx="4">
                  <c:v>14915.43</c:v>
                </c:pt>
                <c:pt idx="5">
                  <c:v>9752.3575600000004</c:v>
                </c:pt>
                <c:pt idx="6">
                  <c:v>6530.8478500000001</c:v>
                </c:pt>
                <c:pt idx="7">
                  <c:v>4577.1657299999997</c:v>
                </c:pt>
                <c:pt idx="8">
                  <c:v>3243.75722</c:v>
                </c:pt>
                <c:pt idx="9">
                  <c:v>2538.1201500000002</c:v>
                </c:pt>
                <c:pt idx="10">
                  <c:v>2021.96317</c:v>
                </c:pt>
                <c:pt idx="11">
                  <c:v>1597.41238</c:v>
                </c:pt>
                <c:pt idx="12">
                  <c:v>1268.68451</c:v>
                </c:pt>
                <c:pt idx="13">
                  <c:v>1040.67293</c:v>
                </c:pt>
                <c:pt idx="14">
                  <c:v>836.54518499999995</c:v>
                </c:pt>
                <c:pt idx="15">
                  <c:v>692.23208</c:v>
                </c:pt>
                <c:pt idx="16">
                  <c:v>599.59585800000002</c:v>
                </c:pt>
                <c:pt idx="17">
                  <c:v>533.04362800000001</c:v>
                </c:pt>
                <c:pt idx="18">
                  <c:v>471.786089</c:v>
                </c:pt>
                <c:pt idx="19">
                  <c:v>421.84686900000003</c:v>
                </c:pt>
                <c:pt idx="20">
                  <c:v>382.07975599999997</c:v>
                </c:pt>
                <c:pt idx="21">
                  <c:v>347.93145600000003</c:v>
                </c:pt>
                <c:pt idx="22">
                  <c:v>307.403548</c:v>
                </c:pt>
                <c:pt idx="23">
                  <c:v>270.809912</c:v>
                </c:pt>
                <c:pt idx="24">
                  <c:v>251.75008399999999</c:v>
                </c:pt>
                <c:pt idx="25">
                  <c:v>236.84563399999999</c:v>
                </c:pt>
                <c:pt idx="26">
                  <c:v>214.75582199999999</c:v>
                </c:pt>
                <c:pt idx="27">
                  <c:v>196.58698000000001</c:v>
                </c:pt>
                <c:pt idx="28">
                  <c:v>169.117029</c:v>
                </c:pt>
                <c:pt idx="29">
                  <c:v>154.16652099999999</c:v>
                </c:pt>
                <c:pt idx="30">
                  <c:v>143.315766</c:v>
                </c:pt>
                <c:pt idx="31">
                  <c:v>126.022775</c:v>
                </c:pt>
                <c:pt idx="32">
                  <c:v>116.33068900000001</c:v>
                </c:pt>
                <c:pt idx="33">
                  <c:v>105.164793</c:v>
                </c:pt>
                <c:pt idx="34">
                  <c:v>92.990414200000004</c:v>
                </c:pt>
                <c:pt idx="35">
                  <c:v>88.450583399999999</c:v>
                </c:pt>
                <c:pt idx="36">
                  <c:v>80.798611699999995</c:v>
                </c:pt>
                <c:pt idx="37">
                  <c:v>77.641139899999999</c:v>
                </c:pt>
                <c:pt idx="38">
                  <c:v>74.158419800000004</c:v>
                </c:pt>
                <c:pt idx="39">
                  <c:v>68.993949099999995</c:v>
                </c:pt>
                <c:pt idx="40">
                  <c:v>61.139918100000003</c:v>
                </c:pt>
                <c:pt idx="41">
                  <c:v>55.809865199999997</c:v>
                </c:pt>
                <c:pt idx="42">
                  <c:v>53.885712699999999</c:v>
                </c:pt>
                <c:pt idx="43">
                  <c:v>51.927014399999997</c:v>
                </c:pt>
                <c:pt idx="44">
                  <c:v>50.159519500000002</c:v>
                </c:pt>
                <c:pt idx="45">
                  <c:v>49.231408100000003</c:v>
                </c:pt>
                <c:pt idx="46">
                  <c:v>48.081257899999997</c:v>
                </c:pt>
                <c:pt idx="47">
                  <c:v>45.917601599999998</c:v>
                </c:pt>
                <c:pt idx="48">
                  <c:v>42.971022099999999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47C-8E43-9ACD-E22EAFB357B7}"/>
            </c:ext>
          </c:extLst>
        </c:ser>
        <c:ser>
          <c:idx val="2"/>
          <c:order val="6"/>
          <c:tx>
            <c:strRef>
              <c:f>Sheet1!$E$55</c:f>
              <c:strCache>
                <c:ptCount val="1"/>
                <c:pt idx="0">
                  <c:v>Optimal</c:v>
                </c:pt>
              </c:strCache>
            </c:strRef>
          </c:tx>
          <c:spPr>
            <a:ln w="444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Sheet1!$A$4:$A$52</c:f>
              <c:numCache>
                <c:formatCode>General</c:formatCode>
                <c:ptCount val="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</c:numCache>
            </c:numRef>
          </c:xVal>
          <c:yVal>
            <c:numRef>
              <c:f>Sheet1!$F$57:$F$105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147C-8E43-9ACD-E22EAFB357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772943"/>
        <c:axId val="1339691840"/>
      </c:scatterChart>
      <c:valAx>
        <c:axId val="720772943"/>
        <c:scaling>
          <c:orientation val="minMax"/>
          <c:max val="50"/>
          <c:min val="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Times New Roman" panose="02020603050405020304" pitchFamily="18" charset="0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Times New Roman" panose="02020603050405020304" pitchFamily="18" charset="0"/>
              </a:defRPr>
            </a:pPr>
            <a:endParaRPr lang="en-CH"/>
          </a:p>
        </c:txPr>
        <c:crossAx val="1339691840"/>
        <c:crosses val="autoZero"/>
        <c:crossBetween val="midCat"/>
      </c:valAx>
      <c:valAx>
        <c:axId val="1339691840"/>
        <c:scaling>
          <c:orientation val="minMax"/>
          <c:max val="2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Constraint violation  [kWh/year]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Times New Roman" panose="02020603050405020304" pitchFamily="18" charset="0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Times New Roman" panose="02020603050405020304" pitchFamily="18" charset="0"/>
              </a:defRPr>
            </a:pPr>
            <a:endParaRPr lang="en-CH"/>
          </a:p>
        </c:txPr>
        <c:crossAx val="7207729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Times New Roman" panose="02020603050405020304" pitchFamily="18" charset="0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>
          <a:solidFill>
            <a:schemeClr val="tx1"/>
          </a:solidFill>
          <a:latin typeface="+mn-lt"/>
          <a:cs typeface="Times New Roman" panose="02020603050405020304" pitchFamily="18" charset="0"/>
        </a:defRPr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Times New Roman" panose="02020603050405020304" pitchFamily="18" charset="0"/>
              </a:defRPr>
            </a:pPr>
            <a:r>
              <a:rPr lang="en-GB"/>
              <a:t>Dual convergence - heat value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Times New Roman" panose="02020603050405020304" pitchFamily="18" charset="0"/>
            </a:defRPr>
          </a:pPr>
          <a:endParaRPr lang="en-C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Sheet1!$AO$2</c:f>
              <c:strCache>
                <c:ptCount val="1"/>
                <c:pt idx="0">
                  <c:v>rho = 10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plus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Sheet1!$AO$4:$AO$52</c:f>
              <c:numCache>
                <c:formatCode>General</c:formatCode>
                <c:ptCount val="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</c:numCache>
            </c:numRef>
          </c:xVal>
          <c:yVal>
            <c:numRef>
              <c:f>Sheet1!$AR$4:$AR$52</c:f>
              <c:numCache>
                <c:formatCode>General</c:formatCode>
                <c:ptCount val="49"/>
                <c:pt idx="0">
                  <c:v>0</c:v>
                </c:pt>
                <c:pt idx="1">
                  <c:v>559045.03399999999</c:v>
                </c:pt>
                <c:pt idx="2">
                  <c:v>224.76908900000001</c:v>
                </c:pt>
                <c:pt idx="3">
                  <c:v>221.02734000000001</c:v>
                </c:pt>
                <c:pt idx="4">
                  <c:v>222.53185999999999</c:v>
                </c:pt>
                <c:pt idx="5">
                  <c:v>222.55313599999999</c:v>
                </c:pt>
                <c:pt idx="6">
                  <c:v>222.54938799999999</c:v>
                </c:pt>
                <c:pt idx="7">
                  <c:v>222.53039699999999</c:v>
                </c:pt>
                <c:pt idx="8">
                  <c:v>222.52356800000001</c:v>
                </c:pt>
                <c:pt idx="9">
                  <c:v>222.26389499999999</c:v>
                </c:pt>
                <c:pt idx="10">
                  <c:v>221.423329</c:v>
                </c:pt>
                <c:pt idx="11">
                  <c:v>221.28311299999999</c:v>
                </c:pt>
                <c:pt idx="12">
                  <c:v>221.20571000000001</c:v>
                </c:pt>
                <c:pt idx="13">
                  <c:v>221.09358800000001</c:v>
                </c:pt>
                <c:pt idx="14">
                  <c:v>220.98004</c:v>
                </c:pt>
                <c:pt idx="15">
                  <c:v>220.965194</c:v>
                </c:pt>
                <c:pt idx="16">
                  <c:v>220.875956</c:v>
                </c:pt>
                <c:pt idx="17">
                  <c:v>220.82563099999999</c:v>
                </c:pt>
                <c:pt idx="18">
                  <c:v>221.02581900000001</c:v>
                </c:pt>
                <c:pt idx="19">
                  <c:v>221.025284</c:v>
                </c:pt>
                <c:pt idx="20">
                  <c:v>221.02026699999999</c:v>
                </c:pt>
                <c:pt idx="21">
                  <c:v>220.968289</c:v>
                </c:pt>
                <c:pt idx="22">
                  <c:v>220.908278</c:v>
                </c:pt>
                <c:pt idx="23">
                  <c:v>220.88466299999999</c:v>
                </c:pt>
                <c:pt idx="24">
                  <c:v>220.85912500000001</c:v>
                </c:pt>
                <c:pt idx="25">
                  <c:v>220.81483800000001</c:v>
                </c:pt>
                <c:pt idx="26">
                  <c:v>220.77109300000001</c:v>
                </c:pt>
                <c:pt idx="27">
                  <c:v>220.73129499999999</c:v>
                </c:pt>
                <c:pt idx="28">
                  <c:v>220.71157199999999</c:v>
                </c:pt>
                <c:pt idx="29">
                  <c:v>220.67321899999999</c:v>
                </c:pt>
                <c:pt idx="30">
                  <c:v>220.64562900000001</c:v>
                </c:pt>
                <c:pt idx="31">
                  <c:v>221.03620799999999</c:v>
                </c:pt>
                <c:pt idx="32">
                  <c:v>221.01256000000001</c:v>
                </c:pt>
                <c:pt idx="33">
                  <c:v>221.28074100000001</c:v>
                </c:pt>
                <c:pt idx="34">
                  <c:v>221.440056</c:v>
                </c:pt>
                <c:pt idx="35">
                  <c:v>221.42860899999999</c:v>
                </c:pt>
                <c:pt idx="36">
                  <c:v>221.39915300000001</c:v>
                </c:pt>
                <c:pt idx="37">
                  <c:v>221.36779899999999</c:v>
                </c:pt>
                <c:pt idx="38">
                  <c:v>221.34302099999999</c:v>
                </c:pt>
                <c:pt idx="39">
                  <c:v>221.30518699999999</c:v>
                </c:pt>
                <c:pt idx="40">
                  <c:v>221.28343799999999</c:v>
                </c:pt>
                <c:pt idx="41">
                  <c:v>221.26601500000001</c:v>
                </c:pt>
                <c:pt idx="42">
                  <c:v>221.248402</c:v>
                </c:pt>
                <c:pt idx="43">
                  <c:v>221.22694799999999</c:v>
                </c:pt>
                <c:pt idx="44">
                  <c:v>221.20344</c:v>
                </c:pt>
                <c:pt idx="45">
                  <c:v>221.13036399999999</c:v>
                </c:pt>
                <c:pt idx="46">
                  <c:v>221.097239</c:v>
                </c:pt>
                <c:pt idx="47">
                  <c:v>221.09365600000001</c:v>
                </c:pt>
                <c:pt idx="48">
                  <c:v>221.08270200000001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388-774E-9430-391739807ED0}"/>
            </c:ext>
          </c:extLst>
        </c:ser>
        <c:ser>
          <c:idx val="3"/>
          <c:order val="1"/>
          <c:tx>
            <c:strRef>
              <c:f>Sheet1!$Z$2</c:f>
              <c:strCache>
                <c:ptCount val="1"/>
                <c:pt idx="0">
                  <c:v>rho = 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Sheet1!$AC$4:$AC$52</c:f>
              <c:numCache>
                <c:formatCode>General</c:formatCode>
                <c:ptCount val="49"/>
                <c:pt idx="0">
                  <c:v>0</c:v>
                </c:pt>
                <c:pt idx="1">
                  <c:v>55904.164400000001</c:v>
                </c:pt>
                <c:pt idx="2">
                  <c:v>214.11246700000001</c:v>
                </c:pt>
                <c:pt idx="3">
                  <c:v>214.572427</c:v>
                </c:pt>
                <c:pt idx="4">
                  <c:v>214.721508</c:v>
                </c:pt>
                <c:pt idx="5">
                  <c:v>215.40502599999999</c:v>
                </c:pt>
                <c:pt idx="6">
                  <c:v>215.40989200000001</c:v>
                </c:pt>
                <c:pt idx="7">
                  <c:v>215.34235000000001</c:v>
                </c:pt>
                <c:pt idx="8">
                  <c:v>215.27659499999999</c:v>
                </c:pt>
                <c:pt idx="9">
                  <c:v>215.258667</c:v>
                </c:pt>
                <c:pt idx="10">
                  <c:v>215.2577</c:v>
                </c:pt>
                <c:pt idx="11">
                  <c:v>215.204497</c:v>
                </c:pt>
                <c:pt idx="12">
                  <c:v>215.17429100000001</c:v>
                </c:pt>
                <c:pt idx="13">
                  <c:v>215.19395299999999</c:v>
                </c:pt>
                <c:pt idx="14">
                  <c:v>215.13308699999999</c:v>
                </c:pt>
                <c:pt idx="15">
                  <c:v>215.128908</c:v>
                </c:pt>
                <c:pt idx="16">
                  <c:v>215.116882</c:v>
                </c:pt>
                <c:pt idx="17">
                  <c:v>215.11210600000001</c:v>
                </c:pt>
                <c:pt idx="18">
                  <c:v>215.09957199999999</c:v>
                </c:pt>
                <c:pt idx="19">
                  <c:v>215.016907</c:v>
                </c:pt>
                <c:pt idx="20">
                  <c:v>215.001093</c:v>
                </c:pt>
                <c:pt idx="21">
                  <c:v>214.971678</c:v>
                </c:pt>
                <c:pt idx="22">
                  <c:v>214.95723100000001</c:v>
                </c:pt>
                <c:pt idx="23">
                  <c:v>214.944605</c:v>
                </c:pt>
                <c:pt idx="24">
                  <c:v>214.948871</c:v>
                </c:pt>
                <c:pt idx="25">
                  <c:v>214.93982600000001</c:v>
                </c:pt>
                <c:pt idx="26">
                  <c:v>214.85097400000001</c:v>
                </c:pt>
                <c:pt idx="27">
                  <c:v>214.805916</c:v>
                </c:pt>
                <c:pt idx="28">
                  <c:v>214.76871600000001</c:v>
                </c:pt>
                <c:pt idx="29">
                  <c:v>214.75179</c:v>
                </c:pt>
                <c:pt idx="30">
                  <c:v>214.738981</c:v>
                </c:pt>
                <c:pt idx="31">
                  <c:v>214.75776200000001</c:v>
                </c:pt>
                <c:pt idx="32">
                  <c:v>214.73107099999999</c:v>
                </c:pt>
                <c:pt idx="33">
                  <c:v>214.65011200000001</c:v>
                </c:pt>
                <c:pt idx="34">
                  <c:v>214.54569100000001</c:v>
                </c:pt>
                <c:pt idx="35">
                  <c:v>214.51922500000001</c:v>
                </c:pt>
                <c:pt idx="36">
                  <c:v>214.51648599999999</c:v>
                </c:pt>
                <c:pt idx="37">
                  <c:v>214.60122699999999</c:v>
                </c:pt>
                <c:pt idx="38">
                  <c:v>214.63937300000001</c:v>
                </c:pt>
                <c:pt idx="39">
                  <c:v>214.61334400000001</c:v>
                </c:pt>
                <c:pt idx="40">
                  <c:v>214.589381</c:v>
                </c:pt>
                <c:pt idx="41">
                  <c:v>214.61321100000001</c:v>
                </c:pt>
                <c:pt idx="42">
                  <c:v>214.59554</c:v>
                </c:pt>
                <c:pt idx="43">
                  <c:v>214.57101</c:v>
                </c:pt>
                <c:pt idx="44">
                  <c:v>214.54973899999999</c:v>
                </c:pt>
                <c:pt idx="45">
                  <c:v>214.50352000000001</c:v>
                </c:pt>
                <c:pt idx="46">
                  <c:v>214.423484</c:v>
                </c:pt>
                <c:pt idx="47">
                  <c:v>214.48986600000001</c:v>
                </c:pt>
                <c:pt idx="48">
                  <c:v>214.511098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388-774E-9430-391739807ED0}"/>
            </c:ext>
          </c:extLst>
        </c:ser>
        <c:ser>
          <c:idx val="5"/>
          <c:order val="2"/>
          <c:tx>
            <c:strRef>
              <c:f>Sheet1!$P$2</c:f>
              <c:strCache>
                <c:ptCount val="1"/>
                <c:pt idx="0">
                  <c:v>rho = 0.5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yVal>
            <c:numRef>
              <c:f>Sheet1!$S$4:$S$52</c:f>
              <c:numCache>
                <c:formatCode>General</c:formatCode>
                <c:ptCount val="49"/>
                <c:pt idx="0">
                  <c:v>0</c:v>
                </c:pt>
                <c:pt idx="1">
                  <c:v>27952.3158</c:v>
                </c:pt>
                <c:pt idx="2">
                  <c:v>214.65586300000001</c:v>
                </c:pt>
                <c:pt idx="3">
                  <c:v>214.95103900000001</c:v>
                </c:pt>
                <c:pt idx="4">
                  <c:v>215.22379000000001</c:v>
                </c:pt>
                <c:pt idx="5">
                  <c:v>215.201446</c:v>
                </c:pt>
                <c:pt idx="6">
                  <c:v>215.103477</c:v>
                </c:pt>
                <c:pt idx="7">
                  <c:v>215.05457000000001</c:v>
                </c:pt>
                <c:pt idx="8">
                  <c:v>215.025294</c:v>
                </c:pt>
                <c:pt idx="9">
                  <c:v>214.638351</c:v>
                </c:pt>
                <c:pt idx="10">
                  <c:v>213.386853</c:v>
                </c:pt>
                <c:pt idx="11">
                  <c:v>213.15262999999999</c:v>
                </c:pt>
                <c:pt idx="12">
                  <c:v>213.00641899999999</c:v>
                </c:pt>
                <c:pt idx="13">
                  <c:v>212.74931599999999</c:v>
                </c:pt>
                <c:pt idx="14">
                  <c:v>212.48702499999999</c:v>
                </c:pt>
                <c:pt idx="15">
                  <c:v>212.35425599999999</c:v>
                </c:pt>
                <c:pt idx="16">
                  <c:v>212.208989</c:v>
                </c:pt>
                <c:pt idx="17">
                  <c:v>212.09618699999999</c:v>
                </c:pt>
                <c:pt idx="18">
                  <c:v>212.082054</c:v>
                </c:pt>
                <c:pt idx="19">
                  <c:v>212.12347600000001</c:v>
                </c:pt>
                <c:pt idx="20">
                  <c:v>212.234343</c:v>
                </c:pt>
                <c:pt idx="21">
                  <c:v>212.22956400000001</c:v>
                </c:pt>
                <c:pt idx="22">
                  <c:v>212.31430900000001</c:v>
                </c:pt>
                <c:pt idx="23">
                  <c:v>212.373266</c:v>
                </c:pt>
                <c:pt idx="24">
                  <c:v>212.41278500000001</c:v>
                </c:pt>
                <c:pt idx="25">
                  <c:v>212.405901</c:v>
                </c:pt>
                <c:pt idx="26">
                  <c:v>212.35156799999999</c:v>
                </c:pt>
                <c:pt idx="27">
                  <c:v>212.34853000000001</c:v>
                </c:pt>
                <c:pt idx="28">
                  <c:v>212.28923700000001</c:v>
                </c:pt>
                <c:pt idx="29">
                  <c:v>212.27159900000001</c:v>
                </c:pt>
                <c:pt idx="30">
                  <c:v>212.221214</c:v>
                </c:pt>
                <c:pt idx="31">
                  <c:v>212.192329</c:v>
                </c:pt>
                <c:pt idx="32">
                  <c:v>212.12771699999999</c:v>
                </c:pt>
                <c:pt idx="33">
                  <c:v>212.09985599999999</c:v>
                </c:pt>
                <c:pt idx="34">
                  <c:v>212.107708</c:v>
                </c:pt>
                <c:pt idx="35">
                  <c:v>212.102812</c:v>
                </c:pt>
                <c:pt idx="36">
                  <c:v>212.09181799999999</c:v>
                </c:pt>
                <c:pt idx="37">
                  <c:v>212.087897</c:v>
                </c:pt>
                <c:pt idx="38">
                  <c:v>212.04744500000001</c:v>
                </c:pt>
                <c:pt idx="39">
                  <c:v>211.998086</c:v>
                </c:pt>
                <c:pt idx="40">
                  <c:v>211.96220500000001</c:v>
                </c:pt>
                <c:pt idx="41">
                  <c:v>211.94567499999999</c:v>
                </c:pt>
                <c:pt idx="42">
                  <c:v>211.92894799999999</c:v>
                </c:pt>
                <c:pt idx="43">
                  <c:v>211.91088099999999</c:v>
                </c:pt>
                <c:pt idx="44">
                  <c:v>211.89056099999999</c:v>
                </c:pt>
                <c:pt idx="45">
                  <c:v>211.885605</c:v>
                </c:pt>
                <c:pt idx="46">
                  <c:v>211.837996</c:v>
                </c:pt>
                <c:pt idx="47">
                  <c:v>211.80761799999999</c:v>
                </c:pt>
                <c:pt idx="48">
                  <c:v>211.81227200000001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388-774E-9430-391739807ED0}"/>
            </c:ext>
          </c:extLst>
        </c:ser>
        <c:ser>
          <c:idx val="8"/>
          <c:order val="3"/>
          <c:tx>
            <c:strRef>
              <c:f>Sheet1!$A$2</c:f>
              <c:strCache>
                <c:ptCount val="1"/>
                <c:pt idx="0">
                  <c:v>rho = 0.1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yVal>
            <c:numRef>
              <c:f>Sheet1!$D$4:$D$52</c:f>
              <c:numCache>
                <c:formatCode>General</c:formatCode>
                <c:ptCount val="49"/>
                <c:pt idx="0">
                  <c:v>0</c:v>
                </c:pt>
                <c:pt idx="1">
                  <c:v>5590.4629178782598</c:v>
                </c:pt>
                <c:pt idx="2">
                  <c:v>213.86177462472199</c:v>
                </c:pt>
                <c:pt idx="3">
                  <c:v>213.86414545062101</c:v>
                </c:pt>
                <c:pt idx="4">
                  <c:v>213.681867200553</c:v>
                </c:pt>
                <c:pt idx="5">
                  <c:v>213.55376803821801</c:v>
                </c:pt>
                <c:pt idx="6">
                  <c:v>213.52646656038101</c:v>
                </c:pt>
                <c:pt idx="7">
                  <c:v>213.509159960343</c:v>
                </c:pt>
                <c:pt idx="8">
                  <c:v>213.37844703347901</c:v>
                </c:pt>
                <c:pt idx="9">
                  <c:v>212.83107007894199</c:v>
                </c:pt>
                <c:pt idx="10">
                  <c:v>211.40864805104999</c:v>
                </c:pt>
                <c:pt idx="11">
                  <c:v>210.94375832210099</c:v>
                </c:pt>
                <c:pt idx="12">
                  <c:v>210.90901490703899</c:v>
                </c:pt>
                <c:pt idx="13">
                  <c:v>210.87775730526499</c:v>
                </c:pt>
                <c:pt idx="14">
                  <c:v>210.68206913587301</c:v>
                </c:pt>
                <c:pt idx="15">
                  <c:v>210.61828229680199</c:v>
                </c:pt>
                <c:pt idx="16">
                  <c:v>210.61165068171499</c:v>
                </c:pt>
                <c:pt idx="17">
                  <c:v>210.65709565338801</c:v>
                </c:pt>
                <c:pt idx="18">
                  <c:v>210.678870243229</c:v>
                </c:pt>
                <c:pt idx="19">
                  <c:v>210.58582278406999</c:v>
                </c:pt>
                <c:pt idx="20">
                  <c:v>210.62614659589599</c:v>
                </c:pt>
                <c:pt idx="21">
                  <c:v>210.656587895217</c:v>
                </c:pt>
                <c:pt idx="22">
                  <c:v>210.645098762158</c:v>
                </c:pt>
                <c:pt idx="23">
                  <c:v>210.591017502211</c:v>
                </c:pt>
                <c:pt idx="24">
                  <c:v>210.61056008490701</c:v>
                </c:pt>
                <c:pt idx="25">
                  <c:v>210.680208508932</c:v>
                </c:pt>
                <c:pt idx="26">
                  <c:v>210.63659632331601</c:v>
                </c:pt>
                <c:pt idx="27">
                  <c:v>210.56653846718001</c:v>
                </c:pt>
                <c:pt idx="28">
                  <c:v>210.49905614296</c:v>
                </c:pt>
                <c:pt idx="29">
                  <c:v>210.438609822855</c:v>
                </c:pt>
                <c:pt idx="30">
                  <c:v>210.42099258640599</c:v>
                </c:pt>
                <c:pt idx="31">
                  <c:v>210.403372250362</c:v>
                </c:pt>
                <c:pt idx="32">
                  <c:v>210.38919931338199</c:v>
                </c:pt>
                <c:pt idx="33">
                  <c:v>210.382286743539</c:v>
                </c:pt>
                <c:pt idx="34">
                  <c:v>210.40494690866899</c:v>
                </c:pt>
                <c:pt idx="35">
                  <c:v>210.40642570985401</c:v>
                </c:pt>
                <c:pt idx="36">
                  <c:v>210.425054528271</c:v>
                </c:pt>
                <c:pt idx="37">
                  <c:v>210.432236574276</c:v>
                </c:pt>
                <c:pt idx="38">
                  <c:v>210.400966710608</c:v>
                </c:pt>
                <c:pt idx="39">
                  <c:v>210.41255428821501</c:v>
                </c:pt>
                <c:pt idx="40">
                  <c:v>210.38245857341801</c:v>
                </c:pt>
                <c:pt idx="41">
                  <c:v>210.368022754642</c:v>
                </c:pt>
                <c:pt idx="42">
                  <c:v>210.39091286612199</c:v>
                </c:pt>
                <c:pt idx="43">
                  <c:v>210.40367819637501</c:v>
                </c:pt>
                <c:pt idx="44">
                  <c:v>210.42124780325801</c:v>
                </c:pt>
                <c:pt idx="45">
                  <c:v>210.43935038268799</c:v>
                </c:pt>
                <c:pt idx="46">
                  <c:v>210.41601713623299</c:v>
                </c:pt>
                <c:pt idx="47">
                  <c:v>210.34982216249099</c:v>
                </c:pt>
                <c:pt idx="48">
                  <c:v>210.30613071742201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388-774E-9430-391739807ED0}"/>
            </c:ext>
          </c:extLst>
        </c:ser>
        <c:ser>
          <c:idx val="6"/>
          <c:order val="4"/>
          <c:tx>
            <c:strRef>
              <c:f>Sheet1!$K$2</c:f>
              <c:strCache>
                <c:ptCount val="1"/>
                <c:pt idx="0">
                  <c:v>rho = 0.01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yVal>
            <c:numRef>
              <c:f>Sheet1!$N$4:$N$52</c:f>
              <c:numCache>
                <c:formatCode>General</c:formatCode>
                <c:ptCount val="49"/>
                <c:pt idx="0">
                  <c:v>0</c:v>
                </c:pt>
                <c:pt idx="1">
                  <c:v>559.03971899999999</c:v>
                </c:pt>
                <c:pt idx="2">
                  <c:v>206.186858</c:v>
                </c:pt>
                <c:pt idx="3">
                  <c:v>206.818476</c:v>
                </c:pt>
                <c:pt idx="4">
                  <c:v>207.017427</c:v>
                </c:pt>
                <c:pt idx="5">
                  <c:v>207.21067199999999</c:v>
                </c:pt>
                <c:pt idx="6">
                  <c:v>207.315755</c:v>
                </c:pt>
                <c:pt idx="7">
                  <c:v>207.30648600000001</c:v>
                </c:pt>
                <c:pt idx="8">
                  <c:v>207.225482</c:v>
                </c:pt>
                <c:pt idx="9">
                  <c:v>207.127657</c:v>
                </c:pt>
                <c:pt idx="10">
                  <c:v>206.95088000000001</c:v>
                </c:pt>
                <c:pt idx="11">
                  <c:v>206.84169800000001</c:v>
                </c:pt>
                <c:pt idx="12">
                  <c:v>206.718211</c:v>
                </c:pt>
                <c:pt idx="13">
                  <c:v>206.46668199999999</c:v>
                </c:pt>
                <c:pt idx="14">
                  <c:v>206.28099599999999</c:v>
                </c:pt>
                <c:pt idx="15">
                  <c:v>206.08550700000001</c:v>
                </c:pt>
                <c:pt idx="16">
                  <c:v>205.89618100000001</c:v>
                </c:pt>
                <c:pt idx="17">
                  <c:v>205.75592700000001</c:v>
                </c:pt>
                <c:pt idx="18">
                  <c:v>205.61098999999999</c:v>
                </c:pt>
                <c:pt idx="19">
                  <c:v>205.405734</c:v>
                </c:pt>
                <c:pt idx="20">
                  <c:v>205.26426599999999</c:v>
                </c:pt>
                <c:pt idx="21">
                  <c:v>205.17863700000001</c:v>
                </c:pt>
                <c:pt idx="22">
                  <c:v>205.074524</c:v>
                </c:pt>
                <c:pt idx="23">
                  <c:v>204.92592099999999</c:v>
                </c:pt>
                <c:pt idx="24">
                  <c:v>204.81682499999999</c:v>
                </c:pt>
                <c:pt idx="25">
                  <c:v>204.73103399999999</c:v>
                </c:pt>
                <c:pt idx="26">
                  <c:v>204.6386</c:v>
                </c:pt>
                <c:pt idx="27">
                  <c:v>204.552436</c:v>
                </c:pt>
                <c:pt idx="28">
                  <c:v>204.49705800000001</c:v>
                </c:pt>
                <c:pt idx="29">
                  <c:v>204.417202</c:v>
                </c:pt>
                <c:pt idx="30">
                  <c:v>204.37279000000001</c:v>
                </c:pt>
                <c:pt idx="31">
                  <c:v>204.32696999999999</c:v>
                </c:pt>
                <c:pt idx="32">
                  <c:v>204.280317</c:v>
                </c:pt>
                <c:pt idx="33">
                  <c:v>204.25393700000001</c:v>
                </c:pt>
                <c:pt idx="34">
                  <c:v>204.21247399999999</c:v>
                </c:pt>
                <c:pt idx="35">
                  <c:v>204.16887399999999</c:v>
                </c:pt>
                <c:pt idx="36">
                  <c:v>204.10090600000001</c:v>
                </c:pt>
                <c:pt idx="37">
                  <c:v>204.05243999999999</c:v>
                </c:pt>
                <c:pt idx="38">
                  <c:v>204.00677400000001</c:v>
                </c:pt>
                <c:pt idx="39">
                  <c:v>203.975179</c:v>
                </c:pt>
                <c:pt idx="40">
                  <c:v>203.962549</c:v>
                </c:pt>
                <c:pt idx="41">
                  <c:v>203.960689</c:v>
                </c:pt>
                <c:pt idx="42">
                  <c:v>203.94390799999999</c:v>
                </c:pt>
                <c:pt idx="43">
                  <c:v>203.92196100000001</c:v>
                </c:pt>
                <c:pt idx="44">
                  <c:v>203.87289200000001</c:v>
                </c:pt>
                <c:pt idx="45">
                  <c:v>203.847048</c:v>
                </c:pt>
                <c:pt idx="46">
                  <c:v>203.81582800000001</c:v>
                </c:pt>
                <c:pt idx="47">
                  <c:v>203.774902</c:v>
                </c:pt>
                <c:pt idx="48">
                  <c:v>203.73807600000001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388-774E-9430-391739807ED0}"/>
            </c:ext>
          </c:extLst>
        </c:ser>
        <c:ser>
          <c:idx val="7"/>
          <c:order val="5"/>
          <c:tx>
            <c:strRef>
              <c:f>Sheet1!$F$2</c:f>
              <c:strCache>
                <c:ptCount val="1"/>
                <c:pt idx="0">
                  <c:v>rho = 0.001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yVal>
            <c:numRef>
              <c:f>Sheet1!$I$4:$I$52</c:f>
              <c:numCache>
                <c:formatCode>General</c:formatCode>
                <c:ptCount val="49"/>
                <c:pt idx="0">
                  <c:v>0</c:v>
                </c:pt>
                <c:pt idx="1">
                  <c:v>55.903598600000002</c:v>
                </c:pt>
                <c:pt idx="2">
                  <c:v>98.281338199999993</c:v>
                </c:pt>
                <c:pt idx="3">
                  <c:v>132.61820499999999</c:v>
                </c:pt>
                <c:pt idx="4">
                  <c:v>155.008208</c:v>
                </c:pt>
                <c:pt idx="5">
                  <c:v>168.731132</c:v>
                </c:pt>
                <c:pt idx="6">
                  <c:v>177.21454600000001</c:v>
                </c:pt>
                <c:pt idx="7">
                  <c:v>182.64788200000001</c:v>
                </c:pt>
                <c:pt idx="8">
                  <c:v>186.02757199999999</c:v>
                </c:pt>
                <c:pt idx="9">
                  <c:v>188.28483900000001</c:v>
                </c:pt>
                <c:pt idx="10">
                  <c:v>189.88323600000001</c:v>
                </c:pt>
                <c:pt idx="11">
                  <c:v>191.14013700000001</c:v>
                </c:pt>
                <c:pt idx="12">
                  <c:v>192.09010499999999</c:v>
                </c:pt>
                <c:pt idx="13">
                  <c:v>192.82144600000001</c:v>
                </c:pt>
                <c:pt idx="14">
                  <c:v>193.44408899999999</c:v>
                </c:pt>
                <c:pt idx="15">
                  <c:v>193.96995999999999</c:v>
                </c:pt>
                <c:pt idx="16">
                  <c:v>194.42040700000001</c:v>
                </c:pt>
                <c:pt idx="17">
                  <c:v>194.81357299999999</c:v>
                </c:pt>
                <c:pt idx="18">
                  <c:v>195.16708399999999</c:v>
                </c:pt>
                <c:pt idx="19">
                  <c:v>195.47127699999999</c:v>
                </c:pt>
                <c:pt idx="20">
                  <c:v>195.729097</c:v>
                </c:pt>
                <c:pt idx="21">
                  <c:v>195.95574300000001</c:v>
                </c:pt>
                <c:pt idx="22">
                  <c:v>196.16223199999999</c:v>
                </c:pt>
                <c:pt idx="23">
                  <c:v>196.36076299999999</c:v>
                </c:pt>
                <c:pt idx="24">
                  <c:v>196.54656299999999</c:v>
                </c:pt>
                <c:pt idx="25">
                  <c:v>196.72010399999999</c:v>
                </c:pt>
                <c:pt idx="26">
                  <c:v>196.88481899999999</c:v>
                </c:pt>
                <c:pt idx="27">
                  <c:v>197.036441</c:v>
                </c:pt>
                <c:pt idx="28">
                  <c:v>197.17206999999999</c:v>
                </c:pt>
                <c:pt idx="29">
                  <c:v>197.29187899999999</c:v>
                </c:pt>
                <c:pt idx="30">
                  <c:v>197.39354</c:v>
                </c:pt>
                <c:pt idx="31">
                  <c:v>197.48440400000001</c:v>
                </c:pt>
                <c:pt idx="32">
                  <c:v>197.56498999999999</c:v>
                </c:pt>
                <c:pt idx="33">
                  <c:v>197.63527199999999</c:v>
                </c:pt>
                <c:pt idx="34">
                  <c:v>197.701638</c:v>
                </c:pt>
                <c:pt idx="35">
                  <c:v>197.762101</c:v>
                </c:pt>
                <c:pt idx="36">
                  <c:v>197.81252900000001</c:v>
                </c:pt>
                <c:pt idx="37">
                  <c:v>197.86099400000001</c:v>
                </c:pt>
                <c:pt idx="38">
                  <c:v>197.907647</c:v>
                </c:pt>
                <c:pt idx="39">
                  <c:v>197.95273700000001</c:v>
                </c:pt>
                <c:pt idx="40">
                  <c:v>197.997041</c:v>
                </c:pt>
                <c:pt idx="41">
                  <c:v>198.03905700000001</c:v>
                </c:pt>
                <c:pt idx="42">
                  <c:v>198.07786400000001</c:v>
                </c:pt>
                <c:pt idx="43">
                  <c:v>198.11578499999999</c:v>
                </c:pt>
                <c:pt idx="44">
                  <c:v>198.151397</c:v>
                </c:pt>
                <c:pt idx="45">
                  <c:v>198.18552199999999</c:v>
                </c:pt>
                <c:pt idx="46">
                  <c:v>198.21651800000001</c:v>
                </c:pt>
                <c:pt idx="47">
                  <c:v>198.24742800000001</c:v>
                </c:pt>
                <c:pt idx="48">
                  <c:v>198.277218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388-774E-9430-391739807ED0}"/>
            </c:ext>
          </c:extLst>
        </c:ser>
        <c:ser>
          <c:idx val="2"/>
          <c:order val="6"/>
          <c:tx>
            <c:strRef>
              <c:f>Sheet1!$E$55</c:f>
              <c:strCache>
                <c:ptCount val="1"/>
                <c:pt idx="0">
                  <c:v>Optimal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Sheet1!$A$4:$A$52</c:f>
              <c:numCache>
                <c:formatCode>General</c:formatCode>
                <c:ptCount val="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</c:numCache>
            </c:numRef>
          </c:xVal>
          <c:yVal>
            <c:numRef>
              <c:f>Sheet1!$H$57:$H$105</c:f>
              <c:numCache>
                <c:formatCode>General</c:formatCode>
                <c:ptCount val="49"/>
                <c:pt idx="0">
                  <c:v>197.16527248102639</c:v>
                </c:pt>
                <c:pt idx="1">
                  <c:v>197.16527248102639</c:v>
                </c:pt>
                <c:pt idx="2">
                  <c:v>197.16527248102639</c:v>
                </c:pt>
                <c:pt idx="3">
                  <c:v>197.16527248102639</c:v>
                </c:pt>
                <c:pt idx="4">
                  <c:v>197.16527248102639</c:v>
                </c:pt>
                <c:pt idx="5">
                  <c:v>197.16527248102639</c:v>
                </c:pt>
                <c:pt idx="6">
                  <c:v>197.16527248102639</c:v>
                </c:pt>
                <c:pt idx="7">
                  <c:v>197.16527248102639</c:v>
                </c:pt>
                <c:pt idx="8">
                  <c:v>197.16527248102639</c:v>
                </c:pt>
                <c:pt idx="9">
                  <c:v>197.16527248102639</c:v>
                </c:pt>
                <c:pt idx="10">
                  <c:v>197.16527248102639</c:v>
                </c:pt>
                <c:pt idx="11">
                  <c:v>197.16527248102639</c:v>
                </c:pt>
                <c:pt idx="12">
                  <c:v>197.16527248102639</c:v>
                </c:pt>
                <c:pt idx="13">
                  <c:v>197.16527248102639</c:v>
                </c:pt>
                <c:pt idx="14">
                  <c:v>197.16527248102639</c:v>
                </c:pt>
                <c:pt idx="15">
                  <c:v>197.16527248102639</c:v>
                </c:pt>
                <c:pt idx="16">
                  <c:v>197.16527248102639</c:v>
                </c:pt>
                <c:pt idx="17">
                  <c:v>197.16527248102639</c:v>
                </c:pt>
                <c:pt idx="18">
                  <c:v>197.16527248102639</c:v>
                </c:pt>
                <c:pt idx="19">
                  <c:v>197.16527248102639</c:v>
                </c:pt>
                <c:pt idx="20">
                  <c:v>197.16527248102639</c:v>
                </c:pt>
                <c:pt idx="21">
                  <c:v>197.16527248102639</c:v>
                </c:pt>
                <c:pt idx="22">
                  <c:v>197.16527248102639</c:v>
                </c:pt>
                <c:pt idx="23">
                  <c:v>197.16527248102639</c:v>
                </c:pt>
                <c:pt idx="24">
                  <c:v>197.16527248102639</c:v>
                </c:pt>
                <c:pt idx="25">
                  <c:v>197.16527248102639</c:v>
                </c:pt>
                <c:pt idx="26">
                  <c:v>197.16527248102639</c:v>
                </c:pt>
                <c:pt idx="27">
                  <c:v>197.16527248102639</c:v>
                </c:pt>
                <c:pt idx="28">
                  <c:v>197.16527248102639</c:v>
                </c:pt>
                <c:pt idx="29">
                  <c:v>197.16527248102639</c:v>
                </c:pt>
                <c:pt idx="30">
                  <c:v>197.16527248102639</c:v>
                </c:pt>
                <c:pt idx="31">
                  <c:v>197.16527248102639</c:v>
                </c:pt>
                <c:pt idx="32">
                  <c:v>197.16527248102639</c:v>
                </c:pt>
                <c:pt idx="33">
                  <c:v>197.16527248102639</c:v>
                </c:pt>
                <c:pt idx="34">
                  <c:v>197.16527248102639</c:v>
                </c:pt>
                <c:pt idx="35">
                  <c:v>197.16527248102639</c:v>
                </c:pt>
                <c:pt idx="36">
                  <c:v>197.16527248102639</c:v>
                </c:pt>
                <c:pt idx="37">
                  <c:v>197.16527248102639</c:v>
                </c:pt>
                <c:pt idx="38">
                  <c:v>197.16527248102639</c:v>
                </c:pt>
                <c:pt idx="39">
                  <c:v>197.16527248102639</c:v>
                </c:pt>
                <c:pt idx="40">
                  <c:v>197.16527248102639</c:v>
                </c:pt>
                <c:pt idx="41">
                  <c:v>197.16527248102639</c:v>
                </c:pt>
                <c:pt idx="42">
                  <c:v>197.16527248102639</c:v>
                </c:pt>
                <c:pt idx="43">
                  <c:v>197.16527248102639</c:v>
                </c:pt>
                <c:pt idx="44">
                  <c:v>197.16527248102639</c:v>
                </c:pt>
                <c:pt idx="45">
                  <c:v>197.16527248102639</c:v>
                </c:pt>
                <c:pt idx="46">
                  <c:v>197.16527248102639</c:v>
                </c:pt>
                <c:pt idx="47">
                  <c:v>197.16527248102639</c:v>
                </c:pt>
                <c:pt idx="48">
                  <c:v>197.16527248102639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388-774E-9430-391739807E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772943"/>
        <c:axId val="1339691840"/>
      </c:scatterChart>
      <c:valAx>
        <c:axId val="720772943"/>
        <c:scaling>
          <c:orientation val="minMax"/>
          <c:max val="50"/>
          <c:min val="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Times New Roman" panose="02020603050405020304" pitchFamily="18" charset="0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Times New Roman" panose="02020603050405020304" pitchFamily="18" charset="0"/>
              </a:defRPr>
            </a:pPr>
            <a:endParaRPr lang="en-CH"/>
          </a:p>
        </c:txPr>
        <c:crossAx val="1339691840"/>
        <c:crosses val="autoZero"/>
        <c:crossBetween val="midCat"/>
      </c:valAx>
      <c:valAx>
        <c:axId val="1339691840"/>
        <c:scaling>
          <c:orientation val="minMax"/>
          <c:max val="230"/>
          <c:min val="1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Total heat value [Euro/Heat]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Times New Roman" panose="02020603050405020304" pitchFamily="18" charset="0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Times New Roman" panose="02020603050405020304" pitchFamily="18" charset="0"/>
              </a:defRPr>
            </a:pPr>
            <a:endParaRPr lang="en-CH"/>
          </a:p>
        </c:txPr>
        <c:crossAx val="720772943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Times New Roman" panose="02020603050405020304" pitchFamily="18" charset="0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>
          <a:solidFill>
            <a:schemeClr val="tx1"/>
          </a:solidFill>
          <a:latin typeface="+mn-lt"/>
          <a:cs typeface="Times New Roman" panose="02020603050405020304" pitchFamily="18" charset="0"/>
        </a:defRPr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46</xdr:col>
      <xdr:colOff>184150</xdr:colOff>
      <xdr:row>6</xdr:row>
      <xdr:rowOff>152703</xdr:rowOff>
    </xdr:from>
    <xdr:to>
      <xdr:col>61</xdr:col>
      <xdr:colOff>822476</xdr:colOff>
      <xdr:row>40</xdr:row>
      <xdr:rowOff>115509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F6EEEF-1464-C8DB-01E9-0E6E7A3B3B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636146</xdr:colOff>
      <xdr:row>55</xdr:row>
      <xdr:rowOff>12901</xdr:rowOff>
    </xdr:from>
    <xdr:to>
      <xdr:col>24</xdr:col>
      <xdr:colOff>263898</xdr:colOff>
      <xdr:row>84</xdr:row>
      <xdr:rowOff>136071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7E3B73F-C6AA-C54C-B89A-5400F8D620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524522</xdr:colOff>
      <xdr:row>54</xdr:row>
      <xdr:rowOff>191636</xdr:rowOff>
    </xdr:from>
    <xdr:to>
      <xdr:col>38</xdr:col>
      <xdr:colOff>143394</xdr:colOff>
      <xdr:row>84</xdr:row>
      <xdr:rowOff>113465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024A445-2C57-F945-8C7A-74A6B20EFB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549940</xdr:colOff>
      <xdr:row>95</xdr:row>
      <xdr:rowOff>67338</xdr:rowOff>
    </xdr:from>
    <xdr:to>
      <xdr:col>38</xdr:col>
      <xdr:colOff>170289</xdr:colOff>
      <xdr:row>124</xdr:row>
      <xdr:rowOff>192368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89FE1B5-8646-434E-B298-7F6B0F0583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6807A4-4C4A-344D-A439-7932C7F8A9D5}">
  <dimension ref="A2:AR105"/>
  <sheetViews>
    <sheetView tabSelected="1" topLeftCell="A45" zoomScale="109" workbookViewId="0">
      <selection activeCell="J71" sqref="J71"/>
    </sheetView>
  </sheetViews>
  <sheetFormatPr baseColWidth="10" defaultRowHeight="16" x14ac:dyDescent="0.2"/>
  <cols>
    <col min="2" max="2" width="11.6640625" customWidth="1"/>
  </cols>
  <sheetData>
    <row r="2" spans="1:44" x14ac:dyDescent="0.2">
      <c r="A2" t="s">
        <v>5</v>
      </c>
      <c r="F2" t="s">
        <v>7</v>
      </c>
      <c r="K2" t="s">
        <v>6</v>
      </c>
      <c r="P2" t="s">
        <v>24</v>
      </c>
      <c r="U2" t="s">
        <v>23</v>
      </c>
      <c r="Z2" t="s">
        <v>0</v>
      </c>
      <c r="AE2" t="s">
        <v>8</v>
      </c>
      <c r="AJ2" t="s">
        <v>9</v>
      </c>
      <c r="AO2" t="s">
        <v>10</v>
      </c>
    </row>
    <row r="3" spans="1:44" x14ac:dyDescent="0.2">
      <c r="A3" t="s">
        <v>1</v>
      </c>
      <c r="B3" t="s">
        <v>2</v>
      </c>
      <c r="C3" t="s">
        <v>3</v>
      </c>
      <c r="D3" t="s">
        <v>4</v>
      </c>
      <c r="F3" s="1" t="s">
        <v>1</v>
      </c>
      <c r="G3" s="1" t="s">
        <v>2</v>
      </c>
      <c r="H3" s="1" t="s">
        <v>3</v>
      </c>
      <c r="I3" s="1" t="s">
        <v>4</v>
      </c>
      <c r="K3" s="1" t="s">
        <v>1</v>
      </c>
      <c r="L3" s="1" t="s">
        <v>2</v>
      </c>
      <c r="M3" s="1" t="s">
        <v>3</v>
      </c>
      <c r="N3" s="1" t="s">
        <v>4</v>
      </c>
      <c r="P3" s="1" t="s">
        <v>1</v>
      </c>
      <c r="Q3" s="1" t="s">
        <v>2</v>
      </c>
      <c r="R3" s="1" t="s">
        <v>3</v>
      </c>
      <c r="S3" s="1" t="s">
        <v>4</v>
      </c>
      <c r="U3" s="1" t="s">
        <v>1</v>
      </c>
      <c r="V3" s="1" t="s">
        <v>2</v>
      </c>
      <c r="W3" s="1" t="s">
        <v>3</v>
      </c>
      <c r="X3" s="1" t="s">
        <v>4</v>
      </c>
      <c r="Z3" s="1" t="s">
        <v>1</v>
      </c>
      <c r="AA3" s="1" t="s">
        <v>2</v>
      </c>
      <c r="AB3" s="1" t="s">
        <v>3</v>
      </c>
      <c r="AC3" s="1" t="s">
        <v>4</v>
      </c>
      <c r="AE3" s="1" t="s">
        <v>1</v>
      </c>
      <c r="AF3" s="1" t="s">
        <v>2</v>
      </c>
      <c r="AG3" s="1" t="s">
        <v>3</v>
      </c>
      <c r="AH3" s="1" t="s">
        <v>4</v>
      </c>
      <c r="AJ3" s="1" t="s">
        <v>1</v>
      </c>
      <c r="AK3" s="1" t="s">
        <v>2</v>
      </c>
      <c r="AL3" s="1" t="s">
        <v>3</v>
      </c>
      <c r="AM3" s="1" t="s">
        <v>4</v>
      </c>
      <c r="AO3" s="1" t="s">
        <v>1</v>
      </c>
      <c r="AP3" s="1" t="s">
        <v>2</v>
      </c>
      <c r="AQ3" s="1" t="s">
        <v>3</v>
      </c>
      <c r="AR3" s="1" t="s">
        <v>4</v>
      </c>
    </row>
    <row r="4" spans="1:44" x14ac:dyDescent="0.2">
      <c r="A4">
        <v>0</v>
      </c>
      <c r="B4">
        <v>55904.629178782197</v>
      </c>
      <c r="C4">
        <v>-573.10233155946696</v>
      </c>
      <c r="D4">
        <v>0</v>
      </c>
      <c r="F4" s="1">
        <v>0</v>
      </c>
      <c r="G4" s="1">
        <v>55903.598599999998</v>
      </c>
      <c r="H4" s="1">
        <v>-573.10233000000005</v>
      </c>
      <c r="I4" s="1">
        <v>0</v>
      </c>
      <c r="K4" s="1">
        <v>0</v>
      </c>
      <c r="L4" s="1">
        <v>55903.971899999997</v>
      </c>
      <c r="M4" s="1">
        <v>-573.10233000000005</v>
      </c>
      <c r="N4" s="1">
        <v>0</v>
      </c>
      <c r="P4" s="1">
        <v>0</v>
      </c>
      <c r="Q4" s="1">
        <v>55904.631500000003</v>
      </c>
      <c r="R4" s="1">
        <v>-573.10233000000005</v>
      </c>
      <c r="S4" s="1">
        <v>0</v>
      </c>
      <c r="U4" s="1">
        <v>0</v>
      </c>
      <c r="V4" s="1">
        <v>55903.413800000002</v>
      </c>
      <c r="W4" s="1">
        <v>-573.10233000000005</v>
      </c>
      <c r="X4" s="1">
        <v>0</v>
      </c>
      <c r="Z4" s="1">
        <v>0</v>
      </c>
      <c r="AA4" s="1">
        <v>55904.164400000001</v>
      </c>
      <c r="AB4" s="1">
        <v>-327.64553999999998</v>
      </c>
      <c r="AC4" s="1">
        <v>0</v>
      </c>
      <c r="AE4" s="1">
        <v>0</v>
      </c>
      <c r="AF4" s="1">
        <v>55903.882700000002</v>
      </c>
      <c r="AG4" s="1">
        <v>-573.10233000000005</v>
      </c>
      <c r="AH4" s="1">
        <v>0</v>
      </c>
      <c r="AJ4" s="1">
        <v>0</v>
      </c>
      <c r="AK4" s="1">
        <v>55903.719400000002</v>
      </c>
      <c r="AL4" s="1">
        <v>-573.10233000000005</v>
      </c>
      <c r="AM4" s="1">
        <v>0</v>
      </c>
      <c r="AO4" s="1">
        <v>0</v>
      </c>
      <c r="AP4" s="1">
        <v>55904.503400000001</v>
      </c>
      <c r="AQ4" s="1">
        <v>-573.10233000000005</v>
      </c>
      <c r="AR4" s="1">
        <v>0</v>
      </c>
    </row>
    <row r="5" spans="1:44" x14ac:dyDescent="0.2">
      <c r="A5">
        <v>1</v>
      </c>
      <c r="B5">
        <v>53769.2004735093</v>
      </c>
      <c r="C5">
        <v>11743.5137626255</v>
      </c>
      <c r="D5">
        <v>5590.4629178782598</v>
      </c>
      <c r="F5" s="1">
        <v>1</v>
      </c>
      <c r="G5" s="1">
        <v>44176.963199999998</v>
      </c>
      <c r="H5" s="1">
        <v>-501.34052000000003</v>
      </c>
      <c r="I5" s="1">
        <v>55.903598600000002</v>
      </c>
      <c r="K5" s="1">
        <v>1</v>
      </c>
      <c r="L5" s="1">
        <v>36378.250500000002</v>
      </c>
      <c r="M5" s="1">
        <v>3469.3059400000002</v>
      </c>
      <c r="N5" s="1">
        <v>559.03971899999999</v>
      </c>
      <c r="P5" s="1">
        <v>1</v>
      </c>
      <c r="Q5" s="1">
        <v>55475.366499999996</v>
      </c>
      <c r="R5" s="1">
        <v>12539.740299999999</v>
      </c>
      <c r="S5" s="1">
        <v>27952.3158</v>
      </c>
      <c r="U5" s="1">
        <v>1</v>
      </c>
      <c r="V5" s="1">
        <v>21466.3940422819</v>
      </c>
      <c r="W5" s="1">
        <v>1825.4517273215099</v>
      </c>
      <c r="X5" s="1">
        <v>279.51706889780797</v>
      </c>
      <c r="Z5" s="1">
        <v>1</v>
      </c>
      <c r="AA5" s="1">
        <v>55690.094499999999</v>
      </c>
      <c r="AB5" s="1">
        <v>23272.205600000001</v>
      </c>
      <c r="AC5" s="1">
        <v>55904.164400000001</v>
      </c>
      <c r="AE5" s="1">
        <v>1</v>
      </c>
      <c r="AF5" s="1">
        <v>55832.372000000003</v>
      </c>
      <c r="AG5" s="1">
        <v>12692.642599999999</v>
      </c>
      <c r="AH5" s="1">
        <v>167711.64799999999</v>
      </c>
      <c r="AJ5" s="1">
        <v>1</v>
      </c>
      <c r="AK5" s="1">
        <v>55860.837699999996</v>
      </c>
      <c r="AL5" s="1">
        <v>12704.9323</v>
      </c>
      <c r="AM5" s="1">
        <v>279518.59700000001</v>
      </c>
      <c r="AO5" s="1">
        <v>1</v>
      </c>
      <c r="AP5" s="1">
        <v>55882.107799999998</v>
      </c>
      <c r="AQ5" s="1">
        <v>12714.187599999999</v>
      </c>
      <c r="AR5" s="1">
        <v>559045.03399999999</v>
      </c>
    </row>
    <row r="6" spans="1:44" x14ac:dyDescent="0.2">
      <c r="A6">
        <v>2</v>
      </c>
      <c r="B6">
        <v>27.9010212188815</v>
      </c>
      <c r="C6">
        <v>2148.7559641518501</v>
      </c>
      <c r="D6">
        <v>213.86177462472199</v>
      </c>
      <c r="F6" s="1">
        <v>2</v>
      </c>
      <c r="G6" s="1">
        <v>34418.910499999998</v>
      </c>
      <c r="H6" s="1">
        <v>-253.7704</v>
      </c>
      <c r="I6" s="1">
        <v>98.281338199999993</v>
      </c>
      <c r="K6" s="1">
        <v>2</v>
      </c>
      <c r="L6" s="1">
        <v>682.74538700000005</v>
      </c>
      <c r="M6" s="1">
        <v>1165.44299</v>
      </c>
      <c r="N6" s="1">
        <v>206.186858</v>
      </c>
      <c r="P6" s="1">
        <v>2</v>
      </c>
      <c r="Q6" s="1">
        <v>4.0067275000000002</v>
      </c>
      <c r="R6" s="1">
        <v>2549.8528099999999</v>
      </c>
      <c r="S6" s="1">
        <v>214.65586300000001</v>
      </c>
      <c r="U6" s="1">
        <v>2</v>
      </c>
      <c r="V6" s="1">
        <v>1459.26396</v>
      </c>
      <c r="W6" s="1">
        <v>953.39518386829502</v>
      </c>
      <c r="X6" s="1">
        <v>197.97775679463601</v>
      </c>
      <c r="Z6" s="1">
        <v>2</v>
      </c>
      <c r="AA6" s="1">
        <v>1.5541425799999999</v>
      </c>
      <c r="AB6" s="1">
        <v>3880.2028500000001</v>
      </c>
      <c r="AC6" s="1">
        <v>214.11246700000001</v>
      </c>
      <c r="AE6" s="1">
        <v>2</v>
      </c>
      <c r="AF6" s="1">
        <v>0.26609405000000003</v>
      </c>
      <c r="AG6" s="1">
        <v>2651.2449900000001</v>
      </c>
      <c r="AH6" s="1">
        <v>214.62375299999999</v>
      </c>
      <c r="AJ6" s="1">
        <v>2</v>
      </c>
      <c r="AK6" s="1">
        <v>0.13663544</v>
      </c>
      <c r="AL6" s="1">
        <v>2660.31396</v>
      </c>
      <c r="AM6" s="1">
        <v>214.47837899999999</v>
      </c>
      <c r="AO6" s="1">
        <v>2</v>
      </c>
      <c r="AP6" s="1">
        <v>0.61258259999999998</v>
      </c>
      <c r="AQ6" s="1">
        <v>2667.2780200000002</v>
      </c>
      <c r="AR6" s="1">
        <v>224.76908900000001</v>
      </c>
    </row>
    <row r="7" spans="1:44" x14ac:dyDescent="0.2">
      <c r="A7">
        <v>3</v>
      </c>
      <c r="B7">
        <v>18.270665587562299</v>
      </c>
      <c r="C7">
        <v>1885.9336241851199</v>
      </c>
      <c r="D7">
        <v>213.86414545062101</v>
      </c>
      <c r="F7" s="1">
        <v>3</v>
      </c>
      <c r="G7" s="1">
        <v>22965.813399999999</v>
      </c>
      <c r="H7" s="1">
        <v>119.459627</v>
      </c>
      <c r="I7" s="1">
        <v>132.61820499999999</v>
      </c>
      <c r="K7" s="1">
        <v>3</v>
      </c>
      <c r="L7" s="1">
        <v>404.88901499999997</v>
      </c>
      <c r="M7" s="1">
        <v>1010.89327</v>
      </c>
      <c r="N7" s="1">
        <v>206.818476</v>
      </c>
      <c r="P7" s="1">
        <v>3</v>
      </c>
      <c r="Q7" s="1">
        <v>2.76277208</v>
      </c>
      <c r="R7" s="1">
        <v>2482.3434000000002</v>
      </c>
      <c r="S7" s="1">
        <v>214.95103900000001</v>
      </c>
      <c r="U7" s="1">
        <v>3</v>
      </c>
      <c r="V7" s="1">
        <v>649.38089482126702</v>
      </c>
      <c r="W7" s="1">
        <v>944.32805395842297</v>
      </c>
      <c r="X7" s="1">
        <v>202.165311343399</v>
      </c>
      <c r="Z7" s="1">
        <v>3</v>
      </c>
      <c r="AA7" s="1">
        <v>0.81191078000000005</v>
      </c>
      <c r="AB7" s="1">
        <v>3795.1963999999998</v>
      </c>
      <c r="AC7" s="1">
        <v>214.572427</v>
      </c>
      <c r="AE7" s="1">
        <v>3</v>
      </c>
      <c r="AF7" s="1">
        <v>5.7265549999999998E-2</v>
      </c>
      <c r="AG7" s="1">
        <v>2637.6045199999999</v>
      </c>
      <c r="AH7" s="1">
        <v>214.32260299999999</v>
      </c>
      <c r="AJ7" s="1">
        <v>3</v>
      </c>
      <c r="AK7" s="1">
        <v>3.0223679999999999E-2</v>
      </c>
      <c r="AL7" s="1">
        <v>2651.9555</v>
      </c>
      <c r="AM7" s="1">
        <v>214.17960400000001</v>
      </c>
      <c r="AO7" s="1">
        <v>3</v>
      </c>
      <c r="AP7" s="1">
        <v>0.21517207999999999</v>
      </c>
      <c r="AQ7" s="1">
        <v>2662.9649399999998</v>
      </c>
      <c r="AR7" s="1">
        <v>221.02734000000001</v>
      </c>
    </row>
    <row r="8" spans="1:44" x14ac:dyDescent="0.2">
      <c r="A8">
        <v>4</v>
      </c>
      <c r="B8">
        <v>16.035333495870798</v>
      </c>
      <c r="C8">
        <v>1653.38121891576</v>
      </c>
      <c r="D8">
        <v>213.681867200553</v>
      </c>
      <c r="F8" s="1">
        <v>4</v>
      </c>
      <c r="G8" s="1">
        <v>14915.43</v>
      </c>
      <c r="H8" s="1">
        <v>411.32813399999998</v>
      </c>
      <c r="I8" s="1">
        <v>155.008208</v>
      </c>
      <c r="K8" s="1">
        <v>4</v>
      </c>
      <c r="L8" s="1">
        <v>214.63917699999999</v>
      </c>
      <c r="M8" s="1">
        <v>969.13637500000004</v>
      </c>
      <c r="N8" s="1">
        <v>207.017427</v>
      </c>
      <c r="P8" s="1">
        <v>4</v>
      </c>
      <c r="Q8" s="1">
        <v>1.3091861300000001</v>
      </c>
      <c r="R8" s="1">
        <v>2417.4114800000002</v>
      </c>
      <c r="S8" s="1">
        <v>215.22379000000001</v>
      </c>
      <c r="U8" s="1">
        <v>4</v>
      </c>
      <c r="V8" s="1">
        <v>501.99365512831599</v>
      </c>
      <c r="W8" s="1">
        <v>939.14030455960403</v>
      </c>
      <c r="X8" s="1">
        <v>203.73961027665999</v>
      </c>
      <c r="Z8" s="1">
        <v>4</v>
      </c>
      <c r="AA8" s="1">
        <v>1.58761223</v>
      </c>
      <c r="AB8" s="1">
        <v>3712.5315500000002</v>
      </c>
      <c r="AC8" s="1">
        <v>214.721508</v>
      </c>
      <c r="AE8" s="1">
        <v>4</v>
      </c>
      <c r="AF8" s="1">
        <v>3.3874649999999999E-2</v>
      </c>
      <c r="AG8" s="1">
        <v>2624.44022</v>
      </c>
      <c r="AH8" s="1">
        <v>214.307354</v>
      </c>
      <c r="AJ8" s="1">
        <v>4</v>
      </c>
      <c r="AK8" s="1">
        <v>1.252866E-2</v>
      </c>
      <c r="AL8" s="1">
        <v>2643.6992500000001</v>
      </c>
      <c r="AM8" s="1">
        <v>214.18383700000001</v>
      </c>
      <c r="AO8" s="1">
        <v>4</v>
      </c>
      <c r="AP8" s="1">
        <v>2.058281E-2</v>
      </c>
      <c r="AQ8" s="1">
        <v>2658.7698700000001</v>
      </c>
      <c r="AR8" s="1">
        <v>222.53185999999999</v>
      </c>
    </row>
    <row r="9" spans="1:44" x14ac:dyDescent="0.2">
      <c r="A9">
        <v>5</v>
      </c>
      <c r="B9">
        <v>16.869849874422702</v>
      </c>
      <c r="C9">
        <v>1464.38008791314</v>
      </c>
      <c r="D9">
        <v>213.55376803821801</v>
      </c>
      <c r="F9" s="1">
        <v>5</v>
      </c>
      <c r="G9" s="1">
        <v>9752.3575600000004</v>
      </c>
      <c r="H9" s="1">
        <v>599.17703200000005</v>
      </c>
      <c r="I9" s="1">
        <v>168.731132</v>
      </c>
      <c r="K9" s="1">
        <v>5</v>
      </c>
      <c r="L9" s="1">
        <v>153.157149</v>
      </c>
      <c r="M9" s="1">
        <v>956.61484099999996</v>
      </c>
      <c r="N9" s="1">
        <v>207.21067199999999</v>
      </c>
      <c r="P9" s="1">
        <v>5</v>
      </c>
      <c r="Q9" s="1">
        <v>1.4176087500000001</v>
      </c>
      <c r="R9" s="1">
        <v>2354.71101</v>
      </c>
      <c r="S9" s="1">
        <v>215.201446</v>
      </c>
      <c r="U9" s="1">
        <v>5</v>
      </c>
      <c r="V9" s="1">
        <v>395.78665057020402</v>
      </c>
      <c r="W9" s="1">
        <v>933.28459102626096</v>
      </c>
      <c r="X9" s="1">
        <v>204.032222411042</v>
      </c>
      <c r="Z9" s="1">
        <v>5</v>
      </c>
      <c r="AA9" s="1">
        <v>0.4032657</v>
      </c>
      <c r="AB9" s="1">
        <v>3631.6421799999998</v>
      </c>
      <c r="AC9" s="1">
        <v>215.40502599999999</v>
      </c>
      <c r="AE9" s="1">
        <v>5</v>
      </c>
      <c r="AF9" s="1">
        <v>6.3518080000000005E-2</v>
      </c>
      <c r="AG9" s="1">
        <v>2611.6377200000002</v>
      </c>
      <c r="AH9" s="1">
        <v>214.28736900000001</v>
      </c>
      <c r="AJ9" s="1">
        <v>5</v>
      </c>
      <c r="AK9" s="1">
        <v>1.335311E-2</v>
      </c>
      <c r="AL9" s="1">
        <v>2635.6203500000001</v>
      </c>
      <c r="AM9" s="1">
        <v>214.169895</v>
      </c>
      <c r="AO9" s="1">
        <v>5</v>
      </c>
      <c r="AP9" s="1">
        <v>9.9803800000000005E-3</v>
      </c>
      <c r="AQ9" s="1">
        <v>2654.58475</v>
      </c>
      <c r="AR9" s="1">
        <v>222.55313599999999</v>
      </c>
    </row>
    <row r="10" spans="1:44" x14ac:dyDescent="0.2">
      <c r="A10">
        <v>6</v>
      </c>
      <c r="B10">
        <v>14.635753519113299</v>
      </c>
      <c r="C10">
        <v>1331.86483272494</v>
      </c>
      <c r="D10">
        <v>213.52646656038101</v>
      </c>
      <c r="F10" s="1">
        <v>6</v>
      </c>
      <c r="G10" s="1">
        <v>6530.8478500000001</v>
      </c>
      <c r="H10" s="1">
        <v>711.24342000000001</v>
      </c>
      <c r="I10" s="1">
        <v>177.21454600000001</v>
      </c>
      <c r="K10" s="1">
        <v>6</v>
      </c>
      <c r="L10" s="1">
        <v>124.443918</v>
      </c>
      <c r="M10" s="1">
        <v>949.24197300000003</v>
      </c>
      <c r="N10" s="1">
        <v>207.315755</v>
      </c>
      <c r="P10" s="1">
        <v>6</v>
      </c>
      <c r="Q10" s="1">
        <v>0.97792745000000003</v>
      </c>
      <c r="R10" s="1">
        <v>2293.9965000000002</v>
      </c>
      <c r="S10" s="1">
        <v>215.103477</v>
      </c>
      <c r="U10" s="1">
        <v>6</v>
      </c>
      <c r="V10" s="1">
        <v>292.58872176792602</v>
      </c>
      <c r="W10" s="1">
        <v>929.100432153356</v>
      </c>
      <c r="X10" s="1">
        <v>204.06612484416601</v>
      </c>
      <c r="Z10" s="1">
        <v>6</v>
      </c>
      <c r="AA10" s="1">
        <v>0.40603020000000001</v>
      </c>
      <c r="AB10" s="1">
        <v>3552.67364</v>
      </c>
      <c r="AC10" s="1">
        <v>215.40989200000001</v>
      </c>
      <c r="AE10" s="1">
        <v>6</v>
      </c>
      <c r="AF10" s="1">
        <v>0.14478843999999999</v>
      </c>
      <c r="AG10" s="1">
        <v>2599.0844499999998</v>
      </c>
      <c r="AH10" s="1">
        <v>214.324299</v>
      </c>
      <c r="AJ10" s="1">
        <v>6</v>
      </c>
      <c r="AK10" s="1">
        <v>1.295807E-2</v>
      </c>
      <c r="AL10" s="1">
        <v>2627.7069999999999</v>
      </c>
      <c r="AM10" s="1">
        <v>214.133264</v>
      </c>
      <c r="AO10" s="1">
        <v>6</v>
      </c>
      <c r="AP10" s="1">
        <v>4.05332E-3</v>
      </c>
      <c r="AQ10" s="1">
        <v>2650.41741</v>
      </c>
      <c r="AR10" s="1">
        <v>222.54938799999999</v>
      </c>
    </row>
    <row r="11" spans="1:44" x14ac:dyDescent="0.2">
      <c r="A11">
        <v>7</v>
      </c>
      <c r="B11">
        <v>10.9331874782568</v>
      </c>
      <c r="C11">
        <v>1250.46534813069</v>
      </c>
      <c r="D11">
        <v>213.509159960343</v>
      </c>
      <c r="F11" s="1">
        <v>7</v>
      </c>
      <c r="G11" s="1">
        <v>4577.1657299999997</v>
      </c>
      <c r="H11" s="1">
        <v>786.83416299999999</v>
      </c>
      <c r="I11" s="1">
        <v>182.64788200000001</v>
      </c>
      <c r="K11" s="1">
        <v>7</v>
      </c>
      <c r="L11" s="1">
        <v>109.282372</v>
      </c>
      <c r="M11" s="1">
        <v>944.285483</v>
      </c>
      <c r="N11" s="1">
        <v>207.30648600000001</v>
      </c>
      <c r="P11" s="1">
        <v>7</v>
      </c>
      <c r="Q11" s="1">
        <v>1.24998085</v>
      </c>
      <c r="R11" s="1">
        <v>2234.8321099999998</v>
      </c>
      <c r="S11" s="1">
        <v>215.05457000000001</v>
      </c>
      <c r="U11" s="1">
        <v>7</v>
      </c>
      <c r="V11" s="1">
        <v>245.172199235638</v>
      </c>
      <c r="W11" s="1">
        <v>925.53058411318705</v>
      </c>
      <c r="X11" s="1">
        <v>204.02421198734501</v>
      </c>
      <c r="Z11" s="1">
        <v>7</v>
      </c>
      <c r="AA11" s="1">
        <v>0.29536525000000002</v>
      </c>
      <c r="AB11" s="1">
        <v>3475.3831500000001</v>
      </c>
      <c r="AC11" s="1">
        <v>215.34235000000001</v>
      </c>
      <c r="AE11" s="1">
        <v>7</v>
      </c>
      <c r="AF11" s="1">
        <v>6.064692E-2</v>
      </c>
      <c r="AG11" s="1">
        <v>2586.7876000000001</v>
      </c>
      <c r="AH11" s="1">
        <v>214.50434000000001</v>
      </c>
      <c r="AJ11" s="1">
        <v>7</v>
      </c>
      <c r="AK11" s="1">
        <v>1.3758909999999999E-2</v>
      </c>
      <c r="AL11" s="1">
        <v>2619.9388199999999</v>
      </c>
      <c r="AM11" s="1">
        <v>214.128027</v>
      </c>
      <c r="AO11" s="1">
        <v>7</v>
      </c>
      <c r="AP11" s="1">
        <v>4.3468600000000001E-3</v>
      </c>
      <c r="AQ11" s="1">
        <v>2646.2861200000002</v>
      </c>
      <c r="AR11" s="1">
        <v>222.53039699999999</v>
      </c>
    </row>
    <row r="12" spans="1:44" x14ac:dyDescent="0.2">
      <c r="A12">
        <v>8</v>
      </c>
      <c r="B12">
        <v>13.293387404048101</v>
      </c>
      <c r="C12">
        <v>1197.6269230072501</v>
      </c>
      <c r="D12">
        <v>213.37844703347901</v>
      </c>
      <c r="F12" s="1">
        <v>8</v>
      </c>
      <c r="G12" s="1">
        <v>3243.75722</v>
      </c>
      <c r="H12" s="1">
        <v>829.91731100000004</v>
      </c>
      <c r="I12" s="1">
        <v>186.02757199999999</v>
      </c>
      <c r="K12" s="1">
        <v>8</v>
      </c>
      <c r="L12" s="1">
        <v>96.645356500000005</v>
      </c>
      <c r="M12" s="1">
        <v>940.11402799999996</v>
      </c>
      <c r="N12" s="1">
        <v>207.225482</v>
      </c>
      <c r="P12" s="1">
        <v>8</v>
      </c>
      <c r="Q12" s="1">
        <v>1.7234453000000001</v>
      </c>
      <c r="R12" s="1">
        <v>2176.9377599999998</v>
      </c>
      <c r="S12" s="1">
        <v>215.025294</v>
      </c>
      <c r="U12" s="1">
        <v>8</v>
      </c>
      <c r="V12" s="1">
        <v>200.90690220706099</v>
      </c>
      <c r="W12" s="1">
        <v>922.32861650618099</v>
      </c>
      <c r="X12" s="1">
        <v>203.86204441871701</v>
      </c>
      <c r="Z12" s="1">
        <v>8</v>
      </c>
      <c r="AA12" s="1">
        <v>0.46019676999999998</v>
      </c>
      <c r="AB12" s="1">
        <v>3399.8083499999998</v>
      </c>
      <c r="AC12" s="1">
        <v>215.27659499999999</v>
      </c>
      <c r="AE12" s="1">
        <v>8</v>
      </c>
      <c r="AF12" s="1">
        <v>0.14008620999999999</v>
      </c>
      <c r="AG12" s="1">
        <v>2574.75353</v>
      </c>
      <c r="AH12" s="1">
        <v>214.49675099999999</v>
      </c>
      <c r="AJ12" s="1">
        <v>8</v>
      </c>
      <c r="AK12" s="1">
        <v>6.5477779999999999E-2</v>
      </c>
      <c r="AL12" s="1">
        <v>2612.2984000000001</v>
      </c>
      <c r="AM12" s="1">
        <v>214.130056</v>
      </c>
      <c r="AO12" s="1">
        <v>8</v>
      </c>
      <c r="AP12" s="1">
        <v>2.9833849999999999E-2</v>
      </c>
      <c r="AQ12" s="1">
        <v>2642.19535</v>
      </c>
      <c r="AR12" s="1">
        <v>222.52356800000001</v>
      </c>
    </row>
    <row r="13" spans="1:44" x14ac:dyDescent="0.2">
      <c r="A13">
        <v>9</v>
      </c>
      <c r="B13">
        <v>21.637218610892599</v>
      </c>
      <c r="C13">
        <v>1158.5141843398301</v>
      </c>
      <c r="D13">
        <v>212.83107007894199</v>
      </c>
      <c r="F13" s="1">
        <v>9</v>
      </c>
      <c r="G13" s="1">
        <v>2538.1201500000002</v>
      </c>
      <c r="H13" s="1">
        <v>853.90254500000003</v>
      </c>
      <c r="I13" s="1">
        <v>188.28483900000001</v>
      </c>
      <c r="K13" s="1">
        <v>9</v>
      </c>
      <c r="L13" s="1">
        <v>93.418921699999999</v>
      </c>
      <c r="M13" s="1">
        <v>936.657017</v>
      </c>
      <c r="N13" s="1">
        <v>207.127657</v>
      </c>
      <c r="P13" s="1">
        <v>9</v>
      </c>
      <c r="Q13" s="1">
        <v>3.6641857400000002</v>
      </c>
      <c r="R13" s="1">
        <v>2120.6522799999998</v>
      </c>
      <c r="S13" s="1">
        <v>214.638351</v>
      </c>
      <c r="U13" s="1">
        <v>9</v>
      </c>
      <c r="V13" s="1">
        <v>164.405846797604</v>
      </c>
      <c r="W13" s="1">
        <v>919.50563725423899</v>
      </c>
      <c r="X13" s="1">
        <v>203.637242487088</v>
      </c>
      <c r="Z13" s="1">
        <v>9</v>
      </c>
      <c r="AA13" s="1">
        <v>0.33895075000000002</v>
      </c>
      <c r="AB13" s="1">
        <v>3325.9081500000002</v>
      </c>
      <c r="AC13" s="1">
        <v>215.258667</v>
      </c>
      <c r="AE13" s="1">
        <v>9</v>
      </c>
      <c r="AF13" s="1">
        <v>0.39979731000000002</v>
      </c>
      <c r="AG13" s="1">
        <v>2562.8964999999998</v>
      </c>
      <c r="AH13" s="1">
        <v>214.19862699999999</v>
      </c>
      <c r="AJ13" s="1">
        <v>9</v>
      </c>
      <c r="AK13" s="1">
        <v>0.26323744999999998</v>
      </c>
      <c r="AL13" s="1">
        <v>2604.7421599999998</v>
      </c>
      <c r="AM13" s="1">
        <v>213.85923099999999</v>
      </c>
      <c r="AO13" s="1">
        <v>9</v>
      </c>
      <c r="AP13" s="1">
        <v>8.7314740000000002E-2</v>
      </c>
      <c r="AQ13" s="1">
        <v>2638.1500099999998</v>
      </c>
      <c r="AR13" s="1">
        <v>222.26389499999999</v>
      </c>
    </row>
    <row r="14" spans="1:44" x14ac:dyDescent="0.2">
      <c r="A14">
        <v>10</v>
      </c>
      <c r="B14">
        <v>12.8986107176224</v>
      </c>
      <c r="C14">
        <v>1126.35029912081</v>
      </c>
      <c r="D14">
        <v>211.40864805104999</v>
      </c>
      <c r="F14" s="1">
        <v>10</v>
      </c>
      <c r="G14" s="1">
        <v>2021.96317</v>
      </c>
      <c r="H14" s="1">
        <v>865.78524900000002</v>
      </c>
      <c r="I14" s="1">
        <v>189.88323600000001</v>
      </c>
      <c r="K14" s="1">
        <v>10</v>
      </c>
      <c r="L14" s="1">
        <v>74.725983099999993</v>
      </c>
      <c r="M14" s="1">
        <v>933.66025300000001</v>
      </c>
      <c r="N14" s="1">
        <v>206.95088000000001</v>
      </c>
      <c r="P14" s="1">
        <v>10</v>
      </c>
      <c r="Q14" s="1">
        <v>1.41876333</v>
      </c>
      <c r="R14" s="1">
        <v>2065.8984500000001</v>
      </c>
      <c r="S14" s="1">
        <v>213.386853</v>
      </c>
      <c r="U14" s="1">
        <v>10</v>
      </c>
      <c r="V14" s="1">
        <v>151.91831238203801</v>
      </c>
      <c r="W14" s="1">
        <v>917.14203460605302</v>
      </c>
      <c r="X14" s="1">
        <v>203.442457176125</v>
      </c>
      <c r="Z14" s="1">
        <v>10</v>
      </c>
      <c r="AA14" s="1">
        <v>0.21937243000000001</v>
      </c>
      <c r="AB14" s="1">
        <v>3253.6800199999998</v>
      </c>
      <c r="AC14" s="1">
        <v>215.2577</v>
      </c>
      <c r="AE14" s="1">
        <v>10</v>
      </c>
      <c r="AF14" s="1">
        <v>0.40321384999999998</v>
      </c>
      <c r="AG14" s="1">
        <v>2551.1751899999999</v>
      </c>
      <c r="AH14" s="1">
        <v>213.463854</v>
      </c>
      <c r="AJ14" s="1">
        <v>10</v>
      </c>
      <c r="AK14" s="1">
        <v>4.2576599999999999E-2</v>
      </c>
      <c r="AL14" s="1">
        <v>2597.2546499999999</v>
      </c>
      <c r="AM14" s="1">
        <v>213.21598499999999</v>
      </c>
      <c r="AO14" s="1">
        <v>10</v>
      </c>
      <c r="AP14" s="1">
        <v>1.7192579999999999E-2</v>
      </c>
      <c r="AQ14" s="1">
        <v>2634.15182</v>
      </c>
      <c r="AR14" s="1">
        <v>221.423329</v>
      </c>
    </row>
    <row r="15" spans="1:44" x14ac:dyDescent="0.2">
      <c r="A15">
        <v>11</v>
      </c>
      <c r="B15">
        <v>9.6407611333343901</v>
      </c>
      <c r="C15">
        <v>1099.2961395294001</v>
      </c>
      <c r="D15">
        <v>210.94375832210099</v>
      </c>
      <c r="F15" s="1">
        <v>11</v>
      </c>
      <c r="G15" s="1">
        <v>1597.41238</v>
      </c>
      <c r="H15" s="1">
        <v>875.15218000000004</v>
      </c>
      <c r="I15" s="1">
        <v>191.14013700000001</v>
      </c>
      <c r="K15" s="1">
        <v>11</v>
      </c>
      <c r="L15" s="1">
        <v>57.467105799999999</v>
      </c>
      <c r="M15" s="1">
        <v>931.26009999999997</v>
      </c>
      <c r="N15" s="1">
        <v>206.84169800000001</v>
      </c>
      <c r="P15" s="1">
        <v>11</v>
      </c>
      <c r="Q15" s="1">
        <v>1.4472515800000001</v>
      </c>
      <c r="R15" s="1">
        <v>2012.5218299999999</v>
      </c>
      <c r="S15" s="1">
        <v>213.15262999999999</v>
      </c>
      <c r="U15" s="1">
        <v>11</v>
      </c>
      <c r="V15" s="1">
        <v>130.21640665100199</v>
      </c>
      <c r="W15" s="1">
        <v>914.88673977203905</v>
      </c>
      <c r="X15" s="1">
        <v>203.23388536276099</v>
      </c>
      <c r="Z15" s="1">
        <v>11</v>
      </c>
      <c r="AA15" s="1">
        <v>0.17662881</v>
      </c>
      <c r="AB15" s="1">
        <v>3183.3825099999999</v>
      </c>
      <c r="AC15" s="1">
        <v>215.204497</v>
      </c>
      <c r="AE15" s="1">
        <v>11</v>
      </c>
      <c r="AF15" s="1">
        <v>0.17762857000000001</v>
      </c>
      <c r="AG15" s="1">
        <v>2539.60322</v>
      </c>
      <c r="AH15" s="1">
        <v>213.88294999999999</v>
      </c>
      <c r="AJ15" s="1">
        <v>11</v>
      </c>
      <c r="AK15" s="1">
        <v>4.852207E-2</v>
      </c>
      <c r="AL15" s="1">
        <v>2589.8573200000001</v>
      </c>
      <c r="AM15" s="1">
        <v>213.09932900000001</v>
      </c>
      <c r="AO15" s="1">
        <v>11</v>
      </c>
      <c r="AP15" s="1">
        <v>1.8831130000000001E-2</v>
      </c>
      <c r="AQ15" s="1">
        <v>2630.1879199999998</v>
      </c>
      <c r="AR15" s="1">
        <v>221.28311299999999</v>
      </c>
    </row>
    <row r="16" spans="1:44" x14ac:dyDescent="0.2">
      <c r="A16">
        <v>12</v>
      </c>
      <c r="B16">
        <v>9.4488926078391007</v>
      </c>
      <c r="C16">
        <v>1076.4252537090099</v>
      </c>
      <c r="D16">
        <v>210.90901490703899</v>
      </c>
      <c r="F16" s="1">
        <v>12</v>
      </c>
      <c r="G16" s="1">
        <v>1268.68451</v>
      </c>
      <c r="H16" s="1">
        <v>880.28721599999994</v>
      </c>
      <c r="I16" s="1">
        <v>192.09010499999999</v>
      </c>
      <c r="K16" s="1">
        <v>12</v>
      </c>
      <c r="L16" s="1">
        <v>68.405629300000001</v>
      </c>
      <c r="M16" s="1">
        <v>929.06061299999999</v>
      </c>
      <c r="N16" s="1">
        <v>206.718211</v>
      </c>
      <c r="P16" s="1">
        <v>12</v>
      </c>
      <c r="Q16" s="1">
        <v>1.0907571</v>
      </c>
      <c r="R16" s="1">
        <v>1960.46037</v>
      </c>
      <c r="S16" s="1">
        <v>213.00641899999999</v>
      </c>
      <c r="U16" s="1">
        <v>12</v>
      </c>
      <c r="V16" s="1">
        <v>117.478906751756</v>
      </c>
      <c r="W16" s="1">
        <v>913.30641570259604</v>
      </c>
      <c r="X16" s="1">
        <v>203.10871088725301</v>
      </c>
      <c r="Z16" s="1">
        <v>12</v>
      </c>
      <c r="AA16" s="1">
        <v>0.45004849000000002</v>
      </c>
      <c r="AB16" s="1">
        <v>3114.8836900000001</v>
      </c>
      <c r="AC16" s="1">
        <v>215.17429100000001</v>
      </c>
      <c r="AE16" s="1">
        <v>12</v>
      </c>
      <c r="AF16" s="1">
        <v>6.8733279999999994E-2</v>
      </c>
      <c r="AG16" s="1">
        <v>2528.1354900000001</v>
      </c>
      <c r="AH16" s="1">
        <v>213.95039499999999</v>
      </c>
      <c r="AJ16" s="1">
        <v>12</v>
      </c>
      <c r="AK16" s="1">
        <v>4.5163050000000003E-2</v>
      </c>
      <c r="AL16" s="1">
        <v>2582.57771</v>
      </c>
      <c r="AM16" s="1">
        <v>213.006246</v>
      </c>
      <c r="AO16" s="1">
        <v>12</v>
      </c>
      <c r="AP16" s="1">
        <v>1.6955080000000001E-2</v>
      </c>
      <c r="AQ16" s="1">
        <v>2626.2620000000002</v>
      </c>
      <c r="AR16" s="1">
        <v>221.20571000000001</v>
      </c>
    </row>
    <row r="17" spans="1:44" x14ac:dyDescent="0.2">
      <c r="A17">
        <v>13</v>
      </c>
      <c r="B17">
        <v>10.425689125917</v>
      </c>
      <c r="C17">
        <v>1056.54075014462</v>
      </c>
      <c r="D17">
        <v>210.87775730526499</v>
      </c>
      <c r="F17" s="1">
        <v>13</v>
      </c>
      <c r="G17" s="1">
        <v>1040.67293</v>
      </c>
      <c r="H17" s="1">
        <v>881.90521200000001</v>
      </c>
      <c r="I17" s="1">
        <v>192.82144600000001</v>
      </c>
      <c r="K17" s="1">
        <v>13</v>
      </c>
      <c r="L17" s="1">
        <v>57.3158289</v>
      </c>
      <c r="M17" s="1">
        <v>926.87566800000002</v>
      </c>
      <c r="N17" s="1">
        <v>206.46668199999999</v>
      </c>
      <c r="P17" s="1">
        <v>13</v>
      </c>
      <c r="Q17" s="1">
        <v>1.2167500899999999</v>
      </c>
      <c r="R17" s="1">
        <v>1909.5281500000001</v>
      </c>
      <c r="S17" s="1">
        <v>212.74931599999999</v>
      </c>
      <c r="U17" s="1">
        <v>13</v>
      </c>
      <c r="V17" s="1">
        <v>93.950401450209199</v>
      </c>
      <c r="W17" s="1">
        <v>911.76523899999995</v>
      </c>
      <c r="X17" s="1">
        <v>202.999532620731</v>
      </c>
      <c r="Z17" s="1">
        <v>13</v>
      </c>
      <c r="AA17" s="1">
        <v>0.26526559</v>
      </c>
      <c r="AB17" s="1">
        <v>3048.0700099999999</v>
      </c>
      <c r="AC17" s="1">
        <v>215.19395299999999</v>
      </c>
      <c r="AE17" s="1">
        <v>13</v>
      </c>
      <c r="AF17" s="1">
        <v>9.6109189999999997E-2</v>
      </c>
      <c r="AG17" s="1">
        <v>2516.7570300000002</v>
      </c>
      <c r="AH17" s="1">
        <v>213.78537700000001</v>
      </c>
      <c r="AJ17" s="1">
        <v>13</v>
      </c>
      <c r="AK17" s="1">
        <v>5.48545E-2</v>
      </c>
      <c r="AL17" s="1">
        <v>2575.3674000000001</v>
      </c>
      <c r="AM17" s="1">
        <v>212.88072299999999</v>
      </c>
      <c r="AO17" s="1">
        <v>13</v>
      </c>
      <c r="AP17" s="1">
        <v>1.9713430000000001E-2</v>
      </c>
      <c r="AQ17" s="1">
        <v>2622.3769900000002</v>
      </c>
      <c r="AR17" s="1">
        <v>221.09358800000001</v>
      </c>
    </row>
    <row r="18" spans="1:44" x14ac:dyDescent="0.2">
      <c r="A18">
        <v>14</v>
      </c>
      <c r="B18">
        <v>10.784649389050299</v>
      </c>
      <c r="C18">
        <v>1039.2489626036599</v>
      </c>
      <c r="D18">
        <v>210.68206913587301</v>
      </c>
      <c r="F18" s="1">
        <v>14</v>
      </c>
      <c r="G18" s="1">
        <v>836.54518499999995</v>
      </c>
      <c r="H18" s="1">
        <v>883.68834300000003</v>
      </c>
      <c r="I18" s="1">
        <v>193.44408899999999</v>
      </c>
      <c r="K18" s="1">
        <v>14</v>
      </c>
      <c r="L18" s="1">
        <v>54.345588900000003</v>
      </c>
      <c r="M18" s="1">
        <v>924.86911899999996</v>
      </c>
      <c r="N18" s="1">
        <v>206.28099599999999</v>
      </c>
      <c r="P18" s="1">
        <v>14</v>
      </c>
      <c r="Q18" s="1">
        <v>0.92642060999999998</v>
      </c>
      <c r="R18" s="1">
        <v>1859.97342</v>
      </c>
      <c r="S18" s="1">
        <v>212.48702499999999</v>
      </c>
      <c r="U18" s="1">
        <v>14</v>
      </c>
      <c r="V18" s="1">
        <v>88.161121395720997</v>
      </c>
      <c r="W18" s="1">
        <v>910.49540675092601</v>
      </c>
      <c r="X18" s="1">
        <v>202.95917560354999</v>
      </c>
      <c r="Z18" s="1">
        <v>14</v>
      </c>
      <c r="AA18" s="1">
        <v>0.30889008000000001</v>
      </c>
      <c r="AB18" s="1">
        <v>2983.3064899999999</v>
      </c>
      <c r="AC18" s="1">
        <v>215.13308699999999</v>
      </c>
      <c r="AE18" s="1">
        <v>14</v>
      </c>
      <c r="AF18" s="1">
        <v>9.5060580000000006E-2</v>
      </c>
      <c r="AG18" s="1">
        <v>2505.47921</v>
      </c>
      <c r="AH18" s="1">
        <v>213.63086799999999</v>
      </c>
      <c r="AJ18" s="1">
        <v>14</v>
      </c>
      <c r="AK18" s="1">
        <v>2.7561840000000001E-2</v>
      </c>
      <c r="AL18" s="1">
        <v>2568.2323500000002</v>
      </c>
      <c r="AM18" s="1">
        <v>212.73936699999999</v>
      </c>
      <c r="AO18" s="1">
        <v>14</v>
      </c>
      <c r="AP18" s="1">
        <v>1.122865E-2</v>
      </c>
      <c r="AQ18" s="1">
        <v>2618.5316400000002</v>
      </c>
      <c r="AR18" s="1">
        <v>220.98004</v>
      </c>
    </row>
    <row r="19" spans="1:44" x14ac:dyDescent="0.2">
      <c r="A19">
        <v>15</v>
      </c>
      <c r="B19">
        <v>9.8578545065530907</v>
      </c>
      <c r="C19">
        <v>1024.73634381344</v>
      </c>
      <c r="D19">
        <v>210.61828229680199</v>
      </c>
      <c r="F19" s="1">
        <v>15</v>
      </c>
      <c r="G19" s="1">
        <v>692.23208</v>
      </c>
      <c r="H19" s="1">
        <v>885.35349900000006</v>
      </c>
      <c r="I19" s="1">
        <v>193.96995999999999</v>
      </c>
      <c r="K19" s="1">
        <v>15</v>
      </c>
      <c r="L19" s="1">
        <v>45.763670699999999</v>
      </c>
      <c r="M19" s="1">
        <v>923.12214500000005</v>
      </c>
      <c r="N19" s="1">
        <v>206.08550700000001</v>
      </c>
      <c r="P19" s="1">
        <v>15</v>
      </c>
      <c r="Q19" s="1">
        <v>1.2274152599999999</v>
      </c>
      <c r="R19" s="1">
        <v>1811.9715799999999</v>
      </c>
      <c r="S19" s="1">
        <v>212.35425599999999</v>
      </c>
      <c r="U19" s="1">
        <v>15</v>
      </c>
      <c r="V19" s="1">
        <v>75.585543133740799</v>
      </c>
      <c r="W19" s="1">
        <v>909.49929528817097</v>
      </c>
      <c r="X19" s="1">
        <v>202.89578966208299</v>
      </c>
      <c r="Z19" s="1">
        <v>15</v>
      </c>
      <c r="AA19" s="1">
        <v>0.31559942000000002</v>
      </c>
      <c r="AB19" s="1">
        <v>2920.4279299999998</v>
      </c>
      <c r="AC19" s="1">
        <v>215.128908</v>
      </c>
      <c r="AE19" s="1">
        <v>15</v>
      </c>
      <c r="AF19" s="1">
        <v>8.6697170000000004E-2</v>
      </c>
      <c r="AG19" s="1">
        <v>2494.2831200000001</v>
      </c>
      <c r="AH19" s="1">
        <v>213.52513099999999</v>
      </c>
      <c r="AJ19" s="1">
        <v>15</v>
      </c>
      <c r="AK19" s="1">
        <v>0.10028205</v>
      </c>
      <c r="AL19" s="1">
        <v>2561.1363000000001</v>
      </c>
      <c r="AM19" s="1">
        <v>212.722678</v>
      </c>
      <c r="AO19" s="1">
        <v>15</v>
      </c>
      <c r="AP19" s="1">
        <v>1.1097549999999999E-2</v>
      </c>
      <c r="AQ19" s="1">
        <v>2614.7063800000001</v>
      </c>
      <c r="AR19" s="1">
        <v>220.965194</v>
      </c>
    </row>
    <row r="20" spans="1:44" x14ac:dyDescent="0.2">
      <c r="A20">
        <v>16</v>
      </c>
      <c r="B20">
        <v>8.1584455654035306</v>
      </c>
      <c r="C20">
        <v>1012.44713792272</v>
      </c>
      <c r="D20">
        <v>210.61165068171499</v>
      </c>
      <c r="F20" s="1">
        <v>16</v>
      </c>
      <c r="G20" s="1">
        <v>599.59585800000002</v>
      </c>
      <c r="H20" s="1">
        <v>886.59128799999996</v>
      </c>
      <c r="I20" s="1">
        <v>194.42040700000001</v>
      </c>
      <c r="K20" s="1">
        <v>16</v>
      </c>
      <c r="L20" s="1">
        <v>33.719808700000002</v>
      </c>
      <c r="M20" s="1">
        <v>921.49999500000001</v>
      </c>
      <c r="N20" s="1">
        <v>205.89618100000001</v>
      </c>
      <c r="P20" s="1">
        <v>16</v>
      </c>
      <c r="Q20" s="1">
        <v>0.99116890000000002</v>
      </c>
      <c r="R20" s="1">
        <v>1765.5865699999999</v>
      </c>
      <c r="S20" s="1">
        <v>212.208989</v>
      </c>
      <c r="U20" s="1">
        <v>16</v>
      </c>
      <c r="V20" s="1">
        <v>62.057470198762402</v>
      </c>
      <c r="W20" s="1">
        <v>908.63601015408005</v>
      </c>
      <c r="X20" s="1">
        <v>202.82225454276099</v>
      </c>
      <c r="Z20" s="1">
        <v>16</v>
      </c>
      <c r="AA20" s="1">
        <v>0.27876807999999997</v>
      </c>
      <c r="AB20" s="1">
        <v>2859.2733499999999</v>
      </c>
      <c r="AC20" s="1">
        <v>215.116882</v>
      </c>
      <c r="AE20" s="1">
        <v>16</v>
      </c>
      <c r="AF20" s="1">
        <v>5.8813110000000002E-2</v>
      </c>
      <c r="AG20" s="1">
        <v>2483.1705499999998</v>
      </c>
      <c r="AH20" s="1">
        <v>213.44491300000001</v>
      </c>
      <c r="AJ20" s="1">
        <v>16</v>
      </c>
      <c r="AK20" s="1">
        <v>0.14107528</v>
      </c>
      <c r="AL20" s="1">
        <v>2554.0990499999998</v>
      </c>
      <c r="AM20" s="1">
        <v>212.86406500000001</v>
      </c>
      <c r="AO20" s="1">
        <v>16</v>
      </c>
      <c r="AP20" s="1">
        <v>6.9952499999999997E-3</v>
      </c>
      <c r="AQ20" s="1">
        <v>2610.9002300000002</v>
      </c>
      <c r="AR20" s="1">
        <v>220.875956</v>
      </c>
    </row>
    <row r="21" spans="1:44" x14ac:dyDescent="0.2">
      <c r="A21">
        <v>17</v>
      </c>
      <c r="B21">
        <v>7.7953882923891999</v>
      </c>
      <c r="C21">
        <v>1002.68412222687</v>
      </c>
      <c r="D21">
        <v>210.65709565338801</v>
      </c>
      <c r="F21" s="1">
        <v>17</v>
      </c>
      <c r="G21" s="1">
        <v>533.04362800000001</v>
      </c>
      <c r="H21" s="1">
        <v>887.62988900000005</v>
      </c>
      <c r="I21" s="1">
        <v>194.81357299999999</v>
      </c>
      <c r="K21" s="1">
        <v>17</v>
      </c>
      <c r="L21" s="1">
        <v>39.328574099999997</v>
      </c>
      <c r="M21" s="1">
        <v>920.09322799999995</v>
      </c>
      <c r="N21" s="1">
        <v>205.75592700000001</v>
      </c>
      <c r="P21" s="1">
        <v>17</v>
      </c>
      <c r="Q21" s="1">
        <v>0.89202590999999998</v>
      </c>
      <c r="R21" s="1">
        <v>1720.6079999999999</v>
      </c>
      <c r="S21" s="1">
        <v>212.09618699999999</v>
      </c>
      <c r="U21" s="1">
        <v>17</v>
      </c>
      <c r="V21" s="1">
        <v>63.143964379370701</v>
      </c>
      <c r="W21" s="1">
        <v>907.80734299999995</v>
      </c>
      <c r="X21" s="1">
        <v>202.74486000927499</v>
      </c>
      <c r="Z21" s="1">
        <v>17</v>
      </c>
      <c r="AA21" s="1">
        <v>0.32293062</v>
      </c>
      <c r="AB21" s="1">
        <v>2799.93678</v>
      </c>
      <c r="AC21" s="1">
        <v>215.11210600000001</v>
      </c>
      <c r="AE21" s="1">
        <v>17</v>
      </c>
      <c r="AF21" s="1">
        <v>5.180568E-2</v>
      </c>
      <c r="AG21" s="1">
        <v>2472.13933</v>
      </c>
      <c r="AH21" s="1">
        <v>213.42087100000001</v>
      </c>
      <c r="AJ21" s="1">
        <v>17</v>
      </c>
      <c r="AK21" s="1">
        <v>0.12011131999999999</v>
      </c>
      <c r="AL21" s="1">
        <v>2547.1116299999999</v>
      </c>
      <c r="AM21" s="1">
        <v>213.183201</v>
      </c>
      <c r="AO21" s="1">
        <v>17</v>
      </c>
      <c r="AP21" s="1">
        <v>4.2561170000000002E-2</v>
      </c>
      <c r="AQ21" s="1">
        <v>2607.1136299999998</v>
      </c>
      <c r="AR21" s="1">
        <v>220.82563099999999</v>
      </c>
    </row>
    <row r="22" spans="1:44" x14ac:dyDescent="0.2">
      <c r="A22">
        <v>18</v>
      </c>
      <c r="B22">
        <v>7.5899527466807104</v>
      </c>
      <c r="C22">
        <v>995.33969094933002</v>
      </c>
      <c r="D22">
        <v>210.678870243229</v>
      </c>
      <c r="F22" s="1">
        <v>18</v>
      </c>
      <c r="G22" s="1">
        <v>471.786089</v>
      </c>
      <c r="H22" s="1">
        <v>889.06234900000004</v>
      </c>
      <c r="I22" s="1">
        <v>195.16708399999999</v>
      </c>
      <c r="K22" s="1">
        <v>18</v>
      </c>
      <c r="L22" s="1">
        <v>44.888854600000002</v>
      </c>
      <c r="M22" s="1">
        <v>918.83846900000003</v>
      </c>
      <c r="N22" s="1">
        <v>205.61098999999999</v>
      </c>
      <c r="P22" s="1">
        <v>18</v>
      </c>
      <c r="Q22" s="1">
        <v>0.93182721000000002</v>
      </c>
      <c r="R22" s="1">
        <v>1677.2920200000001</v>
      </c>
      <c r="S22" s="1">
        <v>212.082054</v>
      </c>
      <c r="U22" s="1">
        <v>18</v>
      </c>
      <c r="V22" s="1">
        <v>64.150916178253198</v>
      </c>
      <c r="W22" s="1">
        <v>906.94250567435802</v>
      </c>
      <c r="X22" s="1">
        <v>202.67008927423501</v>
      </c>
      <c r="Z22" s="1">
        <v>18</v>
      </c>
      <c r="AA22" s="1">
        <v>0.31950694000000002</v>
      </c>
      <c r="AB22" s="1">
        <v>2742.27196</v>
      </c>
      <c r="AC22" s="1">
        <v>215.09957199999999</v>
      </c>
      <c r="AE22" s="1">
        <v>18</v>
      </c>
      <c r="AF22" s="1">
        <v>4.1478180000000003E-2</v>
      </c>
      <c r="AG22" s="1">
        <v>2461.1641599999998</v>
      </c>
      <c r="AH22" s="1">
        <v>213.38968299999999</v>
      </c>
      <c r="AJ22" s="1">
        <v>18</v>
      </c>
      <c r="AK22" s="1">
        <v>1.155231E-2</v>
      </c>
      <c r="AL22" s="1">
        <v>2540.1788099999999</v>
      </c>
      <c r="AM22" s="1">
        <v>213.46816699999999</v>
      </c>
      <c r="AO22" s="1">
        <v>18</v>
      </c>
      <c r="AP22" s="1">
        <v>7.05625E-3</v>
      </c>
      <c r="AQ22" s="1">
        <v>2603.3524699999998</v>
      </c>
      <c r="AR22" s="1">
        <v>221.02581900000001</v>
      </c>
    </row>
    <row r="23" spans="1:44" x14ac:dyDescent="0.2">
      <c r="A23">
        <v>19</v>
      </c>
      <c r="B23">
        <v>6.5232595064329999</v>
      </c>
      <c r="C23">
        <v>990.18867077472703</v>
      </c>
      <c r="D23">
        <v>210.58582278406999</v>
      </c>
      <c r="F23" s="1">
        <v>19</v>
      </c>
      <c r="G23" s="1">
        <v>421.84686900000003</v>
      </c>
      <c r="H23" s="1">
        <v>890.58582200000001</v>
      </c>
      <c r="I23" s="1">
        <v>195.47127699999999</v>
      </c>
      <c r="K23" s="1">
        <v>19</v>
      </c>
      <c r="L23" s="1">
        <v>38.117620600000002</v>
      </c>
      <c r="M23" s="1">
        <v>917.51748899999996</v>
      </c>
      <c r="N23" s="1">
        <v>205.405734</v>
      </c>
      <c r="P23" s="1">
        <v>19</v>
      </c>
      <c r="Q23" s="1">
        <v>0.97280359000000005</v>
      </c>
      <c r="R23" s="1">
        <v>1635.63796</v>
      </c>
      <c r="S23" s="1">
        <v>212.12347600000001</v>
      </c>
      <c r="U23" s="1">
        <v>19</v>
      </c>
      <c r="V23" s="1">
        <v>56.055008569441803</v>
      </c>
      <c r="W23" s="1">
        <v>906.10324777583003</v>
      </c>
      <c r="X23" s="1">
        <v>202.60582672583399</v>
      </c>
      <c r="Z23" s="1">
        <v>19</v>
      </c>
      <c r="AA23" s="1">
        <v>0.19661295000000001</v>
      </c>
      <c r="AB23" s="1">
        <v>2686.1484999999998</v>
      </c>
      <c r="AC23" s="1">
        <v>215.016907</v>
      </c>
      <c r="AE23" s="1">
        <v>19</v>
      </c>
      <c r="AF23" s="1">
        <v>6.4024899999999996E-2</v>
      </c>
      <c r="AG23" s="1">
        <v>2450.2727599999998</v>
      </c>
      <c r="AH23" s="1">
        <v>213.295873</v>
      </c>
      <c r="AJ23" s="1">
        <v>19</v>
      </c>
      <c r="AK23" s="1">
        <v>1.371751E-2</v>
      </c>
      <c r="AL23" s="1">
        <v>2533.28053</v>
      </c>
      <c r="AM23" s="1">
        <v>213.42824999999999</v>
      </c>
      <c r="AO23" s="1">
        <v>19</v>
      </c>
      <c r="AP23" s="1">
        <v>4.2021200000000002E-3</v>
      </c>
      <c r="AQ23" s="1">
        <v>2599.6131999999998</v>
      </c>
      <c r="AR23" s="1">
        <v>221.025284</v>
      </c>
    </row>
    <row r="24" spans="1:44" x14ac:dyDescent="0.2">
      <c r="A24">
        <v>20</v>
      </c>
      <c r="B24">
        <v>5.7289634366967297</v>
      </c>
      <c r="C24">
        <v>986.66548969994301</v>
      </c>
      <c r="D24">
        <v>210.62614659589599</v>
      </c>
      <c r="F24" s="1">
        <v>20</v>
      </c>
      <c r="G24" s="1">
        <v>382.07975599999997</v>
      </c>
      <c r="H24" s="1">
        <v>891.58587599999998</v>
      </c>
      <c r="I24" s="1">
        <v>195.729097</v>
      </c>
      <c r="K24" s="1">
        <v>20</v>
      </c>
      <c r="L24" s="1">
        <v>28.729315400000001</v>
      </c>
      <c r="M24" s="1">
        <v>916.34022500000003</v>
      </c>
      <c r="N24" s="1">
        <v>205.26426599999999</v>
      </c>
      <c r="P24" s="1">
        <v>20</v>
      </c>
      <c r="Q24" s="1">
        <v>0.86296541000000004</v>
      </c>
      <c r="R24" s="1">
        <v>1595.64932</v>
      </c>
      <c r="S24" s="1">
        <v>212.234343</v>
      </c>
      <c r="U24" s="1">
        <v>20</v>
      </c>
      <c r="V24" s="1">
        <v>45.737236474083602</v>
      </c>
      <c r="W24" s="1">
        <v>905.43133580504298</v>
      </c>
      <c r="X24" s="1">
        <v>202.585599132033</v>
      </c>
      <c r="Z24" s="1">
        <v>20</v>
      </c>
      <c r="AA24" s="1">
        <v>0.19112765000000001</v>
      </c>
      <c r="AB24" s="1">
        <v>2631.3865900000001</v>
      </c>
      <c r="AC24" s="1">
        <v>215.001093</v>
      </c>
      <c r="AE24" s="1">
        <v>20</v>
      </c>
      <c r="AF24" s="1">
        <v>3.9660790000000001E-2</v>
      </c>
      <c r="AG24" s="1">
        <v>2439.4455200000002</v>
      </c>
      <c r="AH24" s="1">
        <v>213.21925400000001</v>
      </c>
      <c r="AJ24" s="1">
        <v>20</v>
      </c>
      <c r="AK24" s="1">
        <v>2.4759840000000002E-2</v>
      </c>
      <c r="AL24" s="1">
        <v>2526.4119000000001</v>
      </c>
      <c r="AM24" s="1">
        <v>213.38981200000001</v>
      </c>
      <c r="AO24" s="1">
        <v>20</v>
      </c>
      <c r="AP24" s="1">
        <v>7.4665499999999997E-3</v>
      </c>
      <c r="AQ24" s="1">
        <v>2595.8875699999999</v>
      </c>
      <c r="AR24" s="1">
        <v>221.02026699999999</v>
      </c>
    </row>
    <row r="25" spans="1:44" x14ac:dyDescent="0.2">
      <c r="A25">
        <v>21</v>
      </c>
      <c r="B25">
        <v>4.6800126907948698</v>
      </c>
      <c r="C25">
        <v>983.53617183304505</v>
      </c>
      <c r="D25">
        <v>210.656587895217</v>
      </c>
      <c r="F25" s="1">
        <v>21</v>
      </c>
      <c r="G25" s="1">
        <v>347.93145600000003</v>
      </c>
      <c r="H25" s="1">
        <v>892.30275300000005</v>
      </c>
      <c r="I25" s="1">
        <v>195.95574300000001</v>
      </c>
      <c r="K25" s="1">
        <v>21</v>
      </c>
      <c r="L25" s="1">
        <v>30.0152608</v>
      </c>
      <c r="M25" s="1">
        <v>915.37586899999997</v>
      </c>
      <c r="N25" s="1">
        <v>205.17863700000001</v>
      </c>
      <c r="P25" s="1">
        <v>21</v>
      </c>
      <c r="Q25" s="1">
        <v>1.0325312099999999</v>
      </c>
      <c r="R25" s="1">
        <v>1557.5701100000001</v>
      </c>
      <c r="S25" s="1">
        <v>212.22956400000001</v>
      </c>
      <c r="U25" s="1">
        <v>21</v>
      </c>
      <c r="V25" s="1">
        <v>47.277714711643704</v>
      </c>
      <c r="W25" s="1">
        <v>904.94398556820101</v>
      </c>
      <c r="X25" s="1">
        <v>202.58319851679599</v>
      </c>
      <c r="Z25" s="1">
        <v>21</v>
      </c>
      <c r="AA25" s="1">
        <v>0.38319415000000001</v>
      </c>
      <c r="AB25" s="1">
        <v>2578.05593</v>
      </c>
      <c r="AC25" s="1">
        <v>214.971678</v>
      </c>
      <c r="AE25" s="1">
        <v>21</v>
      </c>
      <c r="AF25" s="1">
        <v>6.1143860000000001E-2</v>
      </c>
      <c r="AG25" s="1">
        <v>2428.6655999999998</v>
      </c>
      <c r="AH25" s="1">
        <v>213.149191</v>
      </c>
      <c r="AJ25" s="1">
        <v>21</v>
      </c>
      <c r="AK25" s="1">
        <v>2.0582820000000002E-2</v>
      </c>
      <c r="AL25" s="1">
        <v>2519.5770499999999</v>
      </c>
      <c r="AM25" s="1">
        <v>213.32764800000001</v>
      </c>
      <c r="AO25" s="1">
        <v>21</v>
      </c>
      <c r="AP25" s="1">
        <v>1.076621E-2</v>
      </c>
      <c r="AQ25" s="1">
        <v>2592.19058</v>
      </c>
      <c r="AR25" s="1">
        <v>220.968289</v>
      </c>
    </row>
    <row r="26" spans="1:44" x14ac:dyDescent="0.2">
      <c r="A26">
        <v>22</v>
      </c>
      <c r="B26">
        <v>5.0115146089506801</v>
      </c>
      <c r="C26">
        <v>980.73643145277595</v>
      </c>
      <c r="D26">
        <v>210.645098762158</v>
      </c>
      <c r="F26" s="1">
        <v>22</v>
      </c>
      <c r="G26" s="1">
        <v>307.403548</v>
      </c>
      <c r="H26" s="1">
        <v>892.49818800000003</v>
      </c>
      <c r="I26" s="1">
        <v>196.16223199999999</v>
      </c>
      <c r="K26" s="1">
        <v>22</v>
      </c>
      <c r="L26" s="1">
        <v>31.312253800000001</v>
      </c>
      <c r="M26" s="1">
        <v>914.60631699999999</v>
      </c>
      <c r="N26" s="1">
        <v>205.074524</v>
      </c>
      <c r="P26" s="1">
        <v>22</v>
      </c>
      <c r="Q26" s="1">
        <v>0.93698256000000002</v>
      </c>
      <c r="R26" s="1">
        <v>1521.90373</v>
      </c>
      <c r="S26" s="1">
        <v>212.31430900000001</v>
      </c>
      <c r="U26" s="1">
        <v>22</v>
      </c>
      <c r="V26" s="1">
        <v>45.699188577739903</v>
      </c>
      <c r="W26" s="1">
        <v>904.47522800000002</v>
      </c>
      <c r="X26" s="1">
        <v>202.561564718299</v>
      </c>
      <c r="Z26" s="1">
        <v>22</v>
      </c>
      <c r="AA26" s="1">
        <v>0.24236031</v>
      </c>
      <c r="AB26" s="1">
        <v>2526.4177</v>
      </c>
      <c r="AC26" s="1">
        <v>214.95723100000001</v>
      </c>
      <c r="AE26" s="1">
        <v>22</v>
      </c>
      <c r="AF26" s="1">
        <v>6.5658339999999996E-2</v>
      </c>
      <c r="AG26" s="1">
        <v>2417.9478199999999</v>
      </c>
      <c r="AH26" s="1">
        <v>213.04672500000001</v>
      </c>
      <c r="AJ26" s="1">
        <v>22</v>
      </c>
      <c r="AK26" s="1">
        <v>4.0610540000000001E-2</v>
      </c>
      <c r="AL26" s="1">
        <v>2512.7791499999998</v>
      </c>
      <c r="AM26" s="1">
        <v>213.245227</v>
      </c>
      <c r="AO26" s="1">
        <v>22</v>
      </c>
      <c r="AP26" s="1">
        <v>9.85457E-3</v>
      </c>
      <c r="AQ26" s="1">
        <v>2588.5162300000002</v>
      </c>
      <c r="AR26" s="1">
        <v>220.908278</v>
      </c>
    </row>
    <row r="27" spans="1:44" x14ac:dyDescent="0.2">
      <c r="A27">
        <v>23</v>
      </c>
      <c r="B27">
        <v>4.9051474952493397</v>
      </c>
      <c r="C27">
        <v>978.28313457974002</v>
      </c>
      <c r="D27">
        <v>210.591017502211</v>
      </c>
      <c r="F27" s="1">
        <v>23</v>
      </c>
      <c r="G27" s="1">
        <v>270.809912</v>
      </c>
      <c r="H27" s="1">
        <v>892.93194200000005</v>
      </c>
      <c r="I27" s="1">
        <v>196.36076299999999</v>
      </c>
      <c r="K27" s="1">
        <v>23</v>
      </c>
      <c r="L27" s="1">
        <v>27.006202900000002</v>
      </c>
      <c r="M27" s="1">
        <v>913.79799600000001</v>
      </c>
      <c r="N27" s="1">
        <v>204.92592099999999</v>
      </c>
      <c r="P27" s="1">
        <v>23</v>
      </c>
      <c r="Q27" s="1">
        <v>0.87994150000000004</v>
      </c>
      <c r="R27" s="1">
        <v>1488.74289</v>
      </c>
      <c r="S27" s="1">
        <v>212.373266</v>
      </c>
      <c r="U27" s="1">
        <v>23</v>
      </c>
      <c r="V27" s="1">
        <v>40.350895561189901</v>
      </c>
      <c r="W27" s="1">
        <v>904.05460495856903</v>
      </c>
      <c r="X27" s="1">
        <v>202.53539198360099</v>
      </c>
      <c r="Z27" s="1">
        <v>23</v>
      </c>
      <c r="AA27" s="1">
        <v>0.13343058999999999</v>
      </c>
      <c r="AB27" s="1">
        <v>2476.53809</v>
      </c>
      <c r="AC27" s="1">
        <v>214.944605</v>
      </c>
      <c r="AE27" s="1">
        <v>23</v>
      </c>
      <c r="AF27" s="1">
        <v>0.10854509</v>
      </c>
      <c r="AG27" s="1">
        <v>2407.3092499999998</v>
      </c>
      <c r="AH27" s="1">
        <v>213.02916200000001</v>
      </c>
      <c r="AJ27" s="1">
        <v>23</v>
      </c>
      <c r="AK27" s="1">
        <v>4.3795279999999999E-2</v>
      </c>
      <c r="AL27" s="1">
        <v>2506.0192999999999</v>
      </c>
      <c r="AM27" s="1">
        <v>213.18035800000001</v>
      </c>
      <c r="AO27" s="1">
        <v>23</v>
      </c>
      <c r="AP27" s="1">
        <v>4.8749099999999997E-3</v>
      </c>
      <c r="AQ27" s="1">
        <v>2584.8639600000001</v>
      </c>
      <c r="AR27" s="1">
        <v>220.88466299999999</v>
      </c>
    </row>
    <row r="28" spans="1:44" x14ac:dyDescent="0.2">
      <c r="A28">
        <v>24</v>
      </c>
      <c r="B28">
        <v>5.3977339287367601</v>
      </c>
      <c r="C28">
        <v>976.10961454082997</v>
      </c>
      <c r="D28">
        <v>210.61056008490701</v>
      </c>
      <c r="F28" s="1">
        <v>24</v>
      </c>
      <c r="G28" s="1">
        <v>251.75008399999999</v>
      </c>
      <c r="H28" s="1">
        <v>893.21931400000005</v>
      </c>
      <c r="I28" s="1">
        <v>196.54656299999999</v>
      </c>
      <c r="K28" s="1">
        <v>24</v>
      </c>
      <c r="L28" s="1">
        <v>25.184240899999999</v>
      </c>
      <c r="M28" s="1">
        <v>913.08838700000001</v>
      </c>
      <c r="N28" s="1">
        <v>204.81682499999999</v>
      </c>
      <c r="P28" s="1">
        <v>24</v>
      </c>
      <c r="Q28" s="1">
        <v>1.51300542</v>
      </c>
      <c r="R28" s="1">
        <v>1457.6555900000001</v>
      </c>
      <c r="S28" s="1">
        <v>212.41278500000001</v>
      </c>
      <c r="U28" s="1">
        <v>24</v>
      </c>
      <c r="V28" s="1">
        <v>37.818513092855099</v>
      </c>
      <c r="W28" s="1">
        <v>903.70135242121899</v>
      </c>
      <c r="X28" s="1">
        <v>202.49323275045501</v>
      </c>
      <c r="Z28" s="1">
        <v>24</v>
      </c>
      <c r="AA28" s="1">
        <v>0.19468957000000001</v>
      </c>
      <c r="AB28" s="1">
        <v>2428.2150900000001</v>
      </c>
      <c r="AC28" s="1">
        <v>214.948871</v>
      </c>
      <c r="AE28" s="1">
        <v>24</v>
      </c>
      <c r="AF28" s="1">
        <v>4.2090969999999998E-2</v>
      </c>
      <c r="AG28" s="1">
        <v>2396.7464100000002</v>
      </c>
      <c r="AH28" s="1">
        <v>213.03003100000001</v>
      </c>
      <c r="AJ28" s="1">
        <v>24</v>
      </c>
      <c r="AK28" s="1">
        <v>2.804388E-2</v>
      </c>
      <c r="AL28" s="1">
        <v>2499.2862500000001</v>
      </c>
      <c r="AM28" s="1">
        <v>213.10859500000001</v>
      </c>
      <c r="AO28" s="1">
        <v>24</v>
      </c>
      <c r="AP28" s="1">
        <v>7.1595499999999998E-3</v>
      </c>
      <c r="AQ28" s="1">
        <v>2581.2364299999999</v>
      </c>
      <c r="AR28" s="1">
        <v>220.85912500000001</v>
      </c>
    </row>
    <row r="29" spans="1:44" x14ac:dyDescent="0.2">
      <c r="A29">
        <v>25</v>
      </c>
      <c r="B29">
        <v>5.5075639028483296</v>
      </c>
      <c r="C29">
        <v>974.15100547023098</v>
      </c>
      <c r="D29">
        <v>210.680208508932</v>
      </c>
      <c r="F29" s="1">
        <v>25</v>
      </c>
      <c r="G29" s="1">
        <v>236.84563399999999</v>
      </c>
      <c r="H29" s="1">
        <v>893.38825899999995</v>
      </c>
      <c r="I29" s="1">
        <v>196.72010399999999</v>
      </c>
      <c r="K29" s="1">
        <v>25</v>
      </c>
      <c r="L29" s="1">
        <v>20.062400700000001</v>
      </c>
      <c r="M29" s="1">
        <v>912.36750700000005</v>
      </c>
      <c r="N29" s="1">
        <v>204.73103399999999</v>
      </c>
      <c r="P29" s="1">
        <v>25</v>
      </c>
      <c r="Q29" s="1">
        <v>1.02497309</v>
      </c>
      <c r="R29" s="1">
        <v>1428.36985</v>
      </c>
      <c r="S29" s="1">
        <v>212.405901</v>
      </c>
      <c r="U29" s="1">
        <v>25</v>
      </c>
      <c r="V29" s="1">
        <v>32.828192708580502</v>
      </c>
      <c r="W29" s="1">
        <v>903.23730817534295</v>
      </c>
      <c r="X29" s="1">
        <v>202.441242023554</v>
      </c>
      <c r="Z29" s="1">
        <v>25</v>
      </c>
      <c r="AA29" s="1">
        <v>0.21416201000000001</v>
      </c>
      <c r="AB29" s="1">
        <v>2381.5911900000001</v>
      </c>
      <c r="AC29" s="1">
        <v>214.93982600000001</v>
      </c>
      <c r="AE29" s="1">
        <v>25</v>
      </c>
      <c r="AF29" s="1">
        <v>3.7073420000000003E-2</v>
      </c>
      <c r="AG29" s="1">
        <v>2386.25092</v>
      </c>
      <c r="AH29" s="1">
        <v>212.97696999999999</v>
      </c>
      <c r="AJ29" s="1">
        <v>25</v>
      </c>
      <c r="AK29" s="1">
        <v>1.361527E-2</v>
      </c>
      <c r="AL29" s="1">
        <v>2492.5809399999998</v>
      </c>
      <c r="AM29" s="1">
        <v>213.06097399999999</v>
      </c>
      <c r="AO29" s="1">
        <v>25</v>
      </c>
      <c r="AP29" s="1">
        <v>9.5112900000000004E-3</v>
      </c>
      <c r="AQ29" s="1">
        <v>2577.6283400000002</v>
      </c>
      <c r="AR29" s="1">
        <v>220.81483800000001</v>
      </c>
    </row>
    <row r="30" spans="1:44" x14ac:dyDescent="0.2">
      <c r="A30">
        <v>26</v>
      </c>
      <c r="B30">
        <v>2.9325150056694902</v>
      </c>
      <c r="C30">
        <v>972.35726744882197</v>
      </c>
      <c r="D30">
        <v>210.63659632331601</v>
      </c>
      <c r="F30" s="1">
        <v>26</v>
      </c>
      <c r="G30" s="1">
        <v>214.75582199999999</v>
      </c>
      <c r="H30" s="1">
        <v>893.66406199999994</v>
      </c>
      <c r="I30" s="1">
        <v>196.88481899999999</v>
      </c>
      <c r="K30" s="1">
        <v>26</v>
      </c>
      <c r="L30" s="1">
        <v>21.665361099999998</v>
      </c>
      <c r="M30" s="1">
        <v>911.59888599999999</v>
      </c>
      <c r="N30" s="1">
        <v>204.6386</v>
      </c>
      <c r="P30" s="1">
        <v>26</v>
      </c>
      <c r="Q30" s="1">
        <v>0.65929132000000001</v>
      </c>
      <c r="R30" s="1">
        <v>1401.1157499999999</v>
      </c>
      <c r="S30" s="1">
        <v>212.35156799999999</v>
      </c>
      <c r="U30" s="1">
        <v>26</v>
      </c>
      <c r="V30" s="1">
        <v>32.969289961125099</v>
      </c>
      <c r="W30" s="1">
        <v>902.85889280096706</v>
      </c>
      <c r="X30" s="1">
        <v>202.42384842565099</v>
      </c>
      <c r="Z30" s="1">
        <v>26</v>
      </c>
      <c r="AA30" s="1">
        <v>0.16119017999999999</v>
      </c>
      <c r="AB30" s="1">
        <v>2336.46713</v>
      </c>
      <c r="AC30" s="1">
        <v>214.85097400000001</v>
      </c>
      <c r="AE30" s="1">
        <v>26</v>
      </c>
      <c r="AF30" s="1">
        <v>3.2755800000000002E-2</v>
      </c>
      <c r="AG30" s="1">
        <v>2375.7920899999999</v>
      </c>
      <c r="AH30" s="1">
        <v>212.97315800000001</v>
      </c>
      <c r="AJ30" s="1">
        <v>26</v>
      </c>
      <c r="AK30" s="1">
        <v>2.6633400000000002E-2</v>
      </c>
      <c r="AL30" s="1">
        <v>2485.9036700000001</v>
      </c>
      <c r="AM30" s="1">
        <v>213.01744600000001</v>
      </c>
      <c r="AO30" s="1">
        <v>26</v>
      </c>
      <c r="AP30" s="1">
        <v>6.6055799999999998E-3</v>
      </c>
      <c r="AQ30" s="1">
        <v>2574.0426400000001</v>
      </c>
      <c r="AR30" s="1">
        <v>220.77109300000001</v>
      </c>
    </row>
    <row r="31" spans="1:44" x14ac:dyDescent="0.2">
      <c r="A31">
        <v>27</v>
      </c>
      <c r="B31">
        <v>3.4885387660270499</v>
      </c>
      <c r="C31">
        <v>970.66384651229896</v>
      </c>
      <c r="D31">
        <v>210.56653846718001</v>
      </c>
      <c r="F31" s="1">
        <v>27</v>
      </c>
      <c r="G31" s="1">
        <v>196.58698000000001</v>
      </c>
      <c r="H31" s="1">
        <v>894.02679799999999</v>
      </c>
      <c r="I31" s="1">
        <v>197.036441</v>
      </c>
      <c r="K31" s="1">
        <v>27</v>
      </c>
      <c r="L31" s="1">
        <v>17.7226617</v>
      </c>
      <c r="M31" s="1">
        <v>910.89638300000001</v>
      </c>
      <c r="N31" s="1">
        <v>204.552436</v>
      </c>
      <c r="P31" s="1">
        <v>27</v>
      </c>
      <c r="Q31" s="1">
        <v>0.83719593000000003</v>
      </c>
      <c r="R31" s="1">
        <v>1375.7147500000001</v>
      </c>
      <c r="S31" s="1">
        <v>212.34853000000001</v>
      </c>
      <c r="U31" s="1">
        <v>27</v>
      </c>
      <c r="V31" s="1">
        <v>30.158809774234701</v>
      </c>
      <c r="W31" s="1">
        <v>902.66266099172401</v>
      </c>
      <c r="X31" s="1">
        <v>202.42680730255199</v>
      </c>
      <c r="Z31" s="1">
        <v>27</v>
      </c>
      <c r="AA31" s="1">
        <v>0.12980238999999999</v>
      </c>
      <c r="AB31" s="1">
        <v>2292.94218</v>
      </c>
      <c r="AC31" s="1">
        <v>214.805916</v>
      </c>
      <c r="AE31" s="1">
        <v>27</v>
      </c>
      <c r="AF31" s="1">
        <v>4.8525739999999998E-2</v>
      </c>
      <c r="AG31" s="1">
        <v>2365.38391</v>
      </c>
      <c r="AH31" s="1">
        <v>212.92625899999999</v>
      </c>
      <c r="AJ31" s="1">
        <v>27</v>
      </c>
      <c r="AK31" s="1">
        <v>2.5921860000000001E-2</v>
      </c>
      <c r="AL31" s="1">
        <v>2479.25702</v>
      </c>
      <c r="AM31" s="1">
        <v>213.004278</v>
      </c>
      <c r="AO31" s="1">
        <v>27</v>
      </c>
      <c r="AP31" s="1">
        <v>1.188663E-2</v>
      </c>
      <c r="AQ31" s="1">
        <v>2570.4681300000002</v>
      </c>
      <c r="AR31" s="1">
        <v>220.73129499999999</v>
      </c>
    </row>
    <row r="32" spans="1:44" x14ac:dyDescent="0.2">
      <c r="A32">
        <v>28</v>
      </c>
      <c r="B32">
        <v>3.6569536813369599</v>
      </c>
      <c r="C32">
        <v>969.10566523869602</v>
      </c>
      <c r="D32">
        <v>210.49905614296</v>
      </c>
      <c r="F32" s="1">
        <v>28</v>
      </c>
      <c r="G32" s="1">
        <v>169.117029</v>
      </c>
      <c r="H32" s="1">
        <v>894.44071099999996</v>
      </c>
      <c r="I32" s="1">
        <v>197.17206999999999</v>
      </c>
      <c r="K32" s="1">
        <v>28</v>
      </c>
      <c r="L32" s="1">
        <v>22.8235724</v>
      </c>
      <c r="M32" s="1">
        <v>910.30607199999997</v>
      </c>
      <c r="N32" s="1">
        <v>204.49705800000001</v>
      </c>
      <c r="P32" s="1">
        <v>28</v>
      </c>
      <c r="Q32" s="1">
        <v>0.84379800000000005</v>
      </c>
      <c r="R32" s="1">
        <v>1352.3245400000001</v>
      </c>
      <c r="S32" s="1">
        <v>212.28923700000001</v>
      </c>
      <c r="U32" s="1">
        <v>28</v>
      </c>
      <c r="V32" s="1">
        <v>29.152940579669199</v>
      </c>
      <c r="W32" s="1">
        <v>902.28323400923898</v>
      </c>
      <c r="X32" s="1">
        <v>202.421250278249</v>
      </c>
      <c r="Z32" s="1">
        <v>28</v>
      </c>
      <c r="AA32" s="1">
        <v>0.27632976999999997</v>
      </c>
      <c r="AB32" s="1">
        <v>2251.30377</v>
      </c>
      <c r="AC32" s="1">
        <v>214.76871600000001</v>
      </c>
      <c r="AE32" s="1">
        <v>28</v>
      </c>
      <c r="AF32" s="1">
        <v>3.2341660000000001E-2</v>
      </c>
      <c r="AG32" s="1">
        <v>2355.0328500000001</v>
      </c>
      <c r="AH32" s="1">
        <v>212.88931299999999</v>
      </c>
      <c r="AJ32" s="1">
        <v>28</v>
      </c>
      <c r="AK32" s="1">
        <v>1.9058240000000001E-2</v>
      </c>
      <c r="AL32" s="1">
        <v>2472.6391100000001</v>
      </c>
      <c r="AM32" s="1">
        <v>212.97078300000001</v>
      </c>
      <c r="AO32" s="1">
        <v>28</v>
      </c>
      <c r="AP32" s="1">
        <v>4.9163999999999996E-3</v>
      </c>
      <c r="AQ32" s="1">
        <v>2566.90861</v>
      </c>
      <c r="AR32" s="1">
        <v>220.71157199999999</v>
      </c>
    </row>
    <row r="33" spans="1:44" x14ac:dyDescent="0.2">
      <c r="A33">
        <v>29</v>
      </c>
      <c r="B33">
        <v>2.3449901825205202</v>
      </c>
      <c r="C33">
        <v>967.64673084573496</v>
      </c>
      <c r="D33">
        <v>210.438609822855</v>
      </c>
      <c r="F33" s="1">
        <v>29</v>
      </c>
      <c r="G33" s="1">
        <v>154.16652099999999</v>
      </c>
      <c r="H33" s="1">
        <v>894.97098800000003</v>
      </c>
      <c r="I33" s="1">
        <v>197.29187899999999</v>
      </c>
      <c r="K33" s="1">
        <v>29</v>
      </c>
      <c r="L33" s="1">
        <v>16.208914400000001</v>
      </c>
      <c r="M33" s="1">
        <v>909.73444400000005</v>
      </c>
      <c r="N33" s="1">
        <v>204.417202</v>
      </c>
      <c r="P33" s="1">
        <v>29</v>
      </c>
      <c r="Q33" s="1">
        <v>0.77714117000000005</v>
      </c>
      <c r="R33" s="1">
        <v>1330.84654</v>
      </c>
      <c r="S33" s="1">
        <v>212.27159900000001</v>
      </c>
      <c r="U33" s="1">
        <v>29</v>
      </c>
      <c r="V33" s="1">
        <v>25.8505883832233</v>
      </c>
      <c r="W33" s="1">
        <v>902.11311334730101</v>
      </c>
      <c r="X33" s="1">
        <v>202.41772023218201</v>
      </c>
      <c r="Z33" s="1">
        <v>29</v>
      </c>
      <c r="AA33" s="1">
        <v>0.25934801000000002</v>
      </c>
      <c r="AB33" s="1">
        <v>2211.2867700000002</v>
      </c>
      <c r="AC33" s="1">
        <v>214.75179</v>
      </c>
      <c r="AE33" s="1">
        <v>29</v>
      </c>
      <c r="AF33" s="1">
        <v>4.8245389999999999E-2</v>
      </c>
      <c r="AG33" s="1">
        <v>2344.7345799999998</v>
      </c>
      <c r="AH33" s="1">
        <v>212.815586</v>
      </c>
      <c r="AJ33" s="1">
        <v>29</v>
      </c>
      <c r="AK33" s="1">
        <v>2.235152E-2</v>
      </c>
      <c r="AL33" s="1">
        <v>2466.0439999999999</v>
      </c>
      <c r="AM33" s="1">
        <v>212.924464</v>
      </c>
      <c r="AO33" s="1">
        <v>29</v>
      </c>
      <c r="AP33" s="1">
        <v>4.9632799999999996E-3</v>
      </c>
      <c r="AQ33" s="1">
        <v>2563.3595099999998</v>
      </c>
      <c r="AR33" s="1">
        <v>220.67321899999999</v>
      </c>
    </row>
    <row r="34" spans="1:44" x14ac:dyDescent="0.2">
      <c r="A34">
        <v>30</v>
      </c>
      <c r="B34">
        <v>1.96412004412471</v>
      </c>
      <c r="C34">
        <v>966.30447350573195</v>
      </c>
      <c r="D34">
        <v>210.42099258640599</v>
      </c>
      <c r="F34" s="1">
        <v>30</v>
      </c>
      <c r="G34" s="1">
        <v>143.315766</v>
      </c>
      <c r="H34" s="1">
        <v>895.18519800000001</v>
      </c>
      <c r="I34" s="1">
        <v>197.39354</v>
      </c>
      <c r="K34" s="1">
        <v>30</v>
      </c>
      <c r="L34" s="1">
        <v>17.018618799999999</v>
      </c>
      <c r="M34" s="1">
        <v>909.22135500000002</v>
      </c>
      <c r="N34" s="1">
        <v>204.37279000000001</v>
      </c>
      <c r="P34" s="1">
        <v>30</v>
      </c>
      <c r="Q34" s="1">
        <v>0.58027216999999998</v>
      </c>
      <c r="R34" s="1">
        <v>1311.24865</v>
      </c>
      <c r="S34" s="1">
        <v>212.221214</v>
      </c>
      <c r="U34" s="1">
        <v>30</v>
      </c>
      <c r="V34" s="1">
        <v>21.563342009657099</v>
      </c>
      <c r="W34" s="1">
        <v>901.88629802535502</v>
      </c>
      <c r="X34" s="1">
        <v>202.39624401153901</v>
      </c>
      <c r="Z34" s="1">
        <v>30</v>
      </c>
      <c r="AA34" s="1">
        <v>0.25982557000000001</v>
      </c>
      <c r="AB34" s="1">
        <v>2172.7645499999999</v>
      </c>
      <c r="AC34" s="1">
        <v>214.738981</v>
      </c>
      <c r="AE34" s="1">
        <v>30</v>
      </c>
      <c r="AF34" s="1">
        <v>5.3426019999999998E-2</v>
      </c>
      <c r="AG34" s="1">
        <v>2334.4879299999998</v>
      </c>
      <c r="AH34" s="1">
        <v>212.71433500000001</v>
      </c>
      <c r="AJ34" s="1">
        <v>30</v>
      </c>
      <c r="AK34" s="1">
        <v>1.6423070000000001E-2</v>
      </c>
      <c r="AL34" s="1">
        <v>2459.4697500000002</v>
      </c>
      <c r="AM34" s="1">
        <v>212.83935600000001</v>
      </c>
      <c r="AO34" s="1">
        <v>30</v>
      </c>
      <c r="AP34" s="1">
        <v>8.3619159999999998E-2</v>
      </c>
      <c r="AQ34" s="1">
        <v>2559.8209000000002</v>
      </c>
      <c r="AR34" s="1">
        <v>220.64562900000001</v>
      </c>
    </row>
    <row r="35" spans="1:44" x14ac:dyDescent="0.2">
      <c r="A35">
        <v>31</v>
      </c>
      <c r="B35">
        <v>2.4689344425656699</v>
      </c>
      <c r="C35">
        <v>965.055408089259</v>
      </c>
      <c r="D35">
        <v>210.403372250362</v>
      </c>
      <c r="F35" s="1">
        <v>31</v>
      </c>
      <c r="G35" s="1">
        <v>126.022775</v>
      </c>
      <c r="H35" s="1">
        <v>895.37756200000001</v>
      </c>
      <c r="I35" s="1">
        <v>197.48440400000001</v>
      </c>
      <c r="K35" s="1">
        <v>31</v>
      </c>
      <c r="L35" s="1">
        <v>14.7761195</v>
      </c>
      <c r="M35" s="1">
        <v>908.73691299999996</v>
      </c>
      <c r="N35" s="1">
        <v>204.32696999999999</v>
      </c>
      <c r="P35" s="1">
        <v>31</v>
      </c>
      <c r="Q35" s="1">
        <v>0.59296579999999999</v>
      </c>
      <c r="R35" s="1">
        <v>1293.53163</v>
      </c>
      <c r="S35" s="1">
        <v>212.192329</v>
      </c>
      <c r="U35" s="1">
        <v>31</v>
      </c>
      <c r="V35" s="1">
        <v>19.6863190480626</v>
      </c>
      <c r="W35" s="1">
        <v>901.63570094294596</v>
      </c>
      <c r="X35" s="1">
        <v>202.37139260912599</v>
      </c>
      <c r="Z35" s="1">
        <v>31</v>
      </c>
      <c r="AA35" s="1">
        <v>0.17802794999999999</v>
      </c>
      <c r="AB35" s="1">
        <v>2135.6189199999999</v>
      </c>
      <c r="AC35" s="1">
        <v>214.75776200000001</v>
      </c>
      <c r="AE35" s="1">
        <v>31</v>
      </c>
      <c r="AF35" s="1">
        <v>2.6692609999999999E-2</v>
      </c>
      <c r="AG35" s="1">
        <v>2324.3090499999998</v>
      </c>
      <c r="AH35" s="1">
        <v>212.671829</v>
      </c>
      <c r="AJ35" s="1">
        <v>31</v>
      </c>
      <c r="AK35" s="1">
        <v>3.2380239999999998E-2</v>
      </c>
      <c r="AL35" s="1">
        <v>2452.9317599999999</v>
      </c>
      <c r="AM35" s="1">
        <v>212.76177200000001</v>
      </c>
      <c r="AO35" s="1">
        <v>31</v>
      </c>
      <c r="AP35" s="1">
        <v>5.9030000000000003E-3</v>
      </c>
      <c r="AQ35" s="1">
        <v>2556.2964299999999</v>
      </c>
      <c r="AR35" s="1">
        <v>221.03620799999999</v>
      </c>
    </row>
    <row r="36" spans="1:44" x14ac:dyDescent="0.2">
      <c r="A36">
        <v>32</v>
      </c>
      <c r="B36">
        <v>2.1708101844121099</v>
      </c>
      <c r="C36">
        <v>963.89478621519299</v>
      </c>
      <c r="D36">
        <v>210.38919931338199</v>
      </c>
      <c r="F36" s="1">
        <v>32</v>
      </c>
      <c r="G36" s="1">
        <v>116.33068900000001</v>
      </c>
      <c r="H36" s="1">
        <v>895.63959699999998</v>
      </c>
      <c r="I36" s="1">
        <v>197.56498999999999</v>
      </c>
      <c r="K36" s="1">
        <v>32</v>
      </c>
      <c r="L36" s="1">
        <v>12.658201399999999</v>
      </c>
      <c r="M36" s="1">
        <v>908.20252000000005</v>
      </c>
      <c r="N36" s="1">
        <v>204.280317</v>
      </c>
      <c r="P36" s="1">
        <v>32</v>
      </c>
      <c r="Q36" s="1">
        <v>0.68342610999999998</v>
      </c>
      <c r="R36" s="1">
        <v>1277.3183200000001</v>
      </c>
      <c r="S36" s="1">
        <v>212.12771699999999</v>
      </c>
      <c r="U36" s="1">
        <v>32</v>
      </c>
      <c r="V36" s="1">
        <v>17.422357234470599</v>
      </c>
      <c r="W36" s="1">
        <v>901.38282541036097</v>
      </c>
      <c r="X36" s="1">
        <v>202.352390122245</v>
      </c>
      <c r="Z36" s="1">
        <v>32</v>
      </c>
      <c r="AA36" s="1">
        <v>0.29421686000000002</v>
      </c>
      <c r="AB36" s="1">
        <v>2100.4516199999998</v>
      </c>
      <c r="AC36" s="1">
        <v>214.73107099999999</v>
      </c>
      <c r="AE36" s="1">
        <v>32</v>
      </c>
      <c r="AF36" s="1">
        <v>2.8039660000000001E-2</v>
      </c>
      <c r="AG36" s="1">
        <v>2314.1865600000001</v>
      </c>
      <c r="AH36" s="1">
        <v>212.61922999999999</v>
      </c>
      <c r="AJ36" s="1">
        <v>32</v>
      </c>
      <c r="AK36" s="1">
        <v>1.388083E-2</v>
      </c>
      <c r="AL36" s="1">
        <v>2446.41464</v>
      </c>
      <c r="AM36" s="1">
        <v>212.686555</v>
      </c>
      <c r="AO36" s="1">
        <v>32</v>
      </c>
      <c r="AP36" s="1">
        <v>5.0387170000000002E-2</v>
      </c>
      <c r="AQ36" s="1">
        <v>2552.7836900000002</v>
      </c>
      <c r="AR36" s="1">
        <v>221.01256000000001</v>
      </c>
    </row>
    <row r="37" spans="1:44" x14ac:dyDescent="0.2">
      <c r="A37">
        <v>33</v>
      </c>
      <c r="B37">
        <v>2.7030827081208399</v>
      </c>
      <c r="C37">
        <v>962.79317777195502</v>
      </c>
      <c r="D37">
        <v>210.382286743539</v>
      </c>
      <c r="F37" s="1">
        <v>33</v>
      </c>
      <c r="G37" s="1">
        <v>105.164793</v>
      </c>
      <c r="H37" s="1">
        <v>895.67660699999999</v>
      </c>
      <c r="I37" s="1">
        <v>197.63527199999999</v>
      </c>
      <c r="K37" s="1">
        <v>33</v>
      </c>
      <c r="L37" s="1">
        <v>16.006959699999999</v>
      </c>
      <c r="M37" s="1">
        <v>907.78980300000001</v>
      </c>
      <c r="N37" s="1">
        <v>204.25393700000001</v>
      </c>
      <c r="P37" s="1">
        <v>33</v>
      </c>
      <c r="Q37" s="1">
        <v>0.76241815000000002</v>
      </c>
      <c r="R37" s="1">
        <v>1262.6122600000001</v>
      </c>
      <c r="S37" s="1">
        <v>212.09985599999999</v>
      </c>
      <c r="U37" s="1">
        <v>33</v>
      </c>
      <c r="V37" s="1">
        <v>16.396702609670701</v>
      </c>
      <c r="W37" s="1">
        <v>901.14300058281503</v>
      </c>
      <c r="X37" s="1">
        <v>202.339434016208</v>
      </c>
      <c r="Z37" s="1">
        <v>33</v>
      </c>
      <c r="AA37" s="1">
        <v>0.28436355000000002</v>
      </c>
      <c r="AB37" s="1">
        <v>2067.5315300000002</v>
      </c>
      <c r="AC37" s="1">
        <v>214.65011200000001</v>
      </c>
      <c r="AE37" s="1">
        <v>33</v>
      </c>
      <c r="AF37" s="1">
        <v>3.852966E-2</v>
      </c>
      <c r="AG37" s="1">
        <v>2304.1118000000001</v>
      </c>
      <c r="AH37" s="1">
        <v>212.566159</v>
      </c>
      <c r="AJ37" s="1">
        <v>33</v>
      </c>
      <c r="AK37" s="1">
        <v>1.411275E-2</v>
      </c>
      <c r="AL37" s="1">
        <v>2439.9191300000002</v>
      </c>
      <c r="AM37" s="1">
        <v>212.68371400000001</v>
      </c>
      <c r="AO37" s="1">
        <v>33</v>
      </c>
      <c r="AP37" s="1">
        <v>3.8389340000000001E-2</v>
      </c>
      <c r="AQ37" s="1">
        <v>2549.2878300000002</v>
      </c>
      <c r="AR37" s="1">
        <v>221.28074100000001</v>
      </c>
    </row>
    <row r="38" spans="1:44" x14ac:dyDescent="0.2">
      <c r="A38">
        <v>34</v>
      </c>
      <c r="B38">
        <v>2.48150286451598</v>
      </c>
      <c r="C38">
        <v>961.77297994065805</v>
      </c>
      <c r="D38">
        <v>210.40494690866899</v>
      </c>
      <c r="F38" s="1">
        <v>34</v>
      </c>
      <c r="G38" s="1">
        <v>92.990414200000004</v>
      </c>
      <c r="H38" s="1">
        <v>895.72578399999998</v>
      </c>
      <c r="I38" s="1">
        <v>197.701638</v>
      </c>
      <c r="K38" s="1">
        <v>34</v>
      </c>
      <c r="L38" s="1">
        <v>14.126046199999999</v>
      </c>
      <c r="M38" s="1">
        <v>907.42094199999997</v>
      </c>
      <c r="N38" s="1">
        <v>204.21247399999999</v>
      </c>
      <c r="P38" s="1">
        <v>34</v>
      </c>
      <c r="Q38" s="1">
        <v>0.48847757000000003</v>
      </c>
      <c r="R38" s="1">
        <v>1249.12637</v>
      </c>
      <c r="S38" s="1">
        <v>212.107708</v>
      </c>
      <c r="U38" s="1">
        <v>34</v>
      </c>
      <c r="V38" s="1">
        <v>16.980292028937001</v>
      </c>
      <c r="W38" s="1">
        <v>900.97515454685697</v>
      </c>
      <c r="X38" s="1">
        <v>202.32837566684501</v>
      </c>
      <c r="Z38" s="1">
        <v>34</v>
      </c>
      <c r="AA38" s="1">
        <v>0.20807328999999999</v>
      </c>
      <c r="AB38" s="1">
        <v>2036.6038799999999</v>
      </c>
      <c r="AC38" s="1">
        <v>214.54569100000001</v>
      </c>
      <c r="AE38" s="1">
        <v>34</v>
      </c>
      <c r="AF38" s="1">
        <v>2.681277E-2</v>
      </c>
      <c r="AG38" s="1">
        <v>2294.078</v>
      </c>
      <c r="AH38" s="1">
        <v>212.54861700000001</v>
      </c>
      <c r="AJ38" s="1">
        <v>34</v>
      </c>
      <c r="AK38" s="1">
        <v>1.9303089999999998E-2</v>
      </c>
      <c r="AL38" s="1">
        <v>2433.4422300000001</v>
      </c>
      <c r="AM38" s="1">
        <v>212.66115500000001</v>
      </c>
      <c r="AO38" s="1">
        <v>34</v>
      </c>
      <c r="AP38" s="1">
        <v>8.1185800000000002E-3</v>
      </c>
      <c r="AQ38" s="1">
        <v>2545.8027900000002</v>
      </c>
      <c r="AR38" s="1">
        <v>221.440056</v>
      </c>
    </row>
    <row r="39" spans="1:44" x14ac:dyDescent="0.2">
      <c r="A39">
        <v>35</v>
      </c>
      <c r="B39">
        <v>1.7576117915192</v>
      </c>
      <c r="C39">
        <v>960.78396070365898</v>
      </c>
      <c r="D39">
        <v>210.40642570985401</v>
      </c>
      <c r="F39" s="1">
        <v>35</v>
      </c>
      <c r="G39" s="1">
        <v>88.450583399999999</v>
      </c>
      <c r="H39" s="1">
        <v>895.78424399999994</v>
      </c>
      <c r="I39" s="1">
        <v>197.762101</v>
      </c>
      <c r="K39" s="1">
        <v>35</v>
      </c>
      <c r="L39" s="1">
        <v>16.1309456</v>
      </c>
      <c r="M39" s="1">
        <v>907.03797199999997</v>
      </c>
      <c r="N39" s="1">
        <v>204.16887399999999</v>
      </c>
      <c r="P39" s="1">
        <v>35</v>
      </c>
      <c r="Q39" s="1">
        <v>0.67035031</v>
      </c>
      <c r="R39" s="1">
        <v>1236.5241100000001</v>
      </c>
      <c r="S39" s="1">
        <v>212.102812</v>
      </c>
      <c r="U39" s="1">
        <v>35</v>
      </c>
      <c r="V39" s="1">
        <v>17.623943307002801</v>
      </c>
      <c r="W39" s="1">
        <v>900.86878397137502</v>
      </c>
      <c r="X39" s="1">
        <v>202.31334541502599</v>
      </c>
      <c r="Z39" s="1">
        <v>35</v>
      </c>
      <c r="AA39" s="1">
        <v>0.22876667000000001</v>
      </c>
      <c r="AB39" s="1">
        <v>2007.5259799999999</v>
      </c>
      <c r="AC39" s="1">
        <v>214.51922500000001</v>
      </c>
      <c r="AE39" s="1">
        <v>35</v>
      </c>
      <c r="AF39" s="1">
        <v>5.4948900000000002E-2</v>
      </c>
      <c r="AG39" s="1">
        <v>2284.0729500000002</v>
      </c>
      <c r="AH39" s="1">
        <v>212.531387</v>
      </c>
      <c r="AJ39" s="1">
        <v>35</v>
      </c>
      <c r="AK39" s="1">
        <v>2.0359410000000001E-2</v>
      </c>
      <c r="AL39" s="1">
        <v>2426.9845500000001</v>
      </c>
      <c r="AM39" s="1">
        <v>212.60892100000001</v>
      </c>
      <c r="AO39" s="1">
        <v>35</v>
      </c>
      <c r="AP39" s="1">
        <v>3.2680000000000001E-3</v>
      </c>
      <c r="AQ39" s="1">
        <v>2542.3273300000001</v>
      </c>
      <c r="AR39" s="1">
        <v>221.42860899999999</v>
      </c>
    </row>
    <row r="40" spans="1:44" x14ac:dyDescent="0.2">
      <c r="A40">
        <v>36</v>
      </c>
      <c r="B40">
        <v>2.07166995258609</v>
      </c>
      <c r="C40">
        <v>959.83606878949195</v>
      </c>
      <c r="D40">
        <v>210.425054528271</v>
      </c>
      <c r="F40" s="1">
        <v>36</v>
      </c>
      <c r="G40" s="1">
        <v>80.798611699999995</v>
      </c>
      <c r="H40" s="1">
        <v>895.889815</v>
      </c>
      <c r="I40" s="1">
        <v>197.81252900000001</v>
      </c>
      <c r="K40" s="1">
        <v>36</v>
      </c>
      <c r="L40" s="1">
        <v>12.969226600000001</v>
      </c>
      <c r="M40" s="1">
        <v>906.67558399999996</v>
      </c>
      <c r="N40" s="1">
        <v>204.10090600000001</v>
      </c>
      <c r="P40" s="1">
        <v>36</v>
      </c>
      <c r="Q40" s="1">
        <v>0.66174869999999997</v>
      </c>
      <c r="R40" s="1">
        <v>1224.80483</v>
      </c>
      <c r="S40" s="1">
        <v>212.09181799999999</v>
      </c>
      <c r="U40" s="1">
        <v>36</v>
      </c>
      <c r="V40" s="1">
        <v>18.827369013346399</v>
      </c>
      <c r="W40" s="1">
        <v>900.66236399017896</v>
      </c>
      <c r="X40" s="1">
        <v>202.29348317083199</v>
      </c>
      <c r="Z40" s="1">
        <v>36</v>
      </c>
      <c r="AA40" s="1">
        <v>0.42788764000000001</v>
      </c>
      <c r="AB40" s="1">
        <v>1979.8423700000001</v>
      </c>
      <c r="AC40" s="1">
        <v>214.51648599999999</v>
      </c>
      <c r="AE40" s="1">
        <v>36</v>
      </c>
      <c r="AF40" s="1">
        <v>4.0970409999999999E-2</v>
      </c>
      <c r="AG40" s="1">
        <v>2274.0953199999999</v>
      </c>
      <c r="AH40" s="1">
        <v>212.43027799999999</v>
      </c>
      <c r="AJ40" s="1">
        <v>36</v>
      </c>
      <c r="AK40" s="1">
        <v>9.1788200000000007E-3</v>
      </c>
      <c r="AL40" s="1">
        <v>2420.54547</v>
      </c>
      <c r="AM40" s="1">
        <v>212.59058200000001</v>
      </c>
      <c r="AO40" s="1">
        <v>36</v>
      </c>
      <c r="AP40" s="1">
        <v>3.9041900000000001E-3</v>
      </c>
      <c r="AQ40" s="1">
        <v>2538.86708</v>
      </c>
      <c r="AR40" s="1">
        <v>221.39915300000001</v>
      </c>
    </row>
    <row r="41" spans="1:44" x14ac:dyDescent="0.2">
      <c r="A41">
        <v>37</v>
      </c>
      <c r="B41">
        <v>2.0227370405086398</v>
      </c>
      <c r="C41">
        <v>958.93358532098296</v>
      </c>
      <c r="D41">
        <v>210.432236574276</v>
      </c>
      <c r="F41" s="1">
        <v>37</v>
      </c>
      <c r="G41" s="1">
        <v>77.641139899999999</v>
      </c>
      <c r="H41" s="1">
        <v>895.91053399999998</v>
      </c>
      <c r="I41" s="1">
        <v>197.86099400000001</v>
      </c>
      <c r="K41" s="1">
        <v>37</v>
      </c>
      <c r="L41" s="1">
        <v>14.9156923</v>
      </c>
      <c r="M41" s="1">
        <v>906.31096500000001</v>
      </c>
      <c r="N41" s="1">
        <v>204.05243999999999</v>
      </c>
      <c r="P41" s="1">
        <v>37</v>
      </c>
      <c r="Q41" s="1">
        <v>0.50749968999999995</v>
      </c>
      <c r="R41" s="1">
        <v>1213.8942</v>
      </c>
      <c r="S41" s="1">
        <v>212.087897</v>
      </c>
      <c r="U41" s="1">
        <v>37</v>
      </c>
      <c r="V41" s="1">
        <v>14.666066632388301</v>
      </c>
      <c r="W41" s="1">
        <v>900.52383652144499</v>
      </c>
      <c r="X41" s="1">
        <v>202.278919099609</v>
      </c>
      <c r="Z41" s="1">
        <v>37</v>
      </c>
      <c r="AA41" s="1">
        <v>0.22575505000000001</v>
      </c>
      <c r="AB41" s="1">
        <v>1953.74047</v>
      </c>
      <c r="AC41" s="1">
        <v>214.60122699999999</v>
      </c>
      <c r="AE41" s="1">
        <v>37</v>
      </c>
      <c r="AF41" s="1">
        <v>3.82406E-2</v>
      </c>
      <c r="AG41" s="1">
        <v>2264.1700900000001</v>
      </c>
      <c r="AH41" s="1">
        <v>212.36285899999999</v>
      </c>
      <c r="AJ41" s="1">
        <v>37</v>
      </c>
      <c r="AK41" s="1">
        <v>3.9904269999999999E-2</v>
      </c>
      <c r="AL41" s="1">
        <v>2414.1365900000001</v>
      </c>
      <c r="AM41" s="1">
        <v>212.58458099999999</v>
      </c>
      <c r="AO41" s="1">
        <v>37</v>
      </c>
      <c r="AP41" s="1">
        <v>8.2359300000000007E-3</v>
      </c>
      <c r="AQ41" s="1">
        <v>2535.41536</v>
      </c>
      <c r="AR41" s="1">
        <v>221.36779899999999</v>
      </c>
    </row>
    <row r="42" spans="1:44" x14ac:dyDescent="0.2">
      <c r="A42">
        <v>38</v>
      </c>
      <c r="B42">
        <v>1.51762551326481</v>
      </c>
      <c r="C42">
        <v>958.09483454261294</v>
      </c>
      <c r="D42">
        <v>210.400966710608</v>
      </c>
      <c r="F42" s="1">
        <v>38</v>
      </c>
      <c r="G42" s="1">
        <v>74.158419800000004</v>
      </c>
      <c r="H42" s="1">
        <v>895.92775900000004</v>
      </c>
      <c r="I42" s="1">
        <v>197.907647</v>
      </c>
      <c r="K42" s="1">
        <v>38</v>
      </c>
      <c r="L42" s="1">
        <v>11.242658199999999</v>
      </c>
      <c r="M42" s="1">
        <v>905.97379000000001</v>
      </c>
      <c r="N42" s="1">
        <v>204.00677400000001</v>
      </c>
      <c r="P42" s="1">
        <v>38</v>
      </c>
      <c r="Q42" s="1">
        <v>0.56098199000000004</v>
      </c>
      <c r="R42" s="1">
        <v>1203.78441</v>
      </c>
      <c r="S42" s="1">
        <v>212.04744500000001</v>
      </c>
      <c r="U42" s="1">
        <v>38</v>
      </c>
      <c r="V42" s="1">
        <v>15.4871887815411</v>
      </c>
      <c r="W42" s="1">
        <v>900.36916299999996</v>
      </c>
      <c r="X42" s="1">
        <v>202.26102358668999</v>
      </c>
      <c r="Z42" s="1">
        <v>38</v>
      </c>
      <c r="AA42" s="1">
        <v>0.19831731</v>
      </c>
      <c r="AB42" s="1">
        <v>1929.0516500000001</v>
      </c>
      <c r="AC42" s="1">
        <v>214.63937300000001</v>
      </c>
      <c r="AE42" s="1">
        <v>38</v>
      </c>
      <c r="AF42" s="1">
        <v>2.8276599999999999E-2</v>
      </c>
      <c r="AG42" s="1">
        <v>2254.29261</v>
      </c>
      <c r="AH42" s="1">
        <v>212.319243</v>
      </c>
      <c r="AJ42" s="1">
        <v>38</v>
      </c>
      <c r="AK42" s="1">
        <v>3.9395489999999998E-2</v>
      </c>
      <c r="AL42" s="1">
        <v>2407.7531800000002</v>
      </c>
      <c r="AM42" s="1">
        <v>212.579657</v>
      </c>
      <c r="AO42" s="1">
        <v>38</v>
      </c>
      <c r="AP42" s="1">
        <v>4.7791500000000002E-3</v>
      </c>
      <c r="AQ42" s="1">
        <v>2531.9701500000001</v>
      </c>
      <c r="AR42" s="1">
        <v>221.34302099999999</v>
      </c>
    </row>
    <row r="43" spans="1:44" x14ac:dyDescent="0.2">
      <c r="A43">
        <v>39</v>
      </c>
      <c r="B43">
        <v>1.98778239698653</v>
      </c>
      <c r="C43">
        <v>957.31058737063904</v>
      </c>
      <c r="D43">
        <v>210.41255428821501</v>
      </c>
      <c r="F43" s="1">
        <v>39</v>
      </c>
      <c r="G43" s="1">
        <v>68.993949099999995</v>
      </c>
      <c r="H43" s="1">
        <v>895.90325299999995</v>
      </c>
      <c r="I43" s="1">
        <v>197.95273700000001</v>
      </c>
      <c r="K43" s="1">
        <v>39</v>
      </c>
      <c r="L43" s="1">
        <v>9.2829546100000009</v>
      </c>
      <c r="M43" s="1">
        <v>905.598748</v>
      </c>
      <c r="N43" s="1">
        <v>203.975179</v>
      </c>
      <c r="P43" s="1">
        <v>39</v>
      </c>
      <c r="Q43" s="1">
        <v>0.56072913999999996</v>
      </c>
      <c r="R43" s="1">
        <v>1194.4941799999999</v>
      </c>
      <c r="S43" s="1">
        <v>211.998086</v>
      </c>
      <c r="U43" s="1">
        <v>39</v>
      </c>
      <c r="V43" s="1">
        <v>14.5295776704292</v>
      </c>
      <c r="W43" s="1">
        <v>900.16965534993506</v>
      </c>
      <c r="X43" s="1">
        <v>202.24564162864999</v>
      </c>
      <c r="Z43" s="1">
        <v>39</v>
      </c>
      <c r="AA43" s="1">
        <v>0.15907772000000001</v>
      </c>
      <c r="AB43" s="1">
        <v>1905.83726</v>
      </c>
      <c r="AC43" s="1">
        <v>214.61334400000001</v>
      </c>
      <c r="AE43" s="1">
        <v>39</v>
      </c>
      <c r="AF43" s="1">
        <v>3.3289810000000003E-2</v>
      </c>
      <c r="AG43" s="1">
        <v>2244.46218</v>
      </c>
      <c r="AH43" s="1">
        <v>212.277435</v>
      </c>
      <c r="AJ43" s="1">
        <v>39</v>
      </c>
      <c r="AK43" s="1">
        <v>1.1019259999999999E-2</v>
      </c>
      <c r="AL43" s="1">
        <v>2401.4005400000001</v>
      </c>
      <c r="AM43" s="1">
        <v>212.56967599999999</v>
      </c>
      <c r="AO43" s="1">
        <v>39</v>
      </c>
      <c r="AP43" s="1">
        <v>2.8417799999999999E-3</v>
      </c>
      <c r="AQ43" s="1">
        <v>2528.5317799999998</v>
      </c>
      <c r="AR43" s="1">
        <v>221.30518699999999</v>
      </c>
    </row>
    <row r="44" spans="1:44" x14ac:dyDescent="0.2">
      <c r="A44">
        <v>40</v>
      </c>
      <c r="B44">
        <v>1.7614010666631701</v>
      </c>
      <c r="C44">
        <v>956.55917837762399</v>
      </c>
      <c r="D44">
        <v>210.38245857341801</v>
      </c>
      <c r="F44" s="1">
        <v>40</v>
      </c>
      <c r="G44" s="1">
        <v>61.139918100000003</v>
      </c>
      <c r="H44" s="1">
        <v>895.93946500000004</v>
      </c>
      <c r="I44" s="1">
        <v>197.997041</v>
      </c>
      <c r="K44" s="1">
        <v>40</v>
      </c>
      <c r="L44" s="1">
        <v>12.680137500000001</v>
      </c>
      <c r="M44" s="1">
        <v>905.28519700000004</v>
      </c>
      <c r="N44" s="1">
        <v>203.962549</v>
      </c>
      <c r="P44" s="1">
        <v>40</v>
      </c>
      <c r="Q44" s="1">
        <v>0.70218760000000002</v>
      </c>
      <c r="R44" s="1">
        <v>1185.65707</v>
      </c>
      <c r="S44" s="1">
        <v>211.96220500000001</v>
      </c>
      <c r="U44" s="1">
        <v>40</v>
      </c>
      <c r="V44" s="1">
        <v>14.1306372227313</v>
      </c>
      <c r="W44" s="1">
        <v>900.03977773289898</v>
      </c>
      <c r="X44" s="1">
        <v>202.24034002444401</v>
      </c>
      <c r="Z44" s="1">
        <v>40</v>
      </c>
      <c r="AA44" s="1">
        <v>0.18293544</v>
      </c>
      <c r="AB44" s="1">
        <v>1883.8995</v>
      </c>
      <c r="AC44" s="1">
        <v>214.589381</v>
      </c>
      <c r="AE44" s="1">
        <v>40</v>
      </c>
      <c r="AF44" s="1">
        <v>2.9274270000000002E-2</v>
      </c>
      <c r="AG44" s="1">
        <v>2234.6768699999998</v>
      </c>
      <c r="AH44" s="1">
        <v>212.23441</v>
      </c>
      <c r="AJ44" s="1">
        <v>40</v>
      </c>
      <c r="AK44" s="1">
        <v>5.8499900000000002E-3</v>
      </c>
      <c r="AL44" s="1">
        <v>2395.0730100000001</v>
      </c>
      <c r="AM44" s="1">
        <v>212.533323</v>
      </c>
      <c r="AO44" s="1">
        <v>40</v>
      </c>
      <c r="AP44" s="1">
        <v>3.4083099999999999E-3</v>
      </c>
      <c r="AQ44" s="1">
        <v>2525.10259</v>
      </c>
      <c r="AR44" s="1">
        <v>221.28343799999999</v>
      </c>
    </row>
    <row r="45" spans="1:44" x14ac:dyDescent="0.2">
      <c r="A45">
        <v>41</v>
      </c>
      <c r="B45">
        <v>1.71304545847953</v>
      </c>
      <c r="C45">
        <v>955.82980182661402</v>
      </c>
      <c r="D45">
        <v>210.368022754642</v>
      </c>
      <c r="F45" s="1">
        <v>41</v>
      </c>
      <c r="G45" s="1">
        <v>55.809865199999997</v>
      </c>
      <c r="H45" s="1">
        <v>895.98970499999996</v>
      </c>
      <c r="I45" s="1">
        <v>198.03905700000001</v>
      </c>
      <c r="K45" s="1">
        <v>41</v>
      </c>
      <c r="L45" s="1">
        <v>11.1436177</v>
      </c>
      <c r="M45" s="1">
        <v>905.04167500000005</v>
      </c>
      <c r="N45" s="1">
        <v>203.960689</v>
      </c>
      <c r="P45" s="1">
        <v>41</v>
      </c>
      <c r="Q45" s="1">
        <v>0.56499787999999995</v>
      </c>
      <c r="R45" s="1">
        <v>1177.23369</v>
      </c>
      <c r="S45" s="1">
        <v>211.94567499999999</v>
      </c>
      <c r="U45" s="1">
        <v>41</v>
      </c>
      <c r="V45" s="1">
        <v>13.628823199999999</v>
      </c>
      <c r="W45" s="1">
        <v>900.03294100000005</v>
      </c>
      <c r="X45" s="1">
        <v>202.23523237793199</v>
      </c>
      <c r="Z45" s="1">
        <v>41</v>
      </c>
      <c r="AA45" s="1">
        <v>0.12441663</v>
      </c>
      <c r="AB45" s="1">
        <v>1863.3429699999999</v>
      </c>
      <c r="AC45" s="1">
        <v>214.61321100000001</v>
      </c>
      <c r="AE45" s="1">
        <v>41</v>
      </c>
      <c r="AF45" s="1">
        <v>4.0030980000000001E-2</v>
      </c>
      <c r="AG45" s="1">
        <v>2224.92643</v>
      </c>
      <c r="AH45" s="1">
        <v>212.20477399999999</v>
      </c>
      <c r="AJ45" s="1">
        <v>41</v>
      </c>
      <c r="AK45" s="1">
        <v>9.6496900000000007E-3</v>
      </c>
      <c r="AL45" s="1">
        <v>2388.7723999999998</v>
      </c>
      <c r="AM45" s="1">
        <v>212.51832400000001</v>
      </c>
      <c r="AO45" s="1">
        <v>41</v>
      </c>
      <c r="AP45" s="1">
        <v>2.3877199999999999E-3</v>
      </c>
      <c r="AQ45" s="1">
        <v>2521.6827699999999</v>
      </c>
      <c r="AR45" s="1">
        <v>221.26601500000001</v>
      </c>
    </row>
    <row r="46" spans="1:44" x14ac:dyDescent="0.2">
      <c r="A46">
        <v>42</v>
      </c>
      <c r="B46">
        <v>1.67352113274713</v>
      </c>
      <c r="C46">
        <v>955.14105422838895</v>
      </c>
      <c r="D46">
        <v>210.39091286612199</v>
      </c>
      <c r="F46" s="1">
        <v>42</v>
      </c>
      <c r="G46" s="1">
        <v>53.885712699999999</v>
      </c>
      <c r="H46" s="1">
        <v>895.98926100000006</v>
      </c>
      <c r="I46" s="1">
        <v>198.07786400000001</v>
      </c>
      <c r="K46" s="1">
        <v>42</v>
      </c>
      <c r="L46" s="1">
        <v>12.127807000000001</v>
      </c>
      <c r="M46" s="1">
        <v>904.79841099999999</v>
      </c>
      <c r="N46" s="1">
        <v>203.94390799999999</v>
      </c>
      <c r="P46" s="1">
        <v>42</v>
      </c>
      <c r="Q46" s="1">
        <v>0.54564274999999995</v>
      </c>
      <c r="R46" s="1">
        <v>1169.1849999999999</v>
      </c>
      <c r="S46" s="1">
        <v>211.92894799999999</v>
      </c>
      <c r="U46" s="1">
        <v>42</v>
      </c>
      <c r="V46" s="1">
        <v>12.1727870488702</v>
      </c>
      <c r="W46" s="1">
        <v>899.92926243066904</v>
      </c>
      <c r="X46" s="1">
        <v>202.214557974185</v>
      </c>
      <c r="Z46" s="1">
        <v>42</v>
      </c>
      <c r="AA46" s="1">
        <v>0.27631412999999999</v>
      </c>
      <c r="AB46" s="1">
        <v>1844.09671</v>
      </c>
      <c r="AC46" s="1">
        <v>214.59554</v>
      </c>
      <c r="AE46" s="1">
        <v>42</v>
      </c>
      <c r="AF46" s="1">
        <v>3.004981E-2</v>
      </c>
      <c r="AG46" s="1">
        <v>2215.2105099999999</v>
      </c>
      <c r="AH46" s="1">
        <v>212.218222</v>
      </c>
      <c r="AJ46" s="1">
        <v>42</v>
      </c>
      <c r="AK46" s="1">
        <v>1.653862E-2</v>
      </c>
      <c r="AL46" s="1">
        <v>2382.4870599999999</v>
      </c>
      <c r="AM46" s="1">
        <v>212.536733</v>
      </c>
      <c r="AO46" s="1">
        <v>42</v>
      </c>
      <c r="AP46" s="1">
        <v>2.8432700000000002E-3</v>
      </c>
      <c r="AQ46" s="1">
        <v>2518.2710200000001</v>
      </c>
      <c r="AR46" s="1">
        <v>221.248402</v>
      </c>
    </row>
    <row r="47" spans="1:44" x14ac:dyDescent="0.2">
      <c r="A47">
        <v>43</v>
      </c>
      <c r="B47">
        <v>2.1497643624510299</v>
      </c>
      <c r="C47">
        <v>954.479446510049</v>
      </c>
      <c r="D47">
        <v>210.40367819637501</v>
      </c>
      <c r="F47" s="1">
        <v>43</v>
      </c>
      <c r="G47" s="1">
        <v>51.927014399999997</v>
      </c>
      <c r="H47" s="1">
        <v>896.04606100000001</v>
      </c>
      <c r="I47" s="1">
        <v>198.11578499999999</v>
      </c>
      <c r="K47" s="1">
        <v>43</v>
      </c>
      <c r="L47" s="1">
        <v>12.228161800000001</v>
      </c>
      <c r="M47" s="1">
        <v>904.62789199999997</v>
      </c>
      <c r="N47" s="1">
        <v>203.92196100000001</v>
      </c>
      <c r="P47" s="1">
        <v>43</v>
      </c>
      <c r="Q47" s="1">
        <v>0.43901701999999998</v>
      </c>
      <c r="R47" s="1">
        <v>1161.4563800000001</v>
      </c>
      <c r="S47" s="1">
        <v>211.91088099999999</v>
      </c>
      <c r="U47" s="1">
        <v>43</v>
      </c>
      <c r="V47" s="1">
        <v>9.7119625299999992</v>
      </c>
      <c r="W47" s="1">
        <v>899.76245176466398</v>
      </c>
      <c r="X47" s="1">
        <v>202.191280585529</v>
      </c>
      <c r="Z47" s="1">
        <v>43</v>
      </c>
      <c r="AA47" s="1">
        <v>0.15389248</v>
      </c>
      <c r="AB47" s="1">
        <v>1826.1919399999999</v>
      </c>
      <c r="AC47" s="1">
        <v>214.57101</v>
      </c>
      <c r="AE47" s="1">
        <v>43</v>
      </c>
      <c r="AF47" s="1">
        <v>2.385897E-2</v>
      </c>
      <c r="AG47" s="1">
        <v>2205.5337300000001</v>
      </c>
      <c r="AH47" s="1">
        <v>212.210117</v>
      </c>
      <c r="AJ47" s="1">
        <v>43</v>
      </c>
      <c r="AK47" s="1">
        <v>1.2528020000000001E-2</v>
      </c>
      <c r="AL47" s="1">
        <v>2376.20957</v>
      </c>
      <c r="AM47" s="1">
        <v>212.52922100000001</v>
      </c>
      <c r="AO47" s="1">
        <v>43</v>
      </c>
      <c r="AP47" s="1">
        <v>9.2739399999999996E-3</v>
      </c>
      <c r="AQ47" s="1">
        <v>2514.8676300000002</v>
      </c>
      <c r="AR47" s="1">
        <v>221.22694799999999</v>
      </c>
    </row>
    <row r="48" spans="1:44" x14ac:dyDescent="0.2">
      <c r="A48">
        <v>44</v>
      </c>
      <c r="B48">
        <v>1.8536122949431</v>
      </c>
      <c r="C48">
        <v>953.84004191775</v>
      </c>
      <c r="D48">
        <v>210.42124780325801</v>
      </c>
      <c r="F48" s="1">
        <v>44</v>
      </c>
      <c r="G48" s="1">
        <v>50.159519500000002</v>
      </c>
      <c r="H48" s="1">
        <v>896.08330100000001</v>
      </c>
      <c r="I48" s="1">
        <v>198.151397</v>
      </c>
      <c r="K48" s="1">
        <v>44</v>
      </c>
      <c r="L48" s="1">
        <v>8.9681324199999999</v>
      </c>
      <c r="M48" s="1">
        <v>904.348613</v>
      </c>
      <c r="N48" s="1">
        <v>203.87289200000001</v>
      </c>
      <c r="P48" s="1">
        <v>44</v>
      </c>
      <c r="Q48" s="1">
        <v>0.35699052999999997</v>
      </c>
      <c r="R48" s="1">
        <v>1154.05108</v>
      </c>
      <c r="S48" s="1">
        <v>211.89056099999999</v>
      </c>
      <c r="U48" s="1">
        <v>44</v>
      </c>
      <c r="V48" s="1">
        <v>11.1199380977764</v>
      </c>
      <c r="W48" s="1">
        <v>899.64111996680003</v>
      </c>
      <c r="X48" s="1">
        <v>202.17851139863299</v>
      </c>
      <c r="Z48" s="1">
        <v>44</v>
      </c>
      <c r="AA48" s="1">
        <v>0.17335191</v>
      </c>
      <c r="AB48" s="1">
        <v>1809.6874399999999</v>
      </c>
      <c r="AC48" s="1">
        <v>214.54973899999999</v>
      </c>
      <c r="AE48" s="1">
        <v>44</v>
      </c>
      <c r="AF48" s="1">
        <v>4.1480379999999997E-2</v>
      </c>
      <c r="AG48" s="1">
        <v>2195.9045299999998</v>
      </c>
      <c r="AH48" s="1">
        <v>212.17452700000001</v>
      </c>
      <c r="AJ48" s="1">
        <v>44</v>
      </c>
      <c r="AK48" s="1">
        <v>1.642534E-2</v>
      </c>
      <c r="AL48" s="1">
        <v>2369.9488999999999</v>
      </c>
      <c r="AM48" s="1">
        <v>212.496925</v>
      </c>
      <c r="AO48" s="1">
        <v>44</v>
      </c>
      <c r="AP48" s="1">
        <v>1.0067670000000001E-2</v>
      </c>
      <c r="AQ48" s="1">
        <v>2511.4728599999999</v>
      </c>
      <c r="AR48" s="1">
        <v>221.20344</v>
      </c>
    </row>
    <row r="49" spans="1:44" x14ac:dyDescent="0.2">
      <c r="A49">
        <v>45</v>
      </c>
      <c r="B49">
        <v>1.4946524696099699</v>
      </c>
      <c r="C49">
        <v>953.23579392782699</v>
      </c>
      <c r="D49">
        <v>210.43935038268799</v>
      </c>
      <c r="F49" s="1">
        <v>45</v>
      </c>
      <c r="G49" s="1">
        <v>49.231408100000003</v>
      </c>
      <c r="H49" s="1">
        <v>896.15388299999995</v>
      </c>
      <c r="I49" s="1">
        <v>198.18552199999999</v>
      </c>
      <c r="K49" s="1">
        <v>45</v>
      </c>
      <c r="L49" s="1">
        <v>8.3784290899999991</v>
      </c>
      <c r="M49" s="1">
        <v>904.16961200000003</v>
      </c>
      <c r="N49" s="1">
        <v>203.847048</v>
      </c>
      <c r="P49" s="1">
        <v>45</v>
      </c>
      <c r="Q49" s="1">
        <v>0.39465504000000001</v>
      </c>
      <c r="R49" s="1">
        <v>1146.89994</v>
      </c>
      <c r="S49" s="1">
        <v>211.885605</v>
      </c>
      <c r="U49" s="1">
        <v>45</v>
      </c>
      <c r="V49" s="1">
        <v>10.731286675022501</v>
      </c>
      <c r="W49" s="1">
        <v>899.52553424963696</v>
      </c>
      <c r="X49" s="1">
        <v>202.16812757318499</v>
      </c>
      <c r="Z49" s="1">
        <v>45</v>
      </c>
      <c r="AA49" s="1">
        <v>0.2021425</v>
      </c>
      <c r="AB49" s="1">
        <v>1794.4449300000001</v>
      </c>
      <c r="AC49" s="1">
        <v>214.50352000000001</v>
      </c>
      <c r="AE49" s="1">
        <v>45</v>
      </c>
      <c r="AF49" s="1">
        <v>4.4075530000000002E-2</v>
      </c>
      <c r="AG49" s="1">
        <v>2186.3045499999998</v>
      </c>
      <c r="AH49" s="1">
        <v>212.145565</v>
      </c>
      <c r="AJ49" s="1">
        <v>45</v>
      </c>
      <c r="AK49" s="1">
        <v>6.8432500000000004E-3</v>
      </c>
      <c r="AL49" s="1">
        <v>2363.7145399999999</v>
      </c>
      <c r="AM49" s="1">
        <v>212.48007799999999</v>
      </c>
      <c r="AO49" s="1">
        <v>45</v>
      </c>
      <c r="AP49" s="1">
        <v>4.7561799999999996E-3</v>
      </c>
      <c r="AQ49" s="1">
        <v>2508.0879500000001</v>
      </c>
      <c r="AR49" s="1">
        <v>221.13036399999999</v>
      </c>
    </row>
    <row r="50" spans="1:44" x14ac:dyDescent="0.2">
      <c r="A50">
        <v>46</v>
      </c>
      <c r="B50">
        <v>1.8583553045081</v>
      </c>
      <c r="C50">
        <v>952.65506299934395</v>
      </c>
      <c r="D50">
        <v>210.41601713623299</v>
      </c>
      <c r="F50" s="1">
        <v>46</v>
      </c>
      <c r="G50" s="1">
        <v>48.081257899999997</v>
      </c>
      <c r="H50" s="1">
        <v>896.13838399999997</v>
      </c>
      <c r="I50" s="1">
        <v>198.21651800000001</v>
      </c>
      <c r="K50" s="1">
        <v>46</v>
      </c>
      <c r="L50" s="1">
        <v>8.6840509499999996</v>
      </c>
      <c r="M50" s="1">
        <v>903.98641899999996</v>
      </c>
      <c r="N50" s="1">
        <v>203.81582800000001</v>
      </c>
      <c r="P50" s="1">
        <v>46</v>
      </c>
      <c r="Q50" s="1">
        <v>0.32784603000000001</v>
      </c>
      <c r="R50" s="1">
        <v>1140.04242</v>
      </c>
      <c r="S50" s="1">
        <v>211.837996</v>
      </c>
      <c r="U50" s="1">
        <v>46</v>
      </c>
      <c r="V50" s="1">
        <v>9.5557509112819901</v>
      </c>
      <c r="W50" s="1">
        <v>899.41115100968796</v>
      </c>
      <c r="X50" s="1">
        <v>202.16073423574599</v>
      </c>
      <c r="Z50" s="1">
        <v>46</v>
      </c>
      <c r="AA50" s="1">
        <v>0.41596981999999999</v>
      </c>
      <c r="AB50" s="1">
        <v>1780.2583999999999</v>
      </c>
      <c r="AC50" s="1">
        <v>214.423484</v>
      </c>
      <c r="AE50" s="1">
        <v>46</v>
      </c>
      <c r="AF50" s="1">
        <v>4.2963830000000001E-2</v>
      </c>
      <c r="AG50" s="1">
        <v>2176.7475300000001</v>
      </c>
      <c r="AH50" s="1">
        <v>212.15070900000001</v>
      </c>
      <c r="AJ50" s="1">
        <v>46</v>
      </c>
      <c r="AK50" s="1">
        <v>6.7024399999999996E-3</v>
      </c>
      <c r="AL50" s="1">
        <v>2357.4977199999998</v>
      </c>
      <c r="AM50" s="1">
        <v>212.459968</v>
      </c>
      <c r="AO50" s="1">
        <v>46</v>
      </c>
      <c r="AP50" s="1">
        <v>1.2435430000000001E-2</v>
      </c>
      <c r="AQ50" s="1">
        <v>2504.7105499999998</v>
      </c>
      <c r="AR50" s="1">
        <v>221.097239</v>
      </c>
    </row>
    <row r="51" spans="1:44" x14ac:dyDescent="0.2">
      <c r="A51">
        <v>47</v>
      </c>
      <c r="B51">
        <v>1.5110794083632599</v>
      </c>
      <c r="C51">
        <v>952.07766023095098</v>
      </c>
      <c r="D51">
        <v>210.34982216249099</v>
      </c>
      <c r="F51" s="1">
        <v>47</v>
      </c>
      <c r="G51" s="1">
        <v>45.917601599999998</v>
      </c>
      <c r="H51" s="1">
        <v>896.16664400000002</v>
      </c>
      <c r="I51" s="1">
        <v>198.24742800000001</v>
      </c>
      <c r="K51" s="1">
        <v>47</v>
      </c>
      <c r="L51" s="1">
        <v>8.5623455100000001</v>
      </c>
      <c r="M51" s="1">
        <v>903.75925700000005</v>
      </c>
      <c r="N51" s="1">
        <v>203.774902</v>
      </c>
      <c r="P51" s="1">
        <v>47</v>
      </c>
      <c r="Q51" s="1">
        <v>0.50087271</v>
      </c>
      <c r="R51" s="1">
        <v>1133.4024199999999</v>
      </c>
      <c r="S51" s="1">
        <v>211.80761799999999</v>
      </c>
      <c r="U51" s="1">
        <v>47</v>
      </c>
      <c r="V51" s="1">
        <v>8.4046289970023107</v>
      </c>
      <c r="W51" s="1">
        <v>899.33511930674001</v>
      </c>
      <c r="X51" s="1">
        <v>202.15620726045501</v>
      </c>
      <c r="Z51" s="1">
        <v>47</v>
      </c>
      <c r="AA51" s="1">
        <v>0.27224188999999999</v>
      </c>
      <c r="AB51" s="1">
        <v>1767.10088</v>
      </c>
      <c r="AC51" s="1">
        <v>214.48986600000001</v>
      </c>
      <c r="AE51" s="1">
        <v>47</v>
      </c>
      <c r="AF51" s="1">
        <v>6.5466800000000006E-2</v>
      </c>
      <c r="AG51" s="1">
        <v>2167.2469700000001</v>
      </c>
      <c r="AH51" s="1">
        <v>212.158928</v>
      </c>
      <c r="AJ51" s="1">
        <v>47</v>
      </c>
      <c r="AK51" s="1">
        <v>1.0411760000000001E-2</v>
      </c>
      <c r="AL51" s="1">
        <v>2351.29936</v>
      </c>
      <c r="AM51" s="1">
        <v>212.434504</v>
      </c>
      <c r="AO51" s="1">
        <v>47</v>
      </c>
      <c r="AP51" s="1">
        <v>1.57033E-3</v>
      </c>
      <c r="AQ51" s="1">
        <v>2501.3422300000002</v>
      </c>
      <c r="AR51" s="1">
        <v>221.09365600000001</v>
      </c>
    </row>
    <row r="52" spans="1:44" x14ac:dyDescent="0.2">
      <c r="A52">
        <v>48</v>
      </c>
      <c r="B52">
        <v>1.7359749990186899</v>
      </c>
      <c r="C52">
        <v>951.52823162878997</v>
      </c>
      <c r="D52">
        <v>210.30613071742201</v>
      </c>
      <c r="F52" s="1">
        <v>48</v>
      </c>
      <c r="G52" s="1">
        <v>42.971022099999999</v>
      </c>
      <c r="H52" s="1">
        <v>896.18753000000004</v>
      </c>
      <c r="I52" s="1">
        <v>198.277218</v>
      </c>
      <c r="K52" s="1">
        <v>48</v>
      </c>
      <c r="L52" s="1">
        <v>8.9440318300000001</v>
      </c>
      <c r="M52" s="1">
        <v>903.59384499999999</v>
      </c>
      <c r="N52" s="1">
        <v>203.73807600000001</v>
      </c>
      <c r="P52" s="1">
        <v>48</v>
      </c>
      <c r="Q52" s="1">
        <v>0.35453441000000002</v>
      </c>
      <c r="R52" s="1">
        <v>1127.01974</v>
      </c>
      <c r="S52" s="1">
        <v>211.81227200000001</v>
      </c>
      <c r="U52" s="1">
        <v>48</v>
      </c>
      <c r="V52" s="1">
        <v>8.3317175939009491</v>
      </c>
      <c r="W52" s="1">
        <v>899.192668291627</v>
      </c>
      <c r="X52" s="1">
        <v>202.150956938691</v>
      </c>
      <c r="Z52" s="1">
        <v>48</v>
      </c>
      <c r="AA52" s="1">
        <v>0.25100268999999997</v>
      </c>
      <c r="AB52" s="1">
        <v>1754.8521900000001</v>
      </c>
      <c r="AC52" s="1">
        <v>214.511098</v>
      </c>
      <c r="AE52" s="1">
        <v>48</v>
      </c>
      <c r="AF52" s="1">
        <v>7.0251279999999999E-2</v>
      </c>
      <c r="AG52" s="1">
        <v>2157.78487</v>
      </c>
      <c r="AH52" s="1">
        <v>212.10260199999999</v>
      </c>
      <c r="AJ52" s="1">
        <v>48</v>
      </c>
      <c r="AK52" s="1">
        <v>1.3910169999999999E-2</v>
      </c>
      <c r="AL52" s="1">
        <v>2345.1224299999999</v>
      </c>
      <c r="AM52" s="1">
        <v>212.40141299999999</v>
      </c>
      <c r="AO52" s="1">
        <v>48</v>
      </c>
      <c r="AP52" s="1">
        <v>4.83147E-3</v>
      </c>
      <c r="AQ52" s="1">
        <v>2497.9796200000001</v>
      </c>
      <c r="AR52" s="1">
        <v>221.08270200000001</v>
      </c>
    </row>
    <row r="55" spans="1:44" x14ac:dyDescent="0.2">
      <c r="B55" s="2" t="s">
        <v>19</v>
      </c>
      <c r="E55" t="s">
        <v>22</v>
      </c>
    </row>
    <row r="56" spans="1:44" x14ac:dyDescent="0.2">
      <c r="B56" t="s">
        <v>17</v>
      </c>
      <c r="C56">
        <v>896.57239913352396</v>
      </c>
      <c r="D56" t="s">
        <v>18</v>
      </c>
      <c r="F56" t="s">
        <v>20</v>
      </c>
      <c r="G56" t="s">
        <v>3</v>
      </c>
      <c r="H56" t="s">
        <v>4</v>
      </c>
    </row>
    <row r="57" spans="1:44" x14ac:dyDescent="0.2">
      <c r="B57" t="s">
        <v>21</v>
      </c>
      <c r="C57">
        <v>2.25074511964642E-2</v>
      </c>
      <c r="D57" t="s">
        <v>18</v>
      </c>
      <c r="E57" s="1">
        <v>0</v>
      </c>
      <c r="F57">
        <v>0</v>
      </c>
      <c r="G57">
        <f>$C$56</f>
        <v>896.57239913352396</v>
      </c>
      <c r="H57">
        <f>$C$69</f>
        <v>197.16527248102639</v>
      </c>
    </row>
    <row r="58" spans="1:44" x14ac:dyDescent="0.2">
      <c r="B58" t="s">
        <v>11</v>
      </c>
      <c r="E58" s="1">
        <v>1</v>
      </c>
      <c r="F58">
        <v>0</v>
      </c>
      <c r="G58">
        <f t="shared" ref="G58:G105" si="0">$C$56</f>
        <v>896.57239913352396</v>
      </c>
      <c r="H58">
        <f t="shared" ref="H58:H105" si="1">$C$69</f>
        <v>197.16527248102639</v>
      </c>
    </row>
    <row r="59" spans="1:44" x14ac:dyDescent="0.2">
      <c r="B59" t="s">
        <v>12</v>
      </c>
      <c r="E59" s="1">
        <v>2</v>
      </c>
      <c r="F59">
        <v>0</v>
      </c>
      <c r="G59">
        <f t="shared" si="0"/>
        <v>896.57239913352396</v>
      </c>
      <c r="H59">
        <f t="shared" si="1"/>
        <v>197.16527248102639</v>
      </c>
    </row>
    <row r="60" spans="1:44" x14ac:dyDescent="0.2">
      <c r="B60" t="s">
        <v>13</v>
      </c>
      <c r="E60" s="1">
        <v>3</v>
      </c>
      <c r="F60">
        <v>0</v>
      </c>
      <c r="G60">
        <f t="shared" si="0"/>
        <v>896.57239913352396</v>
      </c>
      <c r="H60">
        <f t="shared" si="1"/>
        <v>197.16527248102639</v>
      </c>
    </row>
    <row r="61" spans="1:44" x14ac:dyDescent="0.2">
      <c r="B61" t="s">
        <v>14</v>
      </c>
      <c r="E61" s="1">
        <v>4</v>
      </c>
      <c r="F61">
        <v>0</v>
      </c>
      <c r="G61">
        <f t="shared" si="0"/>
        <v>896.57239913352396</v>
      </c>
      <c r="H61">
        <f t="shared" si="1"/>
        <v>197.16527248102639</v>
      </c>
    </row>
    <row r="62" spans="1:44" x14ac:dyDescent="0.2">
      <c r="B62" t="s">
        <v>15</v>
      </c>
      <c r="E62" s="1">
        <v>5</v>
      </c>
      <c r="F62">
        <v>0</v>
      </c>
      <c r="G62">
        <f t="shared" si="0"/>
        <v>896.57239913352396</v>
      </c>
      <c r="H62">
        <f t="shared" si="1"/>
        <v>197.16527248102639</v>
      </c>
    </row>
    <row r="63" spans="1:44" x14ac:dyDescent="0.2">
      <c r="B63" t="s">
        <v>16</v>
      </c>
      <c r="E63" s="1">
        <v>6</v>
      </c>
      <c r="F63">
        <v>0</v>
      </c>
      <c r="G63">
        <f t="shared" si="0"/>
        <v>896.57239913352396</v>
      </c>
      <c r="H63">
        <f t="shared" si="1"/>
        <v>197.16527248102639</v>
      </c>
    </row>
    <row r="64" spans="1:44" x14ac:dyDescent="0.2">
      <c r="E64" s="1">
        <v>7</v>
      </c>
      <c r="F64">
        <v>0</v>
      </c>
      <c r="G64">
        <f t="shared" si="0"/>
        <v>896.57239913352396</v>
      </c>
      <c r="H64">
        <f t="shared" si="1"/>
        <v>197.16527248102639</v>
      </c>
    </row>
    <row r="65" spans="3:8" x14ac:dyDescent="0.2">
      <c r="E65" s="1">
        <v>8</v>
      </c>
      <c r="F65">
        <v>0</v>
      </c>
      <c r="G65">
        <f t="shared" si="0"/>
        <v>896.57239913352396</v>
      </c>
      <c r="H65">
        <f t="shared" si="1"/>
        <v>197.16527248102639</v>
      </c>
    </row>
    <row r="66" spans="3:8" x14ac:dyDescent="0.2">
      <c r="E66" s="1">
        <v>9</v>
      </c>
      <c r="F66">
        <v>0</v>
      </c>
      <c r="G66">
        <f t="shared" si="0"/>
        <v>896.57239913352396</v>
      </c>
      <c r="H66">
        <f t="shared" si="1"/>
        <v>197.16527248102639</v>
      </c>
    </row>
    <row r="67" spans="3:8" x14ac:dyDescent="0.2">
      <c r="E67" s="1">
        <v>10</v>
      </c>
      <c r="F67">
        <v>0</v>
      </c>
      <c r="G67">
        <f t="shared" si="0"/>
        <v>896.57239913352396</v>
      </c>
      <c r="H67">
        <f t="shared" si="1"/>
        <v>197.16527248102639</v>
      </c>
    </row>
    <row r="68" spans="3:8" x14ac:dyDescent="0.2">
      <c r="E68" s="1">
        <v>11</v>
      </c>
      <c r="F68">
        <v>0</v>
      </c>
      <c r="G68">
        <f t="shared" si="0"/>
        <v>896.57239913352396</v>
      </c>
      <c r="H68">
        <f t="shared" si="1"/>
        <v>197.16527248102639</v>
      </c>
    </row>
    <row r="69" spans="3:8" x14ac:dyDescent="0.2">
      <c r="C69">
        <f>C57*8760</f>
        <v>197.16527248102639</v>
      </c>
      <c r="E69" s="1">
        <v>12</v>
      </c>
      <c r="F69">
        <v>0</v>
      </c>
      <c r="G69">
        <f t="shared" si="0"/>
        <v>896.57239913352396</v>
      </c>
      <c r="H69">
        <f t="shared" si="1"/>
        <v>197.16527248102639</v>
      </c>
    </row>
    <row r="70" spans="3:8" x14ac:dyDescent="0.2">
      <c r="E70" s="1">
        <v>13</v>
      </c>
      <c r="F70">
        <v>0</v>
      </c>
      <c r="G70">
        <f t="shared" si="0"/>
        <v>896.57239913352396</v>
      </c>
      <c r="H70">
        <f t="shared" si="1"/>
        <v>197.16527248102639</v>
      </c>
    </row>
    <row r="71" spans="3:8" x14ac:dyDescent="0.2">
      <c r="E71" s="1">
        <v>14</v>
      </c>
      <c r="F71">
        <v>0</v>
      </c>
      <c r="G71">
        <f t="shared" si="0"/>
        <v>896.57239913352396</v>
      </c>
      <c r="H71">
        <f t="shared" si="1"/>
        <v>197.16527248102639</v>
      </c>
    </row>
    <row r="72" spans="3:8" x14ac:dyDescent="0.2">
      <c r="E72" s="1">
        <v>15</v>
      </c>
      <c r="F72">
        <v>0</v>
      </c>
      <c r="G72">
        <f t="shared" si="0"/>
        <v>896.57239913352396</v>
      </c>
      <c r="H72">
        <f t="shared" si="1"/>
        <v>197.16527248102639</v>
      </c>
    </row>
    <row r="73" spans="3:8" x14ac:dyDescent="0.2">
      <c r="E73" s="1">
        <v>16</v>
      </c>
      <c r="F73">
        <v>0</v>
      </c>
      <c r="G73">
        <f t="shared" si="0"/>
        <v>896.57239913352396</v>
      </c>
      <c r="H73">
        <f t="shared" si="1"/>
        <v>197.16527248102639</v>
      </c>
    </row>
    <row r="74" spans="3:8" x14ac:dyDescent="0.2">
      <c r="E74" s="1">
        <v>17</v>
      </c>
      <c r="F74">
        <v>0</v>
      </c>
      <c r="G74">
        <f t="shared" si="0"/>
        <v>896.57239913352396</v>
      </c>
      <c r="H74">
        <f t="shared" si="1"/>
        <v>197.16527248102639</v>
      </c>
    </row>
    <row r="75" spans="3:8" x14ac:dyDescent="0.2">
      <c r="E75" s="1">
        <v>18</v>
      </c>
      <c r="F75">
        <v>0</v>
      </c>
      <c r="G75">
        <f t="shared" si="0"/>
        <v>896.57239913352396</v>
      </c>
      <c r="H75">
        <f t="shared" si="1"/>
        <v>197.16527248102639</v>
      </c>
    </row>
    <row r="76" spans="3:8" x14ac:dyDescent="0.2">
      <c r="E76" s="1">
        <v>19</v>
      </c>
      <c r="F76">
        <v>0</v>
      </c>
      <c r="G76">
        <f t="shared" si="0"/>
        <v>896.57239913352396</v>
      </c>
      <c r="H76">
        <f t="shared" si="1"/>
        <v>197.16527248102639</v>
      </c>
    </row>
    <row r="77" spans="3:8" x14ac:dyDescent="0.2">
      <c r="E77" s="1">
        <v>20</v>
      </c>
      <c r="F77">
        <v>0</v>
      </c>
      <c r="G77">
        <f t="shared" si="0"/>
        <v>896.57239913352396</v>
      </c>
      <c r="H77">
        <f t="shared" si="1"/>
        <v>197.16527248102639</v>
      </c>
    </row>
    <row r="78" spans="3:8" x14ac:dyDescent="0.2">
      <c r="E78" s="1">
        <v>21</v>
      </c>
      <c r="F78">
        <v>0</v>
      </c>
      <c r="G78">
        <f t="shared" si="0"/>
        <v>896.57239913352396</v>
      </c>
      <c r="H78">
        <f t="shared" si="1"/>
        <v>197.16527248102639</v>
      </c>
    </row>
    <row r="79" spans="3:8" x14ac:dyDescent="0.2">
      <c r="E79" s="1">
        <v>22</v>
      </c>
      <c r="F79">
        <v>0</v>
      </c>
      <c r="G79">
        <f t="shared" si="0"/>
        <v>896.57239913352396</v>
      </c>
      <c r="H79">
        <f t="shared" si="1"/>
        <v>197.16527248102639</v>
      </c>
    </row>
    <row r="80" spans="3:8" x14ac:dyDescent="0.2">
      <c r="E80" s="1">
        <v>23</v>
      </c>
      <c r="F80">
        <v>0</v>
      </c>
      <c r="G80">
        <f t="shared" si="0"/>
        <v>896.57239913352396</v>
      </c>
      <c r="H80">
        <f t="shared" si="1"/>
        <v>197.16527248102639</v>
      </c>
    </row>
    <row r="81" spans="5:8" x14ac:dyDescent="0.2">
      <c r="E81" s="1">
        <v>24</v>
      </c>
      <c r="F81">
        <v>0</v>
      </c>
      <c r="G81">
        <f t="shared" si="0"/>
        <v>896.57239913352396</v>
      </c>
      <c r="H81">
        <f t="shared" si="1"/>
        <v>197.16527248102639</v>
      </c>
    </row>
    <row r="82" spans="5:8" x14ac:dyDescent="0.2">
      <c r="E82" s="1">
        <v>25</v>
      </c>
      <c r="F82">
        <v>0</v>
      </c>
      <c r="G82">
        <f t="shared" si="0"/>
        <v>896.57239913352396</v>
      </c>
      <c r="H82">
        <f t="shared" si="1"/>
        <v>197.16527248102639</v>
      </c>
    </row>
    <row r="83" spans="5:8" x14ac:dyDescent="0.2">
      <c r="E83" s="1">
        <v>26</v>
      </c>
      <c r="F83">
        <v>0</v>
      </c>
      <c r="G83">
        <f t="shared" si="0"/>
        <v>896.57239913352396</v>
      </c>
      <c r="H83">
        <f t="shared" si="1"/>
        <v>197.16527248102639</v>
      </c>
    </row>
    <row r="84" spans="5:8" x14ac:dyDescent="0.2">
      <c r="E84" s="1">
        <v>27</v>
      </c>
      <c r="F84">
        <v>0</v>
      </c>
      <c r="G84">
        <f t="shared" si="0"/>
        <v>896.57239913352396</v>
      </c>
      <c r="H84">
        <f t="shared" si="1"/>
        <v>197.16527248102639</v>
      </c>
    </row>
    <row r="85" spans="5:8" x14ac:dyDescent="0.2">
      <c r="E85" s="1">
        <v>28</v>
      </c>
      <c r="F85">
        <v>0</v>
      </c>
      <c r="G85">
        <f t="shared" si="0"/>
        <v>896.57239913352396</v>
      </c>
      <c r="H85">
        <f t="shared" si="1"/>
        <v>197.16527248102639</v>
      </c>
    </row>
    <row r="86" spans="5:8" x14ac:dyDescent="0.2">
      <c r="E86" s="1">
        <v>29</v>
      </c>
      <c r="F86">
        <v>0</v>
      </c>
      <c r="G86">
        <f t="shared" si="0"/>
        <v>896.57239913352396</v>
      </c>
      <c r="H86">
        <f t="shared" si="1"/>
        <v>197.16527248102639</v>
      </c>
    </row>
    <row r="87" spans="5:8" x14ac:dyDescent="0.2">
      <c r="E87" s="1">
        <v>30</v>
      </c>
      <c r="F87">
        <v>0</v>
      </c>
      <c r="G87">
        <f t="shared" si="0"/>
        <v>896.57239913352396</v>
      </c>
      <c r="H87">
        <f t="shared" si="1"/>
        <v>197.16527248102639</v>
      </c>
    </row>
    <row r="88" spans="5:8" x14ac:dyDescent="0.2">
      <c r="E88" s="1">
        <v>31</v>
      </c>
      <c r="F88">
        <v>0</v>
      </c>
      <c r="G88">
        <f t="shared" si="0"/>
        <v>896.57239913352396</v>
      </c>
      <c r="H88">
        <f t="shared" si="1"/>
        <v>197.16527248102639</v>
      </c>
    </row>
    <row r="89" spans="5:8" x14ac:dyDescent="0.2">
      <c r="E89" s="1">
        <v>32</v>
      </c>
      <c r="F89">
        <v>0</v>
      </c>
      <c r="G89">
        <f t="shared" si="0"/>
        <v>896.57239913352396</v>
      </c>
      <c r="H89">
        <f t="shared" si="1"/>
        <v>197.16527248102639</v>
      </c>
    </row>
    <row r="90" spans="5:8" x14ac:dyDescent="0.2">
      <c r="E90" s="1">
        <v>33</v>
      </c>
      <c r="F90">
        <v>0</v>
      </c>
      <c r="G90">
        <f t="shared" si="0"/>
        <v>896.57239913352396</v>
      </c>
      <c r="H90">
        <f t="shared" si="1"/>
        <v>197.16527248102639</v>
      </c>
    </row>
    <row r="91" spans="5:8" x14ac:dyDescent="0.2">
      <c r="E91" s="1">
        <v>34</v>
      </c>
      <c r="F91">
        <v>0</v>
      </c>
      <c r="G91">
        <f t="shared" si="0"/>
        <v>896.57239913352396</v>
      </c>
      <c r="H91">
        <f t="shared" si="1"/>
        <v>197.16527248102639</v>
      </c>
    </row>
    <row r="92" spans="5:8" x14ac:dyDescent="0.2">
      <c r="E92" s="1">
        <v>35</v>
      </c>
      <c r="F92">
        <v>0</v>
      </c>
      <c r="G92">
        <f t="shared" si="0"/>
        <v>896.57239913352396</v>
      </c>
      <c r="H92">
        <f t="shared" si="1"/>
        <v>197.16527248102639</v>
      </c>
    </row>
    <row r="93" spans="5:8" x14ac:dyDescent="0.2">
      <c r="E93" s="1">
        <v>36</v>
      </c>
      <c r="F93">
        <v>0</v>
      </c>
      <c r="G93">
        <f t="shared" si="0"/>
        <v>896.57239913352396</v>
      </c>
      <c r="H93">
        <f t="shared" si="1"/>
        <v>197.16527248102639</v>
      </c>
    </row>
    <row r="94" spans="5:8" x14ac:dyDescent="0.2">
      <c r="E94" s="1">
        <v>37</v>
      </c>
      <c r="F94">
        <v>0</v>
      </c>
      <c r="G94">
        <f t="shared" si="0"/>
        <v>896.57239913352396</v>
      </c>
      <c r="H94">
        <f t="shared" si="1"/>
        <v>197.16527248102639</v>
      </c>
    </row>
    <row r="95" spans="5:8" x14ac:dyDescent="0.2">
      <c r="E95" s="1">
        <v>38</v>
      </c>
      <c r="F95">
        <v>0</v>
      </c>
      <c r="G95">
        <f t="shared" si="0"/>
        <v>896.57239913352396</v>
      </c>
      <c r="H95">
        <f t="shared" si="1"/>
        <v>197.16527248102639</v>
      </c>
    </row>
    <row r="96" spans="5:8" x14ac:dyDescent="0.2">
      <c r="E96" s="1">
        <v>39</v>
      </c>
      <c r="F96">
        <v>0</v>
      </c>
      <c r="G96">
        <f t="shared" si="0"/>
        <v>896.57239913352396</v>
      </c>
      <c r="H96">
        <f t="shared" si="1"/>
        <v>197.16527248102639</v>
      </c>
    </row>
    <row r="97" spans="5:8" x14ac:dyDescent="0.2">
      <c r="E97" s="1">
        <v>40</v>
      </c>
      <c r="F97">
        <v>0</v>
      </c>
      <c r="G97">
        <f t="shared" si="0"/>
        <v>896.57239913352396</v>
      </c>
      <c r="H97">
        <f t="shared" si="1"/>
        <v>197.16527248102639</v>
      </c>
    </row>
    <row r="98" spans="5:8" x14ac:dyDescent="0.2">
      <c r="E98" s="1">
        <v>41</v>
      </c>
      <c r="F98">
        <v>0</v>
      </c>
      <c r="G98">
        <f t="shared" si="0"/>
        <v>896.57239913352396</v>
      </c>
      <c r="H98">
        <f t="shared" si="1"/>
        <v>197.16527248102639</v>
      </c>
    </row>
    <row r="99" spans="5:8" x14ac:dyDescent="0.2">
      <c r="E99" s="1">
        <v>42</v>
      </c>
      <c r="F99">
        <v>0</v>
      </c>
      <c r="G99">
        <f t="shared" si="0"/>
        <v>896.57239913352396</v>
      </c>
      <c r="H99">
        <f t="shared" si="1"/>
        <v>197.16527248102639</v>
      </c>
    </row>
    <row r="100" spans="5:8" x14ac:dyDescent="0.2">
      <c r="E100" s="1">
        <v>43</v>
      </c>
      <c r="F100">
        <v>0</v>
      </c>
      <c r="G100">
        <f t="shared" si="0"/>
        <v>896.57239913352396</v>
      </c>
      <c r="H100">
        <f t="shared" si="1"/>
        <v>197.16527248102639</v>
      </c>
    </row>
    <row r="101" spans="5:8" x14ac:dyDescent="0.2">
      <c r="E101" s="1">
        <v>44</v>
      </c>
      <c r="F101">
        <v>0</v>
      </c>
      <c r="G101">
        <f t="shared" si="0"/>
        <v>896.57239913352396</v>
      </c>
      <c r="H101">
        <f t="shared" si="1"/>
        <v>197.16527248102639</v>
      </c>
    </row>
    <row r="102" spans="5:8" x14ac:dyDescent="0.2">
      <c r="E102" s="1">
        <v>45</v>
      </c>
      <c r="F102">
        <v>0</v>
      </c>
      <c r="G102">
        <f t="shared" si="0"/>
        <v>896.57239913352396</v>
      </c>
      <c r="H102">
        <f t="shared" si="1"/>
        <v>197.16527248102639</v>
      </c>
    </row>
    <row r="103" spans="5:8" x14ac:dyDescent="0.2">
      <c r="E103" s="1">
        <v>46</v>
      </c>
      <c r="F103">
        <v>0</v>
      </c>
      <c r="G103">
        <f t="shared" si="0"/>
        <v>896.57239913352396</v>
      </c>
      <c r="H103">
        <f t="shared" si="1"/>
        <v>197.16527248102639</v>
      </c>
    </row>
    <row r="104" spans="5:8" x14ac:dyDescent="0.2">
      <c r="E104" s="1">
        <v>47</v>
      </c>
      <c r="F104">
        <v>0</v>
      </c>
      <c r="G104">
        <f t="shared" si="0"/>
        <v>896.57239913352396</v>
      </c>
      <c r="H104">
        <f t="shared" si="1"/>
        <v>197.16527248102639</v>
      </c>
    </row>
    <row r="105" spans="5:8" x14ac:dyDescent="0.2">
      <c r="E105" s="1">
        <v>48</v>
      </c>
      <c r="F105">
        <v>0</v>
      </c>
      <c r="G105">
        <f t="shared" si="0"/>
        <v>896.57239913352396</v>
      </c>
      <c r="H105">
        <f t="shared" si="1"/>
        <v>197.16527248102639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Decormis Leon, Paolo Andres</dc:creator>
  <cp:lastModifiedBy>Andres Decormis</cp:lastModifiedBy>
  <dcterms:created xsi:type="dcterms:W3CDTF">2024-07-17T06:19:09Z</dcterms:created>
  <dcterms:modified xsi:type="dcterms:W3CDTF">2024-07-17T22:21:38Z</dcterms:modified>
</cp:coreProperties>
</file>