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drés Jaramillo\Desktop\RepositoryReproducibleResults\Python_Code\FractalAnalysis_HGS_Postprocessing\"/>
    </mc:Choice>
  </mc:AlternateContent>
  <xr:revisionPtr revIDLastSave="0" documentId="13_ncr:1_{3EA2724B-9225-424A-AF30-2EE03EEE8904}" xr6:coauthVersionLast="45" xr6:coauthVersionMax="45" xr10:uidLastSave="{00000000-0000-0000-0000-000000000000}"/>
  <bookViews>
    <workbookView xWindow="780" yWindow="780" windowWidth="10230" windowHeight="969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" i="1" l="1"/>
  <c r="R59" i="1" l="1"/>
  <c r="S59" i="1"/>
  <c r="T59" i="1"/>
  <c r="U59" i="1"/>
  <c r="V59" i="1"/>
  <c r="W59" i="1"/>
  <c r="X59" i="1"/>
  <c r="Y59" i="1"/>
  <c r="Z59" i="1"/>
  <c r="AA59" i="1"/>
  <c r="Q59" i="1"/>
</calcChain>
</file>

<file path=xl/sharedStrings.xml><?xml version="1.0" encoding="utf-8"?>
<sst xmlns="http://schemas.openxmlformats.org/spreadsheetml/2006/main" count="39" uniqueCount="23">
  <si>
    <t>Step size</t>
  </si>
  <si>
    <t>Design</t>
  </si>
  <si>
    <t>Optimal</t>
  </si>
  <si>
    <t>Cost ($)</t>
  </si>
  <si>
    <t>Fractal Dimension - Surface</t>
  </si>
  <si>
    <t>Fractal Dimension - Network</t>
  </si>
  <si>
    <t>w = 1</t>
  </si>
  <si>
    <t>w = Σ d</t>
  </si>
  <si>
    <t>w = HGL</t>
  </si>
  <si>
    <t>w = Σ Q</t>
  </si>
  <si>
    <t>Non-Optimal 1</t>
  </si>
  <si>
    <t>Non-Optimal 2</t>
  </si>
  <si>
    <t>Non-Optimal 3</t>
  </si>
  <si>
    <t>Non-Optimal 4</t>
  </si>
  <si>
    <t>Non-Optimal 5</t>
  </si>
  <si>
    <t>Non-Optimal 6</t>
  </si>
  <si>
    <t>Non-Optimal 7</t>
  </si>
  <si>
    <t>Non-Optimal 8</t>
  </si>
  <si>
    <t>Non-Optimal 9</t>
  </si>
  <si>
    <t>Non-Optimal 10</t>
  </si>
  <si>
    <r>
      <t xml:space="preserve">Log </t>
    </r>
    <r>
      <rPr>
        <b/>
        <sz val="11"/>
        <color theme="1"/>
        <rFont val="Calibri"/>
        <family val="2"/>
      </rPr>
      <t>ε</t>
    </r>
  </si>
  <si>
    <r>
      <t>Log V(</t>
    </r>
    <r>
      <rPr>
        <b/>
        <sz val="11"/>
        <color theme="1"/>
        <rFont val="Calibri"/>
        <family val="2"/>
      </rPr>
      <t>ε</t>
    </r>
    <r>
      <rPr>
        <b/>
        <sz val="11"/>
        <color theme="1"/>
        <rFont val="Calibri"/>
        <family val="2"/>
        <scheme val="minor"/>
      </rPr>
      <t>)</t>
    </r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</si>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</sst>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/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Surface vs Cost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7199302183035502E-2"/>
                  <c:y val="0.122257946923301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Hoja1!$D$5:$D$15</c:f>
              <c:numCache>
                <c:formatCode>"$"\ #,##0</c:formatCode>
                <c:ptCount val="11"/>
                <c:pt idx="0">
                  <c:v>8012279.4182302663</c:v>
                </c:pt>
                <c:pt idx="1">
                  <c:v>8237353.3101082603</c:v>
                </c:pt>
                <c:pt idx="2">
                  <c:v>8290486.9910337888</c:v>
                </c:pt>
                <c:pt idx="3">
                  <c:v>8722997.710675437</c:v>
                </c:pt>
                <c:pt idx="4">
                  <c:v>9309206.3452414777</c:v>
                </c:pt>
                <c:pt idx="5">
                  <c:v>10945270.493327068</c:v>
                </c:pt>
                <c:pt idx="6">
                  <c:v>11371987.549761927</c:v>
                </c:pt>
                <c:pt idx="7">
                  <c:v>11751466.240733324</c:v>
                </c:pt>
                <c:pt idx="8">
                  <c:v>21706109.958224069</c:v>
                </c:pt>
                <c:pt idx="9">
                  <c:v>23357109.583540689</c:v>
                </c:pt>
                <c:pt idx="10">
                  <c:v>24694676.26954639</c:v>
                </c:pt>
              </c:numCache>
            </c:numRef>
          </c:xVal>
          <c:yVal>
            <c:numRef>
              <c:f>Hoja1!$E$5:$E$15</c:f>
              <c:numCache>
                <c:formatCode>0.0000</c:formatCode>
                <c:ptCount val="11"/>
                <c:pt idx="0">
                  <c:v>2.07228166677801</c:v>
                </c:pt>
                <c:pt idx="1">
                  <c:v>2.0223774511688299</c:v>
                </c:pt>
                <c:pt idx="2">
                  <c:v>2.0322486269249498</c:v>
                </c:pt>
                <c:pt idx="3">
                  <c:v>2.0535821164070098</c:v>
                </c:pt>
                <c:pt idx="4">
                  <c:v>2.03529449654026</c:v>
                </c:pt>
                <c:pt idx="5">
                  <c:v>2.0375568858626401</c:v>
                </c:pt>
                <c:pt idx="6">
                  <c:v>1.96373548504746</c:v>
                </c:pt>
                <c:pt idx="7">
                  <c:v>2.0072963646629698</c:v>
                </c:pt>
                <c:pt idx="8">
                  <c:v>1.99754433457154</c:v>
                </c:pt>
                <c:pt idx="9">
                  <c:v>2.00932628545028</c:v>
                </c:pt>
                <c:pt idx="10">
                  <c:v>2.00120623118206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B1-4D4B-843D-B57546B97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Cost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\ #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  <c:max val="2.1"/>
          <c:min val="1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 Analysis Surface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Non-Optimal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Hoja1!$P$5:$P$58</c:f>
              <c:numCache>
                <c:formatCode>0.0000</c:formatCode>
                <c:ptCount val="54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  <c:pt idx="52">
                  <c:v>1.7242758696007801</c:v>
                </c:pt>
                <c:pt idx="53">
                  <c:v>1.73239375982296</c:v>
                </c:pt>
              </c:numCache>
            </c:numRef>
          </c:xVal>
          <c:yVal>
            <c:numRef>
              <c:f>Hoja1!$R$5:$R$58</c:f>
              <c:numCache>
                <c:formatCode>0.0000</c:formatCode>
                <c:ptCount val="54"/>
                <c:pt idx="0">
                  <c:v>-0.382437643693954</c:v>
                </c:pt>
                <c:pt idx="1">
                  <c:v>-8.64566140314251E-2</c:v>
                </c:pt>
                <c:pt idx="2">
                  <c:v>8.5359785568834404E-2</c:v>
                </c:pt>
                <c:pt idx="3">
                  <c:v>0.206587174874241</c:v>
                </c:pt>
                <c:pt idx="4">
                  <c:v>0.30026424809657798</c:v>
                </c:pt>
                <c:pt idx="5">
                  <c:v>0.37660914291134101</c:v>
                </c:pt>
                <c:pt idx="6">
                  <c:v>0.441130196855684</c:v>
                </c:pt>
                <c:pt idx="7">
                  <c:v>0.49711102219988201</c:v>
                </c:pt>
                <c:pt idx="8">
                  <c:v>0.54668895401601603</c:v>
                </c:pt>
                <c:pt idx="9">
                  <c:v>0.59118314378343895</c:v>
                </c:pt>
                <c:pt idx="10">
                  <c:v>0.631706211870106</c:v>
                </c:pt>
                <c:pt idx="11">
                  <c:v>0.66903142684906602</c:v>
                </c:pt>
                <c:pt idx="12">
                  <c:v>0.70376533555905696</c:v>
                </c:pt>
                <c:pt idx="13">
                  <c:v>0.73642585512464298</c:v>
                </c:pt>
                <c:pt idx="14">
                  <c:v>0.76735327592812996</c:v>
                </c:pt>
                <c:pt idx="15">
                  <c:v>0.79608503700765998</c:v>
                </c:pt>
                <c:pt idx="16">
                  <c:v>0.82276209190086602</c:v>
                </c:pt>
                <c:pt idx="17">
                  <c:v>0.84768131945827896</c:v>
                </c:pt>
                <c:pt idx="18">
                  <c:v>0.87103716228543704</c:v>
                </c:pt>
                <c:pt idx="19">
                  <c:v>0.893020919123097</c:v>
                </c:pt>
                <c:pt idx="20">
                  <c:v>0.91393106699178195</c:v>
                </c:pt>
                <c:pt idx="21">
                  <c:v>0.93391961550816105</c:v>
                </c:pt>
                <c:pt idx="22">
                  <c:v>0.95305215622140405</c:v>
                </c:pt>
                <c:pt idx="23">
                  <c:v>0.97141502859645101</c:v>
                </c:pt>
                <c:pt idx="24">
                  <c:v>0.98907074865146705</c:v>
                </c:pt>
                <c:pt idx="25">
                  <c:v>1.0060569837103299</c:v>
                </c:pt>
                <c:pt idx="26">
                  <c:v>1.02242660507515</c:v>
                </c:pt>
                <c:pt idx="27">
                  <c:v>1.03821777181036</c:v>
                </c:pt>
                <c:pt idx="28">
                  <c:v>1.0534376891810699</c:v>
                </c:pt>
                <c:pt idx="29">
                  <c:v>1.0680935808723599</c:v>
                </c:pt>
                <c:pt idx="30">
                  <c:v>1.0822191011033</c:v>
                </c:pt>
                <c:pt idx="31">
                  <c:v>1.09574331639897</c:v>
                </c:pt>
                <c:pt idx="32">
                  <c:v>1.1086453299039301</c:v>
                </c:pt>
                <c:pt idx="33">
                  <c:v>1.12093231168264</c:v>
                </c:pt>
                <c:pt idx="34">
                  <c:v>1.1325740221717999</c:v>
                </c:pt>
                <c:pt idx="35">
                  <c:v>1.14357358143628</c:v>
                </c:pt>
                <c:pt idx="36">
                  <c:v>1.15405982073183</c:v>
                </c:pt>
                <c:pt idx="37">
                  <c:v>1.1643329616270199</c:v>
                </c:pt>
                <c:pt idx="38">
                  <c:v>1.1744039946853</c:v>
                </c:pt>
                <c:pt idx="39">
                  <c:v>1.18427275061464</c:v>
                </c:pt>
                <c:pt idx="40">
                  <c:v>1.1939558458061099</c:v>
                </c:pt>
                <c:pt idx="41">
                  <c:v>1.20346459643319</c:v>
                </c:pt>
                <c:pt idx="42">
                  <c:v>1.2128023736417399</c:v>
                </c:pt>
                <c:pt idx="43">
                  <c:v>1.22198345988297</c:v>
                </c:pt>
                <c:pt idx="44">
                  <c:v>1.23101626776449</c:v>
                </c:pt>
                <c:pt idx="45">
                  <c:v>1.23989554129684</c:v>
                </c:pt>
                <c:pt idx="46">
                  <c:v>1.24861294683918</c:v>
                </c:pt>
                <c:pt idx="47">
                  <c:v>1.2571615813652699</c:v>
                </c:pt>
                <c:pt idx="48">
                  <c:v>1.26555121927498</c:v>
                </c:pt>
                <c:pt idx="49">
                  <c:v>1.27376420546194</c:v>
                </c:pt>
                <c:pt idx="50">
                  <c:v>1.2817577430799501</c:v>
                </c:pt>
                <c:pt idx="51">
                  <c:v>1.28952924024697</c:v>
                </c:pt>
                <c:pt idx="52">
                  <c:v>1.29707814027694</c:v>
                </c:pt>
                <c:pt idx="53">
                  <c:v>1.30437868199341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7B-4199-BDBC-8921A3F0E535}"/>
            </c:ext>
          </c:extLst>
        </c:ser>
        <c:ser>
          <c:idx val="2"/>
          <c:order val="1"/>
          <c:tx>
            <c:v>Non-Optimal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Hoja1!$P$5:$P$58</c:f>
              <c:numCache>
                <c:formatCode>0.0000</c:formatCode>
                <c:ptCount val="54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  <c:pt idx="52">
                  <c:v>1.7242758696007801</c:v>
                </c:pt>
                <c:pt idx="53">
                  <c:v>1.73239375982296</c:v>
                </c:pt>
              </c:numCache>
            </c:numRef>
          </c:xVal>
          <c:yVal>
            <c:numRef>
              <c:f>Hoja1!$S$5:$S$58</c:f>
              <c:numCache>
                <c:formatCode>0.0000</c:formatCode>
                <c:ptCount val="54"/>
                <c:pt idx="0">
                  <c:v>-0.38556016147525102</c:v>
                </c:pt>
                <c:pt idx="1">
                  <c:v>-9.0878247249086802E-2</c:v>
                </c:pt>
                <c:pt idx="2">
                  <c:v>7.9972235720792595E-2</c:v>
                </c:pt>
                <c:pt idx="3">
                  <c:v>0.20031619730424199</c:v>
                </c:pt>
                <c:pt idx="4">
                  <c:v>0.293155927681722</c:v>
                </c:pt>
                <c:pt idx="5">
                  <c:v>0.368757386029815</c:v>
                </c:pt>
                <c:pt idx="6">
                  <c:v>0.43259582884963099</c:v>
                </c:pt>
                <c:pt idx="7">
                  <c:v>0.48789391598750398</c:v>
                </c:pt>
                <c:pt idx="8">
                  <c:v>0.53683943877693496</c:v>
                </c:pt>
                <c:pt idx="9">
                  <c:v>0.58077464040341498</c:v>
                </c:pt>
                <c:pt idx="10">
                  <c:v>0.62073641105114796</c:v>
                </c:pt>
                <c:pt idx="11">
                  <c:v>0.65752185561058696</c:v>
                </c:pt>
                <c:pt idx="12">
                  <c:v>0.69169329224057496</c:v>
                </c:pt>
                <c:pt idx="13">
                  <c:v>0.72377592119258805</c:v>
                </c:pt>
                <c:pt idx="14">
                  <c:v>0.75406778348706405</c:v>
                </c:pt>
                <c:pt idx="15">
                  <c:v>0.78209715194478402</c:v>
                </c:pt>
                <c:pt idx="16">
                  <c:v>0.80800153354167403</c:v>
                </c:pt>
                <c:pt idx="17">
                  <c:v>0.83203894477331497</c:v>
                </c:pt>
                <c:pt idx="18">
                  <c:v>0.85437394805810996</c:v>
                </c:pt>
                <c:pt idx="19">
                  <c:v>0.87521634443273499</c:v>
                </c:pt>
                <c:pt idx="20">
                  <c:v>0.89511658468642896</c:v>
                </c:pt>
                <c:pt idx="21">
                  <c:v>0.914310338743198</c:v>
                </c:pt>
                <c:pt idx="22">
                  <c:v>0.93281390975285405</c:v>
                </c:pt>
                <c:pt idx="23">
                  <c:v>0.95067686062114598</c:v>
                </c:pt>
                <c:pt idx="24">
                  <c:v>0.96793820999532598</c:v>
                </c:pt>
                <c:pt idx="25">
                  <c:v>0.98460881428423097</c:v>
                </c:pt>
                <c:pt idx="26">
                  <c:v>1.0007400381232101</c:v>
                </c:pt>
                <c:pt idx="27">
                  <c:v>1.01635143728772</c:v>
                </c:pt>
                <c:pt idx="28">
                  <c:v>1.0314336148393199</c:v>
                </c:pt>
                <c:pt idx="29">
                  <c:v>1.0460091549385</c:v>
                </c:pt>
                <c:pt idx="30">
                  <c:v>1.06013608122008</c:v>
                </c:pt>
                <c:pt idx="31">
                  <c:v>1.0738338805450001</c:v>
                </c:pt>
                <c:pt idx="32">
                  <c:v>1.0870989699236</c:v>
                </c:pt>
                <c:pt idx="33">
                  <c:v>1.0999185594827201</c:v>
                </c:pt>
                <c:pt idx="34">
                  <c:v>1.1122526888321</c:v>
                </c:pt>
                <c:pt idx="35">
                  <c:v>1.1240175108335799</c:v>
                </c:pt>
                <c:pt idx="36">
                  <c:v>1.13527293669594</c:v>
                </c:pt>
                <c:pt idx="37">
                  <c:v>1.1462319341877101</c:v>
                </c:pt>
                <c:pt idx="38">
                  <c:v>1.15691944998994</c:v>
                </c:pt>
                <c:pt idx="39">
                  <c:v>1.1673368749417099</c:v>
                </c:pt>
                <c:pt idx="40">
                  <c:v>1.17750813527487</c:v>
                </c:pt>
                <c:pt idx="41">
                  <c:v>1.1874448232375501</c:v>
                </c:pt>
                <c:pt idx="42">
                  <c:v>1.19714026006892</c:v>
                </c:pt>
                <c:pt idx="43">
                  <c:v>1.20658918934917</c:v>
                </c:pt>
                <c:pt idx="44">
                  <c:v>1.215793580823</c:v>
                </c:pt>
                <c:pt idx="45">
                  <c:v>1.2248002791222801</c:v>
                </c:pt>
                <c:pt idx="46">
                  <c:v>1.2335643295241301</c:v>
                </c:pt>
                <c:pt idx="47">
                  <c:v>1.24212988239307</c:v>
                </c:pt>
                <c:pt idx="48">
                  <c:v>1.2505142665550399</c:v>
                </c:pt>
                <c:pt idx="49">
                  <c:v>1.2586926952304101</c:v>
                </c:pt>
                <c:pt idx="50">
                  <c:v>1.26665192227294</c:v>
                </c:pt>
                <c:pt idx="51">
                  <c:v>1.2743947355410601</c:v>
                </c:pt>
                <c:pt idx="52">
                  <c:v>1.2819015803992</c:v>
                </c:pt>
                <c:pt idx="53">
                  <c:v>1.28912921041558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7B-4199-BDBC-8921A3F0E535}"/>
            </c:ext>
          </c:extLst>
        </c:ser>
        <c:ser>
          <c:idx val="3"/>
          <c:order val="2"/>
          <c:tx>
            <c:v>Non-Optimal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Hoja1!$P$5:$P$58</c:f>
              <c:numCache>
                <c:formatCode>0.0000</c:formatCode>
                <c:ptCount val="54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  <c:pt idx="52">
                  <c:v>1.7242758696007801</c:v>
                </c:pt>
                <c:pt idx="53">
                  <c:v>1.73239375982296</c:v>
                </c:pt>
              </c:numCache>
            </c:numRef>
          </c:xVal>
          <c:yVal>
            <c:numRef>
              <c:f>Hoja1!$T$5:$T$58</c:f>
              <c:numCache>
                <c:formatCode>0.0000</c:formatCode>
                <c:ptCount val="54"/>
                <c:pt idx="0">
                  <c:v>-0.46808063239124398</c:v>
                </c:pt>
                <c:pt idx="1">
                  <c:v>-0.170878869443434</c:v>
                </c:pt>
                <c:pt idx="2">
                  <c:v>1.8522403994556901E-3</c:v>
                </c:pt>
                <c:pt idx="3">
                  <c:v>0.123769525448894</c:v>
                </c:pt>
                <c:pt idx="4">
                  <c:v>0.21790906354006401</c:v>
                </c:pt>
                <c:pt idx="5">
                  <c:v>0.29456445658395303</c:v>
                </c:pt>
                <c:pt idx="6">
                  <c:v>0.35922375427772402</c:v>
                </c:pt>
                <c:pt idx="7">
                  <c:v>0.415121887116148</c:v>
                </c:pt>
                <c:pt idx="8">
                  <c:v>0.46440784087278097</c:v>
                </c:pt>
                <c:pt idx="9">
                  <c:v>0.50843757952766899</c:v>
                </c:pt>
                <c:pt idx="10">
                  <c:v>0.54829265940058003</c:v>
                </c:pt>
                <c:pt idx="11">
                  <c:v>0.58475867059509501</c:v>
                </c:pt>
                <c:pt idx="12">
                  <c:v>0.61845804858501197</c:v>
                </c:pt>
                <c:pt idx="13">
                  <c:v>0.64983895296263405</c:v>
                </c:pt>
                <c:pt idx="14">
                  <c:v>0.67914493596094805</c:v>
                </c:pt>
                <c:pt idx="15">
                  <c:v>0.70595557936022402</c:v>
                </c:pt>
                <c:pt idx="16">
                  <c:v>0.73045017194946804</c:v>
                </c:pt>
                <c:pt idx="17">
                  <c:v>0.75295278650213404</c:v>
                </c:pt>
                <c:pt idx="18">
                  <c:v>0.77369300977664601</c:v>
                </c:pt>
                <c:pt idx="19">
                  <c:v>0.79291146416117297</c:v>
                </c:pt>
                <c:pt idx="20">
                  <c:v>0.81122597893397397</c:v>
                </c:pt>
                <c:pt idx="21">
                  <c:v>0.82886459585018202</c:v>
                </c:pt>
                <c:pt idx="22">
                  <c:v>0.84587400203161001</c:v>
                </c:pt>
                <c:pt idx="23">
                  <c:v>0.86231190383897205</c:v>
                </c:pt>
                <c:pt idx="24">
                  <c:v>0.878216767417491</c:v>
                </c:pt>
                <c:pt idx="25">
                  <c:v>0.893592485077637</c:v>
                </c:pt>
                <c:pt idx="26">
                  <c:v>0.90849031615967701</c:v>
                </c:pt>
                <c:pt idx="27">
                  <c:v>0.92293673598442005</c:v>
                </c:pt>
                <c:pt idx="28">
                  <c:v>0.93694156446655397</c:v>
                </c:pt>
                <c:pt idx="29">
                  <c:v>0.95052641747835198</c:v>
                </c:pt>
                <c:pt idx="30">
                  <c:v>0.96372843044449696</c:v>
                </c:pt>
                <c:pt idx="31">
                  <c:v>0.97655167595210202</c:v>
                </c:pt>
                <c:pt idx="32">
                  <c:v>0.98898048331439303</c:v>
                </c:pt>
                <c:pt idx="33">
                  <c:v>1.00105950298785</c:v>
                </c:pt>
                <c:pt idx="34">
                  <c:v>1.0127832571208599</c:v>
                </c:pt>
                <c:pt idx="35">
                  <c:v>1.0240847753003499</c:v>
                </c:pt>
                <c:pt idx="36">
                  <c:v>1.0350523721160201</c:v>
                </c:pt>
                <c:pt idx="37">
                  <c:v>1.0458025510189199</c:v>
                </c:pt>
                <c:pt idx="38">
                  <c:v>1.05632081411197</c:v>
                </c:pt>
                <c:pt idx="39">
                  <c:v>1.06663026244549</c:v>
                </c:pt>
                <c:pt idx="40">
                  <c:v>1.0768063279756299</c:v>
                </c:pt>
                <c:pt idx="41">
                  <c:v>1.0868377509275799</c:v>
                </c:pt>
                <c:pt idx="42">
                  <c:v>1.0967398655839899</c:v>
                </c:pt>
                <c:pt idx="43">
                  <c:v>1.10649336346112</c:v>
                </c:pt>
                <c:pt idx="44">
                  <c:v>1.1161397623209299</c:v>
                </c:pt>
                <c:pt idx="45">
                  <c:v>1.1256051350243199</c:v>
                </c:pt>
                <c:pt idx="46">
                  <c:v>1.13492854996097</c:v>
                </c:pt>
                <c:pt idx="47">
                  <c:v>1.1440106731642099</c:v>
                </c:pt>
                <c:pt idx="48">
                  <c:v>1.1528441266757901</c:v>
                </c:pt>
                <c:pt idx="49">
                  <c:v>1.1613332599259201</c:v>
                </c:pt>
                <c:pt idx="50">
                  <c:v>1.16959463617337</c:v>
                </c:pt>
                <c:pt idx="51">
                  <c:v>1.1777451548832101</c:v>
                </c:pt>
                <c:pt idx="52">
                  <c:v>1.1858136375524699</c:v>
                </c:pt>
                <c:pt idx="53">
                  <c:v>1.1936805901364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7B-4199-BDBC-8921A3F0E535}"/>
            </c:ext>
          </c:extLst>
        </c:ser>
        <c:ser>
          <c:idx val="4"/>
          <c:order val="3"/>
          <c:tx>
            <c:v>Non-Optimal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Hoja1!$P$5:$P$58</c:f>
              <c:numCache>
                <c:formatCode>0.0000</c:formatCode>
                <c:ptCount val="54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  <c:pt idx="52">
                  <c:v>1.7242758696007801</c:v>
                </c:pt>
                <c:pt idx="53">
                  <c:v>1.73239375982296</c:v>
                </c:pt>
              </c:numCache>
            </c:numRef>
          </c:xVal>
          <c:yVal>
            <c:numRef>
              <c:f>Hoja1!$U$5:$U$58</c:f>
              <c:numCache>
                <c:formatCode>0.0000</c:formatCode>
                <c:ptCount val="54"/>
                <c:pt idx="0">
                  <c:v>-0.45442022420700201</c:v>
                </c:pt>
                <c:pt idx="1">
                  <c:v>-0.157183160682032</c:v>
                </c:pt>
                <c:pt idx="2">
                  <c:v>1.5687104027623501E-2</c:v>
                </c:pt>
                <c:pt idx="3">
                  <c:v>0.137782645996292</c:v>
                </c:pt>
                <c:pt idx="4">
                  <c:v>0.23222396936133299</c:v>
                </c:pt>
                <c:pt idx="5">
                  <c:v>0.30926956972660202</c:v>
                </c:pt>
                <c:pt idx="6">
                  <c:v>0.37439014425629402</c:v>
                </c:pt>
                <c:pt idx="7">
                  <c:v>0.43088517189855902</c:v>
                </c:pt>
                <c:pt idx="8">
                  <c:v>0.48090907390344201</c:v>
                </c:pt>
                <c:pt idx="9">
                  <c:v>0.52580903329772699</c:v>
                </c:pt>
                <c:pt idx="10">
                  <c:v>0.56662401757923597</c:v>
                </c:pt>
                <c:pt idx="11">
                  <c:v>0.60414100911658697</c:v>
                </c:pt>
                <c:pt idx="12">
                  <c:v>0.63898638895772597</c:v>
                </c:pt>
                <c:pt idx="13">
                  <c:v>0.671606834151247</c:v>
                </c:pt>
                <c:pt idx="14">
                  <c:v>0.70232836149358702</c:v>
                </c:pt>
                <c:pt idx="15">
                  <c:v>0.73072357816982003</c:v>
                </c:pt>
                <c:pt idx="16">
                  <c:v>0.75695291824220201</c:v>
                </c:pt>
                <c:pt idx="17">
                  <c:v>0.78136620107405597</c:v>
                </c:pt>
                <c:pt idx="18">
                  <c:v>0.804206782168153</c:v>
                </c:pt>
                <c:pt idx="19">
                  <c:v>0.82571963355905198</c:v>
                </c:pt>
                <c:pt idx="20">
                  <c:v>0.84635052838435298</c:v>
                </c:pt>
                <c:pt idx="21">
                  <c:v>0.86617529604152799</c:v>
                </c:pt>
                <c:pt idx="22">
                  <c:v>0.88522066717689596</c:v>
                </c:pt>
                <c:pt idx="23">
                  <c:v>0.90353820305576305</c:v>
                </c:pt>
                <c:pt idx="24">
                  <c:v>0.92118798760413001</c:v>
                </c:pt>
                <c:pt idx="25">
                  <c:v>0.93815408115191601</c:v>
                </c:pt>
                <c:pt idx="26">
                  <c:v>0.95440700754619301</c:v>
                </c:pt>
                <c:pt idx="27">
                  <c:v>0.96995793444664102</c:v>
                </c:pt>
                <c:pt idx="28">
                  <c:v>0.98480555205018505</c:v>
                </c:pt>
                <c:pt idx="29">
                  <c:v>0.99894367355882696</c:v>
                </c:pt>
                <c:pt idx="30">
                  <c:v>1.0123939141742599</c:v>
                </c:pt>
                <c:pt idx="31">
                  <c:v>1.0251485032236201</c:v>
                </c:pt>
                <c:pt idx="32">
                  <c:v>1.0372075832764101</c:v>
                </c:pt>
                <c:pt idx="33">
                  <c:v>1.0485525090933701</c:v>
                </c:pt>
                <c:pt idx="34">
                  <c:v>1.0591860902577901</c:v>
                </c:pt>
                <c:pt idx="35">
                  <c:v>1.0691647228612799</c:v>
                </c:pt>
                <c:pt idx="36">
                  <c:v>1.07870273289924</c:v>
                </c:pt>
                <c:pt idx="37">
                  <c:v>1.0880210894368001</c:v>
                </c:pt>
                <c:pt idx="38">
                  <c:v>1.0971300546735701</c:v>
                </c:pt>
                <c:pt idx="39">
                  <c:v>1.10604382836784</c:v>
                </c:pt>
                <c:pt idx="40">
                  <c:v>1.1147770414527201</c:v>
                </c:pt>
                <c:pt idx="41">
                  <c:v>1.1233290732074199</c:v>
                </c:pt>
                <c:pt idx="42">
                  <c:v>1.13168996944779</c:v>
                </c:pt>
                <c:pt idx="43">
                  <c:v>1.13986233265985</c:v>
                </c:pt>
                <c:pt idx="44">
                  <c:v>1.1478482600933699</c:v>
                </c:pt>
                <c:pt idx="45">
                  <c:v>1.1556317445234701</c:v>
                </c:pt>
                <c:pt idx="46">
                  <c:v>1.16322948469864</c:v>
                </c:pt>
                <c:pt idx="47">
                  <c:v>1.17062284249193</c:v>
                </c:pt>
                <c:pt idx="48">
                  <c:v>1.17781143051229</c:v>
                </c:pt>
                <c:pt idx="49">
                  <c:v>1.18478691072585</c:v>
                </c:pt>
                <c:pt idx="50">
                  <c:v>1.1916656614515699</c:v>
                </c:pt>
                <c:pt idx="51">
                  <c:v>1.19850679792825</c:v>
                </c:pt>
                <c:pt idx="52">
                  <c:v>1.2052635561073499</c:v>
                </c:pt>
                <c:pt idx="53">
                  <c:v>1.2118907890011501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B7B-4199-BDBC-8921A3F0E535}"/>
            </c:ext>
          </c:extLst>
        </c:ser>
        <c:ser>
          <c:idx val="5"/>
          <c:order val="4"/>
          <c:tx>
            <c:v>Non-Optimal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Hoja1!$P$5:$P$58</c:f>
              <c:numCache>
                <c:formatCode>0.0000</c:formatCode>
                <c:ptCount val="54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  <c:pt idx="52">
                  <c:v>1.7242758696007801</c:v>
                </c:pt>
                <c:pt idx="53">
                  <c:v>1.73239375982296</c:v>
                </c:pt>
              </c:numCache>
            </c:numRef>
          </c:xVal>
          <c:yVal>
            <c:numRef>
              <c:f>Hoja1!$V$5:$V$58</c:f>
              <c:numCache>
                <c:formatCode>0.0000</c:formatCode>
                <c:ptCount val="54"/>
                <c:pt idx="0">
                  <c:v>-0.372729100290207</c:v>
                </c:pt>
                <c:pt idx="1">
                  <c:v>-7.7219239458779093E-2</c:v>
                </c:pt>
                <c:pt idx="2">
                  <c:v>9.3401156533024998E-2</c:v>
                </c:pt>
                <c:pt idx="3">
                  <c:v>0.213157781831605</c:v>
                </c:pt>
                <c:pt idx="4">
                  <c:v>0.30519472329463099</c:v>
                </c:pt>
                <c:pt idx="5">
                  <c:v>0.379871473381097</c:v>
                </c:pt>
                <c:pt idx="6">
                  <c:v>0.44269591122951502</c:v>
                </c:pt>
                <c:pt idx="7">
                  <c:v>0.49693238147532898</c:v>
                </c:pt>
                <c:pt idx="8">
                  <c:v>0.54486698907332698</c:v>
                </c:pt>
                <c:pt idx="9">
                  <c:v>0.58780290184672901</c:v>
                </c:pt>
                <c:pt idx="10">
                  <c:v>0.62674986382990705</c:v>
                </c:pt>
                <c:pt idx="11">
                  <c:v>0.662655856640046</c:v>
                </c:pt>
                <c:pt idx="12">
                  <c:v>0.69602564065823302</c:v>
                </c:pt>
                <c:pt idx="13">
                  <c:v>0.72738776490591694</c:v>
                </c:pt>
                <c:pt idx="14">
                  <c:v>0.75710272708917103</c:v>
                </c:pt>
                <c:pt idx="15">
                  <c:v>0.78472239296692103</c:v>
                </c:pt>
                <c:pt idx="16">
                  <c:v>0.81035903195973302</c:v>
                </c:pt>
                <c:pt idx="17">
                  <c:v>0.83425487642350704</c:v>
                </c:pt>
                <c:pt idx="18">
                  <c:v>0.85658113016216597</c:v>
                </c:pt>
                <c:pt idx="19">
                  <c:v>0.87743907581552005</c:v>
                </c:pt>
                <c:pt idx="20">
                  <c:v>0.89727086704940995</c:v>
                </c:pt>
                <c:pt idx="21">
                  <c:v>0.91635876092820501</c:v>
                </c:pt>
                <c:pt idx="22">
                  <c:v>0.93476281786976601</c:v>
                </c:pt>
                <c:pt idx="23">
                  <c:v>0.95254103126310197</c:v>
                </c:pt>
                <c:pt idx="24">
                  <c:v>0.96973602278465398</c:v>
                </c:pt>
                <c:pt idx="25">
                  <c:v>0.98637335822394001</c:v>
                </c:pt>
                <c:pt idx="26">
                  <c:v>1.0024838568468699</c:v>
                </c:pt>
                <c:pt idx="27">
                  <c:v>1.0180983478445</c:v>
                </c:pt>
                <c:pt idx="28">
                  <c:v>1.0332322390952</c:v>
                </c:pt>
                <c:pt idx="29">
                  <c:v>1.0478730134790699</c:v>
                </c:pt>
                <c:pt idx="30">
                  <c:v>1.0620436433140901</c:v>
                </c:pt>
                <c:pt idx="31">
                  <c:v>1.0757464243767301</c:v>
                </c:pt>
                <c:pt idx="32">
                  <c:v>1.0890042458748499</c:v>
                </c:pt>
                <c:pt idx="33">
                  <c:v>1.1018928480086601</c:v>
                </c:pt>
                <c:pt idx="34">
                  <c:v>1.11441413104723</c:v>
                </c:pt>
                <c:pt idx="35">
                  <c:v>1.1264114964105201</c:v>
                </c:pt>
                <c:pt idx="36">
                  <c:v>1.1379266336438401</c:v>
                </c:pt>
                <c:pt idx="37">
                  <c:v>1.14915989630473</c:v>
                </c:pt>
                <c:pt idx="38">
                  <c:v>1.16013921681139</c:v>
                </c:pt>
                <c:pt idx="39">
                  <c:v>1.17094113127752</c:v>
                </c:pt>
                <c:pt idx="40">
                  <c:v>1.1815888009065501</c:v>
                </c:pt>
                <c:pt idx="41">
                  <c:v>1.19207527442335</c:v>
                </c:pt>
                <c:pt idx="42">
                  <c:v>1.2023776850685901</c:v>
                </c:pt>
                <c:pt idx="43">
                  <c:v>1.21248898911522</c:v>
                </c:pt>
                <c:pt idx="44">
                  <c:v>1.2223338696319499</c:v>
                </c:pt>
                <c:pt idx="45">
                  <c:v>1.23200197280246</c:v>
                </c:pt>
                <c:pt idx="46">
                  <c:v>1.2413483378691199</c:v>
                </c:pt>
                <c:pt idx="47">
                  <c:v>1.2504024289075899</c:v>
                </c:pt>
                <c:pt idx="48">
                  <c:v>1.25908887664878</c:v>
                </c:pt>
                <c:pt idx="49">
                  <c:v>1.26735764601914</c:v>
                </c:pt>
                <c:pt idx="50">
                  <c:v>1.2751820705152099</c:v>
                </c:pt>
                <c:pt idx="51">
                  <c:v>1.2824459540954001</c:v>
                </c:pt>
                <c:pt idx="52">
                  <c:v>1.2891532538610799</c:v>
                </c:pt>
                <c:pt idx="53">
                  <c:v>1.2953108682511101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B7B-4199-BDBC-8921A3F0E535}"/>
            </c:ext>
          </c:extLst>
        </c:ser>
        <c:ser>
          <c:idx val="6"/>
          <c:order val="5"/>
          <c:tx>
            <c:v>Non-Optimal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Hoja1!$P$5:$P$58</c:f>
              <c:numCache>
                <c:formatCode>0.0000</c:formatCode>
                <c:ptCount val="54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  <c:pt idx="52">
                  <c:v>1.7242758696007801</c:v>
                </c:pt>
                <c:pt idx="53">
                  <c:v>1.73239375982296</c:v>
                </c:pt>
              </c:numCache>
            </c:numRef>
          </c:xVal>
          <c:yVal>
            <c:numRef>
              <c:f>Hoja1!$W$5:$W$58</c:f>
              <c:numCache>
                <c:formatCode>0.0000</c:formatCode>
                <c:ptCount val="54"/>
                <c:pt idx="0">
                  <c:v>-0.63257253291380799</c:v>
                </c:pt>
                <c:pt idx="1">
                  <c:v>-0.33760871735189801</c:v>
                </c:pt>
                <c:pt idx="2">
                  <c:v>-0.166657081820657</c:v>
                </c:pt>
                <c:pt idx="3">
                  <c:v>-4.6193374517932401E-2</c:v>
                </c:pt>
                <c:pt idx="4">
                  <c:v>4.6861013850695202E-2</c:v>
                </c:pt>
                <c:pt idx="5">
                  <c:v>0.122769110205705</c:v>
                </c:pt>
                <c:pt idx="6">
                  <c:v>0.18704769082491801</c:v>
                </c:pt>
                <c:pt idx="7">
                  <c:v>0.24295394663986999</c:v>
                </c:pt>
                <c:pt idx="8">
                  <c:v>0.292672487368907</c:v>
                </c:pt>
                <c:pt idx="9">
                  <c:v>0.33753574861525498</c:v>
                </c:pt>
                <c:pt idx="10">
                  <c:v>0.378667971274181</c:v>
                </c:pt>
                <c:pt idx="11">
                  <c:v>0.41688287882585401</c:v>
                </c:pt>
                <c:pt idx="12">
                  <c:v>0.45288090542200898</c:v>
                </c:pt>
                <c:pt idx="13">
                  <c:v>0.48712261580365901</c:v>
                </c:pt>
                <c:pt idx="14">
                  <c:v>0.51999975421529598</c:v>
                </c:pt>
                <c:pt idx="15">
                  <c:v>0.55103016533989502</c:v>
                </c:pt>
                <c:pt idx="16">
                  <c:v>0.58027400940040397</c:v>
                </c:pt>
                <c:pt idx="17">
                  <c:v>0.607944522307582</c:v>
                </c:pt>
                <c:pt idx="18">
                  <c:v>0.634206277942574</c:v>
                </c:pt>
                <c:pt idx="19">
                  <c:v>0.65919397669016599</c:v>
                </c:pt>
                <c:pt idx="20">
                  <c:v>0.68294734943492996</c:v>
                </c:pt>
                <c:pt idx="21">
                  <c:v>0.70553929618061795</c:v>
                </c:pt>
                <c:pt idx="22">
                  <c:v>0.72707643326979599</c:v>
                </c:pt>
                <c:pt idx="23">
                  <c:v>0.74765504452088805</c:v>
                </c:pt>
                <c:pt idx="24">
                  <c:v>0.76737039916871697</c:v>
                </c:pt>
                <c:pt idx="25">
                  <c:v>0.78628360176136802</c:v>
                </c:pt>
                <c:pt idx="26">
                  <c:v>0.80446653860708295</c:v>
                </c:pt>
                <c:pt idx="27">
                  <c:v>0.82196974674845202</c:v>
                </c:pt>
                <c:pt idx="28">
                  <c:v>0.83884603361888299</c:v>
                </c:pt>
                <c:pt idx="29">
                  <c:v>0.855130784092761</c:v>
                </c:pt>
                <c:pt idx="30">
                  <c:v>0.87085307100663201</c:v>
                </c:pt>
                <c:pt idx="31">
                  <c:v>0.88602632782088098</c:v>
                </c:pt>
                <c:pt idx="32">
                  <c:v>0.90067411292639199</c:v>
                </c:pt>
                <c:pt idx="33">
                  <c:v>0.91482694830897704</c:v>
                </c:pt>
                <c:pt idx="34">
                  <c:v>0.92850697446380304</c:v>
                </c:pt>
                <c:pt idx="35">
                  <c:v>0.94174413829446602</c:v>
                </c:pt>
                <c:pt idx="36">
                  <c:v>0.95450706955066</c:v>
                </c:pt>
                <c:pt idx="37">
                  <c:v>0.96687934615329696</c:v>
                </c:pt>
                <c:pt idx="38">
                  <c:v>0.97889227928264</c:v>
                </c:pt>
                <c:pt idx="39">
                  <c:v>0.99056004412398602</c:v>
                </c:pt>
                <c:pt idx="40">
                  <c:v>1.0018898720276901</c:v>
                </c:pt>
                <c:pt idx="41">
                  <c:v>1.0129118055723101</c:v>
                </c:pt>
                <c:pt idx="42">
                  <c:v>1.0236348234595201</c:v>
                </c:pt>
                <c:pt idx="43">
                  <c:v>1.0340647881544101</c:v>
                </c:pt>
                <c:pt idx="44">
                  <c:v>1.0442699425131601</c:v>
                </c:pt>
                <c:pt idx="45">
                  <c:v>1.05414982885296</c:v>
                </c:pt>
                <c:pt idx="46">
                  <c:v>1.0636727946401801</c:v>
                </c:pt>
                <c:pt idx="47">
                  <c:v>1.0728008661478099</c:v>
                </c:pt>
                <c:pt idx="48">
                  <c:v>1.08151967784423</c:v>
                </c:pt>
                <c:pt idx="49">
                  <c:v>1.0898626716339901</c:v>
                </c:pt>
                <c:pt idx="50">
                  <c:v>1.09804540436708</c:v>
                </c:pt>
                <c:pt idx="51">
                  <c:v>1.10613161537232</c:v>
                </c:pt>
                <c:pt idx="52">
                  <c:v>1.11412153480529</c:v>
                </c:pt>
                <c:pt idx="53">
                  <c:v>1.1219998109092999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B7B-4199-BDBC-8921A3F0E535}"/>
            </c:ext>
          </c:extLst>
        </c:ser>
        <c:ser>
          <c:idx val="7"/>
          <c:order val="6"/>
          <c:tx>
            <c:v>Non-Optimal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Hoja1!$P$5:$P$58</c:f>
              <c:numCache>
                <c:formatCode>0.0000</c:formatCode>
                <c:ptCount val="54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  <c:pt idx="52">
                  <c:v>1.7242758696007801</c:v>
                </c:pt>
                <c:pt idx="53">
                  <c:v>1.73239375982296</c:v>
                </c:pt>
              </c:numCache>
            </c:numRef>
          </c:xVal>
          <c:yVal>
            <c:numRef>
              <c:f>Hoja1!$X$5:$X$58</c:f>
              <c:numCache>
                <c:formatCode>0.0000</c:formatCode>
                <c:ptCount val="54"/>
                <c:pt idx="0">
                  <c:v>-0.53808082183294004</c:v>
                </c:pt>
                <c:pt idx="1">
                  <c:v>-0.24217414732679099</c:v>
                </c:pt>
                <c:pt idx="2">
                  <c:v>-7.0227489248887998E-2</c:v>
                </c:pt>
                <c:pt idx="3">
                  <c:v>5.0925129913473297E-2</c:v>
                </c:pt>
                <c:pt idx="4">
                  <c:v>0.144512124565986</c:v>
                </c:pt>
                <c:pt idx="5">
                  <c:v>0.220750069545469</c:v>
                </c:pt>
                <c:pt idx="6">
                  <c:v>0.28515252740931102</c:v>
                </c:pt>
                <c:pt idx="7">
                  <c:v>0.34096600918337999</c:v>
                </c:pt>
                <c:pt idx="8">
                  <c:v>0.39042977979057703</c:v>
                </c:pt>
                <c:pt idx="9">
                  <c:v>0.43482052882151401</c:v>
                </c:pt>
                <c:pt idx="10">
                  <c:v>0.47530860802512997</c:v>
                </c:pt>
                <c:pt idx="11">
                  <c:v>0.51265460458914103</c:v>
                </c:pt>
                <c:pt idx="12">
                  <c:v>0.547542946862283</c:v>
                </c:pt>
                <c:pt idx="13">
                  <c:v>0.58034612805554797</c:v>
                </c:pt>
                <c:pt idx="14">
                  <c:v>0.61146151164420204</c:v>
                </c:pt>
                <c:pt idx="15">
                  <c:v>0.64043544338283198</c:v>
                </c:pt>
                <c:pt idx="16">
                  <c:v>0.66739507216034699</c:v>
                </c:pt>
                <c:pt idx="17">
                  <c:v>0.69263930847175303</c:v>
                </c:pt>
                <c:pt idx="18">
                  <c:v>0.71637569927861899</c:v>
                </c:pt>
                <c:pt idx="19">
                  <c:v>0.73880751022424895</c:v>
                </c:pt>
                <c:pt idx="20">
                  <c:v>0.76032960317768605</c:v>
                </c:pt>
                <c:pt idx="21">
                  <c:v>0.78103668837770501</c:v>
                </c:pt>
                <c:pt idx="22">
                  <c:v>0.80090480712211898</c:v>
                </c:pt>
                <c:pt idx="23">
                  <c:v>0.81983174866957897</c:v>
                </c:pt>
                <c:pt idx="24">
                  <c:v>0.83787020601681395</c:v>
                </c:pt>
                <c:pt idx="25">
                  <c:v>0.85509990320757101</c:v>
                </c:pt>
                <c:pt idx="26">
                  <c:v>0.87160681043877797</c:v>
                </c:pt>
                <c:pt idx="27">
                  <c:v>0.88746289029352399</c:v>
                </c:pt>
                <c:pt idx="28">
                  <c:v>0.90273363240778803</c:v>
                </c:pt>
                <c:pt idx="29">
                  <c:v>0.917437283164521</c:v>
                </c:pt>
                <c:pt idx="30">
                  <c:v>0.93157548463254503</c:v>
                </c:pt>
                <c:pt idx="31">
                  <c:v>0.94512933164732504</c:v>
                </c:pt>
                <c:pt idx="32">
                  <c:v>0.95812049858576598</c:v>
                </c:pt>
                <c:pt idx="33">
                  <c:v>0.97054500025151402</c:v>
                </c:pt>
                <c:pt idx="34">
                  <c:v>0.982446734549272</c:v>
                </c:pt>
                <c:pt idx="35">
                  <c:v>0.99404245316834905</c:v>
                </c:pt>
                <c:pt idx="36">
                  <c:v>1.0055313661127201</c:v>
                </c:pt>
                <c:pt idx="37">
                  <c:v>1.0169912246395301</c:v>
                </c:pt>
                <c:pt idx="38">
                  <c:v>1.0284670922283401</c:v>
                </c:pt>
                <c:pt idx="39">
                  <c:v>1.03992493354254</c:v>
                </c:pt>
                <c:pt idx="40">
                  <c:v>1.05127299922924</c:v>
                </c:pt>
                <c:pt idx="41">
                  <c:v>1.0624568597175601</c:v>
                </c:pt>
                <c:pt idx="42">
                  <c:v>1.0734508865372701</c:v>
                </c:pt>
                <c:pt idx="43">
                  <c:v>1.0842645910086799</c:v>
                </c:pt>
                <c:pt idx="44">
                  <c:v>1.0949170849841801</c:v>
                </c:pt>
                <c:pt idx="45">
                  <c:v>1.1051961484783599</c:v>
                </c:pt>
                <c:pt idx="46">
                  <c:v>1.1148925082950101</c:v>
                </c:pt>
                <c:pt idx="47">
                  <c:v>1.12400575503664</c:v>
                </c:pt>
                <c:pt idx="48">
                  <c:v>1.1326105751169699</c:v>
                </c:pt>
                <c:pt idx="49">
                  <c:v>1.14060470223871</c:v>
                </c:pt>
                <c:pt idx="50">
                  <c:v>1.14819416142411</c:v>
                </c:pt>
                <c:pt idx="51">
                  <c:v>1.15543194468963</c:v>
                </c:pt>
                <c:pt idx="52">
                  <c:v>1.1623026063391599</c:v>
                </c:pt>
                <c:pt idx="53">
                  <c:v>1.1687405351492599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B7B-4199-BDBC-8921A3F0E535}"/>
            </c:ext>
          </c:extLst>
        </c:ser>
        <c:ser>
          <c:idx val="8"/>
          <c:order val="7"/>
          <c:tx>
            <c:v>Non-Optimal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Hoja1!$P$5:$P$58</c:f>
              <c:numCache>
                <c:formatCode>0.0000</c:formatCode>
                <c:ptCount val="54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  <c:pt idx="52">
                  <c:v>1.7242758696007801</c:v>
                </c:pt>
                <c:pt idx="53">
                  <c:v>1.73239375982296</c:v>
                </c:pt>
              </c:numCache>
            </c:numRef>
          </c:xVal>
          <c:yVal>
            <c:numRef>
              <c:f>Hoja1!$Y$5:$Y$58</c:f>
              <c:numCache>
                <c:formatCode>0.0000</c:formatCode>
                <c:ptCount val="54"/>
                <c:pt idx="0">
                  <c:v>-0.97662746663573796</c:v>
                </c:pt>
                <c:pt idx="1">
                  <c:v>-0.67570708362512799</c:v>
                </c:pt>
                <c:pt idx="2">
                  <c:v>-0.50100093519087596</c:v>
                </c:pt>
                <c:pt idx="3">
                  <c:v>-0.377725304404877</c:v>
                </c:pt>
                <c:pt idx="4">
                  <c:v>-0.28250492861037702</c:v>
                </c:pt>
                <c:pt idx="5">
                  <c:v>-0.204967065112165</c:v>
                </c:pt>
                <c:pt idx="6">
                  <c:v>-0.13946943475116899</c:v>
                </c:pt>
                <c:pt idx="7">
                  <c:v>-8.2751441155253805E-2</c:v>
                </c:pt>
                <c:pt idx="8">
                  <c:v>-3.26390113357043E-2</c:v>
                </c:pt>
                <c:pt idx="9">
                  <c:v>1.2313332550258399E-2</c:v>
                </c:pt>
                <c:pt idx="10">
                  <c:v>5.3057601097870902E-2</c:v>
                </c:pt>
                <c:pt idx="11">
                  <c:v>9.0504989428415894E-2</c:v>
                </c:pt>
                <c:pt idx="12">
                  <c:v>0.12507915590356999</c:v>
                </c:pt>
                <c:pt idx="13">
                  <c:v>0.157380237849123</c:v>
                </c:pt>
                <c:pt idx="14">
                  <c:v>0.18768153946647001</c:v>
                </c:pt>
                <c:pt idx="15">
                  <c:v>0.215601258680478</c:v>
                </c:pt>
                <c:pt idx="16">
                  <c:v>0.24121673839298599</c:v>
                </c:pt>
                <c:pt idx="17">
                  <c:v>0.26494275720294502</c:v>
                </c:pt>
                <c:pt idx="18">
                  <c:v>0.28702630684844399</c:v>
                </c:pt>
                <c:pt idx="19">
                  <c:v>0.307579292534924</c:v>
                </c:pt>
                <c:pt idx="20">
                  <c:v>0.32683168376938099</c:v>
                </c:pt>
                <c:pt idx="21">
                  <c:v>0.34533737863496899</c:v>
                </c:pt>
                <c:pt idx="22">
                  <c:v>0.36316775965347597</c:v>
                </c:pt>
                <c:pt idx="23">
                  <c:v>0.38031222174802198</c:v>
                </c:pt>
                <c:pt idx="24">
                  <c:v>0.39691524338430401</c:v>
                </c:pt>
                <c:pt idx="25">
                  <c:v>0.41295408039774201</c:v>
                </c:pt>
                <c:pt idx="26">
                  <c:v>0.42856158370637198</c:v>
                </c:pt>
                <c:pt idx="27">
                  <c:v>0.44371759219493201</c:v>
                </c:pt>
                <c:pt idx="28">
                  <c:v>0.458543677593724</c:v>
                </c:pt>
                <c:pt idx="29">
                  <c:v>0.47308594316365898</c:v>
                </c:pt>
                <c:pt idx="30">
                  <c:v>0.48732373936608298</c:v>
                </c:pt>
                <c:pt idx="31">
                  <c:v>0.50131185068010498</c:v>
                </c:pt>
                <c:pt idx="32">
                  <c:v>0.51516626711815405</c:v>
                </c:pt>
                <c:pt idx="33">
                  <c:v>0.52892403483304196</c:v>
                </c:pt>
                <c:pt idx="34">
                  <c:v>0.54256268560443899</c:v>
                </c:pt>
                <c:pt idx="35">
                  <c:v>0.55618666765854896</c:v>
                </c:pt>
                <c:pt idx="36">
                  <c:v>0.56959051251461501</c:v>
                </c:pt>
                <c:pt idx="37">
                  <c:v>0.58296680594162897</c:v>
                </c:pt>
                <c:pt idx="38">
                  <c:v>0.59626570338885299</c:v>
                </c:pt>
                <c:pt idx="39">
                  <c:v>0.60954891076238304</c:v>
                </c:pt>
                <c:pt idx="40">
                  <c:v>0.62276492892885604</c:v>
                </c:pt>
                <c:pt idx="41">
                  <c:v>0.63597115221616496</c:v>
                </c:pt>
                <c:pt idx="42">
                  <c:v>0.64911703303650603</c:v>
                </c:pt>
                <c:pt idx="43">
                  <c:v>0.66225899032851898</c:v>
                </c:pt>
                <c:pt idx="44">
                  <c:v>0.67532678841746496</c:v>
                </c:pt>
                <c:pt idx="45">
                  <c:v>0.68837896183203595</c:v>
                </c:pt>
                <c:pt idx="46">
                  <c:v>0.70132395011611404</c:v>
                </c:pt>
                <c:pt idx="47">
                  <c:v>0.71430344666230705</c:v>
                </c:pt>
                <c:pt idx="48">
                  <c:v>0.72731046142724798</c:v>
                </c:pt>
                <c:pt idx="49">
                  <c:v>0.74024540479063305</c:v>
                </c:pt>
                <c:pt idx="50">
                  <c:v>0.752909091445781</c:v>
                </c:pt>
                <c:pt idx="51">
                  <c:v>0.76512579793676805</c:v>
                </c:pt>
                <c:pt idx="52">
                  <c:v>0.776800175947293</c:v>
                </c:pt>
                <c:pt idx="53">
                  <c:v>0.78745372175033601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B7B-4199-BDBC-8921A3F0E535}"/>
            </c:ext>
          </c:extLst>
        </c:ser>
        <c:ser>
          <c:idx val="9"/>
          <c:order val="8"/>
          <c:tx>
            <c:v>Non-Optimal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Hoja1!$P$5:$P$58</c:f>
              <c:numCache>
                <c:formatCode>0.0000</c:formatCode>
                <c:ptCount val="54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  <c:pt idx="52">
                  <c:v>1.7242758696007801</c:v>
                </c:pt>
                <c:pt idx="53">
                  <c:v>1.73239375982296</c:v>
                </c:pt>
              </c:numCache>
            </c:numRef>
          </c:xVal>
          <c:yVal>
            <c:numRef>
              <c:f>Hoja1!$Z$5:$Z$58</c:f>
              <c:numCache>
                <c:formatCode>0.0000</c:formatCode>
                <c:ptCount val="54"/>
                <c:pt idx="0">
                  <c:v>-1.3312011185800801</c:v>
                </c:pt>
                <c:pt idx="1">
                  <c:v>-1.0342686072838301</c:v>
                </c:pt>
                <c:pt idx="2">
                  <c:v>-0.86261152901363503</c:v>
                </c:pt>
                <c:pt idx="3">
                  <c:v>-0.74177520748169001</c:v>
                </c:pt>
                <c:pt idx="4">
                  <c:v>-0.64854024917334596</c:v>
                </c:pt>
                <c:pt idx="5">
                  <c:v>-0.57258209374563096</c:v>
                </c:pt>
                <c:pt idx="6">
                  <c:v>-0.50838459197193198</c:v>
                </c:pt>
                <c:pt idx="7">
                  <c:v>-0.452696197012802</c:v>
                </c:pt>
                <c:pt idx="8">
                  <c:v>-0.40331993725641102</c:v>
                </c:pt>
                <c:pt idx="9">
                  <c:v>-0.35887594557108798</c:v>
                </c:pt>
                <c:pt idx="10">
                  <c:v>-0.31826363808439201</c:v>
                </c:pt>
                <c:pt idx="11">
                  <c:v>-0.28069498578275198</c:v>
                </c:pt>
                <c:pt idx="12">
                  <c:v>-0.24557122078903601</c:v>
                </c:pt>
                <c:pt idx="13">
                  <c:v>-0.212395983761616</c:v>
                </c:pt>
                <c:pt idx="14">
                  <c:v>-0.18078617579364401</c:v>
                </c:pt>
                <c:pt idx="15">
                  <c:v>-0.151192343027864</c:v>
                </c:pt>
                <c:pt idx="16">
                  <c:v>-0.123522645721204</c:v>
                </c:pt>
                <c:pt idx="17">
                  <c:v>-9.7545162722288095E-2</c:v>
                </c:pt>
                <c:pt idx="18">
                  <c:v>-7.3078098782010895E-2</c:v>
                </c:pt>
                <c:pt idx="19">
                  <c:v>-4.99660538258258E-2</c:v>
                </c:pt>
                <c:pt idx="20">
                  <c:v>-2.8025317689945799E-2</c:v>
                </c:pt>
                <c:pt idx="21">
                  <c:v>-7.1978770072144696E-3</c:v>
                </c:pt>
                <c:pt idx="22">
                  <c:v>1.26079346503863E-2</c:v>
                </c:pt>
                <c:pt idx="23">
                  <c:v>3.1485874359602303E-2</c:v>
                </c:pt>
                <c:pt idx="24">
                  <c:v>4.9511163338946403E-2</c:v>
                </c:pt>
                <c:pt idx="25">
                  <c:v>6.6749877206745398E-2</c:v>
                </c:pt>
                <c:pt idx="26">
                  <c:v>8.3266415609514893E-2</c:v>
                </c:pt>
                <c:pt idx="27">
                  <c:v>9.9104231446199606E-2</c:v>
                </c:pt>
                <c:pt idx="28">
                  <c:v>0.114313836554384</c:v>
                </c:pt>
                <c:pt idx="29">
                  <c:v>0.12895335845716999</c:v>
                </c:pt>
                <c:pt idx="30">
                  <c:v>0.143071629488044</c:v>
                </c:pt>
                <c:pt idx="31">
                  <c:v>0.15669878768411699</c:v>
                </c:pt>
                <c:pt idx="32">
                  <c:v>0.16985579770796799</c:v>
                </c:pt>
                <c:pt idx="33">
                  <c:v>0.18252691649661101</c:v>
                </c:pt>
                <c:pt idx="34">
                  <c:v>0.194731955296429</c:v>
                </c:pt>
                <c:pt idx="35">
                  <c:v>0.20652448297936399</c:v>
                </c:pt>
                <c:pt idx="36">
                  <c:v>0.217931272807006</c:v>
                </c:pt>
                <c:pt idx="37">
                  <c:v>0.229010212726939</c:v>
                </c:pt>
                <c:pt idx="38">
                  <c:v>0.2397615910792</c:v>
                </c:pt>
                <c:pt idx="39">
                  <c:v>0.250177792539235</c:v>
                </c:pt>
                <c:pt idx="40">
                  <c:v>0.26026692768302001</c:v>
                </c:pt>
                <c:pt idx="41">
                  <c:v>0.27004506920062099</c:v>
                </c:pt>
                <c:pt idx="42">
                  <c:v>0.27952894815166102</c:v>
                </c:pt>
                <c:pt idx="43">
                  <c:v>0.28873438106772098</c:v>
                </c:pt>
                <c:pt idx="44">
                  <c:v>0.29767209209211298</c:v>
                </c:pt>
                <c:pt idx="45">
                  <c:v>0.30634680164199901</c:v>
                </c:pt>
                <c:pt idx="46">
                  <c:v>0.31477892088369902</c:v>
                </c:pt>
                <c:pt idx="47">
                  <c:v>0.32297194292118397</c:v>
                </c:pt>
                <c:pt idx="48">
                  <c:v>0.33092158632108998</c:v>
                </c:pt>
                <c:pt idx="49">
                  <c:v>0.338625797795235</c:v>
                </c:pt>
                <c:pt idx="50">
                  <c:v>0.34609987321637498</c:v>
                </c:pt>
                <c:pt idx="51">
                  <c:v>0.35336807791289498</c:v>
                </c:pt>
                <c:pt idx="52">
                  <c:v>0.36043768553364403</c:v>
                </c:pt>
                <c:pt idx="53">
                  <c:v>0.36730146613185599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B7B-4199-BDBC-8921A3F0E535}"/>
            </c:ext>
          </c:extLst>
        </c:ser>
        <c:ser>
          <c:idx val="10"/>
          <c:order val="9"/>
          <c:tx>
            <c:v>Non-Optimal 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Hoja1!$P$5:$P$57</c:f>
              <c:numCache>
                <c:formatCode>0.0000</c:formatCode>
                <c:ptCount val="53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  <c:pt idx="52">
                  <c:v>1.7242758696007801</c:v>
                </c:pt>
              </c:numCache>
            </c:numRef>
          </c:xVal>
          <c:yVal>
            <c:numRef>
              <c:f>Hoja1!$AA$5:$AA$58</c:f>
              <c:numCache>
                <c:formatCode>0.0000</c:formatCode>
                <c:ptCount val="54"/>
                <c:pt idx="0">
                  <c:v>-1.3711741085087801</c:v>
                </c:pt>
                <c:pt idx="1">
                  <c:v>-1.0722825196522401</c:v>
                </c:pt>
                <c:pt idx="2">
                  <c:v>-0.89886013788125396</c:v>
                </c:pt>
                <c:pt idx="3">
                  <c:v>-0.77637179816595403</c:v>
                </c:pt>
                <c:pt idx="4">
                  <c:v>-0.68165040463489401</c:v>
                </c:pt>
                <c:pt idx="5">
                  <c:v>-0.60439126904060902</c:v>
                </c:pt>
                <c:pt idx="6">
                  <c:v>-0.53902462385707095</c:v>
                </c:pt>
                <c:pt idx="7">
                  <c:v>-0.48229869115993002</c:v>
                </c:pt>
                <c:pt idx="8">
                  <c:v>-0.43203409681751798</c:v>
                </c:pt>
                <c:pt idx="9">
                  <c:v>-0.38680888129035501</c:v>
                </c:pt>
                <c:pt idx="10">
                  <c:v>-0.34557334119774102</c:v>
                </c:pt>
                <c:pt idx="11">
                  <c:v>-0.30750064653286602</c:v>
                </c:pt>
                <c:pt idx="12">
                  <c:v>-0.27205223065557999</c:v>
                </c:pt>
                <c:pt idx="13">
                  <c:v>-0.23868862370805</c:v>
                </c:pt>
                <c:pt idx="14">
                  <c:v>-0.20708005305240201</c:v>
                </c:pt>
                <c:pt idx="15">
                  <c:v>-0.17764618705384599</c:v>
                </c:pt>
                <c:pt idx="16">
                  <c:v>-0.15032002346606901</c:v>
                </c:pt>
                <c:pt idx="17">
                  <c:v>-0.124772521093084</c:v>
                </c:pt>
                <c:pt idx="18">
                  <c:v>-0.10079350447596901</c:v>
                </c:pt>
                <c:pt idx="19">
                  <c:v>-7.8261916843537893E-2</c:v>
                </c:pt>
                <c:pt idx="20">
                  <c:v>-5.7022932363761901E-2</c:v>
                </c:pt>
                <c:pt idx="21">
                  <c:v>-3.6794971795224798E-2</c:v>
                </c:pt>
                <c:pt idx="22">
                  <c:v>-1.7485955989815099E-2</c:v>
                </c:pt>
                <c:pt idx="23">
                  <c:v>9.3844772165800302E-4</c:v>
                </c:pt>
                <c:pt idx="24">
                  <c:v>1.8602012978387299E-2</c:v>
                </c:pt>
                <c:pt idx="25">
                  <c:v>3.5518223061662503E-2</c:v>
                </c:pt>
                <c:pt idx="26">
                  <c:v>5.1785865326825199E-2</c:v>
                </c:pt>
                <c:pt idx="27">
                  <c:v>6.7407703275808001E-2</c:v>
                </c:pt>
                <c:pt idx="28">
                  <c:v>8.2476633721959902E-2</c:v>
                </c:pt>
                <c:pt idx="29">
                  <c:v>9.7034735514723205E-2</c:v>
                </c:pt>
                <c:pt idx="30">
                  <c:v>0.111079266657616</c:v>
                </c:pt>
                <c:pt idx="31">
                  <c:v>0.124649755347658</c:v>
                </c:pt>
                <c:pt idx="32">
                  <c:v>0.13782147833064001</c:v>
                </c:pt>
                <c:pt idx="33">
                  <c:v>0.150621579196137</c:v>
                </c:pt>
                <c:pt idx="34">
                  <c:v>0.163036876333393</c:v>
                </c:pt>
                <c:pt idx="35">
                  <c:v>0.17512579254708899</c:v>
                </c:pt>
                <c:pt idx="36">
                  <c:v>0.18687343357835601</c:v>
                </c:pt>
                <c:pt idx="37">
                  <c:v>0.19836415234186799</c:v>
                </c:pt>
                <c:pt idx="38">
                  <c:v>0.209577050265255</c:v>
                </c:pt>
                <c:pt idx="39">
                  <c:v>0.220562629948689</c:v>
                </c:pt>
                <c:pt idx="40">
                  <c:v>0.231298209778148</c:v>
                </c:pt>
                <c:pt idx="41">
                  <c:v>0.241829733855115</c:v>
                </c:pt>
                <c:pt idx="42">
                  <c:v>0.25213513588407599</c:v>
                </c:pt>
                <c:pt idx="43">
                  <c:v>0.26226011473161898</c:v>
                </c:pt>
                <c:pt idx="44">
                  <c:v>0.27219148894265499</c:v>
                </c:pt>
                <c:pt idx="45">
                  <c:v>0.28192232170753401</c:v>
                </c:pt>
                <c:pt idx="46">
                  <c:v>0.29146001791144599</c:v>
                </c:pt>
                <c:pt idx="47">
                  <c:v>0.30084974948630799</c:v>
                </c:pt>
                <c:pt idx="48">
                  <c:v>0.31010151374185302</c:v>
                </c:pt>
                <c:pt idx="49">
                  <c:v>0.31917712307151802</c:v>
                </c:pt>
                <c:pt idx="50">
                  <c:v>0.32810648005284498</c:v>
                </c:pt>
                <c:pt idx="51">
                  <c:v>0.33683413323835099</c:v>
                </c:pt>
                <c:pt idx="52">
                  <c:v>0.34529866580860802</c:v>
                </c:pt>
                <c:pt idx="53">
                  <c:v>0.35333462643322799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B7B-4199-BDBC-8921A3F0E535}"/>
            </c:ext>
          </c:extLst>
        </c:ser>
        <c:ser>
          <c:idx val="0"/>
          <c:order val="10"/>
          <c:tx>
            <c:v>Optimal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DFF"/>
              </a:solidFill>
              <a:ln w="9525">
                <a:solidFill>
                  <a:srgbClr val="FF0DFF"/>
                </a:solidFill>
              </a:ln>
              <a:effectLst/>
            </c:spPr>
          </c:marker>
          <c:xVal>
            <c:numRef>
              <c:f>Hoja1!$P$5:$P$58</c:f>
              <c:numCache>
                <c:formatCode>0.0000</c:formatCode>
                <c:ptCount val="54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  <c:pt idx="52">
                  <c:v>1.7242758696007801</c:v>
                </c:pt>
                <c:pt idx="53">
                  <c:v>1.73239375982296</c:v>
                </c:pt>
              </c:numCache>
            </c:numRef>
          </c:xVal>
          <c:yVal>
            <c:numRef>
              <c:f>Hoja1!$Q$5:$Q$58</c:f>
              <c:numCache>
                <c:formatCode>0.0000</c:formatCode>
                <c:ptCount val="54"/>
                <c:pt idx="0">
                  <c:v>-0.41604309944566897</c:v>
                </c:pt>
                <c:pt idx="1">
                  <c:v>-0.118976171115493</c:v>
                </c:pt>
                <c:pt idx="2">
                  <c:v>5.3533254104342801E-2</c:v>
                </c:pt>
                <c:pt idx="3">
                  <c:v>0.17515573296864601</c:v>
                </c:pt>
                <c:pt idx="4">
                  <c:v>0.26903966529761802</c:v>
                </c:pt>
                <c:pt idx="5">
                  <c:v>0.34544099248257398</c:v>
                </c:pt>
                <c:pt idx="6">
                  <c:v>0.40984430126237198</c:v>
                </c:pt>
                <c:pt idx="7">
                  <c:v>0.46552890823727699</c:v>
                </c:pt>
                <c:pt idx="8">
                  <c:v>0.51463157389347902</c:v>
                </c:pt>
                <c:pt idx="9">
                  <c:v>0.55859078424756103</c:v>
                </c:pt>
                <c:pt idx="10">
                  <c:v>0.59844621903112605</c:v>
                </c:pt>
                <c:pt idx="11">
                  <c:v>0.63498669335883395</c:v>
                </c:pt>
                <c:pt idx="12">
                  <c:v>0.66874885085554703</c:v>
                </c:pt>
                <c:pt idx="13">
                  <c:v>0.70028082622735099</c:v>
                </c:pt>
                <c:pt idx="14">
                  <c:v>0.72984081244214105</c:v>
                </c:pt>
                <c:pt idx="15">
                  <c:v>0.756982567460463</c:v>
                </c:pt>
                <c:pt idx="16">
                  <c:v>0.78187189268648805</c:v>
                </c:pt>
                <c:pt idx="17">
                  <c:v>0.80483912342170205</c:v>
                </c:pt>
                <c:pt idx="18">
                  <c:v>0.826114093471501</c:v>
                </c:pt>
                <c:pt idx="19">
                  <c:v>0.84595284276334504</c:v>
                </c:pt>
                <c:pt idx="20">
                  <c:v>0.86490774938515202</c:v>
                </c:pt>
                <c:pt idx="21">
                  <c:v>0.88316847969832701</c:v>
                </c:pt>
                <c:pt idx="22">
                  <c:v>0.90076309299138502</c:v>
                </c:pt>
                <c:pt idx="23">
                  <c:v>0.91775708973070302</c:v>
                </c:pt>
                <c:pt idx="24">
                  <c:v>0.93413275612966495</c:v>
                </c:pt>
                <c:pt idx="25">
                  <c:v>0.949861657617595</c:v>
                </c:pt>
                <c:pt idx="26">
                  <c:v>0.96496090471414597</c:v>
                </c:pt>
                <c:pt idx="27">
                  <c:v>0.97944100425110803</c:v>
                </c:pt>
                <c:pt idx="28">
                  <c:v>0.99328391432763596</c:v>
                </c:pt>
                <c:pt idx="29">
                  <c:v>1.00648524728405</c:v>
                </c:pt>
                <c:pt idx="30">
                  <c:v>1.0190677708154201</c:v>
                </c:pt>
                <c:pt idx="31">
                  <c:v>1.03101005078301</c:v>
                </c:pt>
                <c:pt idx="32">
                  <c:v>1.0422950080628199</c:v>
                </c:pt>
                <c:pt idx="33">
                  <c:v>1.05294033219829</c:v>
                </c:pt>
                <c:pt idx="34">
                  <c:v>1.0629227855727901</c:v>
                </c:pt>
                <c:pt idx="35">
                  <c:v>1.07219336725938</c:v>
                </c:pt>
                <c:pt idx="36">
                  <c:v>1.0809779283745</c:v>
                </c:pt>
                <c:pt idx="37">
                  <c:v>1.08956643663888</c:v>
                </c:pt>
                <c:pt idx="38">
                  <c:v>1.09796078244277</c:v>
                </c:pt>
                <c:pt idx="39">
                  <c:v>1.1061688586581599</c:v>
                </c:pt>
                <c:pt idx="40">
                  <c:v>1.1142162737925001</c:v>
                </c:pt>
                <c:pt idx="41">
                  <c:v>1.1221006270423399</c:v>
                </c:pt>
                <c:pt idx="42">
                  <c:v>1.1298130071182999</c:v>
                </c:pt>
                <c:pt idx="43">
                  <c:v>1.1373583788205801</c:v>
                </c:pt>
                <c:pt idx="44">
                  <c:v>1.1447006727845399</c:v>
                </c:pt>
                <c:pt idx="45">
                  <c:v>1.1518536555950201</c:v>
                </c:pt>
                <c:pt idx="46">
                  <c:v>1.15880769072166</c:v>
                </c:pt>
                <c:pt idx="47">
                  <c:v>1.1655750387413599</c:v>
                </c:pt>
                <c:pt idx="48">
                  <c:v>1.1721646970161099</c:v>
                </c:pt>
                <c:pt idx="49">
                  <c:v>1.17851543620237</c:v>
                </c:pt>
                <c:pt idx="50">
                  <c:v>1.1846233996750799</c:v>
                </c:pt>
                <c:pt idx="51">
                  <c:v>1.19050124496232</c:v>
                </c:pt>
                <c:pt idx="52">
                  <c:v>1.1961540158542301</c:v>
                </c:pt>
                <c:pt idx="53">
                  <c:v>1.20157353864156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7B-4199-BDBC-8921A3F0E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42456"/>
        <c:axId val="591143112"/>
      </c:scatterChart>
      <c:valAx>
        <c:axId val="591142456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log(</a:t>
                </a:r>
                <a:r>
                  <a:rPr lang="el-GR"/>
                  <a:t>ε</a:t>
                </a:r>
                <a:r>
                  <a:rPr lang="es-CO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43112"/>
        <c:crosses val="autoZero"/>
        <c:crossBetween val="midCat"/>
      </c:valAx>
      <c:valAx>
        <c:axId val="59114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log V(</a:t>
                </a:r>
                <a:r>
                  <a:rPr lang="el-GR"/>
                  <a:t>ε</a:t>
                </a:r>
                <a:r>
                  <a:rPr lang="es-CO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42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- Surface vs Network - </a:t>
            </a:r>
            <a:r>
              <a:rPr lang="el-GR" baseline="0"/>
              <a:t>Σ</a:t>
            </a:r>
            <a:r>
              <a:rPr lang="es-CO" baseline="0"/>
              <a:t> Q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540024804591735"/>
                  <c:y val="0.148379994167395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Hoja1!$I$5:$I$15</c:f>
              <c:numCache>
                <c:formatCode>0.0000</c:formatCode>
                <c:ptCount val="11"/>
                <c:pt idx="0">
                  <c:v>1.09083852318383</c:v>
                </c:pt>
                <c:pt idx="1">
                  <c:v>1.0962581583159201</c:v>
                </c:pt>
                <c:pt idx="2">
                  <c:v>1.1126406844021199</c:v>
                </c:pt>
                <c:pt idx="3">
                  <c:v>1.07734591989887</c:v>
                </c:pt>
                <c:pt idx="4">
                  <c:v>1.1126406844021199</c:v>
                </c:pt>
                <c:pt idx="5">
                  <c:v>1.0962581583159201</c:v>
                </c:pt>
                <c:pt idx="6">
                  <c:v>1.1126406844021199</c:v>
                </c:pt>
                <c:pt idx="7">
                  <c:v>1.1126406844021199</c:v>
                </c:pt>
                <c:pt idx="8">
                  <c:v>1.0962581583159201</c:v>
                </c:pt>
                <c:pt idx="9">
                  <c:v>1.07445599709763</c:v>
                </c:pt>
                <c:pt idx="10">
                  <c:v>1.0962581583159201</c:v>
                </c:pt>
              </c:numCache>
            </c:numRef>
          </c:xVal>
          <c:yVal>
            <c:numRef>
              <c:f>Hoja1!$E$5:$E$15</c:f>
              <c:numCache>
                <c:formatCode>0.0000</c:formatCode>
                <c:ptCount val="11"/>
                <c:pt idx="0">
                  <c:v>2.07228166677801</c:v>
                </c:pt>
                <c:pt idx="1">
                  <c:v>2.0223774511688299</c:v>
                </c:pt>
                <c:pt idx="2">
                  <c:v>2.0322486269249498</c:v>
                </c:pt>
                <c:pt idx="3">
                  <c:v>2.0535821164070098</c:v>
                </c:pt>
                <c:pt idx="4">
                  <c:v>2.03529449654026</c:v>
                </c:pt>
                <c:pt idx="5">
                  <c:v>2.0375568858626401</c:v>
                </c:pt>
                <c:pt idx="6">
                  <c:v>1.96373548504746</c:v>
                </c:pt>
                <c:pt idx="7">
                  <c:v>2.0072963646629698</c:v>
                </c:pt>
                <c:pt idx="8">
                  <c:v>1.99754433457154</c:v>
                </c:pt>
                <c:pt idx="9">
                  <c:v>2.00932628545028</c:v>
                </c:pt>
                <c:pt idx="10">
                  <c:v>2.00120623118206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F7-418E-A537-4BA784B22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Network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  <c:max val="2.2000000000000002"/>
          <c:min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Surface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- Surface vs Network - HGL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8700181708055727E-2"/>
                  <c:y val="0.207916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Hoja1!$K$5:$K$15</c:f>
              <c:numCache>
                <c:formatCode>0.0000</c:formatCode>
                <c:ptCount val="11"/>
                <c:pt idx="0">
                  <c:v>1.2768207350266301</c:v>
                </c:pt>
                <c:pt idx="1">
                  <c:v>1.2768207350266301</c:v>
                </c:pt>
                <c:pt idx="2">
                  <c:v>1.2768207350266301</c:v>
                </c:pt>
                <c:pt idx="3">
                  <c:v>1.2768207350266301</c:v>
                </c:pt>
                <c:pt idx="4">
                  <c:v>1.2768207350266301</c:v>
                </c:pt>
                <c:pt idx="5">
                  <c:v>1.2768207350266301</c:v>
                </c:pt>
                <c:pt idx="6">
                  <c:v>1.2768207350266301</c:v>
                </c:pt>
                <c:pt idx="7">
                  <c:v>1.2768207350266301</c:v>
                </c:pt>
                <c:pt idx="8">
                  <c:v>1.2768207350266301</c:v>
                </c:pt>
                <c:pt idx="9">
                  <c:v>1.2768207350266301</c:v>
                </c:pt>
                <c:pt idx="10">
                  <c:v>1.2768207350266301</c:v>
                </c:pt>
              </c:numCache>
            </c:numRef>
          </c:xVal>
          <c:yVal>
            <c:numRef>
              <c:f>Hoja1!$E$5:$E$15</c:f>
              <c:numCache>
                <c:formatCode>0.0000</c:formatCode>
                <c:ptCount val="11"/>
                <c:pt idx="0">
                  <c:v>2.07228166677801</c:v>
                </c:pt>
                <c:pt idx="1">
                  <c:v>2.0223774511688299</c:v>
                </c:pt>
                <c:pt idx="2">
                  <c:v>2.0322486269249498</c:v>
                </c:pt>
                <c:pt idx="3">
                  <c:v>2.0535821164070098</c:v>
                </c:pt>
                <c:pt idx="4">
                  <c:v>2.03529449654026</c:v>
                </c:pt>
                <c:pt idx="5">
                  <c:v>2.0375568858626401</c:v>
                </c:pt>
                <c:pt idx="6">
                  <c:v>1.96373548504746</c:v>
                </c:pt>
                <c:pt idx="7">
                  <c:v>2.0072963646629698</c:v>
                </c:pt>
                <c:pt idx="8">
                  <c:v>1.99754433457154</c:v>
                </c:pt>
                <c:pt idx="9">
                  <c:v>2.00932628545028</c:v>
                </c:pt>
                <c:pt idx="10">
                  <c:v>2.00120623118206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05-464D-A3FF-DE926CF09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  <c:min val="1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Network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Surface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- Surface vs Network </a:t>
            </a:r>
            <a:r>
              <a:rPr lang="es-CO" sz="1400" b="1" i="0" u="none" strike="noStrike" baseline="0">
                <a:effectLst/>
              </a:rPr>
              <a:t>- </a:t>
            </a:r>
            <a:r>
              <a:rPr lang="el-GR" sz="1400" b="1" i="0" u="none" strike="noStrike" baseline="0">
                <a:effectLst/>
              </a:rPr>
              <a:t>Σ</a:t>
            </a:r>
            <a:r>
              <a:rPr lang="es-CO" sz="1400" b="1" i="0" u="none" strike="noStrike" baseline="0">
                <a:effectLst/>
              </a:rPr>
              <a:t> d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548614115543249E-3"/>
                  <c:y val="-0.220799795858850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Hoja1!$M$5:$M$15</c:f>
              <c:numCache>
                <c:formatCode>0.0000</c:formatCode>
                <c:ptCount val="11"/>
                <c:pt idx="0">
                  <c:v>1.29957772212532</c:v>
                </c:pt>
                <c:pt idx="1">
                  <c:v>1.2768207350266301</c:v>
                </c:pt>
                <c:pt idx="2">
                  <c:v>1.29957772212532</c:v>
                </c:pt>
                <c:pt idx="3">
                  <c:v>1.29957772212532</c:v>
                </c:pt>
                <c:pt idx="4">
                  <c:v>1.1996293954180599</c:v>
                </c:pt>
                <c:pt idx="5">
                  <c:v>1.22238638251674</c:v>
                </c:pt>
                <c:pt idx="6">
                  <c:v>1.22238638251674</c:v>
                </c:pt>
                <c:pt idx="7">
                  <c:v>1.2906676748647301</c:v>
                </c:pt>
                <c:pt idx="8">
                  <c:v>1.2768207350266301</c:v>
                </c:pt>
                <c:pt idx="9">
                  <c:v>1.1368389526186</c:v>
                </c:pt>
                <c:pt idx="10">
                  <c:v>1.22238638251674</c:v>
                </c:pt>
              </c:numCache>
            </c:numRef>
          </c:xVal>
          <c:yVal>
            <c:numRef>
              <c:f>Hoja1!$E$5:$E$15</c:f>
              <c:numCache>
                <c:formatCode>0.0000</c:formatCode>
                <c:ptCount val="11"/>
                <c:pt idx="0">
                  <c:v>2.07228166677801</c:v>
                </c:pt>
                <c:pt idx="1">
                  <c:v>2.0223774511688299</c:v>
                </c:pt>
                <c:pt idx="2">
                  <c:v>2.0322486269249498</c:v>
                </c:pt>
                <c:pt idx="3">
                  <c:v>2.0535821164070098</c:v>
                </c:pt>
                <c:pt idx="4">
                  <c:v>2.03529449654026</c:v>
                </c:pt>
                <c:pt idx="5">
                  <c:v>2.0375568858626401</c:v>
                </c:pt>
                <c:pt idx="6">
                  <c:v>1.96373548504746</c:v>
                </c:pt>
                <c:pt idx="7">
                  <c:v>2.0072963646629698</c:v>
                </c:pt>
                <c:pt idx="8">
                  <c:v>1.99754433457154</c:v>
                </c:pt>
                <c:pt idx="9">
                  <c:v>2.00932628545028</c:v>
                </c:pt>
                <c:pt idx="10">
                  <c:v>2.00120623118206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5C-457E-83D6-D20D76AED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Network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  <c:max val="2.2000000000000002"/>
          <c:min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Surface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Surface vs Cost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7199302183035502E-2"/>
                  <c:y val="0.122257946923301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Hoja1!$D$5:$D$15</c:f>
              <c:numCache>
                <c:formatCode>"$"\ #,##0</c:formatCode>
                <c:ptCount val="11"/>
                <c:pt idx="0">
                  <c:v>8012279.4182302663</c:v>
                </c:pt>
                <c:pt idx="1">
                  <c:v>8237353.3101082603</c:v>
                </c:pt>
                <c:pt idx="2">
                  <c:v>8290486.9910337888</c:v>
                </c:pt>
                <c:pt idx="3">
                  <c:v>8722997.710675437</c:v>
                </c:pt>
                <c:pt idx="4">
                  <c:v>9309206.3452414777</c:v>
                </c:pt>
                <c:pt idx="5">
                  <c:v>10945270.493327068</c:v>
                </c:pt>
                <c:pt idx="6">
                  <c:v>11371987.549761927</c:v>
                </c:pt>
                <c:pt idx="7">
                  <c:v>11751466.240733324</c:v>
                </c:pt>
                <c:pt idx="8">
                  <c:v>21706109.958224069</c:v>
                </c:pt>
                <c:pt idx="9">
                  <c:v>23357109.583540689</c:v>
                </c:pt>
                <c:pt idx="10">
                  <c:v>24694676.26954639</c:v>
                </c:pt>
              </c:numCache>
            </c:numRef>
          </c:xVal>
          <c:yVal>
            <c:numRef>
              <c:f>Hoja1!$M$5:$M$15</c:f>
              <c:numCache>
                <c:formatCode>0.0000</c:formatCode>
                <c:ptCount val="11"/>
                <c:pt idx="0">
                  <c:v>1.29957772212532</c:v>
                </c:pt>
                <c:pt idx="1">
                  <c:v>1.2768207350266301</c:v>
                </c:pt>
                <c:pt idx="2">
                  <c:v>1.29957772212532</c:v>
                </c:pt>
                <c:pt idx="3">
                  <c:v>1.29957772212532</c:v>
                </c:pt>
                <c:pt idx="4">
                  <c:v>1.1996293954180599</c:v>
                </c:pt>
                <c:pt idx="5">
                  <c:v>1.22238638251674</c:v>
                </c:pt>
                <c:pt idx="6">
                  <c:v>1.22238638251674</c:v>
                </c:pt>
                <c:pt idx="7">
                  <c:v>1.2906676748647301</c:v>
                </c:pt>
                <c:pt idx="8">
                  <c:v>1.2768207350266301</c:v>
                </c:pt>
                <c:pt idx="9">
                  <c:v>1.1368389526186</c:v>
                </c:pt>
                <c:pt idx="10">
                  <c:v>1.22238638251674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38-4C20-8750-6884E5267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Cost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\ #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16</xdr:row>
      <xdr:rowOff>85725</xdr:rowOff>
    </xdr:from>
    <xdr:to>
      <xdr:col>13</xdr:col>
      <xdr:colOff>476250</xdr:colOff>
      <xdr:row>30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658BA6B-312A-472E-895F-DC270D0532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0</xdr:colOff>
      <xdr:row>4</xdr:row>
      <xdr:rowOff>0</xdr:rowOff>
    </xdr:from>
    <xdr:to>
      <xdr:col>42</xdr:col>
      <xdr:colOff>295275</xdr:colOff>
      <xdr:row>29</xdr:row>
      <xdr:rowOff>4763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0C105BD-53AE-4799-AB17-E23B931C6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295275</xdr:colOff>
      <xdr:row>31</xdr:row>
      <xdr:rowOff>76200</xdr:rowOff>
    </xdr:from>
    <xdr:to>
      <xdr:col>13</xdr:col>
      <xdr:colOff>361950</xdr:colOff>
      <xdr:row>45</xdr:row>
      <xdr:rowOff>152400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FE22D53-C384-45AC-BB6F-EF090B6FB9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314325</xdr:colOff>
      <xdr:row>46</xdr:row>
      <xdr:rowOff>57150</xdr:rowOff>
    </xdr:from>
    <xdr:to>
      <xdr:col>13</xdr:col>
      <xdr:colOff>381000</xdr:colOff>
      <xdr:row>60</xdr:row>
      <xdr:rowOff>133350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F0A1BBC-CEC3-43C4-8C57-A043A03963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276225</xdr:colOff>
      <xdr:row>61</xdr:row>
      <xdr:rowOff>28575</xdr:rowOff>
    </xdr:from>
    <xdr:to>
      <xdr:col>13</xdr:col>
      <xdr:colOff>342900</xdr:colOff>
      <xdr:row>75</xdr:row>
      <xdr:rowOff>104775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F36DE48-0556-474B-85D5-CD053BC690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228600</xdr:colOff>
      <xdr:row>76</xdr:row>
      <xdr:rowOff>47625</xdr:rowOff>
    </xdr:from>
    <xdr:to>
      <xdr:col>13</xdr:col>
      <xdr:colOff>428625</xdr:colOff>
      <xdr:row>90</xdr:row>
      <xdr:rowOff>123825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2D2E78E-D183-489F-B8ED-29EC6449FF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9"/>
  <sheetViews>
    <sheetView tabSelected="1" topLeftCell="N1" zoomScaleNormal="100" workbookViewId="0">
      <selection activeCell="P5" sqref="P5"/>
    </sheetView>
  </sheetViews>
  <sheetFormatPr baseColWidth="10" defaultColWidth="9.140625" defaultRowHeight="15" x14ac:dyDescent="0.25"/>
  <cols>
    <col min="3" max="3" width="14.7109375" bestFit="1" customWidth="1"/>
    <col min="4" max="4" width="15.85546875" customWidth="1"/>
    <col min="5" max="5" width="25.28515625" bestFit="1" customWidth="1"/>
    <col min="6" max="6" width="9" customWidth="1"/>
    <col min="16" max="16" width="12" style="5" customWidth="1"/>
    <col min="17" max="17" width="14.85546875" style="5" customWidth="1"/>
    <col min="18" max="26" width="14" style="5" bestFit="1" customWidth="1"/>
    <col min="27" max="27" width="15" style="5" bestFit="1" customWidth="1"/>
  </cols>
  <sheetData>
    <row r="1" spans="1:27" x14ac:dyDescent="0.25">
      <c r="A1" s="2" t="s">
        <v>0</v>
      </c>
      <c r="B1" s="6">
        <v>5</v>
      </c>
      <c r="P1" s="5">
        <f>COUNT(P5:P58)</f>
        <v>54</v>
      </c>
    </row>
    <row r="3" spans="1:27" x14ac:dyDescent="0.25">
      <c r="C3" s="17" t="s">
        <v>1</v>
      </c>
      <c r="D3" s="17" t="s">
        <v>3</v>
      </c>
      <c r="E3" s="17" t="s">
        <v>4</v>
      </c>
      <c r="F3" s="18" t="s">
        <v>22</v>
      </c>
      <c r="G3" s="16" t="s">
        <v>5</v>
      </c>
      <c r="H3" s="16"/>
      <c r="I3" s="16"/>
      <c r="J3" s="16"/>
      <c r="K3" s="16"/>
      <c r="L3" s="16"/>
      <c r="M3" s="16"/>
      <c r="N3" s="16"/>
      <c r="P3" s="17" t="s">
        <v>20</v>
      </c>
      <c r="Q3" s="16" t="s">
        <v>21</v>
      </c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C4" s="17"/>
      <c r="D4" s="17"/>
      <c r="E4" s="17"/>
      <c r="F4" s="19"/>
      <c r="G4" s="8" t="s">
        <v>6</v>
      </c>
      <c r="H4" s="8" t="s">
        <v>22</v>
      </c>
      <c r="I4" s="8" t="s">
        <v>9</v>
      </c>
      <c r="J4" s="8" t="s">
        <v>22</v>
      </c>
      <c r="K4" s="7" t="s">
        <v>8</v>
      </c>
      <c r="L4" s="10" t="s">
        <v>22</v>
      </c>
      <c r="M4" s="8" t="s">
        <v>7</v>
      </c>
      <c r="N4" s="8" t="s">
        <v>22</v>
      </c>
      <c r="P4" s="17"/>
      <c r="Q4" s="7" t="s">
        <v>2</v>
      </c>
      <c r="R4" s="7" t="s">
        <v>10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</row>
    <row r="5" spans="1:27" x14ac:dyDescent="0.25">
      <c r="C5" s="1" t="s">
        <v>2</v>
      </c>
      <c r="D5" s="3">
        <v>8012279.4182302663</v>
      </c>
      <c r="E5" s="4">
        <v>2.07228166677801</v>
      </c>
      <c r="F5" s="11">
        <v>0.99831656757876153</v>
      </c>
      <c r="G5" s="13">
        <v>1.31342466196341</v>
      </c>
      <c r="H5" s="13">
        <v>0.96947652352027902</v>
      </c>
      <c r="I5" s="12">
        <v>1.09083852318383</v>
      </c>
      <c r="J5" s="4">
        <v>0.95821222482888102</v>
      </c>
      <c r="K5" s="12">
        <v>1.2768207350266301</v>
      </c>
      <c r="L5" s="4">
        <v>0.95608688903214401</v>
      </c>
      <c r="M5" s="12">
        <v>1.29957772212532</v>
      </c>
      <c r="N5" s="4">
        <v>0.97930705077870495</v>
      </c>
      <c r="P5" s="4">
        <v>0</v>
      </c>
      <c r="Q5" s="4">
        <v>-0.41604309944566897</v>
      </c>
      <c r="R5" s="4">
        <v>-0.382437643693954</v>
      </c>
      <c r="S5" s="4">
        <v>-0.38556016147525102</v>
      </c>
      <c r="T5" s="4">
        <v>-0.46808063239124398</v>
      </c>
      <c r="U5" s="4">
        <v>-0.45442022420700201</v>
      </c>
      <c r="V5" s="4">
        <v>-0.372729100290207</v>
      </c>
      <c r="W5" s="4">
        <v>-0.63257253291380799</v>
      </c>
      <c r="X5" s="4">
        <v>-0.53808082183294004</v>
      </c>
      <c r="Y5" s="4">
        <v>-0.97662746663573796</v>
      </c>
      <c r="Z5" s="4">
        <v>-1.3312011185800801</v>
      </c>
      <c r="AA5" s="4">
        <v>-1.3711741085087801</v>
      </c>
    </row>
    <row r="6" spans="1:27" x14ac:dyDescent="0.25">
      <c r="C6" s="1" t="s">
        <v>10</v>
      </c>
      <c r="D6" s="3">
        <v>8237353.3101082603</v>
      </c>
      <c r="E6" s="4">
        <v>2.0223774511688299</v>
      </c>
      <c r="F6" s="11">
        <v>0.99988725514067467</v>
      </c>
      <c r="G6" s="14"/>
      <c r="H6" s="14"/>
      <c r="I6" s="12">
        <v>1.0962581583159201</v>
      </c>
      <c r="J6" s="4">
        <v>0.96324693857947796</v>
      </c>
      <c r="K6" s="12">
        <v>1.2768207350266301</v>
      </c>
      <c r="L6" s="4">
        <v>0.95608688903214401</v>
      </c>
      <c r="M6" s="12">
        <v>1.2768207350266301</v>
      </c>
      <c r="N6" s="4">
        <v>0.95608688903214401</v>
      </c>
      <c r="P6" s="4">
        <v>0.30102999566398098</v>
      </c>
      <c r="Q6" s="4">
        <v>-0.118976171115493</v>
      </c>
      <c r="R6" s="4">
        <v>-8.64566140314251E-2</v>
      </c>
      <c r="S6" s="4">
        <v>-9.0878247249086802E-2</v>
      </c>
      <c r="T6" s="4">
        <v>-0.170878869443434</v>
      </c>
      <c r="U6" s="4">
        <v>-0.157183160682032</v>
      </c>
      <c r="V6" s="4">
        <v>-7.7219239458779093E-2</v>
      </c>
      <c r="W6" s="4">
        <v>-0.33760871735189801</v>
      </c>
      <c r="X6" s="4">
        <v>-0.24217414732679099</v>
      </c>
      <c r="Y6" s="4">
        <v>-0.67570708362512799</v>
      </c>
      <c r="Z6" s="4">
        <v>-1.0342686072838301</v>
      </c>
      <c r="AA6" s="4">
        <v>-1.0722825196522401</v>
      </c>
    </row>
    <row r="7" spans="1:27" x14ac:dyDescent="0.25">
      <c r="C7" s="1" t="s">
        <v>11</v>
      </c>
      <c r="D7" s="3">
        <v>8290486.9910337888</v>
      </c>
      <c r="E7" s="4">
        <v>2.0322486269249498</v>
      </c>
      <c r="F7" s="11">
        <v>0.9999835875639107</v>
      </c>
      <c r="G7" s="14"/>
      <c r="H7" s="14"/>
      <c r="I7" s="12">
        <v>1.1126406844021199</v>
      </c>
      <c r="J7" s="4">
        <v>0.95630595009716701</v>
      </c>
      <c r="K7" s="12">
        <v>1.2768207350266301</v>
      </c>
      <c r="L7" s="4">
        <v>0.95608688903214401</v>
      </c>
      <c r="M7" s="12">
        <v>1.29957772212532</v>
      </c>
      <c r="N7" s="4">
        <v>0.97930705077870495</v>
      </c>
      <c r="P7" s="4">
        <v>0.47712125471966199</v>
      </c>
      <c r="Q7" s="4">
        <v>5.3533254104342801E-2</v>
      </c>
      <c r="R7" s="4">
        <v>8.5359785568834404E-2</v>
      </c>
      <c r="S7" s="4">
        <v>7.9972235720792595E-2</v>
      </c>
      <c r="T7" s="4">
        <v>1.8522403994556901E-3</v>
      </c>
      <c r="U7" s="4">
        <v>1.5687104027623501E-2</v>
      </c>
      <c r="V7" s="4">
        <v>9.3401156533024998E-2</v>
      </c>
      <c r="W7" s="4">
        <v>-0.166657081820657</v>
      </c>
      <c r="X7" s="4">
        <v>-7.0227489248887998E-2</v>
      </c>
      <c r="Y7" s="4">
        <v>-0.50100093519087596</v>
      </c>
      <c r="Z7" s="4">
        <v>-0.86261152901363503</v>
      </c>
      <c r="AA7" s="4">
        <v>-0.89886013788125396</v>
      </c>
    </row>
    <row r="8" spans="1:27" x14ac:dyDescent="0.25">
      <c r="C8" s="1" t="s">
        <v>12</v>
      </c>
      <c r="D8" s="3">
        <v>8722997.710675437</v>
      </c>
      <c r="E8" s="4">
        <v>2.0535821164070098</v>
      </c>
      <c r="F8" s="11">
        <v>0.99971576798655482</v>
      </c>
      <c r="G8" s="14"/>
      <c r="H8" s="14"/>
      <c r="I8" s="12">
        <v>1.07734591989887</v>
      </c>
      <c r="J8" s="4">
        <v>0.96608948892253299</v>
      </c>
      <c r="K8" s="12">
        <v>1.2768207350266301</v>
      </c>
      <c r="L8" s="4">
        <v>0.95608688903214401</v>
      </c>
      <c r="M8" s="12">
        <v>1.29957772212532</v>
      </c>
      <c r="N8" s="4">
        <v>0.97930705077870495</v>
      </c>
      <c r="P8" s="4">
        <v>0.60205999132796195</v>
      </c>
      <c r="Q8" s="4">
        <v>0.17515573296864601</v>
      </c>
      <c r="R8" s="4">
        <v>0.206587174874241</v>
      </c>
      <c r="S8" s="4">
        <v>0.20031619730424199</v>
      </c>
      <c r="T8" s="4">
        <v>0.123769525448894</v>
      </c>
      <c r="U8" s="4">
        <v>0.137782645996292</v>
      </c>
      <c r="V8" s="4">
        <v>0.213157781831605</v>
      </c>
      <c r="W8" s="4">
        <v>-4.6193374517932401E-2</v>
      </c>
      <c r="X8" s="4">
        <v>5.0925129913473297E-2</v>
      </c>
      <c r="Y8" s="4">
        <v>-0.377725304404877</v>
      </c>
      <c r="Z8" s="4">
        <v>-0.74177520748169001</v>
      </c>
      <c r="AA8" s="4">
        <v>-0.77637179816595403</v>
      </c>
    </row>
    <row r="9" spans="1:27" x14ac:dyDescent="0.25">
      <c r="C9" s="1" t="s">
        <v>13</v>
      </c>
      <c r="D9" s="3">
        <v>9309206.3452414777</v>
      </c>
      <c r="E9" s="4">
        <v>2.03529449654026</v>
      </c>
      <c r="F9" s="11">
        <v>0.99929887666836203</v>
      </c>
      <c r="G9" s="14"/>
      <c r="H9" s="14"/>
      <c r="I9" s="12">
        <v>1.1126406844021199</v>
      </c>
      <c r="J9" s="4">
        <v>0.95630595009716701</v>
      </c>
      <c r="K9" s="12">
        <v>1.2768207350266301</v>
      </c>
      <c r="L9" s="4">
        <v>0.95608688903214401</v>
      </c>
      <c r="M9" s="12">
        <v>1.1996293954180599</v>
      </c>
      <c r="N9" s="4">
        <v>0.91884369219551199</v>
      </c>
      <c r="P9" s="4">
        <v>0.69897000433601797</v>
      </c>
      <c r="Q9" s="4">
        <v>0.26903966529761802</v>
      </c>
      <c r="R9" s="4">
        <v>0.30026424809657798</v>
      </c>
      <c r="S9" s="4">
        <v>0.293155927681722</v>
      </c>
      <c r="T9" s="4">
        <v>0.21790906354006401</v>
      </c>
      <c r="U9" s="4">
        <v>0.23222396936133299</v>
      </c>
      <c r="V9" s="4">
        <v>0.30519472329463099</v>
      </c>
      <c r="W9" s="4">
        <v>4.6861013850695202E-2</v>
      </c>
      <c r="X9" s="4">
        <v>0.144512124565986</v>
      </c>
      <c r="Y9" s="4">
        <v>-0.28250492861037702</v>
      </c>
      <c r="Z9" s="4">
        <v>-0.64854024917334596</v>
      </c>
      <c r="AA9" s="4">
        <v>-0.68165040463489401</v>
      </c>
    </row>
    <row r="10" spans="1:27" x14ac:dyDescent="0.25">
      <c r="C10" s="1" t="s">
        <v>14</v>
      </c>
      <c r="D10" s="3">
        <v>10945270.493327068</v>
      </c>
      <c r="E10" s="4">
        <v>2.0375568858626401</v>
      </c>
      <c r="F10" s="11">
        <v>0.99993570977305801</v>
      </c>
      <c r="G10" s="14"/>
      <c r="H10" s="14"/>
      <c r="I10" s="12">
        <v>1.0962581583159201</v>
      </c>
      <c r="J10" s="4">
        <v>0.96324693857947796</v>
      </c>
      <c r="K10" s="12">
        <v>1.2768207350266301</v>
      </c>
      <c r="L10" s="4">
        <v>0.95608688903214401</v>
      </c>
      <c r="M10" s="12">
        <v>1.22238638251674</v>
      </c>
      <c r="N10" s="4">
        <v>0.93325775966402202</v>
      </c>
      <c r="P10" s="4">
        <v>0.77815125038364297</v>
      </c>
      <c r="Q10" s="4">
        <v>0.34544099248257398</v>
      </c>
      <c r="R10" s="4">
        <v>0.37660914291134101</v>
      </c>
      <c r="S10" s="4">
        <v>0.368757386029815</v>
      </c>
      <c r="T10" s="4">
        <v>0.29456445658395303</v>
      </c>
      <c r="U10" s="4">
        <v>0.30926956972660202</v>
      </c>
      <c r="V10" s="4">
        <v>0.379871473381097</v>
      </c>
      <c r="W10" s="4">
        <v>0.122769110205705</v>
      </c>
      <c r="X10" s="4">
        <v>0.220750069545469</v>
      </c>
      <c r="Y10" s="4">
        <v>-0.204967065112165</v>
      </c>
      <c r="Z10" s="4">
        <v>-0.57258209374563096</v>
      </c>
      <c r="AA10" s="4">
        <v>-0.60439126904060902</v>
      </c>
    </row>
    <row r="11" spans="1:27" x14ac:dyDescent="0.25">
      <c r="C11" s="1" t="s">
        <v>15</v>
      </c>
      <c r="D11" s="3">
        <v>11371987.549761927</v>
      </c>
      <c r="E11" s="4">
        <v>1.96373548504746</v>
      </c>
      <c r="F11" s="11">
        <v>0.99888655282127881</v>
      </c>
      <c r="G11" s="14"/>
      <c r="H11" s="14"/>
      <c r="I11" s="12">
        <v>1.1126406844021199</v>
      </c>
      <c r="J11" s="4">
        <v>0.95630595009716701</v>
      </c>
      <c r="K11" s="12">
        <v>1.2768207350266301</v>
      </c>
      <c r="L11" s="4">
        <v>0.95608688903214401</v>
      </c>
      <c r="M11" s="12">
        <v>1.22238638251674</v>
      </c>
      <c r="N11" s="4">
        <v>0.93325775966402202</v>
      </c>
      <c r="P11" s="4">
        <v>0.84509804001425604</v>
      </c>
      <c r="Q11" s="4">
        <v>0.40984430126237198</v>
      </c>
      <c r="R11" s="4">
        <v>0.441130196855684</v>
      </c>
      <c r="S11" s="4">
        <v>0.43259582884963099</v>
      </c>
      <c r="T11" s="4">
        <v>0.35922375427772402</v>
      </c>
      <c r="U11" s="4">
        <v>0.37439014425629402</v>
      </c>
      <c r="V11" s="4">
        <v>0.44269591122951502</v>
      </c>
      <c r="W11" s="4">
        <v>0.18704769082491801</v>
      </c>
      <c r="X11" s="4">
        <v>0.28515252740931102</v>
      </c>
      <c r="Y11" s="4">
        <v>-0.13946943475116899</v>
      </c>
      <c r="Z11" s="4">
        <v>-0.50838459197193198</v>
      </c>
      <c r="AA11" s="4">
        <v>-0.53902462385707095</v>
      </c>
    </row>
    <row r="12" spans="1:27" x14ac:dyDescent="0.25">
      <c r="C12" s="1" t="s">
        <v>16</v>
      </c>
      <c r="D12" s="3">
        <v>11751466.240733324</v>
      </c>
      <c r="E12" s="4">
        <v>2.0072963646629698</v>
      </c>
      <c r="F12" s="11">
        <v>0.99987676049538887</v>
      </c>
      <c r="G12" s="14"/>
      <c r="H12" s="14"/>
      <c r="I12" s="12">
        <v>1.1126406844021199</v>
      </c>
      <c r="J12" s="4">
        <v>0.95630595009716701</v>
      </c>
      <c r="K12" s="12">
        <v>1.2768207350266301</v>
      </c>
      <c r="L12" s="4">
        <v>0.95608688903214401</v>
      </c>
      <c r="M12" s="12">
        <v>1.2906676748647301</v>
      </c>
      <c r="N12" s="4">
        <v>0.94967822975337801</v>
      </c>
      <c r="P12" s="4">
        <v>0.90308998699194298</v>
      </c>
      <c r="Q12" s="4">
        <v>0.46552890823727699</v>
      </c>
      <c r="R12" s="4">
        <v>0.49711102219988201</v>
      </c>
      <c r="S12" s="4">
        <v>0.48789391598750398</v>
      </c>
      <c r="T12" s="4">
        <v>0.415121887116148</v>
      </c>
      <c r="U12" s="4">
        <v>0.43088517189855902</v>
      </c>
      <c r="V12" s="4">
        <v>0.49693238147532898</v>
      </c>
      <c r="W12" s="4">
        <v>0.24295394663986999</v>
      </c>
      <c r="X12" s="4">
        <v>0.34096600918337999</v>
      </c>
      <c r="Y12" s="4">
        <v>-8.2751441155253805E-2</v>
      </c>
      <c r="Z12" s="4">
        <v>-0.452696197012802</v>
      </c>
      <c r="AA12" s="4">
        <v>-0.48229869115993002</v>
      </c>
    </row>
    <row r="13" spans="1:27" x14ac:dyDescent="0.25">
      <c r="C13" s="1" t="s">
        <v>17</v>
      </c>
      <c r="D13" s="3">
        <v>21706109.958224069</v>
      </c>
      <c r="E13" s="4">
        <v>1.99754433457154</v>
      </c>
      <c r="F13" s="11">
        <v>0.99847942593065386</v>
      </c>
      <c r="G13" s="14"/>
      <c r="H13" s="14"/>
      <c r="I13" s="12">
        <v>1.0962581583159201</v>
      </c>
      <c r="J13" s="4">
        <v>0.96324693857947796</v>
      </c>
      <c r="K13" s="12">
        <v>1.2768207350266301</v>
      </c>
      <c r="L13" s="4">
        <v>0.95608688903214401</v>
      </c>
      <c r="M13" s="12">
        <v>1.2768207350266301</v>
      </c>
      <c r="N13" s="4">
        <v>0.95608688903214401</v>
      </c>
      <c r="P13" s="4">
        <v>0.95424250943932398</v>
      </c>
      <c r="Q13" s="4">
        <v>0.51463157389347902</v>
      </c>
      <c r="R13" s="4">
        <v>0.54668895401601603</v>
      </c>
      <c r="S13" s="4">
        <v>0.53683943877693496</v>
      </c>
      <c r="T13" s="4">
        <v>0.46440784087278097</v>
      </c>
      <c r="U13" s="4">
        <v>0.48090907390344201</v>
      </c>
      <c r="V13" s="4">
        <v>0.54486698907332698</v>
      </c>
      <c r="W13" s="4">
        <v>0.292672487368907</v>
      </c>
      <c r="X13" s="4">
        <v>0.39042977979057703</v>
      </c>
      <c r="Y13" s="4">
        <v>-3.26390113357043E-2</v>
      </c>
      <c r="Z13" s="4">
        <v>-0.40331993725641102</v>
      </c>
      <c r="AA13" s="4">
        <v>-0.43203409681751798</v>
      </c>
    </row>
    <row r="14" spans="1:27" x14ac:dyDescent="0.25">
      <c r="C14" s="1" t="s">
        <v>18</v>
      </c>
      <c r="D14" s="3">
        <v>23357109.583540689</v>
      </c>
      <c r="E14" s="4">
        <v>2.00932628545028</v>
      </c>
      <c r="F14" s="11">
        <v>0.99980529343046931</v>
      </c>
      <c r="G14" s="14"/>
      <c r="H14" s="14"/>
      <c r="I14" s="12">
        <v>1.07445599709763</v>
      </c>
      <c r="J14" s="4">
        <v>0.96353426948311105</v>
      </c>
      <c r="K14" s="12">
        <v>1.2768207350266301</v>
      </c>
      <c r="L14" s="4">
        <v>0.95608688903214401</v>
      </c>
      <c r="M14" s="12">
        <v>1.1368389526186</v>
      </c>
      <c r="N14" s="4">
        <v>0.96026193062051202</v>
      </c>
      <c r="P14" s="4">
        <v>1</v>
      </c>
      <c r="Q14" s="4">
        <v>0.55859078424756103</v>
      </c>
      <c r="R14" s="4">
        <v>0.59118314378343895</v>
      </c>
      <c r="S14" s="4">
        <v>0.58077464040341498</v>
      </c>
      <c r="T14" s="4">
        <v>0.50843757952766899</v>
      </c>
      <c r="U14" s="4">
        <v>0.52580903329772699</v>
      </c>
      <c r="V14" s="4">
        <v>0.58780290184672901</v>
      </c>
      <c r="W14" s="4">
        <v>0.33753574861525498</v>
      </c>
      <c r="X14" s="4">
        <v>0.43482052882151401</v>
      </c>
      <c r="Y14" s="4">
        <v>1.2313332550258399E-2</v>
      </c>
      <c r="Z14" s="4">
        <v>-0.35887594557108798</v>
      </c>
      <c r="AA14" s="4">
        <v>-0.38680888129035501</v>
      </c>
    </row>
    <row r="15" spans="1:27" x14ac:dyDescent="0.25">
      <c r="C15" s="1" t="s">
        <v>19</v>
      </c>
      <c r="D15" s="3">
        <v>24694676.26954639</v>
      </c>
      <c r="E15" s="4">
        <v>2.00120623118206</v>
      </c>
      <c r="F15" s="11">
        <v>0.99994638728048313</v>
      </c>
      <c r="G15" s="15"/>
      <c r="H15" s="15"/>
      <c r="I15" s="12">
        <v>1.0962581583159201</v>
      </c>
      <c r="J15" s="4">
        <v>0.96324693857947796</v>
      </c>
      <c r="K15" s="12">
        <v>1.2768207350266301</v>
      </c>
      <c r="L15" s="4">
        <v>0.95608688903214401</v>
      </c>
      <c r="M15" s="12">
        <v>1.22238638251674</v>
      </c>
      <c r="N15" s="4">
        <v>0.93325775966402202</v>
      </c>
      <c r="P15" s="4">
        <v>1.04139268515822</v>
      </c>
      <c r="Q15" s="4">
        <v>0.59844621903112605</v>
      </c>
      <c r="R15" s="4">
        <v>0.631706211870106</v>
      </c>
      <c r="S15" s="4">
        <v>0.62073641105114796</v>
      </c>
      <c r="T15" s="4">
        <v>0.54829265940058003</v>
      </c>
      <c r="U15" s="4">
        <v>0.56662401757923597</v>
      </c>
      <c r="V15" s="4">
        <v>0.62674986382990705</v>
      </c>
      <c r="W15" s="4">
        <v>0.378667971274181</v>
      </c>
      <c r="X15" s="4">
        <v>0.47530860802512997</v>
      </c>
      <c r="Y15" s="4">
        <v>5.3057601097870902E-2</v>
      </c>
      <c r="Z15" s="4">
        <v>-0.31826363808439201</v>
      </c>
      <c r="AA15" s="4">
        <v>-0.34557334119774102</v>
      </c>
    </row>
    <row r="16" spans="1:27" x14ac:dyDescent="0.25">
      <c r="P16" s="4">
        <v>1.07918124604762</v>
      </c>
      <c r="Q16" s="4">
        <v>0.63498669335883395</v>
      </c>
      <c r="R16" s="4">
        <v>0.66903142684906602</v>
      </c>
      <c r="S16" s="4">
        <v>0.65752185561058696</v>
      </c>
      <c r="T16" s="4">
        <v>0.58475867059509501</v>
      </c>
      <c r="U16" s="4">
        <v>0.60414100911658697</v>
      </c>
      <c r="V16" s="4">
        <v>0.662655856640046</v>
      </c>
      <c r="W16" s="4">
        <v>0.41688287882585401</v>
      </c>
      <c r="X16" s="4">
        <v>0.51265460458914103</v>
      </c>
      <c r="Y16" s="4">
        <v>9.0504989428415894E-2</v>
      </c>
      <c r="Z16" s="4">
        <v>-0.28069498578275198</v>
      </c>
      <c r="AA16" s="4">
        <v>-0.30750064653286602</v>
      </c>
    </row>
    <row r="17" spans="16:27" x14ac:dyDescent="0.25">
      <c r="P17" s="4">
        <v>1.1139433523068301</v>
      </c>
      <c r="Q17" s="4">
        <v>0.66874885085554703</v>
      </c>
      <c r="R17" s="4">
        <v>0.70376533555905696</v>
      </c>
      <c r="S17" s="4">
        <v>0.69169329224057496</v>
      </c>
      <c r="T17" s="4">
        <v>0.61845804858501197</v>
      </c>
      <c r="U17" s="4">
        <v>0.63898638895772597</v>
      </c>
      <c r="V17" s="4">
        <v>0.69602564065823302</v>
      </c>
      <c r="W17" s="4">
        <v>0.45288090542200898</v>
      </c>
      <c r="X17" s="4">
        <v>0.547542946862283</v>
      </c>
      <c r="Y17" s="4">
        <v>0.12507915590356999</v>
      </c>
      <c r="Z17" s="4">
        <v>-0.24557122078903601</v>
      </c>
      <c r="AA17" s="4">
        <v>-0.27205223065557999</v>
      </c>
    </row>
    <row r="18" spans="16:27" x14ac:dyDescent="0.25">
      <c r="P18" s="4">
        <v>1.14612803567823</v>
      </c>
      <c r="Q18" s="4">
        <v>0.70028082622735099</v>
      </c>
      <c r="R18" s="4">
        <v>0.73642585512464298</v>
      </c>
      <c r="S18" s="4">
        <v>0.72377592119258805</v>
      </c>
      <c r="T18" s="4">
        <v>0.64983895296263405</v>
      </c>
      <c r="U18" s="4">
        <v>0.671606834151247</v>
      </c>
      <c r="V18" s="4">
        <v>0.72738776490591694</v>
      </c>
      <c r="W18" s="4">
        <v>0.48712261580365901</v>
      </c>
      <c r="X18" s="4">
        <v>0.58034612805554797</v>
      </c>
      <c r="Y18" s="4">
        <v>0.157380237849123</v>
      </c>
      <c r="Z18" s="4">
        <v>-0.212395983761616</v>
      </c>
      <c r="AA18" s="4">
        <v>-0.23868862370805</v>
      </c>
    </row>
    <row r="19" spans="16:27" x14ac:dyDescent="0.25">
      <c r="P19" s="4">
        <v>1.17609125905568</v>
      </c>
      <c r="Q19" s="4">
        <v>0.72984081244214105</v>
      </c>
      <c r="R19" s="4">
        <v>0.76735327592812996</v>
      </c>
      <c r="S19" s="4">
        <v>0.75406778348706405</v>
      </c>
      <c r="T19" s="4">
        <v>0.67914493596094805</v>
      </c>
      <c r="U19" s="4">
        <v>0.70232836149358702</v>
      </c>
      <c r="V19" s="4">
        <v>0.75710272708917103</v>
      </c>
      <c r="W19" s="4">
        <v>0.51999975421529598</v>
      </c>
      <c r="X19" s="4">
        <v>0.61146151164420204</v>
      </c>
      <c r="Y19" s="4">
        <v>0.18768153946647001</v>
      </c>
      <c r="Z19" s="4">
        <v>-0.18078617579364401</v>
      </c>
      <c r="AA19" s="4">
        <v>-0.20708005305240201</v>
      </c>
    </row>
    <row r="20" spans="16:27" x14ac:dyDescent="0.25">
      <c r="P20" s="4">
        <v>1.2041199826559199</v>
      </c>
      <c r="Q20" s="4">
        <v>0.756982567460463</v>
      </c>
      <c r="R20" s="4">
        <v>0.79608503700765998</v>
      </c>
      <c r="S20" s="4">
        <v>0.78209715194478402</v>
      </c>
      <c r="T20" s="4">
        <v>0.70595557936022402</v>
      </c>
      <c r="U20" s="4">
        <v>0.73072357816982003</v>
      </c>
      <c r="V20" s="4">
        <v>0.78472239296692103</v>
      </c>
      <c r="W20" s="4">
        <v>0.55103016533989502</v>
      </c>
      <c r="X20" s="4">
        <v>0.64043544338283198</v>
      </c>
      <c r="Y20" s="4">
        <v>0.215601258680478</v>
      </c>
      <c r="Z20" s="4">
        <v>-0.151192343027864</v>
      </c>
      <c r="AA20" s="4">
        <v>-0.17764618705384599</v>
      </c>
    </row>
    <row r="21" spans="16:27" x14ac:dyDescent="0.25">
      <c r="P21" s="4">
        <v>1.2304489213782701</v>
      </c>
      <c r="Q21" s="4">
        <v>0.78187189268648805</v>
      </c>
      <c r="R21" s="4">
        <v>0.82276209190086602</v>
      </c>
      <c r="S21" s="4">
        <v>0.80800153354167403</v>
      </c>
      <c r="T21" s="4">
        <v>0.73045017194946804</v>
      </c>
      <c r="U21" s="4">
        <v>0.75695291824220201</v>
      </c>
      <c r="V21" s="4">
        <v>0.81035903195973302</v>
      </c>
      <c r="W21" s="4">
        <v>0.58027400940040397</v>
      </c>
      <c r="X21" s="4">
        <v>0.66739507216034699</v>
      </c>
      <c r="Y21" s="4">
        <v>0.24121673839298599</v>
      </c>
      <c r="Z21" s="4">
        <v>-0.123522645721204</v>
      </c>
      <c r="AA21" s="4">
        <v>-0.15032002346606901</v>
      </c>
    </row>
    <row r="22" spans="16:27" x14ac:dyDescent="0.25">
      <c r="P22" s="4">
        <v>1.2552725051033</v>
      </c>
      <c r="Q22" s="4">
        <v>0.80483912342170205</v>
      </c>
      <c r="R22" s="4">
        <v>0.84768131945827896</v>
      </c>
      <c r="S22" s="4">
        <v>0.83203894477331497</v>
      </c>
      <c r="T22" s="4">
        <v>0.75295278650213404</v>
      </c>
      <c r="U22" s="4">
        <v>0.78136620107405597</v>
      </c>
      <c r="V22" s="4">
        <v>0.83425487642350704</v>
      </c>
      <c r="W22" s="4">
        <v>0.607944522307582</v>
      </c>
      <c r="X22" s="4">
        <v>0.69263930847175303</v>
      </c>
      <c r="Y22" s="4">
        <v>0.26494275720294502</v>
      </c>
      <c r="Z22" s="4">
        <v>-9.7545162722288095E-2</v>
      </c>
      <c r="AA22" s="4">
        <v>-0.124772521093084</v>
      </c>
    </row>
    <row r="23" spans="16:27" x14ac:dyDescent="0.25">
      <c r="P23" s="4">
        <v>1.27875360095282</v>
      </c>
      <c r="Q23" s="4">
        <v>0.826114093471501</v>
      </c>
      <c r="R23" s="4">
        <v>0.87103716228543704</v>
      </c>
      <c r="S23" s="4">
        <v>0.85437394805810996</v>
      </c>
      <c r="T23" s="4">
        <v>0.77369300977664601</v>
      </c>
      <c r="U23" s="4">
        <v>0.804206782168153</v>
      </c>
      <c r="V23" s="4">
        <v>0.85658113016216597</v>
      </c>
      <c r="W23" s="4">
        <v>0.634206277942574</v>
      </c>
      <c r="X23" s="4">
        <v>0.71637569927861899</v>
      </c>
      <c r="Y23" s="4">
        <v>0.28702630684844399</v>
      </c>
      <c r="Z23" s="4">
        <v>-7.3078098782010895E-2</v>
      </c>
      <c r="AA23" s="4">
        <v>-0.10079350447596901</v>
      </c>
    </row>
    <row r="24" spans="16:27" x14ac:dyDescent="0.25">
      <c r="P24" s="4">
        <v>1.3010299956639799</v>
      </c>
      <c r="Q24" s="4">
        <v>0.84595284276334504</v>
      </c>
      <c r="R24" s="4">
        <v>0.893020919123097</v>
      </c>
      <c r="S24" s="4">
        <v>0.87521634443273499</v>
      </c>
      <c r="T24" s="4">
        <v>0.79291146416117297</v>
      </c>
      <c r="U24" s="4">
        <v>0.82571963355905198</v>
      </c>
      <c r="V24" s="4">
        <v>0.87743907581552005</v>
      </c>
      <c r="W24" s="4">
        <v>0.65919397669016599</v>
      </c>
      <c r="X24" s="4">
        <v>0.73880751022424895</v>
      </c>
      <c r="Y24" s="4">
        <v>0.307579292534924</v>
      </c>
      <c r="Z24" s="4">
        <v>-4.99660538258258E-2</v>
      </c>
      <c r="AA24" s="4">
        <v>-7.8261916843537893E-2</v>
      </c>
    </row>
    <row r="25" spans="16:27" x14ac:dyDescent="0.25">
      <c r="P25" s="4">
        <v>1.32221929473391</v>
      </c>
      <c r="Q25" s="4">
        <v>0.86490774938515202</v>
      </c>
      <c r="R25" s="4">
        <v>0.91393106699178195</v>
      </c>
      <c r="S25" s="4">
        <v>0.89511658468642896</v>
      </c>
      <c r="T25" s="4">
        <v>0.81122597893397397</v>
      </c>
      <c r="U25" s="4">
        <v>0.84635052838435298</v>
      </c>
      <c r="V25" s="4">
        <v>0.89727086704940995</v>
      </c>
      <c r="W25" s="4">
        <v>0.68294734943492996</v>
      </c>
      <c r="X25" s="4">
        <v>0.76032960317768605</v>
      </c>
      <c r="Y25" s="4">
        <v>0.32683168376938099</v>
      </c>
      <c r="Z25" s="4">
        <v>-2.8025317689945799E-2</v>
      </c>
      <c r="AA25" s="4">
        <v>-5.7022932363761901E-2</v>
      </c>
    </row>
    <row r="26" spans="16:27" x14ac:dyDescent="0.25">
      <c r="P26" s="4">
        <v>1.3424226808222</v>
      </c>
      <c r="Q26" s="4">
        <v>0.88316847969832701</v>
      </c>
      <c r="R26" s="4">
        <v>0.93391961550816105</v>
      </c>
      <c r="S26" s="4">
        <v>0.914310338743198</v>
      </c>
      <c r="T26" s="4">
        <v>0.82886459585018202</v>
      </c>
      <c r="U26" s="4">
        <v>0.86617529604152799</v>
      </c>
      <c r="V26" s="4">
        <v>0.91635876092820501</v>
      </c>
      <c r="W26" s="4">
        <v>0.70553929618061795</v>
      </c>
      <c r="X26" s="4">
        <v>0.78103668837770501</v>
      </c>
      <c r="Y26" s="4">
        <v>0.34533737863496899</v>
      </c>
      <c r="Z26" s="4">
        <v>-7.1978770072144696E-3</v>
      </c>
      <c r="AA26" s="4">
        <v>-3.6794971795224798E-2</v>
      </c>
    </row>
    <row r="27" spans="16:27" x14ac:dyDescent="0.25">
      <c r="P27" s="4">
        <v>1.36172783601759</v>
      </c>
      <c r="Q27" s="4">
        <v>0.90076309299138502</v>
      </c>
      <c r="R27" s="4">
        <v>0.95305215622140405</v>
      </c>
      <c r="S27" s="4">
        <v>0.93281390975285405</v>
      </c>
      <c r="T27" s="4">
        <v>0.84587400203161001</v>
      </c>
      <c r="U27" s="4">
        <v>0.88522066717689596</v>
      </c>
      <c r="V27" s="4">
        <v>0.93476281786976601</v>
      </c>
      <c r="W27" s="4">
        <v>0.72707643326979599</v>
      </c>
      <c r="X27" s="4">
        <v>0.80090480712211898</v>
      </c>
      <c r="Y27" s="4">
        <v>0.36316775965347597</v>
      </c>
      <c r="Z27" s="4">
        <v>1.26079346503863E-2</v>
      </c>
      <c r="AA27" s="4">
        <v>-1.7485955989815099E-2</v>
      </c>
    </row>
    <row r="28" spans="16:27" x14ac:dyDescent="0.25">
      <c r="P28" s="4">
        <v>1.3802112417115999</v>
      </c>
      <c r="Q28" s="4">
        <v>0.91775708973070302</v>
      </c>
      <c r="R28" s="4">
        <v>0.97141502859645101</v>
      </c>
      <c r="S28" s="4">
        <v>0.95067686062114598</v>
      </c>
      <c r="T28" s="4">
        <v>0.86231190383897205</v>
      </c>
      <c r="U28" s="4">
        <v>0.90353820305576305</v>
      </c>
      <c r="V28" s="4">
        <v>0.95254103126310197</v>
      </c>
      <c r="W28" s="4">
        <v>0.74765504452088805</v>
      </c>
      <c r="X28" s="4">
        <v>0.81983174866957897</v>
      </c>
      <c r="Y28" s="4">
        <v>0.38031222174802198</v>
      </c>
      <c r="Z28" s="4">
        <v>3.1485874359602303E-2</v>
      </c>
      <c r="AA28" s="4">
        <v>9.3844772165800302E-4</v>
      </c>
    </row>
    <row r="29" spans="16:27" x14ac:dyDescent="0.25">
      <c r="P29" s="4">
        <v>1.3979400086720299</v>
      </c>
      <c r="Q29" s="4">
        <v>0.93413275612966495</v>
      </c>
      <c r="R29" s="4">
        <v>0.98907074865146705</v>
      </c>
      <c r="S29" s="4">
        <v>0.96793820999532598</v>
      </c>
      <c r="T29" s="4">
        <v>0.878216767417491</v>
      </c>
      <c r="U29" s="4">
        <v>0.92118798760413001</v>
      </c>
      <c r="V29" s="4">
        <v>0.96973602278465398</v>
      </c>
      <c r="W29" s="4">
        <v>0.76737039916871697</v>
      </c>
      <c r="X29" s="4">
        <v>0.83787020601681395</v>
      </c>
      <c r="Y29" s="4">
        <v>0.39691524338430401</v>
      </c>
      <c r="Z29" s="4">
        <v>4.9511163338946403E-2</v>
      </c>
      <c r="AA29" s="4">
        <v>1.8602012978387299E-2</v>
      </c>
    </row>
    <row r="30" spans="16:27" x14ac:dyDescent="0.25">
      <c r="P30" s="4">
        <v>1.41497334797081</v>
      </c>
      <c r="Q30" s="4">
        <v>0.949861657617595</v>
      </c>
      <c r="R30" s="4">
        <v>1.0060569837103299</v>
      </c>
      <c r="S30" s="4">
        <v>0.98460881428423097</v>
      </c>
      <c r="T30" s="4">
        <v>0.893592485077637</v>
      </c>
      <c r="U30" s="4">
        <v>0.93815408115191601</v>
      </c>
      <c r="V30" s="4">
        <v>0.98637335822394001</v>
      </c>
      <c r="W30" s="4">
        <v>0.78628360176136802</v>
      </c>
      <c r="X30" s="4">
        <v>0.85509990320757101</v>
      </c>
      <c r="Y30" s="4">
        <v>0.41295408039774201</v>
      </c>
      <c r="Z30" s="4">
        <v>6.6749877206745398E-2</v>
      </c>
      <c r="AA30" s="4">
        <v>3.5518223061662503E-2</v>
      </c>
    </row>
    <row r="31" spans="16:27" x14ac:dyDescent="0.25">
      <c r="P31" s="4">
        <v>1.43136376415898</v>
      </c>
      <c r="Q31" s="4">
        <v>0.96496090471414597</v>
      </c>
      <c r="R31" s="4">
        <v>1.02242660507515</v>
      </c>
      <c r="S31" s="4">
        <v>1.0007400381232101</v>
      </c>
      <c r="T31" s="4">
        <v>0.90849031615967701</v>
      </c>
      <c r="U31" s="4">
        <v>0.95440700754619301</v>
      </c>
      <c r="V31" s="4">
        <v>1.0024838568468699</v>
      </c>
      <c r="W31" s="4">
        <v>0.80446653860708295</v>
      </c>
      <c r="X31" s="4">
        <v>0.87160681043877797</v>
      </c>
      <c r="Y31" s="4">
        <v>0.42856158370637198</v>
      </c>
      <c r="Z31" s="4">
        <v>8.3266415609514893E-2</v>
      </c>
      <c r="AA31" s="4">
        <v>5.1785865326825199E-2</v>
      </c>
    </row>
    <row r="32" spans="16:27" x14ac:dyDescent="0.25">
      <c r="P32" s="4">
        <v>1.4471580313422101</v>
      </c>
      <c r="Q32" s="4">
        <v>0.97944100425110803</v>
      </c>
      <c r="R32" s="4">
        <v>1.03821777181036</v>
      </c>
      <c r="S32" s="4">
        <v>1.01635143728772</v>
      </c>
      <c r="T32" s="4">
        <v>0.92293673598442005</v>
      </c>
      <c r="U32" s="4">
        <v>0.96995793444664102</v>
      </c>
      <c r="V32" s="4">
        <v>1.0180983478445</v>
      </c>
      <c r="W32" s="4">
        <v>0.82196974674845202</v>
      </c>
      <c r="X32" s="4">
        <v>0.88746289029352399</v>
      </c>
      <c r="Y32" s="4">
        <v>0.44371759219493201</v>
      </c>
      <c r="Z32" s="4">
        <v>9.9104231446199606E-2</v>
      </c>
      <c r="AA32" s="4">
        <v>6.7407703275808001E-2</v>
      </c>
    </row>
    <row r="33" spans="16:27" x14ac:dyDescent="0.25">
      <c r="P33" s="4">
        <v>1.4623979978989501</v>
      </c>
      <c r="Q33" s="4">
        <v>0.99328391432763596</v>
      </c>
      <c r="R33" s="4">
        <v>1.0534376891810699</v>
      </c>
      <c r="S33" s="4">
        <v>1.0314336148393199</v>
      </c>
      <c r="T33" s="4">
        <v>0.93694156446655397</v>
      </c>
      <c r="U33" s="4">
        <v>0.98480555205018505</v>
      </c>
      <c r="V33" s="4">
        <v>1.0332322390952</v>
      </c>
      <c r="W33" s="4">
        <v>0.83884603361888299</v>
      </c>
      <c r="X33" s="4">
        <v>0.90273363240778803</v>
      </c>
      <c r="Y33" s="4">
        <v>0.458543677593724</v>
      </c>
      <c r="Z33" s="4">
        <v>0.114313836554384</v>
      </c>
      <c r="AA33" s="4">
        <v>8.2476633721959902E-2</v>
      </c>
    </row>
    <row r="34" spans="16:27" x14ac:dyDescent="0.25">
      <c r="P34" s="4">
        <v>1.4771212547196599</v>
      </c>
      <c r="Q34" s="4">
        <v>1.00648524728405</v>
      </c>
      <c r="R34" s="4">
        <v>1.0680935808723599</v>
      </c>
      <c r="S34" s="4">
        <v>1.0460091549385</v>
      </c>
      <c r="T34" s="4">
        <v>0.95052641747835198</v>
      </c>
      <c r="U34" s="4">
        <v>0.99894367355882696</v>
      </c>
      <c r="V34" s="4">
        <v>1.0478730134790699</v>
      </c>
      <c r="W34" s="4">
        <v>0.855130784092761</v>
      </c>
      <c r="X34" s="4">
        <v>0.917437283164521</v>
      </c>
      <c r="Y34" s="4">
        <v>0.47308594316365898</v>
      </c>
      <c r="Z34" s="4">
        <v>0.12895335845716999</v>
      </c>
      <c r="AA34" s="4">
        <v>9.7034735514723205E-2</v>
      </c>
    </row>
    <row r="35" spans="16:27" x14ac:dyDescent="0.25">
      <c r="P35" s="4">
        <v>1.49136169383427</v>
      </c>
      <c r="Q35" s="4">
        <v>1.0190677708154201</v>
      </c>
      <c r="R35" s="4">
        <v>1.0822191011033</v>
      </c>
      <c r="S35" s="4">
        <v>1.06013608122008</v>
      </c>
      <c r="T35" s="4">
        <v>0.96372843044449696</v>
      </c>
      <c r="U35" s="4">
        <v>1.0123939141742599</v>
      </c>
      <c r="V35" s="4">
        <v>1.0620436433140901</v>
      </c>
      <c r="W35" s="4">
        <v>0.87085307100663201</v>
      </c>
      <c r="X35" s="4">
        <v>0.93157548463254503</v>
      </c>
      <c r="Y35" s="4">
        <v>0.48732373936608298</v>
      </c>
      <c r="Z35" s="4">
        <v>0.143071629488044</v>
      </c>
      <c r="AA35" s="4">
        <v>0.111079266657616</v>
      </c>
    </row>
    <row r="36" spans="16:27" x14ac:dyDescent="0.25">
      <c r="P36" s="4">
        <v>1.5051499783199001</v>
      </c>
      <c r="Q36" s="4">
        <v>1.03101005078301</v>
      </c>
      <c r="R36" s="4">
        <v>1.09574331639897</v>
      </c>
      <c r="S36" s="4">
        <v>1.0738338805450001</v>
      </c>
      <c r="T36" s="4">
        <v>0.97655167595210202</v>
      </c>
      <c r="U36" s="4">
        <v>1.0251485032236201</v>
      </c>
      <c r="V36" s="4">
        <v>1.0757464243767301</v>
      </c>
      <c r="W36" s="4">
        <v>0.88602632782088098</v>
      </c>
      <c r="X36" s="4">
        <v>0.94512933164732504</v>
      </c>
      <c r="Y36" s="4">
        <v>0.50131185068010498</v>
      </c>
      <c r="Z36" s="4">
        <v>0.15669878768411699</v>
      </c>
      <c r="AA36" s="4">
        <v>0.124649755347658</v>
      </c>
    </row>
    <row r="37" spans="16:27" x14ac:dyDescent="0.25">
      <c r="P37" s="4">
        <v>1.51851393987788</v>
      </c>
      <c r="Q37" s="4">
        <v>1.0422950080628199</v>
      </c>
      <c r="R37" s="4">
        <v>1.1086453299039301</v>
      </c>
      <c r="S37" s="4">
        <v>1.0870989699236</v>
      </c>
      <c r="T37" s="4">
        <v>0.98898048331439303</v>
      </c>
      <c r="U37" s="4">
        <v>1.0372075832764101</v>
      </c>
      <c r="V37" s="4">
        <v>1.0890042458748499</v>
      </c>
      <c r="W37" s="4">
        <v>0.90067411292639199</v>
      </c>
      <c r="X37" s="4">
        <v>0.95812049858576598</v>
      </c>
      <c r="Y37" s="4">
        <v>0.51516626711815405</v>
      </c>
      <c r="Z37" s="4">
        <v>0.16985579770796799</v>
      </c>
      <c r="AA37" s="4">
        <v>0.13782147833064001</v>
      </c>
    </row>
    <row r="38" spans="16:27" x14ac:dyDescent="0.25">
      <c r="P38" s="4">
        <v>1.53147891704225</v>
      </c>
      <c r="Q38" s="4">
        <v>1.05294033219829</v>
      </c>
      <c r="R38" s="4">
        <v>1.12093231168264</v>
      </c>
      <c r="S38" s="4">
        <v>1.0999185594827201</v>
      </c>
      <c r="T38" s="4">
        <v>1.00105950298785</v>
      </c>
      <c r="U38" s="4">
        <v>1.0485525090933701</v>
      </c>
      <c r="V38" s="4">
        <v>1.1018928480086601</v>
      </c>
      <c r="W38" s="4">
        <v>0.91482694830897704</v>
      </c>
      <c r="X38" s="4">
        <v>0.97054500025151402</v>
      </c>
      <c r="Y38" s="4">
        <v>0.52892403483304196</v>
      </c>
      <c r="Z38" s="4">
        <v>0.18252691649661101</v>
      </c>
      <c r="AA38" s="4">
        <v>0.150621579196137</v>
      </c>
    </row>
    <row r="39" spans="16:27" x14ac:dyDescent="0.25">
      <c r="P39" s="4">
        <v>1.5440680443502699</v>
      </c>
      <c r="Q39" s="4">
        <v>1.0629227855727901</v>
      </c>
      <c r="R39" s="4">
        <v>1.1325740221717999</v>
      </c>
      <c r="S39" s="4">
        <v>1.1122526888321</v>
      </c>
      <c r="T39" s="4">
        <v>1.0127832571208599</v>
      </c>
      <c r="U39" s="4">
        <v>1.0591860902577901</v>
      </c>
      <c r="V39" s="4">
        <v>1.11441413104723</v>
      </c>
      <c r="W39" s="4">
        <v>0.92850697446380304</v>
      </c>
      <c r="X39" s="4">
        <v>0.982446734549272</v>
      </c>
      <c r="Y39" s="4">
        <v>0.54256268560443899</v>
      </c>
      <c r="Z39" s="4">
        <v>0.194731955296429</v>
      </c>
      <c r="AA39" s="4">
        <v>0.163036876333393</v>
      </c>
    </row>
    <row r="40" spans="16:27" x14ac:dyDescent="0.25">
      <c r="P40" s="4">
        <v>1.5563025007672799</v>
      </c>
      <c r="Q40" s="4">
        <v>1.07219336725938</v>
      </c>
      <c r="R40" s="4">
        <v>1.14357358143628</v>
      </c>
      <c r="S40" s="4">
        <v>1.1240175108335799</v>
      </c>
      <c r="T40" s="4">
        <v>1.0240847753003499</v>
      </c>
      <c r="U40" s="4">
        <v>1.0691647228612799</v>
      </c>
      <c r="V40" s="4">
        <v>1.1264114964105201</v>
      </c>
      <c r="W40" s="4">
        <v>0.94174413829446602</v>
      </c>
      <c r="X40" s="4">
        <v>0.99404245316834905</v>
      </c>
      <c r="Y40" s="4">
        <v>0.55618666765854896</v>
      </c>
      <c r="Z40" s="4">
        <v>0.20652448297936399</v>
      </c>
      <c r="AA40" s="4">
        <v>0.17512579254708899</v>
      </c>
    </row>
    <row r="41" spans="16:27" x14ac:dyDescent="0.25">
      <c r="P41" s="4">
        <v>1.5682017240669901</v>
      </c>
      <c r="Q41" s="4">
        <v>1.0809779283745</v>
      </c>
      <c r="R41" s="4">
        <v>1.15405982073183</v>
      </c>
      <c r="S41" s="4">
        <v>1.13527293669594</v>
      </c>
      <c r="T41" s="4">
        <v>1.0350523721160201</v>
      </c>
      <c r="U41" s="4">
        <v>1.07870273289924</v>
      </c>
      <c r="V41" s="4">
        <v>1.1379266336438401</v>
      </c>
      <c r="W41" s="4">
        <v>0.95450706955066</v>
      </c>
      <c r="X41" s="4">
        <v>1.0055313661127201</v>
      </c>
      <c r="Y41" s="4">
        <v>0.56959051251461501</v>
      </c>
      <c r="Z41" s="4">
        <v>0.217931272807006</v>
      </c>
      <c r="AA41" s="4">
        <v>0.18687343357835601</v>
      </c>
    </row>
    <row r="42" spans="16:27" x14ac:dyDescent="0.25">
      <c r="P42" s="4">
        <v>1.5797835966168099</v>
      </c>
      <c r="Q42" s="4">
        <v>1.08956643663888</v>
      </c>
      <c r="R42" s="4">
        <v>1.1643329616270199</v>
      </c>
      <c r="S42" s="4">
        <v>1.1462319341877101</v>
      </c>
      <c r="T42" s="4">
        <v>1.0458025510189199</v>
      </c>
      <c r="U42" s="4">
        <v>1.0880210894368001</v>
      </c>
      <c r="V42" s="4">
        <v>1.14915989630473</v>
      </c>
      <c r="W42" s="4">
        <v>0.96687934615329696</v>
      </c>
      <c r="X42" s="4">
        <v>1.0169912246395301</v>
      </c>
      <c r="Y42" s="4">
        <v>0.58296680594162897</v>
      </c>
      <c r="Z42" s="4">
        <v>0.229010212726939</v>
      </c>
      <c r="AA42" s="4">
        <v>0.19836415234186799</v>
      </c>
    </row>
    <row r="43" spans="16:27" x14ac:dyDescent="0.25">
      <c r="P43" s="4">
        <v>1.59106460702649</v>
      </c>
      <c r="Q43" s="4">
        <v>1.09796078244277</v>
      </c>
      <c r="R43" s="4">
        <v>1.1744039946853</v>
      </c>
      <c r="S43" s="4">
        <v>1.15691944998994</v>
      </c>
      <c r="T43" s="4">
        <v>1.05632081411197</v>
      </c>
      <c r="U43" s="4">
        <v>1.0971300546735701</v>
      </c>
      <c r="V43" s="4">
        <v>1.16013921681139</v>
      </c>
      <c r="W43" s="4">
        <v>0.97889227928264</v>
      </c>
      <c r="X43" s="4">
        <v>1.0284670922283401</v>
      </c>
      <c r="Y43" s="4">
        <v>0.59626570338885299</v>
      </c>
      <c r="Z43" s="4">
        <v>0.2397615910792</v>
      </c>
      <c r="AA43" s="4">
        <v>0.209577050265255</v>
      </c>
    </row>
    <row r="44" spans="16:27" x14ac:dyDescent="0.25">
      <c r="P44" s="4">
        <v>1.6020599913279601</v>
      </c>
      <c r="Q44" s="4">
        <v>1.1061688586581599</v>
      </c>
      <c r="R44" s="4">
        <v>1.18427275061464</v>
      </c>
      <c r="S44" s="4">
        <v>1.1673368749417099</v>
      </c>
      <c r="T44" s="4">
        <v>1.06663026244549</v>
      </c>
      <c r="U44" s="4">
        <v>1.10604382836784</v>
      </c>
      <c r="V44" s="4">
        <v>1.17094113127752</v>
      </c>
      <c r="W44" s="4">
        <v>0.99056004412398602</v>
      </c>
      <c r="X44" s="4">
        <v>1.03992493354254</v>
      </c>
      <c r="Y44" s="4">
        <v>0.60954891076238304</v>
      </c>
      <c r="Z44" s="4">
        <v>0.250177792539235</v>
      </c>
      <c r="AA44" s="4">
        <v>0.220562629948689</v>
      </c>
    </row>
    <row r="45" spans="16:27" x14ac:dyDescent="0.25">
      <c r="P45" s="4">
        <v>1.6127838567197299</v>
      </c>
      <c r="Q45" s="4">
        <v>1.1142162737925001</v>
      </c>
      <c r="R45" s="4">
        <v>1.1939558458061099</v>
      </c>
      <c r="S45" s="4">
        <v>1.17750813527487</v>
      </c>
      <c r="T45" s="4">
        <v>1.0768063279756299</v>
      </c>
      <c r="U45" s="4">
        <v>1.1147770414527201</v>
      </c>
      <c r="V45" s="4">
        <v>1.1815888009065501</v>
      </c>
      <c r="W45" s="4">
        <v>1.0018898720276901</v>
      </c>
      <c r="X45" s="4">
        <v>1.05127299922924</v>
      </c>
      <c r="Y45" s="4">
        <v>0.62276492892885604</v>
      </c>
      <c r="Z45" s="4">
        <v>0.26026692768302001</v>
      </c>
      <c r="AA45" s="4">
        <v>0.231298209778148</v>
      </c>
    </row>
    <row r="46" spans="16:27" x14ac:dyDescent="0.25">
      <c r="P46" s="4">
        <v>1.6232492903978999</v>
      </c>
      <c r="Q46" s="4">
        <v>1.1221006270423399</v>
      </c>
      <c r="R46" s="4">
        <v>1.20346459643319</v>
      </c>
      <c r="S46" s="4">
        <v>1.1874448232375501</v>
      </c>
      <c r="T46" s="4">
        <v>1.0868377509275799</v>
      </c>
      <c r="U46" s="4">
        <v>1.1233290732074199</v>
      </c>
      <c r="V46" s="4">
        <v>1.19207527442335</v>
      </c>
      <c r="W46" s="4">
        <v>1.0129118055723101</v>
      </c>
      <c r="X46" s="4">
        <v>1.0624568597175601</v>
      </c>
      <c r="Y46" s="4">
        <v>0.63597115221616496</v>
      </c>
      <c r="Z46" s="4">
        <v>0.27004506920062099</v>
      </c>
      <c r="AA46" s="4">
        <v>0.241829733855115</v>
      </c>
    </row>
    <row r="47" spans="16:27" x14ac:dyDescent="0.25">
      <c r="P47" s="4">
        <v>1.63346845557958</v>
      </c>
      <c r="Q47" s="4">
        <v>1.1298130071182999</v>
      </c>
      <c r="R47" s="4">
        <v>1.2128023736417399</v>
      </c>
      <c r="S47" s="4">
        <v>1.19714026006892</v>
      </c>
      <c r="T47" s="4">
        <v>1.0967398655839899</v>
      </c>
      <c r="U47" s="4">
        <v>1.13168996944779</v>
      </c>
      <c r="V47" s="4">
        <v>1.2023776850685901</v>
      </c>
      <c r="W47" s="4">
        <v>1.0236348234595201</v>
      </c>
      <c r="X47" s="4">
        <v>1.0734508865372701</v>
      </c>
      <c r="Y47" s="4">
        <v>0.64911703303650603</v>
      </c>
      <c r="Z47" s="4">
        <v>0.27952894815166102</v>
      </c>
      <c r="AA47" s="4">
        <v>0.25213513588407599</v>
      </c>
    </row>
    <row r="48" spans="16:27" x14ac:dyDescent="0.25">
      <c r="P48" s="4">
        <v>1.6434526764861801</v>
      </c>
      <c r="Q48" s="4">
        <v>1.1373583788205801</v>
      </c>
      <c r="R48" s="4">
        <v>1.22198345988297</v>
      </c>
      <c r="S48" s="4">
        <v>1.20658918934917</v>
      </c>
      <c r="T48" s="4">
        <v>1.10649336346112</v>
      </c>
      <c r="U48" s="4">
        <v>1.13986233265985</v>
      </c>
      <c r="V48" s="4">
        <v>1.21248898911522</v>
      </c>
      <c r="W48" s="4">
        <v>1.0340647881544101</v>
      </c>
      <c r="X48" s="4">
        <v>1.0842645910086799</v>
      </c>
      <c r="Y48" s="4">
        <v>0.66225899032851898</v>
      </c>
      <c r="Z48" s="4">
        <v>0.28873438106772098</v>
      </c>
      <c r="AA48" s="4">
        <v>0.26226011473161898</v>
      </c>
    </row>
    <row r="49" spans="16:27" x14ac:dyDescent="0.25">
      <c r="P49" s="4">
        <v>1.65321251377534</v>
      </c>
      <c r="Q49" s="4">
        <v>1.1447006727845399</v>
      </c>
      <c r="R49" s="4">
        <v>1.23101626776449</v>
      </c>
      <c r="S49" s="4">
        <v>1.215793580823</v>
      </c>
      <c r="T49" s="4">
        <v>1.1161397623209299</v>
      </c>
      <c r="U49" s="4">
        <v>1.1478482600933699</v>
      </c>
      <c r="V49" s="4">
        <v>1.2223338696319499</v>
      </c>
      <c r="W49" s="4">
        <v>1.0442699425131601</v>
      </c>
      <c r="X49" s="4">
        <v>1.0949170849841801</v>
      </c>
      <c r="Y49" s="4">
        <v>0.67532678841746496</v>
      </c>
      <c r="Z49" s="4">
        <v>0.29767209209211298</v>
      </c>
      <c r="AA49" s="4">
        <v>0.27219148894265499</v>
      </c>
    </row>
    <row r="50" spans="16:27" x14ac:dyDescent="0.25">
      <c r="P50" s="4">
        <v>1.6627578316815701</v>
      </c>
      <c r="Q50" s="4">
        <v>1.1518536555950201</v>
      </c>
      <c r="R50" s="4">
        <v>1.23989554129684</v>
      </c>
      <c r="S50" s="4">
        <v>1.2248002791222801</v>
      </c>
      <c r="T50" s="4">
        <v>1.1256051350243199</v>
      </c>
      <c r="U50" s="4">
        <v>1.1556317445234701</v>
      </c>
      <c r="V50" s="4">
        <v>1.23200197280246</v>
      </c>
      <c r="W50" s="4">
        <v>1.05414982885296</v>
      </c>
      <c r="X50" s="4">
        <v>1.1051961484783599</v>
      </c>
      <c r="Y50" s="4">
        <v>0.68837896183203595</v>
      </c>
      <c r="Z50" s="4">
        <v>0.30634680164199901</v>
      </c>
      <c r="AA50" s="4">
        <v>0.28192232170753401</v>
      </c>
    </row>
    <row r="51" spans="16:27" x14ac:dyDescent="0.25">
      <c r="P51" s="4">
        <v>1.67209785793571</v>
      </c>
      <c r="Q51" s="4">
        <v>1.15880769072166</v>
      </c>
      <c r="R51" s="4">
        <v>1.24861294683918</v>
      </c>
      <c r="S51" s="4">
        <v>1.2335643295241301</v>
      </c>
      <c r="T51" s="4">
        <v>1.13492854996097</v>
      </c>
      <c r="U51" s="4">
        <v>1.16322948469864</v>
      </c>
      <c r="V51" s="4">
        <v>1.2413483378691199</v>
      </c>
      <c r="W51" s="4">
        <v>1.0636727946401801</v>
      </c>
      <c r="X51" s="4">
        <v>1.1148925082950101</v>
      </c>
      <c r="Y51" s="4">
        <v>0.70132395011611404</v>
      </c>
      <c r="Z51" s="4">
        <v>0.31477892088369902</v>
      </c>
      <c r="AA51" s="4">
        <v>0.29146001791144599</v>
      </c>
    </row>
    <row r="52" spans="16:27" x14ac:dyDescent="0.25">
      <c r="P52" s="4">
        <v>1.6812412373755801</v>
      </c>
      <c r="Q52" s="4">
        <v>1.1655750387413599</v>
      </c>
      <c r="R52" s="4">
        <v>1.2571615813652699</v>
      </c>
      <c r="S52" s="4">
        <v>1.24212988239307</v>
      </c>
      <c r="T52" s="4">
        <v>1.1440106731642099</v>
      </c>
      <c r="U52" s="4">
        <v>1.17062284249193</v>
      </c>
      <c r="V52" s="4">
        <v>1.2504024289075899</v>
      </c>
      <c r="W52" s="4">
        <v>1.0728008661478099</v>
      </c>
      <c r="X52" s="4">
        <v>1.12400575503664</v>
      </c>
      <c r="Y52" s="4">
        <v>0.71430344666230705</v>
      </c>
      <c r="Z52" s="4">
        <v>0.32297194292118397</v>
      </c>
      <c r="AA52" s="4">
        <v>0.30084974948630799</v>
      </c>
    </row>
    <row r="53" spans="16:27" x14ac:dyDescent="0.25">
      <c r="P53" s="4">
        <v>1.6901960800285101</v>
      </c>
      <c r="Q53" s="4">
        <v>1.1721646970161099</v>
      </c>
      <c r="R53" s="4">
        <v>1.26555121927498</v>
      </c>
      <c r="S53" s="4">
        <v>1.2505142665550399</v>
      </c>
      <c r="T53" s="4">
        <v>1.1528441266757901</v>
      </c>
      <c r="U53" s="4">
        <v>1.17781143051229</v>
      </c>
      <c r="V53" s="4">
        <v>1.25908887664878</v>
      </c>
      <c r="W53" s="4">
        <v>1.08151967784423</v>
      </c>
      <c r="X53" s="4">
        <v>1.1326105751169699</v>
      </c>
      <c r="Y53" s="4">
        <v>0.72731046142724798</v>
      </c>
      <c r="Z53" s="4">
        <v>0.33092158632108998</v>
      </c>
      <c r="AA53" s="4">
        <v>0.31010151374185302</v>
      </c>
    </row>
    <row r="54" spans="16:27" x14ac:dyDescent="0.25">
      <c r="P54" s="4">
        <v>1.6989700043360101</v>
      </c>
      <c r="Q54" s="4">
        <v>1.17851543620237</v>
      </c>
      <c r="R54" s="4">
        <v>1.27376420546194</v>
      </c>
      <c r="S54" s="4">
        <v>1.2586926952304101</v>
      </c>
      <c r="T54" s="4">
        <v>1.1613332599259201</v>
      </c>
      <c r="U54" s="4">
        <v>1.18478691072585</v>
      </c>
      <c r="V54" s="4">
        <v>1.26735764601914</v>
      </c>
      <c r="W54" s="4">
        <v>1.0898626716339901</v>
      </c>
      <c r="X54" s="4">
        <v>1.14060470223871</v>
      </c>
      <c r="Y54" s="4">
        <v>0.74024540479063305</v>
      </c>
      <c r="Z54" s="4">
        <v>0.338625797795235</v>
      </c>
      <c r="AA54" s="4">
        <v>0.31917712307151802</v>
      </c>
    </row>
    <row r="55" spans="16:27" x14ac:dyDescent="0.25">
      <c r="P55" s="4">
        <v>1.70757017609793</v>
      </c>
      <c r="Q55" s="4">
        <v>1.1846233996750799</v>
      </c>
      <c r="R55" s="4">
        <v>1.2817577430799501</v>
      </c>
      <c r="S55" s="4">
        <v>1.26665192227294</v>
      </c>
      <c r="T55" s="4">
        <v>1.16959463617337</v>
      </c>
      <c r="U55" s="4">
        <v>1.1916656614515699</v>
      </c>
      <c r="V55" s="4">
        <v>1.2751820705152099</v>
      </c>
      <c r="W55" s="4">
        <v>1.09804540436708</v>
      </c>
      <c r="X55" s="4">
        <v>1.14819416142411</v>
      </c>
      <c r="Y55" s="4">
        <v>0.752909091445781</v>
      </c>
      <c r="Z55" s="4">
        <v>0.34609987321637498</v>
      </c>
      <c r="AA55" s="4">
        <v>0.32810648005284498</v>
      </c>
    </row>
    <row r="56" spans="16:27" x14ac:dyDescent="0.25">
      <c r="P56" s="4">
        <v>1.7160033436347899</v>
      </c>
      <c r="Q56" s="4">
        <v>1.19050124496232</v>
      </c>
      <c r="R56" s="4">
        <v>1.28952924024697</v>
      </c>
      <c r="S56" s="4">
        <v>1.2743947355410601</v>
      </c>
      <c r="T56" s="4">
        <v>1.1777451548832101</v>
      </c>
      <c r="U56" s="4">
        <v>1.19850679792825</v>
      </c>
      <c r="V56" s="4">
        <v>1.2824459540954001</v>
      </c>
      <c r="W56" s="4">
        <v>1.10613161537232</v>
      </c>
      <c r="X56" s="4">
        <v>1.15543194468963</v>
      </c>
      <c r="Y56" s="4">
        <v>0.76512579793676805</v>
      </c>
      <c r="Z56" s="4">
        <v>0.35336807791289498</v>
      </c>
      <c r="AA56" s="4">
        <v>0.33683413323835099</v>
      </c>
    </row>
    <row r="57" spans="16:27" x14ac:dyDescent="0.25">
      <c r="P57" s="4">
        <v>1.7242758696007801</v>
      </c>
      <c r="Q57" s="4">
        <v>1.1961540158542301</v>
      </c>
      <c r="R57" s="4">
        <v>1.29707814027694</v>
      </c>
      <c r="S57" s="4">
        <v>1.2819015803992</v>
      </c>
      <c r="T57" s="4">
        <v>1.1858136375524699</v>
      </c>
      <c r="U57" s="4">
        <v>1.2052635561073499</v>
      </c>
      <c r="V57" s="4">
        <v>1.2891532538610799</v>
      </c>
      <c r="W57" s="4">
        <v>1.11412153480529</v>
      </c>
      <c r="X57" s="4">
        <v>1.1623026063391599</v>
      </c>
      <c r="Y57" s="4">
        <v>0.776800175947293</v>
      </c>
      <c r="Z57" s="4">
        <v>0.36043768553364403</v>
      </c>
      <c r="AA57" s="4">
        <v>0.34529866580860802</v>
      </c>
    </row>
    <row r="58" spans="16:27" x14ac:dyDescent="0.25">
      <c r="P58" s="4">
        <v>1.73239375982296</v>
      </c>
      <c r="Q58" s="4">
        <v>1.20157353864156</v>
      </c>
      <c r="R58" s="4">
        <v>1.30437868199341</v>
      </c>
      <c r="S58" s="4">
        <v>1.28912921041558</v>
      </c>
      <c r="T58" s="4">
        <v>1.1936805901364</v>
      </c>
      <c r="U58" s="4">
        <v>1.2118907890011501</v>
      </c>
      <c r="V58" s="4">
        <v>1.2953108682511101</v>
      </c>
      <c r="W58" s="4">
        <v>1.1219998109092999</v>
      </c>
      <c r="X58" s="4">
        <v>1.1687405351492599</v>
      </c>
      <c r="Y58" s="4">
        <v>0.78745372175033601</v>
      </c>
      <c r="Z58" s="4">
        <v>0.36730146613185599</v>
      </c>
      <c r="AA58" s="4">
        <v>0.35333462643322799</v>
      </c>
    </row>
    <row r="59" spans="16:27" x14ac:dyDescent="0.25">
      <c r="P59" s="9" t="s">
        <v>22</v>
      </c>
      <c r="Q59" s="11">
        <f>RSQ(Q5:Q58,$P$5:$P$58)</f>
        <v>0.99831656757876153</v>
      </c>
      <c r="R59" s="11">
        <f t="shared" ref="R59:AA59" si="0">RSQ(R5:R58,$P$5:$P$58)</f>
        <v>0.99988725514067467</v>
      </c>
      <c r="S59" s="11">
        <f t="shared" si="0"/>
        <v>0.9999835875639107</v>
      </c>
      <c r="T59" s="11">
        <f t="shared" si="0"/>
        <v>0.99971576798655482</v>
      </c>
      <c r="U59" s="11">
        <f t="shared" si="0"/>
        <v>0.99929887666836203</v>
      </c>
      <c r="V59" s="11">
        <f t="shared" si="0"/>
        <v>0.99993570977305801</v>
      </c>
      <c r="W59" s="11">
        <f t="shared" si="0"/>
        <v>0.99888655282127881</v>
      </c>
      <c r="X59" s="11">
        <f t="shared" si="0"/>
        <v>0.99987676049538887</v>
      </c>
      <c r="Y59" s="11">
        <f t="shared" si="0"/>
        <v>0.99847942593065386</v>
      </c>
      <c r="Z59" s="11">
        <f t="shared" si="0"/>
        <v>0.99980529343046931</v>
      </c>
      <c r="AA59" s="11">
        <f t="shared" si="0"/>
        <v>0.99994638728048313</v>
      </c>
    </row>
  </sheetData>
  <mergeCells count="9">
    <mergeCell ref="G5:G15"/>
    <mergeCell ref="H5:H15"/>
    <mergeCell ref="Q3:AA3"/>
    <mergeCell ref="C3:C4"/>
    <mergeCell ref="D3:D4"/>
    <mergeCell ref="E3:E4"/>
    <mergeCell ref="G3:N3"/>
    <mergeCell ref="P3:P4"/>
    <mergeCell ref="F3:F4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Jaramillo</dc:creator>
  <cp:lastModifiedBy>Andrés Jaramillo</cp:lastModifiedBy>
  <dcterms:created xsi:type="dcterms:W3CDTF">2015-06-05T18:19:34Z</dcterms:created>
  <dcterms:modified xsi:type="dcterms:W3CDTF">2021-02-19T14:32:24Z</dcterms:modified>
</cp:coreProperties>
</file>