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E08A2618-BD71-4F7B-85EC-360D6C638DB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U3" i="1" l="1"/>
  <c r="V3" i="1"/>
  <c r="W3" i="1"/>
  <c r="X3" i="1"/>
  <c r="Y3" i="1"/>
  <c r="Z3" i="1"/>
  <c r="AA3" i="1"/>
  <c r="AB3" i="1"/>
  <c r="AC3" i="1"/>
  <c r="AD3" i="1"/>
  <c r="T3" i="1"/>
  <c r="U2" i="1"/>
  <c r="V2" i="1"/>
  <c r="W2" i="1"/>
  <c r="X2" i="1"/>
  <c r="Y2" i="1"/>
  <c r="Z2" i="1"/>
  <c r="AA2" i="1"/>
  <c r="AB2" i="1"/>
  <c r="AC2" i="1"/>
  <c r="AD2" i="1"/>
  <c r="T2" i="1"/>
  <c r="T310" i="1" l="1"/>
  <c r="T308" i="1"/>
  <c r="U308" i="1"/>
  <c r="V308" i="1"/>
  <c r="W308" i="1"/>
  <c r="X308" i="1"/>
  <c r="Y308" i="1"/>
  <c r="Z308" i="1"/>
  <c r="AA308" i="1"/>
  <c r="AB308" i="1"/>
  <c r="AC308" i="1"/>
  <c r="AD308" i="1"/>
  <c r="T309" i="1"/>
  <c r="U309" i="1"/>
  <c r="V309" i="1"/>
  <c r="W309" i="1"/>
  <c r="X309" i="1"/>
  <c r="Y309" i="1"/>
  <c r="Z309" i="1"/>
  <c r="AA309" i="1"/>
  <c r="AB309" i="1"/>
  <c r="AC309" i="1"/>
  <c r="AD309" i="1"/>
  <c r="U310" i="1"/>
  <c r="V310" i="1"/>
  <c r="W310" i="1"/>
  <c r="X310" i="1"/>
  <c r="Y310" i="1"/>
  <c r="Z310" i="1"/>
  <c r="AA310" i="1"/>
  <c r="AB310" i="1"/>
  <c r="AC310" i="1"/>
  <c r="AD310" i="1"/>
  <c r="T294" i="1"/>
  <c r="U294" i="1"/>
  <c r="V294" i="1"/>
  <c r="W294" i="1"/>
  <c r="X294" i="1"/>
  <c r="Y294" i="1"/>
  <c r="Z294" i="1"/>
  <c r="AA294" i="1"/>
  <c r="AB294" i="1"/>
  <c r="AC294" i="1"/>
  <c r="AD294" i="1"/>
  <c r="T295" i="1"/>
  <c r="U295" i="1"/>
  <c r="V295" i="1"/>
  <c r="W295" i="1"/>
  <c r="X295" i="1"/>
  <c r="Y295" i="1"/>
  <c r="Z295" i="1"/>
  <c r="AA295" i="1"/>
  <c r="AB295" i="1"/>
  <c r="AC295" i="1"/>
  <c r="AD295" i="1"/>
  <c r="T296" i="1"/>
  <c r="U296" i="1"/>
  <c r="V296" i="1"/>
  <c r="W296" i="1"/>
  <c r="X296" i="1"/>
  <c r="Y296" i="1"/>
  <c r="Z296" i="1"/>
  <c r="AA296" i="1"/>
  <c r="AB296" i="1"/>
  <c r="AC296" i="1"/>
  <c r="AD296" i="1"/>
  <c r="T297" i="1"/>
  <c r="U297" i="1"/>
  <c r="V297" i="1"/>
  <c r="W297" i="1"/>
  <c r="X297" i="1"/>
  <c r="Y297" i="1"/>
  <c r="Z297" i="1"/>
  <c r="AA297" i="1"/>
  <c r="AB297" i="1"/>
  <c r="AC297" i="1"/>
  <c r="AD297" i="1"/>
  <c r="T298" i="1"/>
  <c r="U298" i="1"/>
  <c r="V298" i="1"/>
  <c r="W298" i="1"/>
  <c r="X298" i="1"/>
  <c r="Y298" i="1"/>
  <c r="Z298" i="1"/>
  <c r="AA298" i="1"/>
  <c r="AB298" i="1"/>
  <c r="AC298" i="1"/>
  <c r="AD298" i="1"/>
  <c r="T299" i="1"/>
  <c r="U299" i="1"/>
  <c r="V299" i="1"/>
  <c r="W299" i="1"/>
  <c r="X299" i="1"/>
  <c r="Y299" i="1"/>
  <c r="Z299" i="1"/>
  <c r="AA299" i="1"/>
  <c r="AB299" i="1"/>
  <c r="AC299" i="1"/>
  <c r="AD299" i="1"/>
  <c r="T300" i="1"/>
  <c r="U300" i="1"/>
  <c r="V300" i="1"/>
  <c r="W300" i="1"/>
  <c r="X300" i="1"/>
  <c r="Y300" i="1"/>
  <c r="Z300" i="1"/>
  <c r="AA300" i="1"/>
  <c r="AB300" i="1"/>
  <c r="AC300" i="1"/>
  <c r="AD300" i="1"/>
  <c r="T301" i="1"/>
  <c r="U301" i="1"/>
  <c r="V301" i="1"/>
  <c r="W301" i="1"/>
  <c r="X301" i="1"/>
  <c r="Y301" i="1"/>
  <c r="Z301" i="1"/>
  <c r="AA301" i="1"/>
  <c r="AB301" i="1"/>
  <c r="AC301" i="1"/>
  <c r="AD301" i="1"/>
  <c r="T302" i="1"/>
  <c r="U302" i="1"/>
  <c r="V302" i="1"/>
  <c r="W302" i="1"/>
  <c r="X302" i="1"/>
  <c r="Y302" i="1"/>
  <c r="Z302" i="1"/>
  <c r="AA302" i="1"/>
  <c r="AB302" i="1"/>
  <c r="AC302" i="1"/>
  <c r="AD302" i="1"/>
  <c r="T303" i="1"/>
  <c r="U303" i="1"/>
  <c r="V303" i="1"/>
  <c r="W303" i="1"/>
  <c r="X303" i="1"/>
  <c r="Y303" i="1"/>
  <c r="Z303" i="1"/>
  <c r="AA303" i="1"/>
  <c r="AB303" i="1"/>
  <c r="AC303" i="1"/>
  <c r="AD303" i="1"/>
  <c r="T304" i="1"/>
  <c r="U304" i="1"/>
  <c r="V304" i="1"/>
  <c r="W304" i="1"/>
  <c r="X304" i="1"/>
  <c r="Y304" i="1"/>
  <c r="Z304" i="1"/>
  <c r="AA304" i="1"/>
  <c r="AB304" i="1"/>
  <c r="AC304" i="1"/>
  <c r="AD304" i="1"/>
  <c r="T305" i="1"/>
  <c r="U305" i="1"/>
  <c r="V305" i="1"/>
  <c r="W305" i="1"/>
  <c r="X305" i="1"/>
  <c r="Y305" i="1"/>
  <c r="Z305" i="1"/>
  <c r="AA305" i="1"/>
  <c r="AB305" i="1"/>
  <c r="AC305" i="1"/>
  <c r="AD305" i="1"/>
  <c r="T306" i="1"/>
  <c r="U306" i="1"/>
  <c r="V306" i="1"/>
  <c r="W306" i="1"/>
  <c r="X306" i="1"/>
  <c r="Y306" i="1"/>
  <c r="Z306" i="1"/>
  <c r="AA306" i="1"/>
  <c r="AB306" i="1"/>
  <c r="AC306" i="1"/>
  <c r="AD306" i="1"/>
  <c r="T307" i="1"/>
  <c r="U307" i="1"/>
  <c r="V307" i="1"/>
  <c r="W307" i="1"/>
  <c r="X307" i="1"/>
  <c r="Y307" i="1"/>
  <c r="Z307" i="1"/>
  <c r="AA307" i="1"/>
  <c r="AB307" i="1"/>
  <c r="AC307" i="1"/>
  <c r="AD307" i="1"/>
  <c r="T283" i="1"/>
  <c r="U283" i="1"/>
  <c r="V283" i="1"/>
  <c r="W283" i="1"/>
  <c r="X283" i="1"/>
  <c r="Y283" i="1"/>
  <c r="Z283" i="1"/>
  <c r="AA283" i="1"/>
  <c r="AB283" i="1"/>
  <c r="AC283" i="1"/>
  <c r="AD283" i="1"/>
  <c r="T284" i="1"/>
  <c r="U284" i="1"/>
  <c r="V284" i="1"/>
  <c r="W284" i="1"/>
  <c r="X284" i="1"/>
  <c r="Y284" i="1"/>
  <c r="Z284" i="1"/>
  <c r="AA284" i="1"/>
  <c r="AB284" i="1"/>
  <c r="AC284" i="1"/>
  <c r="AD284" i="1"/>
  <c r="T285" i="1"/>
  <c r="U285" i="1"/>
  <c r="V285" i="1"/>
  <c r="W285" i="1"/>
  <c r="X285" i="1"/>
  <c r="Y285" i="1"/>
  <c r="Z285" i="1"/>
  <c r="AA285" i="1"/>
  <c r="AB285" i="1"/>
  <c r="AC285" i="1"/>
  <c r="AD285" i="1"/>
  <c r="T286" i="1"/>
  <c r="U286" i="1"/>
  <c r="V286" i="1"/>
  <c r="W286" i="1"/>
  <c r="X286" i="1"/>
  <c r="Y286" i="1"/>
  <c r="Z286" i="1"/>
  <c r="AA286" i="1"/>
  <c r="AB286" i="1"/>
  <c r="AC286" i="1"/>
  <c r="AD286" i="1"/>
  <c r="T287" i="1"/>
  <c r="U287" i="1"/>
  <c r="V287" i="1"/>
  <c r="W287" i="1"/>
  <c r="X287" i="1"/>
  <c r="Y287" i="1"/>
  <c r="Z287" i="1"/>
  <c r="AA287" i="1"/>
  <c r="AB287" i="1"/>
  <c r="AC287" i="1"/>
  <c r="AD287" i="1"/>
  <c r="T288" i="1"/>
  <c r="U288" i="1"/>
  <c r="V288" i="1"/>
  <c r="W288" i="1"/>
  <c r="X288" i="1"/>
  <c r="Y288" i="1"/>
  <c r="Z288" i="1"/>
  <c r="AA288" i="1"/>
  <c r="AB288" i="1"/>
  <c r="AC288" i="1"/>
  <c r="AD288" i="1"/>
  <c r="T289" i="1"/>
  <c r="U289" i="1"/>
  <c r="V289" i="1"/>
  <c r="W289" i="1"/>
  <c r="X289" i="1"/>
  <c r="Y289" i="1"/>
  <c r="Z289" i="1"/>
  <c r="AA289" i="1"/>
  <c r="AB289" i="1"/>
  <c r="AC289" i="1"/>
  <c r="AD289" i="1"/>
  <c r="T290" i="1"/>
  <c r="U290" i="1"/>
  <c r="V290" i="1"/>
  <c r="W290" i="1"/>
  <c r="X290" i="1"/>
  <c r="Y290" i="1"/>
  <c r="Z290" i="1"/>
  <c r="AA290" i="1"/>
  <c r="AB290" i="1"/>
  <c r="AC290" i="1"/>
  <c r="AD290" i="1"/>
  <c r="T291" i="1"/>
  <c r="U291" i="1"/>
  <c r="V291" i="1"/>
  <c r="W291" i="1"/>
  <c r="X291" i="1"/>
  <c r="Y291" i="1"/>
  <c r="Z291" i="1"/>
  <c r="AA291" i="1"/>
  <c r="AB291" i="1"/>
  <c r="AC291" i="1"/>
  <c r="AD291" i="1"/>
  <c r="T292" i="1"/>
  <c r="U292" i="1"/>
  <c r="V292" i="1"/>
  <c r="W292" i="1"/>
  <c r="X292" i="1"/>
  <c r="Y292" i="1"/>
  <c r="Z292" i="1"/>
  <c r="AA292" i="1"/>
  <c r="AB292" i="1"/>
  <c r="AC292" i="1"/>
  <c r="AD292" i="1"/>
  <c r="T293" i="1"/>
  <c r="U293" i="1"/>
  <c r="V293" i="1"/>
  <c r="W293" i="1"/>
  <c r="X293" i="1"/>
  <c r="Y293" i="1"/>
  <c r="Z293" i="1"/>
  <c r="AA293" i="1"/>
  <c r="AB293" i="1"/>
  <c r="AC293" i="1"/>
  <c r="AD293" i="1"/>
  <c r="V227" i="1" l="1"/>
  <c r="T162" i="1"/>
  <c r="T280" i="1"/>
  <c r="U280" i="1"/>
  <c r="V280" i="1"/>
  <c r="W280" i="1"/>
  <c r="X280" i="1"/>
  <c r="Y280" i="1"/>
  <c r="Z280" i="1"/>
  <c r="AA280" i="1"/>
  <c r="AB280" i="1"/>
  <c r="AC280" i="1"/>
  <c r="AD280" i="1"/>
  <c r="T281" i="1"/>
  <c r="U281" i="1"/>
  <c r="V281" i="1"/>
  <c r="W281" i="1"/>
  <c r="X281" i="1"/>
  <c r="Y281" i="1"/>
  <c r="Z281" i="1"/>
  <c r="AA281" i="1"/>
  <c r="AB281" i="1"/>
  <c r="AC281" i="1"/>
  <c r="AD281" i="1"/>
  <c r="T282" i="1"/>
  <c r="U282" i="1"/>
  <c r="V282" i="1"/>
  <c r="W282" i="1"/>
  <c r="X282" i="1"/>
  <c r="Y282" i="1"/>
  <c r="Z282" i="1"/>
  <c r="AA282" i="1"/>
  <c r="AB282" i="1"/>
  <c r="AC282" i="1"/>
  <c r="AD282" i="1"/>
  <c r="T250" i="1"/>
  <c r="U250" i="1"/>
  <c r="V250" i="1"/>
  <c r="W250" i="1"/>
  <c r="X250" i="1"/>
  <c r="Y250" i="1"/>
  <c r="Z250" i="1"/>
  <c r="AA250" i="1"/>
  <c r="AB250" i="1"/>
  <c r="AC250" i="1"/>
  <c r="AD250" i="1"/>
  <c r="T251" i="1"/>
  <c r="U251" i="1"/>
  <c r="V251" i="1"/>
  <c r="W251" i="1"/>
  <c r="X251" i="1"/>
  <c r="Y251" i="1"/>
  <c r="Z251" i="1"/>
  <c r="AA251" i="1"/>
  <c r="AB251" i="1"/>
  <c r="AC251" i="1"/>
  <c r="AD251" i="1"/>
  <c r="T252" i="1"/>
  <c r="U252" i="1"/>
  <c r="V252" i="1"/>
  <c r="W252" i="1"/>
  <c r="X252" i="1"/>
  <c r="Y252" i="1"/>
  <c r="Z252" i="1"/>
  <c r="AA252" i="1"/>
  <c r="AB252" i="1"/>
  <c r="AC252" i="1"/>
  <c r="AD252" i="1"/>
  <c r="T253" i="1"/>
  <c r="U253" i="1"/>
  <c r="V253" i="1"/>
  <c r="W253" i="1"/>
  <c r="X253" i="1"/>
  <c r="Y253" i="1"/>
  <c r="Z253" i="1"/>
  <c r="AA253" i="1"/>
  <c r="AB253" i="1"/>
  <c r="AC253" i="1"/>
  <c r="AD253" i="1"/>
  <c r="T254" i="1"/>
  <c r="U254" i="1"/>
  <c r="V254" i="1"/>
  <c r="W254" i="1"/>
  <c r="X254" i="1"/>
  <c r="Y254" i="1"/>
  <c r="Z254" i="1"/>
  <c r="AA254" i="1"/>
  <c r="AB254" i="1"/>
  <c r="AC254" i="1"/>
  <c r="AD254" i="1"/>
  <c r="T255" i="1"/>
  <c r="U255" i="1"/>
  <c r="V255" i="1"/>
  <c r="W255" i="1"/>
  <c r="X255" i="1"/>
  <c r="Y255" i="1"/>
  <c r="Z255" i="1"/>
  <c r="AA255" i="1"/>
  <c r="AB255" i="1"/>
  <c r="AC255" i="1"/>
  <c r="AD255" i="1"/>
  <c r="T256" i="1"/>
  <c r="U256" i="1"/>
  <c r="V256" i="1"/>
  <c r="W256" i="1"/>
  <c r="X256" i="1"/>
  <c r="Y256" i="1"/>
  <c r="Z256" i="1"/>
  <c r="AA256" i="1"/>
  <c r="AB256" i="1"/>
  <c r="AC256" i="1"/>
  <c r="AD256" i="1"/>
  <c r="T257" i="1"/>
  <c r="U257" i="1"/>
  <c r="V257" i="1"/>
  <c r="W257" i="1"/>
  <c r="X257" i="1"/>
  <c r="Y257" i="1"/>
  <c r="Z257" i="1"/>
  <c r="AA257" i="1"/>
  <c r="AB257" i="1"/>
  <c r="AC257" i="1"/>
  <c r="AD257" i="1"/>
  <c r="T258" i="1"/>
  <c r="U258" i="1"/>
  <c r="V258" i="1"/>
  <c r="W258" i="1"/>
  <c r="X258" i="1"/>
  <c r="Y258" i="1"/>
  <c r="Z258" i="1"/>
  <c r="AA258" i="1"/>
  <c r="AB258" i="1"/>
  <c r="AC258" i="1"/>
  <c r="AD258" i="1"/>
  <c r="T259" i="1"/>
  <c r="U259" i="1"/>
  <c r="V259" i="1"/>
  <c r="W259" i="1"/>
  <c r="X259" i="1"/>
  <c r="Y259" i="1"/>
  <c r="Z259" i="1"/>
  <c r="AA259" i="1"/>
  <c r="AB259" i="1"/>
  <c r="AC259" i="1"/>
  <c r="AD259" i="1"/>
  <c r="T260" i="1"/>
  <c r="U260" i="1"/>
  <c r="V260" i="1"/>
  <c r="W260" i="1"/>
  <c r="X260" i="1"/>
  <c r="Y260" i="1"/>
  <c r="Z260" i="1"/>
  <c r="AA260" i="1"/>
  <c r="AB260" i="1"/>
  <c r="AC260" i="1"/>
  <c r="AD260" i="1"/>
  <c r="T261" i="1"/>
  <c r="U261" i="1"/>
  <c r="V261" i="1"/>
  <c r="W261" i="1"/>
  <c r="X261" i="1"/>
  <c r="Y261" i="1"/>
  <c r="Z261" i="1"/>
  <c r="AA261" i="1"/>
  <c r="AB261" i="1"/>
  <c r="AC261" i="1"/>
  <c r="AD261" i="1"/>
  <c r="T262" i="1"/>
  <c r="U262" i="1"/>
  <c r="V262" i="1"/>
  <c r="W262" i="1"/>
  <c r="X262" i="1"/>
  <c r="Y262" i="1"/>
  <c r="Z262" i="1"/>
  <c r="AA262" i="1"/>
  <c r="AB262" i="1"/>
  <c r="AC262" i="1"/>
  <c r="AD262" i="1"/>
  <c r="T263" i="1"/>
  <c r="U263" i="1"/>
  <c r="V263" i="1"/>
  <c r="W263" i="1"/>
  <c r="X263" i="1"/>
  <c r="Y263" i="1"/>
  <c r="Z263" i="1"/>
  <c r="AA263" i="1"/>
  <c r="AB263" i="1"/>
  <c r="AC263" i="1"/>
  <c r="AD263" i="1"/>
  <c r="T264" i="1"/>
  <c r="U264" i="1"/>
  <c r="V264" i="1"/>
  <c r="W264" i="1"/>
  <c r="X264" i="1"/>
  <c r="Y264" i="1"/>
  <c r="Z264" i="1"/>
  <c r="AA264" i="1"/>
  <c r="AB264" i="1"/>
  <c r="AC264" i="1"/>
  <c r="AD264" i="1"/>
  <c r="T265" i="1"/>
  <c r="U265" i="1"/>
  <c r="V265" i="1"/>
  <c r="W265" i="1"/>
  <c r="X265" i="1"/>
  <c r="Y265" i="1"/>
  <c r="Z265" i="1"/>
  <c r="AA265" i="1"/>
  <c r="AB265" i="1"/>
  <c r="AC265" i="1"/>
  <c r="AD265" i="1"/>
  <c r="T266" i="1"/>
  <c r="U266" i="1"/>
  <c r="V266" i="1"/>
  <c r="W266" i="1"/>
  <c r="X266" i="1"/>
  <c r="Y266" i="1"/>
  <c r="Z266" i="1"/>
  <c r="AA266" i="1"/>
  <c r="AB266" i="1"/>
  <c r="AC266" i="1"/>
  <c r="AD266" i="1"/>
  <c r="T267" i="1"/>
  <c r="U267" i="1"/>
  <c r="V267" i="1"/>
  <c r="W267" i="1"/>
  <c r="X267" i="1"/>
  <c r="Y267" i="1"/>
  <c r="Z267" i="1"/>
  <c r="AA267" i="1"/>
  <c r="AB267" i="1"/>
  <c r="AC267" i="1"/>
  <c r="AD267" i="1"/>
  <c r="T268" i="1"/>
  <c r="U268" i="1"/>
  <c r="V268" i="1"/>
  <c r="W268" i="1"/>
  <c r="X268" i="1"/>
  <c r="Y268" i="1"/>
  <c r="Z268" i="1"/>
  <c r="AA268" i="1"/>
  <c r="AB268" i="1"/>
  <c r="AC268" i="1"/>
  <c r="AD268" i="1"/>
  <c r="T269" i="1"/>
  <c r="U269" i="1"/>
  <c r="V269" i="1"/>
  <c r="W269" i="1"/>
  <c r="X269" i="1"/>
  <c r="Y269" i="1"/>
  <c r="Z269" i="1"/>
  <c r="AA269" i="1"/>
  <c r="AB269" i="1"/>
  <c r="AC269" i="1"/>
  <c r="AD269" i="1"/>
  <c r="T270" i="1"/>
  <c r="U270" i="1"/>
  <c r="V270" i="1"/>
  <c r="W270" i="1"/>
  <c r="X270" i="1"/>
  <c r="Y270" i="1"/>
  <c r="Z270" i="1"/>
  <c r="AA270" i="1"/>
  <c r="AB270" i="1"/>
  <c r="AC270" i="1"/>
  <c r="AD270" i="1"/>
  <c r="T271" i="1"/>
  <c r="U271" i="1"/>
  <c r="V271" i="1"/>
  <c r="W271" i="1"/>
  <c r="X271" i="1"/>
  <c r="Y271" i="1"/>
  <c r="Z271" i="1"/>
  <c r="AA271" i="1"/>
  <c r="AB271" i="1"/>
  <c r="AC271" i="1"/>
  <c r="AD271" i="1"/>
  <c r="T272" i="1"/>
  <c r="U272" i="1"/>
  <c r="V272" i="1"/>
  <c r="W272" i="1"/>
  <c r="X272" i="1"/>
  <c r="Y272" i="1"/>
  <c r="Z272" i="1"/>
  <c r="AA272" i="1"/>
  <c r="AB272" i="1"/>
  <c r="AC272" i="1"/>
  <c r="AD272" i="1"/>
  <c r="T273" i="1"/>
  <c r="U273" i="1"/>
  <c r="V273" i="1"/>
  <c r="W273" i="1"/>
  <c r="X273" i="1"/>
  <c r="Y273" i="1"/>
  <c r="Z273" i="1"/>
  <c r="AA273" i="1"/>
  <c r="AB273" i="1"/>
  <c r="AC273" i="1"/>
  <c r="AD273" i="1"/>
  <c r="T274" i="1"/>
  <c r="U274" i="1"/>
  <c r="V274" i="1"/>
  <c r="W274" i="1"/>
  <c r="X274" i="1"/>
  <c r="Y274" i="1"/>
  <c r="Z274" i="1"/>
  <c r="AA274" i="1"/>
  <c r="AB274" i="1"/>
  <c r="AC274" i="1"/>
  <c r="AD274" i="1"/>
  <c r="T275" i="1"/>
  <c r="U275" i="1"/>
  <c r="V275" i="1"/>
  <c r="W275" i="1"/>
  <c r="X275" i="1"/>
  <c r="Y275" i="1"/>
  <c r="Z275" i="1"/>
  <c r="AA275" i="1"/>
  <c r="AB275" i="1"/>
  <c r="AC275" i="1"/>
  <c r="AD275" i="1"/>
  <c r="T276" i="1"/>
  <c r="U276" i="1"/>
  <c r="V276" i="1"/>
  <c r="W276" i="1"/>
  <c r="X276" i="1"/>
  <c r="Y276" i="1"/>
  <c r="Z276" i="1"/>
  <c r="AA276" i="1"/>
  <c r="AB276" i="1"/>
  <c r="AC276" i="1"/>
  <c r="AD276" i="1"/>
  <c r="T277" i="1"/>
  <c r="U277" i="1"/>
  <c r="V277" i="1"/>
  <c r="W277" i="1"/>
  <c r="X277" i="1"/>
  <c r="Y277" i="1"/>
  <c r="Z277" i="1"/>
  <c r="AA277" i="1"/>
  <c r="AB277" i="1"/>
  <c r="AC277" i="1"/>
  <c r="AD277" i="1"/>
  <c r="T278" i="1"/>
  <c r="U278" i="1"/>
  <c r="V278" i="1"/>
  <c r="W278" i="1"/>
  <c r="X278" i="1"/>
  <c r="Y278" i="1"/>
  <c r="Z278" i="1"/>
  <c r="AA278" i="1"/>
  <c r="AB278" i="1"/>
  <c r="AC278" i="1"/>
  <c r="AD278" i="1"/>
  <c r="T279" i="1"/>
  <c r="U279" i="1"/>
  <c r="V279" i="1"/>
  <c r="W279" i="1"/>
  <c r="X279" i="1"/>
  <c r="Y279" i="1"/>
  <c r="Z279" i="1"/>
  <c r="AA279" i="1"/>
  <c r="AB279" i="1"/>
  <c r="AC279" i="1"/>
  <c r="AD279" i="1"/>
  <c r="T238" i="1"/>
  <c r="U238" i="1"/>
  <c r="V238" i="1"/>
  <c r="W238" i="1"/>
  <c r="X238" i="1"/>
  <c r="Y238" i="1"/>
  <c r="Z238" i="1"/>
  <c r="AA238" i="1"/>
  <c r="AB238" i="1"/>
  <c r="AC238" i="1"/>
  <c r="AD238" i="1"/>
  <c r="T239" i="1"/>
  <c r="U239" i="1"/>
  <c r="V239" i="1"/>
  <c r="W239" i="1"/>
  <c r="X239" i="1"/>
  <c r="Y239" i="1"/>
  <c r="Z239" i="1"/>
  <c r="AA239" i="1"/>
  <c r="AB239" i="1"/>
  <c r="AC239" i="1"/>
  <c r="AD239" i="1"/>
  <c r="T240" i="1"/>
  <c r="U240" i="1"/>
  <c r="V240" i="1"/>
  <c r="W240" i="1"/>
  <c r="X240" i="1"/>
  <c r="Y240" i="1"/>
  <c r="Z240" i="1"/>
  <c r="AA240" i="1"/>
  <c r="AB240" i="1"/>
  <c r="AC240" i="1"/>
  <c r="AD240" i="1"/>
  <c r="T241" i="1"/>
  <c r="U241" i="1"/>
  <c r="V241" i="1"/>
  <c r="W241" i="1"/>
  <c r="X241" i="1"/>
  <c r="Y241" i="1"/>
  <c r="Z241" i="1"/>
  <c r="AA241" i="1"/>
  <c r="AB241" i="1"/>
  <c r="AC241" i="1"/>
  <c r="AD241" i="1"/>
  <c r="T242" i="1"/>
  <c r="U242" i="1"/>
  <c r="V242" i="1"/>
  <c r="W242" i="1"/>
  <c r="X242" i="1"/>
  <c r="Y242" i="1"/>
  <c r="Z242" i="1"/>
  <c r="AA242" i="1"/>
  <c r="AB242" i="1"/>
  <c r="AC242" i="1"/>
  <c r="AD242" i="1"/>
  <c r="T243" i="1"/>
  <c r="U243" i="1"/>
  <c r="V243" i="1"/>
  <c r="W243" i="1"/>
  <c r="X243" i="1"/>
  <c r="Y243" i="1"/>
  <c r="Z243" i="1"/>
  <c r="AA243" i="1"/>
  <c r="AB243" i="1"/>
  <c r="AC243" i="1"/>
  <c r="AD243" i="1"/>
  <c r="T244" i="1"/>
  <c r="U244" i="1"/>
  <c r="V244" i="1"/>
  <c r="W244" i="1"/>
  <c r="X244" i="1"/>
  <c r="Y244" i="1"/>
  <c r="Z244" i="1"/>
  <c r="AA244" i="1"/>
  <c r="AB244" i="1"/>
  <c r="AC244" i="1"/>
  <c r="AD244" i="1"/>
  <c r="T245" i="1"/>
  <c r="U245" i="1"/>
  <c r="V245" i="1"/>
  <c r="W245" i="1"/>
  <c r="X245" i="1"/>
  <c r="Y245" i="1"/>
  <c r="Z245" i="1"/>
  <c r="AA245" i="1"/>
  <c r="AB245" i="1"/>
  <c r="AC245" i="1"/>
  <c r="AD245" i="1"/>
  <c r="T246" i="1"/>
  <c r="U246" i="1"/>
  <c r="V246" i="1"/>
  <c r="W246" i="1"/>
  <c r="X246" i="1"/>
  <c r="Y246" i="1"/>
  <c r="Z246" i="1"/>
  <c r="AA246" i="1"/>
  <c r="AB246" i="1"/>
  <c r="AC246" i="1"/>
  <c r="AD246" i="1"/>
  <c r="T247" i="1"/>
  <c r="U247" i="1"/>
  <c r="V247" i="1"/>
  <c r="W247" i="1"/>
  <c r="X247" i="1"/>
  <c r="Y247" i="1"/>
  <c r="Z247" i="1"/>
  <c r="AA247" i="1"/>
  <c r="AB247" i="1"/>
  <c r="AC247" i="1"/>
  <c r="AD247" i="1"/>
  <c r="T248" i="1"/>
  <c r="U248" i="1"/>
  <c r="V248" i="1"/>
  <c r="W248" i="1"/>
  <c r="X248" i="1"/>
  <c r="Y248" i="1"/>
  <c r="Z248" i="1"/>
  <c r="AA248" i="1"/>
  <c r="AB248" i="1"/>
  <c r="AC248" i="1"/>
  <c r="AD248" i="1"/>
  <c r="T249" i="1"/>
  <c r="U249" i="1"/>
  <c r="V249" i="1"/>
  <c r="W249" i="1"/>
  <c r="X249" i="1"/>
  <c r="Y249" i="1"/>
  <c r="Z249" i="1"/>
  <c r="AA249" i="1"/>
  <c r="AB249" i="1"/>
  <c r="AC249" i="1"/>
  <c r="AD249" i="1"/>
  <c r="T232" i="1"/>
  <c r="U232" i="1"/>
  <c r="V232" i="1"/>
  <c r="W232" i="1"/>
  <c r="X232" i="1"/>
  <c r="Y232" i="1"/>
  <c r="Z232" i="1"/>
  <c r="AA232" i="1"/>
  <c r="AB232" i="1"/>
  <c r="AC232" i="1"/>
  <c r="AD232" i="1"/>
  <c r="T233" i="1"/>
  <c r="U233" i="1"/>
  <c r="V233" i="1"/>
  <c r="W233" i="1"/>
  <c r="X233" i="1"/>
  <c r="Y233" i="1"/>
  <c r="Z233" i="1"/>
  <c r="AA233" i="1"/>
  <c r="AB233" i="1"/>
  <c r="AC233" i="1"/>
  <c r="AD233" i="1"/>
  <c r="T234" i="1"/>
  <c r="U234" i="1"/>
  <c r="V234" i="1"/>
  <c r="W234" i="1"/>
  <c r="X234" i="1"/>
  <c r="Y234" i="1"/>
  <c r="Z234" i="1"/>
  <c r="AA234" i="1"/>
  <c r="AB234" i="1"/>
  <c r="AC234" i="1"/>
  <c r="AD234" i="1"/>
  <c r="T235" i="1"/>
  <c r="U235" i="1"/>
  <c r="V235" i="1"/>
  <c r="W235" i="1"/>
  <c r="X235" i="1"/>
  <c r="Y235" i="1"/>
  <c r="Z235" i="1"/>
  <c r="AA235" i="1"/>
  <c r="AB235" i="1"/>
  <c r="AC235" i="1"/>
  <c r="AD235" i="1"/>
  <c r="T236" i="1"/>
  <c r="U236" i="1"/>
  <c r="V236" i="1"/>
  <c r="W236" i="1"/>
  <c r="X236" i="1"/>
  <c r="Y236" i="1"/>
  <c r="Z236" i="1"/>
  <c r="AA236" i="1"/>
  <c r="AB236" i="1"/>
  <c r="AC236" i="1"/>
  <c r="AD236" i="1"/>
  <c r="T237" i="1"/>
  <c r="U237" i="1"/>
  <c r="V237" i="1"/>
  <c r="W237" i="1"/>
  <c r="X237" i="1"/>
  <c r="Y237" i="1"/>
  <c r="Z237" i="1"/>
  <c r="AA237" i="1"/>
  <c r="AB237" i="1"/>
  <c r="AC237" i="1"/>
  <c r="AD237" i="1"/>
  <c r="AD163" i="1" l="1"/>
  <c r="T161" i="1" l="1"/>
  <c r="T230" i="1"/>
  <c r="U230" i="1"/>
  <c r="V230" i="1"/>
  <c r="W230" i="1"/>
  <c r="X230" i="1"/>
  <c r="Y230" i="1"/>
  <c r="Z230" i="1"/>
  <c r="AA230" i="1"/>
  <c r="AB230" i="1"/>
  <c r="AC230" i="1"/>
  <c r="AD230" i="1"/>
  <c r="T231" i="1"/>
  <c r="U231" i="1"/>
  <c r="V231" i="1"/>
  <c r="W231" i="1"/>
  <c r="X231" i="1"/>
  <c r="Y231" i="1"/>
  <c r="Z231" i="1"/>
  <c r="AA231" i="1"/>
  <c r="AB231" i="1"/>
  <c r="AC231" i="1"/>
  <c r="AD231" i="1"/>
  <c r="T228" i="1" l="1"/>
  <c r="U228" i="1"/>
  <c r="V228" i="1"/>
  <c r="W228" i="1"/>
  <c r="X228" i="1"/>
  <c r="Y228" i="1"/>
  <c r="Z228" i="1"/>
  <c r="AA228" i="1"/>
  <c r="AB228" i="1"/>
  <c r="AC228" i="1"/>
  <c r="AD228" i="1"/>
  <c r="T229" i="1"/>
  <c r="U229" i="1"/>
  <c r="V229" i="1"/>
  <c r="W229" i="1"/>
  <c r="X229" i="1"/>
  <c r="Y229" i="1"/>
  <c r="Z229" i="1"/>
  <c r="AA229" i="1"/>
  <c r="AB229" i="1"/>
  <c r="AC229" i="1"/>
  <c r="AD229" i="1"/>
  <c r="T210" i="1" l="1"/>
  <c r="U210" i="1"/>
  <c r="V210" i="1"/>
  <c r="W210" i="1"/>
  <c r="X210" i="1"/>
  <c r="Y210" i="1"/>
  <c r="Z210" i="1"/>
  <c r="AA210" i="1"/>
  <c r="AB210" i="1"/>
  <c r="AC210" i="1"/>
  <c r="AD210" i="1"/>
  <c r="T211" i="1"/>
  <c r="U211" i="1"/>
  <c r="V211" i="1"/>
  <c r="W211" i="1"/>
  <c r="X211" i="1"/>
  <c r="Y211" i="1"/>
  <c r="Z211" i="1"/>
  <c r="AA211" i="1"/>
  <c r="AB211" i="1"/>
  <c r="AC211" i="1"/>
  <c r="AD211" i="1"/>
  <c r="T212" i="1"/>
  <c r="U212" i="1"/>
  <c r="V212" i="1"/>
  <c r="W212" i="1"/>
  <c r="X212" i="1"/>
  <c r="Y212" i="1"/>
  <c r="Z212" i="1"/>
  <c r="AA212" i="1"/>
  <c r="AB212" i="1"/>
  <c r="AC212" i="1"/>
  <c r="AD212" i="1"/>
  <c r="T213" i="1"/>
  <c r="U213" i="1"/>
  <c r="V213" i="1"/>
  <c r="W213" i="1"/>
  <c r="X213" i="1"/>
  <c r="Y213" i="1"/>
  <c r="Z213" i="1"/>
  <c r="AA213" i="1"/>
  <c r="AB213" i="1"/>
  <c r="AC213" i="1"/>
  <c r="AD213" i="1"/>
  <c r="T214" i="1"/>
  <c r="U214" i="1"/>
  <c r="V214" i="1"/>
  <c r="W214" i="1"/>
  <c r="X214" i="1"/>
  <c r="Y214" i="1"/>
  <c r="Z214" i="1"/>
  <c r="AA214" i="1"/>
  <c r="AB214" i="1"/>
  <c r="AC214" i="1"/>
  <c r="AD214" i="1"/>
  <c r="T215" i="1"/>
  <c r="U215" i="1"/>
  <c r="V215" i="1"/>
  <c r="W215" i="1"/>
  <c r="X215" i="1"/>
  <c r="Y215" i="1"/>
  <c r="Z215" i="1"/>
  <c r="AA215" i="1"/>
  <c r="AB215" i="1"/>
  <c r="AC215" i="1"/>
  <c r="AD215" i="1"/>
  <c r="T216" i="1"/>
  <c r="U216" i="1"/>
  <c r="V216" i="1"/>
  <c r="W216" i="1"/>
  <c r="X216" i="1"/>
  <c r="Y216" i="1"/>
  <c r="Z216" i="1"/>
  <c r="AA216" i="1"/>
  <c r="AB216" i="1"/>
  <c r="AC216" i="1"/>
  <c r="AD216" i="1"/>
  <c r="T217" i="1"/>
  <c r="U217" i="1"/>
  <c r="V217" i="1"/>
  <c r="W217" i="1"/>
  <c r="X217" i="1"/>
  <c r="Y217" i="1"/>
  <c r="Z217" i="1"/>
  <c r="AA217" i="1"/>
  <c r="AB217" i="1"/>
  <c r="AC217" i="1"/>
  <c r="AD217" i="1"/>
  <c r="T218" i="1"/>
  <c r="U218" i="1"/>
  <c r="V218" i="1"/>
  <c r="W218" i="1"/>
  <c r="X218" i="1"/>
  <c r="Y218" i="1"/>
  <c r="Z218" i="1"/>
  <c r="AA218" i="1"/>
  <c r="AB218" i="1"/>
  <c r="AC218" i="1"/>
  <c r="AD218" i="1"/>
  <c r="T219" i="1"/>
  <c r="U219" i="1"/>
  <c r="V219" i="1"/>
  <c r="W219" i="1"/>
  <c r="X219" i="1"/>
  <c r="Y219" i="1"/>
  <c r="Z219" i="1"/>
  <c r="AA219" i="1"/>
  <c r="AB219" i="1"/>
  <c r="AC219" i="1"/>
  <c r="AD219" i="1"/>
  <c r="T220" i="1"/>
  <c r="U220" i="1"/>
  <c r="V220" i="1"/>
  <c r="W220" i="1"/>
  <c r="X220" i="1"/>
  <c r="Y220" i="1"/>
  <c r="Z220" i="1"/>
  <c r="AA220" i="1"/>
  <c r="AB220" i="1"/>
  <c r="AC220" i="1"/>
  <c r="AD220" i="1"/>
  <c r="T221" i="1"/>
  <c r="U221" i="1"/>
  <c r="V221" i="1"/>
  <c r="W221" i="1"/>
  <c r="X221" i="1"/>
  <c r="Y221" i="1"/>
  <c r="Z221" i="1"/>
  <c r="AA221" i="1"/>
  <c r="AB221" i="1"/>
  <c r="AC221" i="1"/>
  <c r="AD221" i="1"/>
  <c r="T222" i="1"/>
  <c r="U222" i="1"/>
  <c r="V222" i="1"/>
  <c r="W222" i="1"/>
  <c r="X222" i="1"/>
  <c r="Y222" i="1"/>
  <c r="Z222" i="1"/>
  <c r="AA222" i="1"/>
  <c r="AB222" i="1"/>
  <c r="AC222" i="1"/>
  <c r="AD222" i="1"/>
  <c r="T223" i="1"/>
  <c r="U223" i="1"/>
  <c r="V223" i="1"/>
  <c r="W223" i="1"/>
  <c r="X223" i="1"/>
  <c r="Y223" i="1"/>
  <c r="Z223" i="1"/>
  <c r="AA223" i="1"/>
  <c r="AB223" i="1"/>
  <c r="AC223" i="1"/>
  <c r="AD223" i="1"/>
  <c r="T224" i="1"/>
  <c r="U224" i="1"/>
  <c r="V224" i="1"/>
  <c r="W224" i="1"/>
  <c r="X224" i="1"/>
  <c r="Y224" i="1"/>
  <c r="Z224" i="1"/>
  <c r="AA224" i="1"/>
  <c r="AB224" i="1"/>
  <c r="AC224" i="1"/>
  <c r="AD224" i="1"/>
  <c r="T225" i="1"/>
  <c r="U225" i="1"/>
  <c r="V225" i="1"/>
  <c r="W225" i="1"/>
  <c r="X225" i="1"/>
  <c r="Y225" i="1"/>
  <c r="Z225" i="1"/>
  <c r="AA225" i="1"/>
  <c r="AB225" i="1"/>
  <c r="AC225" i="1"/>
  <c r="AD225" i="1"/>
  <c r="T226" i="1"/>
  <c r="U226" i="1"/>
  <c r="V226" i="1"/>
  <c r="W226" i="1"/>
  <c r="X226" i="1"/>
  <c r="Y226" i="1"/>
  <c r="Z226" i="1"/>
  <c r="AA226" i="1"/>
  <c r="AB226" i="1"/>
  <c r="AC226" i="1"/>
  <c r="AD226" i="1"/>
  <c r="T227" i="1"/>
  <c r="U227" i="1"/>
  <c r="W227" i="1"/>
  <c r="X227" i="1"/>
  <c r="Y227" i="1"/>
  <c r="Z227" i="1"/>
  <c r="AA227" i="1"/>
  <c r="AB227" i="1"/>
  <c r="AC227" i="1"/>
  <c r="AD227" i="1"/>
  <c r="U161" i="1" l="1"/>
  <c r="V161" i="1" l="1"/>
  <c r="W161" i="1"/>
  <c r="X161" i="1"/>
  <c r="Y161" i="1"/>
  <c r="Z161" i="1"/>
  <c r="AA161" i="1"/>
  <c r="AB161" i="1"/>
  <c r="AC161" i="1"/>
  <c r="AD161" i="1"/>
  <c r="U162" i="1"/>
  <c r="U157" i="1" s="1"/>
  <c r="V162" i="1"/>
  <c r="W162" i="1"/>
  <c r="X162" i="1"/>
  <c r="Y162" i="1"/>
  <c r="Z162" i="1"/>
  <c r="AA162" i="1"/>
  <c r="AB162" i="1"/>
  <c r="AC162" i="1"/>
  <c r="AD162" i="1"/>
  <c r="U163" i="1"/>
  <c r="V163" i="1"/>
  <c r="W163" i="1"/>
  <c r="X163" i="1"/>
  <c r="Y163" i="1"/>
  <c r="Z163" i="1"/>
  <c r="AA163" i="1"/>
  <c r="AB163" i="1"/>
  <c r="AC163" i="1"/>
  <c r="U164" i="1"/>
  <c r="V164" i="1"/>
  <c r="W164" i="1"/>
  <c r="X164" i="1"/>
  <c r="Y164" i="1"/>
  <c r="Z164" i="1"/>
  <c r="AA164" i="1"/>
  <c r="AB164" i="1"/>
  <c r="AC164" i="1"/>
  <c r="AD164" i="1"/>
  <c r="U165" i="1"/>
  <c r="V165" i="1"/>
  <c r="W165" i="1"/>
  <c r="X165" i="1"/>
  <c r="Y165" i="1"/>
  <c r="Z165" i="1"/>
  <c r="AA165" i="1"/>
  <c r="AB165" i="1"/>
  <c r="AC165" i="1"/>
  <c r="AD165" i="1"/>
  <c r="U166" i="1"/>
  <c r="V166" i="1"/>
  <c r="W166" i="1"/>
  <c r="X166" i="1"/>
  <c r="Y166" i="1"/>
  <c r="Z166" i="1"/>
  <c r="AA166" i="1"/>
  <c r="AB166" i="1"/>
  <c r="AC166" i="1"/>
  <c r="AD166" i="1"/>
  <c r="U167" i="1"/>
  <c r="V167" i="1"/>
  <c r="W167" i="1"/>
  <c r="X167" i="1"/>
  <c r="Y167" i="1"/>
  <c r="Z167" i="1"/>
  <c r="AA167" i="1"/>
  <c r="AB167" i="1"/>
  <c r="AC167" i="1"/>
  <c r="AD167" i="1"/>
  <c r="U168" i="1"/>
  <c r="V168" i="1"/>
  <c r="W168" i="1"/>
  <c r="X168" i="1"/>
  <c r="Y168" i="1"/>
  <c r="Z168" i="1"/>
  <c r="AA168" i="1"/>
  <c r="AB168" i="1"/>
  <c r="AC168" i="1"/>
  <c r="AD168" i="1"/>
  <c r="U169" i="1"/>
  <c r="V169" i="1"/>
  <c r="W169" i="1"/>
  <c r="X169" i="1"/>
  <c r="Y169" i="1"/>
  <c r="Z169" i="1"/>
  <c r="AA169" i="1"/>
  <c r="AB169" i="1"/>
  <c r="AC169" i="1"/>
  <c r="AD169" i="1"/>
  <c r="U170" i="1"/>
  <c r="V170" i="1"/>
  <c r="W170" i="1"/>
  <c r="X170" i="1"/>
  <c r="Y170" i="1"/>
  <c r="Z170" i="1"/>
  <c r="AA170" i="1"/>
  <c r="AB170" i="1"/>
  <c r="AC170" i="1"/>
  <c r="AD170" i="1"/>
  <c r="U171" i="1"/>
  <c r="V171" i="1"/>
  <c r="W171" i="1"/>
  <c r="X171" i="1"/>
  <c r="Y171" i="1"/>
  <c r="Z171" i="1"/>
  <c r="AA171" i="1"/>
  <c r="AB171" i="1"/>
  <c r="AC171" i="1"/>
  <c r="AD171" i="1"/>
  <c r="U172" i="1"/>
  <c r="V172" i="1"/>
  <c r="W172" i="1"/>
  <c r="X172" i="1"/>
  <c r="Y172" i="1"/>
  <c r="Z172" i="1"/>
  <c r="AA172" i="1"/>
  <c r="AB172" i="1"/>
  <c r="AC172" i="1"/>
  <c r="AD172" i="1"/>
  <c r="U173" i="1"/>
  <c r="V173" i="1"/>
  <c r="W173" i="1"/>
  <c r="X173" i="1"/>
  <c r="Y173" i="1"/>
  <c r="Z173" i="1"/>
  <c r="AA173" i="1"/>
  <c r="AB173" i="1"/>
  <c r="AC173" i="1"/>
  <c r="AD173" i="1"/>
  <c r="U174" i="1"/>
  <c r="V174" i="1"/>
  <c r="W174" i="1"/>
  <c r="X174" i="1"/>
  <c r="Y174" i="1"/>
  <c r="Z174" i="1"/>
  <c r="AA174" i="1"/>
  <c r="AB174" i="1"/>
  <c r="AC174" i="1"/>
  <c r="AD174" i="1"/>
  <c r="U175" i="1"/>
  <c r="V175" i="1"/>
  <c r="W175" i="1"/>
  <c r="X175" i="1"/>
  <c r="Y175" i="1"/>
  <c r="Z175" i="1"/>
  <c r="AA175" i="1"/>
  <c r="AB175" i="1"/>
  <c r="AC175" i="1"/>
  <c r="AD175" i="1"/>
  <c r="U176" i="1"/>
  <c r="V176" i="1"/>
  <c r="W176" i="1"/>
  <c r="X176" i="1"/>
  <c r="Y176" i="1"/>
  <c r="Z176" i="1"/>
  <c r="AA176" i="1"/>
  <c r="AB176" i="1"/>
  <c r="AC176" i="1"/>
  <c r="AD176" i="1"/>
  <c r="U177" i="1"/>
  <c r="V177" i="1"/>
  <c r="W177" i="1"/>
  <c r="X177" i="1"/>
  <c r="Y177" i="1"/>
  <c r="Z177" i="1"/>
  <c r="AA177" i="1"/>
  <c r="AB177" i="1"/>
  <c r="AC177" i="1"/>
  <c r="AD177" i="1"/>
  <c r="U178" i="1"/>
  <c r="V178" i="1"/>
  <c r="W178" i="1"/>
  <c r="X178" i="1"/>
  <c r="Y178" i="1"/>
  <c r="Z178" i="1"/>
  <c r="AA178" i="1"/>
  <c r="AB178" i="1"/>
  <c r="AC178" i="1"/>
  <c r="AD178" i="1"/>
  <c r="U179" i="1"/>
  <c r="V179" i="1"/>
  <c r="W179" i="1"/>
  <c r="X179" i="1"/>
  <c r="Y179" i="1"/>
  <c r="Z179" i="1"/>
  <c r="AA179" i="1"/>
  <c r="AB179" i="1"/>
  <c r="AC179" i="1"/>
  <c r="AD179" i="1"/>
  <c r="U180" i="1"/>
  <c r="V180" i="1"/>
  <c r="W180" i="1"/>
  <c r="X180" i="1"/>
  <c r="Y180" i="1"/>
  <c r="Z180" i="1"/>
  <c r="AA180" i="1"/>
  <c r="AB180" i="1"/>
  <c r="AC180" i="1"/>
  <c r="AD180" i="1"/>
  <c r="U181" i="1"/>
  <c r="V181" i="1"/>
  <c r="W181" i="1"/>
  <c r="X181" i="1"/>
  <c r="Y181" i="1"/>
  <c r="Z181" i="1"/>
  <c r="AA181" i="1"/>
  <c r="AB181" i="1"/>
  <c r="AC181" i="1"/>
  <c r="AD181" i="1"/>
  <c r="U182" i="1"/>
  <c r="V182" i="1"/>
  <c r="W182" i="1"/>
  <c r="X182" i="1"/>
  <c r="Y182" i="1"/>
  <c r="Z182" i="1"/>
  <c r="AA182" i="1"/>
  <c r="AB182" i="1"/>
  <c r="AC182" i="1"/>
  <c r="AD182" i="1"/>
  <c r="U183" i="1"/>
  <c r="V183" i="1"/>
  <c r="W183" i="1"/>
  <c r="X183" i="1"/>
  <c r="Y183" i="1"/>
  <c r="Z183" i="1"/>
  <c r="AA183" i="1"/>
  <c r="AB183" i="1"/>
  <c r="AC183" i="1"/>
  <c r="AD183" i="1"/>
  <c r="U184" i="1"/>
  <c r="V184" i="1"/>
  <c r="W184" i="1"/>
  <c r="X184" i="1"/>
  <c r="Y184" i="1"/>
  <c r="Z184" i="1"/>
  <c r="AA184" i="1"/>
  <c r="AB184" i="1"/>
  <c r="AC184" i="1"/>
  <c r="AD184" i="1"/>
  <c r="U185" i="1"/>
  <c r="V185" i="1"/>
  <c r="W185" i="1"/>
  <c r="X185" i="1"/>
  <c r="Y185" i="1"/>
  <c r="Z185" i="1"/>
  <c r="AA185" i="1"/>
  <c r="AB185" i="1"/>
  <c r="AC185" i="1"/>
  <c r="AD185" i="1"/>
  <c r="U186" i="1"/>
  <c r="V186" i="1"/>
  <c r="W186" i="1"/>
  <c r="X186" i="1"/>
  <c r="Y186" i="1"/>
  <c r="Z186" i="1"/>
  <c r="AA186" i="1"/>
  <c r="AB186" i="1"/>
  <c r="AC186" i="1"/>
  <c r="AD186" i="1"/>
  <c r="U187" i="1"/>
  <c r="V187" i="1"/>
  <c r="W187" i="1"/>
  <c r="X187" i="1"/>
  <c r="Y187" i="1"/>
  <c r="Z187" i="1"/>
  <c r="AA187" i="1"/>
  <c r="AB187" i="1"/>
  <c r="AC187" i="1"/>
  <c r="AD187" i="1"/>
  <c r="U188" i="1"/>
  <c r="V188" i="1"/>
  <c r="W188" i="1"/>
  <c r="X188" i="1"/>
  <c r="Y188" i="1"/>
  <c r="Z188" i="1"/>
  <c r="AA188" i="1"/>
  <c r="AB188" i="1"/>
  <c r="AC188" i="1"/>
  <c r="AD188" i="1"/>
  <c r="U189" i="1"/>
  <c r="V189" i="1"/>
  <c r="W189" i="1"/>
  <c r="X189" i="1"/>
  <c r="Y189" i="1"/>
  <c r="Z189" i="1"/>
  <c r="AA189" i="1"/>
  <c r="AB189" i="1"/>
  <c r="AC189" i="1"/>
  <c r="AD189" i="1"/>
  <c r="U190" i="1"/>
  <c r="V190" i="1"/>
  <c r="W190" i="1"/>
  <c r="X190" i="1"/>
  <c r="Y190" i="1"/>
  <c r="Z190" i="1"/>
  <c r="AA190" i="1"/>
  <c r="AB190" i="1"/>
  <c r="AC190" i="1"/>
  <c r="AD190" i="1"/>
  <c r="U191" i="1"/>
  <c r="V191" i="1"/>
  <c r="W191" i="1"/>
  <c r="X191" i="1"/>
  <c r="Y191" i="1"/>
  <c r="Z191" i="1"/>
  <c r="AA191" i="1"/>
  <c r="AB191" i="1"/>
  <c r="AC191" i="1"/>
  <c r="AD191" i="1"/>
  <c r="U192" i="1"/>
  <c r="V192" i="1"/>
  <c r="W192" i="1"/>
  <c r="X192" i="1"/>
  <c r="Y192" i="1"/>
  <c r="Z192" i="1"/>
  <c r="AA192" i="1"/>
  <c r="AB192" i="1"/>
  <c r="AC192" i="1"/>
  <c r="AD192" i="1"/>
  <c r="U193" i="1"/>
  <c r="V193" i="1"/>
  <c r="W193" i="1"/>
  <c r="X193" i="1"/>
  <c r="Y193" i="1"/>
  <c r="Z193" i="1"/>
  <c r="AA193" i="1"/>
  <c r="AB193" i="1"/>
  <c r="AC193" i="1"/>
  <c r="AD193" i="1"/>
  <c r="U194" i="1"/>
  <c r="V194" i="1"/>
  <c r="W194" i="1"/>
  <c r="X194" i="1"/>
  <c r="Y194" i="1"/>
  <c r="Z194" i="1"/>
  <c r="AA194" i="1"/>
  <c r="AB194" i="1"/>
  <c r="AC194" i="1"/>
  <c r="AD194" i="1"/>
  <c r="U195" i="1"/>
  <c r="V195" i="1"/>
  <c r="W195" i="1"/>
  <c r="X195" i="1"/>
  <c r="Y195" i="1"/>
  <c r="Z195" i="1"/>
  <c r="AA195" i="1"/>
  <c r="AB195" i="1"/>
  <c r="AC195" i="1"/>
  <c r="AD195" i="1"/>
  <c r="U196" i="1"/>
  <c r="V196" i="1"/>
  <c r="W196" i="1"/>
  <c r="X196" i="1"/>
  <c r="Y196" i="1"/>
  <c r="Z196" i="1"/>
  <c r="AA196" i="1"/>
  <c r="AB196" i="1"/>
  <c r="AC196" i="1"/>
  <c r="AD196" i="1"/>
  <c r="U197" i="1"/>
  <c r="V197" i="1"/>
  <c r="W197" i="1"/>
  <c r="X197" i="1"/>
  <c r="Y197" i="1"/>
  <c r="Z197" i="1"/>
  <c r="AA197" i="1"/>
  <c r="AB197" i="1"/>
  <c r="AC197" i="1"/>
  <c r="AD197" i="1"/>
  <c r="U198" i="1"/>
  <c r="V198" i="1"/>
  <c r="W198" i="1"/>
  <c r="X198" i="1"/>
  <c r="Y198" i="1"/>
  <c r="Z198" i="1"/>
  <c r="AA198" i="1"/>
  <c r="AB198" i="1"/>
  <c r="AC198" i="1"/>
  <c r="AD198" i="1"/>
  <c r="U199" i="1"/>
  <c r="V199" i="1"/>
  <c r="W199" i="1"/>
  <c r="X199" i="1"/>
  <c r="Y199" i="1"/>
  <c r="Z199" i="1"/>
  <c r="AA199" i="1"/>
  <c r="AB199" i="1"/>
  <c r="AC199" i="1"/>
  <c r="AD199" i="1"/>
  <c r="U200" i="1"/>
  <c r="V200" i="1"/>
  <c r="W200" i="1"/>
  <c r="X200" i="1"/>
  <c r="Y200" i="1"/>
  <c r="Z200" i="1"/>
  <c r="AA200" i="1"/>
  <c r="AB200" i="1"/>
  <c r="AC200" i="1"/>
  <c r="AD200" i="1"/>
  <c r="U201" i="1"/>
  <c r="V201" i="1"/>
  <c r="W201" i="1"/>
  <c r="X201" i="1"/>
  <c r="Y201" i="1"/>
  <c r="Z201" i="1"/>
  <c r="AA201" i="1"/>
  <c r="AB201" i="1"/>
  <c r="AC201" i="1"/>
  <c r="AD201" i="1"/>
  <c r="U202" i="1"/>
  <c r="V202" i="1"/>
  <c r="W202" i="1"/>
  <c r="X202" i="1"/>
  <c r="Y202" i="1"/>
  <c r="Z202" i="1"/>
  <c r="AA202" i="1"/>
  <c r="AB202" i="1"/>
  <c r="AC202" i="1"/>
  <c r="AD202" i="1"/>
  <c r="U203" i="1"/>
  <c r="V203" i="1"/>
  <c r="W203" i="1"/>
  <c r="X203" i="1"/>
  <c r="Y203" i="1"/>
  <c r="Z203" i="1"/>
  <c r="AA203" i="1"/>
  <c r="AB203" i="1"/>
  <c r="AC203" i="1"/>
  <c r="AD203" i="1"/>
  <c r="U204" i="1"/>
  <c r="V204" i="1"/>
  <c r="W204" i="1"/>
  <c r="X204" i="1"/>
  <c r="Y204" i="1"/>
  <c r="Z204" i="1"/>
  <c r="AA204" i="1"/>
  <c r="AB204" i="1"/>
  <c r="AC204" i="1"/>
  <c r="AD204" i="1"/>
  <c r="U205" i="1"/>
  <c r="V205" i="1"/>
  <c r="W205" i="1"/>
  <c r="X205" i="1"/>
  <c r="Y205" i="1"/>
  <c r="Z205" i="1"/>
  <c r="AA205" i="1"/>
  <c r="AB205" i="1"/>
  <c r="AC205" i="1"/>
  <c r="AD205" i="1"/>
  <c r="U206" i="1"/>
  <c r="V206" i="1"/>
  <c r="W206" i="1"/>
  <c r="X206" i="1"/>
  <c r="Y206" i="1"/>
  <c r="Z206" i="1"/>
  <c r="AA206" i="1"/>
  <c r="AB206" i="1"/>
  <c r="AC206" i="1"/>
  <c r="AD206" i="1"/>
  <c r="U207" i="1"/>
  <c r="V207" i="1"/>
  <c r="W207" i="1"/>
  <c r="X207" i="1"/>
  <c r="Y207" i="1"/>
  <c r="Z207" i="1"/>
  <c r="AA207" i="1"/>
  <c r="AB207" i="1"/>
  <c r="AC207" i="1"/>
  <c r="AD207" i="1"/>
  <c r="U208" i="1"/>
  <c r="V208" i="1"/>
  <c r="W208" i="1"/>
  <c r="X208" i="1"/>
  <c r="Y208" i="1"/>
  <c r="Z208" i="1"/>
  <c r="AA208" i="1"/>
  <c r="AB208" i="1"/>
  <c r="AC208" i="1"/>
  <c r="AD208" i="1"/>
  <c r="U209" i="1"/>
  <c r="V209" i="1"/>
  <c r="W209" i="1"/>
  <c r="X209" i="1"/>
  <c r="Y209" i="1"/>
  <c r="Z209" i="1"/>
  <c r="AA209" i="1"/>
  <c r="AB209" i="1"/>
  <c r="AC209" i="1"/>
  <c r="AD209" i="1"/>
  <c r="T209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63" i="1"/>
  <c r="T164" i="1"/>
  <c r="T165" i="1"/>
  <c r="T166" i="1"/>
  <c r="T167" i="1"/>
  <c r="T168" i="1"/>
  <c r="AB157" i="1" l="1"/>
  <c r="X157" i="1"/>
  <c r="T157" i="1"/>
  <c r="AA157" i="1"/>
  <c r="W157" i="1"/>
  <c r="AD157" i="1"/>
  <c r="Z157" i="1"/>
  <c r="V157" i="1"/>
  <c r="AC157" i="1"/>
  <c r="Y157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<sst xmlns="http://schemas.openxmlformats.org/spreadsheetml/2006/main" count="20" uniqueCount="20">
  <si>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</si>
  <si>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</si>
  <si>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</si>
  <si>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</si>
  <si>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</si>
  <si>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</si>
  <si>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</si>
  <si>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</si>
  <si>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</si>
  <si>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</si>
  <si>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</si>
  <si>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</si>
  <si>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</si>
  <si>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</si>
  <si>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</si>
  <si>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Unit cost ($/m)</t>
  </si>
  <si>
    <t>Diameter (mm)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</si>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</sst>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Cazucá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973535951318189"/>
                  <c:y val="0.30176744947834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Hoja1!$B$4:$B$16</c:f>
              <c:numCache>
                <c:formatCode>0.0</c:formatCode>
                <c:ptCount val="13"/>
                <c:pt idx="0">
                  <c:v>76.199999999999989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  <c:pt idx="5">
                  <c:v>304.79999999999995</c:v>
                </c:pt>
                <c:pt idx="6">
                  <c:v>355.59999999999997</c:v>
                </c:pt>
                <c:pt idx="7">
                  <c:v>406.4</c:v>
                </c:pt>
                <c:pt idx="8">
                  <c:v>457.2</c:v>
                </c:pt>
                <c:pt idx="9">
                  <c:v>508</c:v>
                </c:pt>
                <c:pt idx="10">
                  <c:v>609.59999999999991</c:v>
                </c:pt>
                <c:pt idx="11">
                  <c:v>762</c:v>
                </c:pt>
                <c:pt idx="12">
                  <c:v>914.4</c:v>
                </c:pt>
              </c:numCache>
            </c:numRef>
          </c:xVal>
          <c:yVal>
            <c:numRef>
              <c:f>Hoja1!$C$4:$C$16</c:f>
              <c:numCache>
                <c:formatCode>0</c:formatCode>
                <c:ptCount val="13"/>
                <c:pt idx="0">
                  <c:v>22398.5</c:v>
                </c:pt>
                <c:pt idx="1">
                  <c:v>36956.166666666664</c:v>
                </c:pt>
                <c:pt idx="2">
                  <c:v>80694.5</c:v>
                </c:pt>
                <c:pt idx="3">
                  <c:v>136687</c:v>
                </c:pt>
                <c:pt idx="4">
                  <c:v>215172.83333333334</c:v>
                </c:pt>
                <c:pt idx="5">
                  <c:v>301068</c:v>
                </c:pt>
                <c:pt idx="6">
                  <c:v>373361.16666666669</c:v>
                </c:pt>
                <c:pt idx="7">
                  <c:v>490042</c:v>
                </c:pt>
                <c:pt idx="8">
                  <c:v>628960.66666666663</c:v>
                </c:pt>
                <c:pt idx="9">
                  <c:v>783442</c:v>
                </c:pt>
                <c:pt idx="10">
                  <c:v>1071610.4108418247</c:v>
                </c:pt>
                <c:pt idx="11">
                  <c:v>1625537.4949950159</c:v>
                </c:pt>
                <c:pt idx="12">
                  <c:v>2284820.7394056823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Cazucá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Hoja1!$T$157:$AD$157</c:f>
              <c:numCache>
                <c:formatCode>"$"\ #,##0</c:formatCode>
                <c:ptCount val="11"/>
                <c:pt idx="0">
                  <c:v>800303578.8637532</c:v>
                </c:pt>
                <c:pt idx="1">
                  <c:v>818061977.40069962</c:v>
                </c:pt>
                <c:pt idx="2">
                  <c:v>830553310.55614591</c:v>
                </c:pt>
                <c:pt idx="3">
                  <c:v>841682754.06624973</c:v>
                </c:pt>
                <c:pt idx="4">
                  <c:v>857417821.62988603</c:v>
                </c:pt>
                <c:pt idx="5">
                  <c:v>866581661.55592823</c:v>
                </c:pt>
                <c:pt idx="6">
                  <c:v>1041969696.6791699</c:v>
                </c:pt>
                <c:pt idx="7">
                  <c:v>1099744937.5089555</c:v>
                </c:pt>
                <c:pt idx="8">
                  <c:v>1114821332.3944802</c:v>
                </c:pt>
                <c:pt idx="9">
                  <c:v>7672780883.8787432</c:v>
                </c:pt>
                <c:pt idx="10">
                  <c:v>7930642954.7162895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23</xdr:row>
      <xdr:rowOff>171450</xdr:rowOff>
    </xdr:from>
    <xdr:to>
      <xdr:col>17</xdr:col>
      <xdr:colOff>171450</xdr:colOff>
      <xdr:row>45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0"/>
  <sheetViews>
    <sheetView tabSelected="1" topLeftCell="R145" zoomScaleNormal="100" workbookViewId="0">
      <selection activeCell="T160" sqref="T160:AD160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19" width="18" bestFit="1" customWidth="1"/>
    <col min="20" max="20" width="12.28515625" bestFit="1" customWidth="1"/>
    <col min="21" max="21" width="18" bestFit="1" customWidth="1"/>
    <col min="22" max="29" width="14" bestFit="1" customWidth="1"/>
    <col min="30" max="30" width="15" bestFit="1" customWidth="1"/>
    <col min="31" max="31" width="14" bestFit="1" customWidth="1"/>
    <col min="32" max="32" width="15" bestFit="1" customWidth="1"/>
  </cols>
  <sheetData>
    <row r="1" spans="1:30" x14ac:dyDescent="0.25">
      <c r="A1">
        <f>COUNT(B4:B16)</f>
        <v>13</v>
      </c>
      <c r="B1">
        <f>COUNT(R7:R156)</f>
        <v>150</v>
      </c>
    </row>
    <row r="2" spans="1:30" x14ac:dyDescent="0.25">
      <c r="S2" s="11" t="s">
        <v>18</v>
      </c>
      <c r="T2" s="10">
        <f>AVERAGE(T7:T156)</f>
        <v>120.39600000000033</v>
      </c>
      <c r="U2" s="10">
        <f t="shared" ref="U2:AD2" si="0">AVERAGE(U7:U156)</f>
        <v>121.92000000000034</v>
      </c>
      <c r="V2" s="10">
        <f t="shared" si="0"/>
        <v>122.76666666666698</v>
      </c>
      <c r="W2" s="10">
        <f t="shared" si="0"/>
        <v>123.44400000000033</v>
      </c>
      <c r="X2" s="10">
        <f t="shared" si="0"/>
        <v>125.30666666666696</v>
      </c>
      <c r="Y2" s="10">
        <f t="shared" si="0"/>
        <v>126.32266666666695</v>
      </c>
      <c r="Z2" s="10">
        <f t="shared" si="0"/>
        <v>129.70933333333366</v>
      </c>
      <c r="AA2" s="10">
        <f t="shared" si="0"/>
        <v>134.28133333333366</v>
      </c>
      <c r="AB2" s="10">
        <f t="shared" si="0"/>
        <v>134.958666666667</v>
      </c>
      <c r="AC2" s="10">
        <f t="shared" si="0"/>
        <v>385.74133333333327</v>
      </c>
      <c r="AD2" s="10">
        <f t="shared" si="0"/>
        <v>411.81866666666662</v>
      </c>
    </row>
    <row r="3" spans="1:30" x14ac:dyDescent="0.25">
      <c r="B3" s="1" t="s">
        <v>16</v>
      </c>
      <c r="C3" s="1" t="s">
        <v>15</v>
      </c>
      <c r="S3" s="11" t="s">
        <v>19</v>
      </c>
      <c r="T3" s="2">
        <f>_xlfn.STDEV.S(T7:T156)</f>
        <v>71.686987277792156</v>
      </c>
      <c r="U3" s="2">
        <f t="shared" ref="U3:AD3" si="1">_xlfn.STDEV.S(U7:U156)</f>
        <v>72.740483821439298</v>
      </c>
      <c r="V3" s="2">
        <f t="shared" si="1"/>
        <v>73.180634900120168</v>
      </c>
      <c r="W3" s="2">
        <f t="shared" si="1"/>
        <v>72.623123390602018</v>
      </c>
      <c r="X3" s="2">
        <f t="shared" si="1"/>
        <v>72.122761365154574</v>
      </c>
      <c r="Y3" s="2">
        <f t="shared" si="1"/>
        <v>71.536835348182848</v>
      </c>
      <c r="Z3" s="2">
        <f t="shared" si="1"/>
        <v>91.941824579105457</v>
      </c>
      <c r="AA3" s="2">
        <f t="shared" si="1"/>
        <v>93.584399252466639</v>
      </c>
      <c r="AB3" s="2">
        <f t="shared" si="1"/>
        <v>93.204232114835932</v>
      </c>
      <c r="AC3" s="2">
        <f t="shared" si="1"/>
        <v>210.49280693178679</v>
      </c>
      <c r="AD3" s="2">
        <f t="shared" si="1"/>
        <v>224.39594482053715</v>
      </c>
    </row>
    <row r="4" spans="1:30" x14ac:dyDescent="0.25">
      <c r="B4" s="4">
        <v>76.199999999999989</v>
      </c>
      <c r="C4" s="5">
        <v>22398.5</v>
      </c>
    </row>
    <row r="5" spans="1:30" x14ac:dyDescent="0.25">
      <c r="B5" s="4">
        <v>101.6</v>
      </c>
      <c r="C5" s="5">
        <v>36956.166666666664</v>
      </c>
      <c r="T5" s="14" t="s">
        <v>17</v>
      </c>
      <c r="U5" s="16"/>
      <c r="V5" s="16"/>
      <c r="W5" s="16"/>
      <c r="X5" s="16"/>
      <c r="Y5" s="16"/>
      <c r="Z5" s="16"/>
      <c r="AA5" s="16"/>
      <c r="AB5" s="16"/>
      <c r="AC5" s="16"/>
      <c r="AD5" s="15"/>
    </row>
    <row r="6" spans="1:30" x14ac:dyDescent="0.25">
      <c r="B6" s="4">
        <v>152.39999999999998</v>
      </c>
      <c r="C6" s="5">
        <v>80694.5</v>
      </c>
      <c r="R6" s="11" t="s">
        <v>0</v>
      </c>
      <c r="S6" s="11" t="s">
        <v>1</v>
      </c>
      <c r="T6" s="11" t="s">
        <v>2</v>
      </c>
      <c r="U6" s="11" t="s">
        <v>3</v>
      </c>
      <c r="V6" s="11" t="s">
        <v>4</v>
      </c>
      <c r="W6" s="11" t="s">
        <v>5</v>
      </c>
      <c r="X6" s="11" t="s">
        <v>6</v>
      </c>
      <c r="Y6" s="11" t="s">
        <v>7</v>
      </c>
      <c r="Z6" s="11" t="s">
        <v>8</v>
      </c>
      <c r="AA6" s="11" t="s">
        <v>9</v>
      </c>
      <c r="AB6" s="11" t="s">
        <v>10</v>
      </c>
      <c r="AC6" s="11" t="s">
        <v>11</v>
      </c>
      <c r="AD6" s="11" t="s">
        <v>12</v>
      </c>
    </row>
    <row r="7" spans="1:30" x14ac:dyDescent="0.25">
      <c r="B7" s="4">
        <v>203.2</v>
      </c>
      <c r="C7" s="5">
        <v>136687</v>
      </c>
      <c r="R7" s="7">
        <v>1</v>
      </c>
      <c r="S7" s="2">
        <v>18.736000000000001</v>
      </c>
      <c r="T7" s="2">
        <v>304.8</v>
      </c>
      <c r="U7" s="2">
        <v>304.8</v>
      </c>
      <c r="V7" s="2">
        <v>304.8</v>
      </c>
      <c r="W7" s="2">
        <v>304.8</v>
      </c>
      <c r="X7" s="2">
        <v>304.8</v>
      </c>
      <c r="Y7" s="2">
        <v>304.8</v>
      </c>
      <c r="Z7" s="2">
        <v>254</v>
      </c>
      <c r="AA7" s="2">
        <v>254</v>
      </c>
      <c r="AB7" s="2">
        <v>406.4</v>
      </c>
      <c r="AC7" s="2">
        <v>762</v>
      </c>
      <c r="AD7" s="2">
        <v>203.2</v>
      </c>
    </row>
    <row r="8" spans="1:30" x14ac:dyDescent="0.25">
      <c r="B8" s="4">
        <v>254</v>
      </c>
      <c r="C8" s="5">
        <v>215172.83333333334</v>
      </c>
      <c r="R8" s="7">
        <v>2</v>
      </c>
      <c r="S8" s="2">
        <v>32.344999999999999</v>
      </c>
      <c r="T8" s="2">
        <v>304.8</v>
      </c>
      <c r="U8" s="2">
        <v>304.8</v>
      </c>
      <c r="V8" s="2">
        <v>304.8</v>
      </c>
      <c r="W8" s="2">
        <v>304.8</v>
      </c>
      <c r="X8" s="2">
        <v>304.8</v>
      </c>
      <c r="Y8" s="2">
        <v>304.8</v>
      </c>
      <c r="Z8" s="2">
        <v>304.8</v>
      </c>
      <c r="AA8" s="2">
        <v>304.8</v>
      </c>
      <c r="AB8" s="2">
        <v>254</v>
      </c>
      <c r="AC8" s="2">
        <v>254</v>
      </c>
      <c r="AD8" s="2">
        <v>508</v>
      </c>
    </row>
    <row r="9" spans="1:30" x14ac:dyDescent="0.25">
      <c r="B9" s="4">
        <v>304.79999999999995</v>
      </c>
      <c r="C9" s="5">
        <v>301068</v>
      </c>
      <c r="R9" s="7">
        <v>3</v>
      </c>
      <c r="S9" s="2">
        <v>28.215</v>
      </c>
      <c r="T9" s="2">
        <v>304.8</v>
      </c>
      <c r="U9" s="2">
        <v>355.6</v>
      </c>
      <c r="V9" s="2">
        <v>355.6</v>
      </c>
      <c r="W9" s="2">
        <v>355.6</v>
      </c>
      <c r="X9" s="2">
        <v>355.6</v>
      </c>
      <c r="Y9" s="2">
        <v>355.6</v>
      </c>
      <c r="Z9" s="2">
        <v>355.6</v>
      </c>
      <c r="AA9" s="2">
        <v>355.6</v>
      </c>
      <c r="AB9" s="2">
        <v>203.2</v>
      </c>
      <c r="AC9" s="2">
        <v>203.2</v>
      </c>
      <c r="AD9" s="2">
        <v>762</v>
      </c>
    </row>
    <row r="10" spans="1:30" x14ac:dyDescent="0.25">
      <c r="B10" s="4">
        <v>355.59999999999997</v>
      </c>
      <c r="C10" s="5">
        <v>373361.16666666669</v>
      </c>
      <c r="R10" s="7">
        <v>4</v>
      </c>
      <c r="S10" s="2">
        <v>70.864999999999995</v>
      </c>
      <c r="T10" s="2">
        <v>304.8</v>
      </c>
      <c r="U10" s="2">
        <v>304.8</v>
      </c>
      <c r="V10" s="2">
        <v>304.8</v>
      </c>
      <c r="W10" s="2">
        <v>304.8</v>
      </c>
      <c r="X10" s="2">
        <v>304.8</v>
      </c>
      <c r="Y10" s="2">
        <v>304.8</v>
      </c>
      <c r="Z10" s="2">
        <v>304.8</v>
      </c>
      <c r="AA10" s="2">
        <v>355.6</v>
      </c>
      <c r="AB10" s="2">
        <v>457.2</v>
      </c>
      <c r="AC10" s="2">
        <v>457.2</v>
      </c>
      <c r="AD10" s="2">
        <v>254</v>
      </c>
    </row>
    <row r="11" spans="1:30" x14ac:dyDescent="0.25">
      <c r="B11" s="4">
        <v>406.4</v>
      </c>
      <c r="C11" s="5">
        <v>490042</v>
      </c>
      <c r="R11" s="7">
        <v>5</v>
      </c>
      <c r="S11" s="2">
        <v>101.128</v>
      </c>
      <c r="T11" s="2">
        <v>304.8</v>
      </c>
      <c r="U11" s="2">
        <v>304.8</v>
      </c>
      <c r="V11" s="2">
        <v>304.8</v>
      </c>
      <c r="W11" s="2">
        <v>304.8</v>
      </c>
      <c r="X11" s="2">
        <v>304.8</v>
      </c>
      <c r="Y11" s="2">
        <v>304.8</v>
      </c>
      <c r="Z11" s="2">
        <v>304.8</v>
      </c>
      <c r="AA11" s="2">
        <v>304.8</v>
      </c>
      <c r="AB11" s="2">
        <v>355.6</v>
      </c>
      <c r="AC11" s="2">
        <v>406.4</v>
      </c>
      <c r="AD11" s="2">
        <v>609.6</v>
      </c>
    </row>
    <row r="12" spans="1:30" x14ac:dyDescent="0.25">
      <c r="B12" s="4">
        <v>457.2</v>
      </c>
      <c r="C12" s="5">
        <v>628960.66666666663</v>
      </c>
      <c r="R12" s="7">
        <v>6</v>
      </c>
      <c r="S12" s="2">
        <v>70.081000000000003</v>
      </c>
      <c r="T12" s="2">
        <v>304.8</v>
      </c>
      <c r="U12" s="2">
        <v>304.8</v>
      </c>
      <c r="V12" s="2">
        <v>304.8</v>
      </c>
      <c r="W12" s="2">
        <v>304.8</v>
      </c>
      <c r="X12" s="2">
        <v>304.8</v>
      </c>
      <c r="Y12" s="2">
        <v>304.8</v>
      </c>
      <c r="Z12" s="2">
        <v>304.8</v>
      </c>
      <c r="AA12" s="2">
        <v>304.8</v>
      </c>
      <c r="AB12" s="2">
        <v>457.2</v>
      </c>
      <c r="AC12" s="2">
        <v>508</v>
      </c>
      <c r="AD12" s="2">
        <v>355.6</v>
      </c>
    </row>
    <row r="13" spans="1:30" x14ac:dyDescent="0.25">
      <c r="B13" s="4">
        <v>508</v>
      </c>
      <c r="C13" s="5">
        <v>783442</v>
      </c>
      <c r="R13" s="7">
        <v>7</v>
      </c>
      <c r="S13" s="2">
        <v>43.707000000000001</v>
      </c>
      <c r="T13" s="2">
        <v>304.8</v>
      </c>
      <c r="U13" s="2">
        <v>304.8</v>
      </c>
      <c r="V13" s="2">
        <v>304.8</v>
      </c>
      <c r="W13" s="2">
        <v>304.8</v>
      </c>
      <c r="X13" s="2">
        <v>304.8</v>
      </c>
      <c r="Y13" s="2">
        <v>304.8</v>
      </c>
      <c r="Z13" s="2">
        <v>304.8</v>
      </c>
      <c r="AA13" s="2">
        <v>304.8</v>
      </c>
      <c r="AB13" s="2">
        <v>254</v>
      </c>
      <c r="AC13" s="2">
        <v>254</v>
      </c>
      <c r="AD13" s="2">
        <v>609.6</v>
      </c>
    </row>
    <row r="14" spans="1:30" x14ac:dyDescent="0.25">
      <c r="B14" s="4">
        <v>609.59999999999991</v>
      </c>
      <c r="C14" s="5">
        <v>1071610.4108418247</v>
      </c>
      <c r="R14" s="7">
        <v>8</v>
      </c>
      <c r="S14" s="2">
        <v>69.341999999999999</v>
      </c>
      <c r="T14" s="2">
        <v>304.8</v>
      </c>
      <c r="U14" s="2">
        <v>304.8</v>
      </c>
      <c r="V14" s="2">
        <v>304.8</v>
      </c>
      <c r="W14" s="2">
        <v>254</v>
      </c>
      <c r="X14" s="2">
        <v>254</v>
      </c>
      <c r="Y14" s="2">
        <v>254</v>
      </c>
      <c r="Z14" s="2">
        <v>254</v>
      </c>
      <c r="AA14" s="2">
        <v>254</v>
      </c>
      <c r="AB14" s="2">
        <v>304.8</v>
      </c>
      <c r="AC14" s="2">
        <v>304.8</v>
      </c>
      <c r="AD14" s="2">
        <v>762</v>
      </c>
    </row>
    <row r="15" spans="1:30" x14ac:dyDescent="0.25">
      <c r="B15" s="4">
        <v>762</v>
      </c>
      <c r="C15" s="5">
        <v>1625537.4949950159</v>
      </c>
      <c r="R15" s="7">
        <v>9</v>
      </c>
      <c r="S15" s="2">
        <v>31.283000000000001</v>
      </c>
      <c r="T15" s="2">
        <v>304.8</v>
      </c>
      <c r="U15" s="2">
        <v>304.8</v>
      </c>
      <c r="V15" s="2">
        <v>304.8</v>
      </c>
      <c r="W15" s="2">
        <v>304.8</v>
      </c>
      <c r="X15" s="2">
        <v>304.8</v>
      </c>
      <c r="Y15" s="2">
        <v>304.8</v>
      </c>
      <c r="Z15" s="2">
        <v>304.8</v>
      </c>
      <c r="AA15" s="2">
        <v>304.8</v>
      </c>
      <c r="AB15" s="2">
        <v>406.4</v>
      </c>
      <c r="AC15" s="2">
        <v>609.6</v>
      </c>
      <c r="AD15" s="2">
        <v>508</v>
      </c>
    </row>
    <row r="16" spans="1:30" x14ac:dyDescent="0.25">
      <c r="B16" s="4">
        <v>914.4</v>
      </c>
      <c r="C16" s="5">
        <v>2284820.7394056823</v>
      </c>
      <c r="R16" s="7">
        <v>10</v>
      </c>
      <c r="S16" s="2">
        <v>34.398000000000003</v>
      </c>
      <c r="T16" s="2">
        <v>152.4</v>
      </c>
      <c r="U16" s="2">
        <v>152.4</v>
      </c>
      <c r="V16" s="2">
        <v>152.4</v>
      </c>
      <c r="W16" s="2">
        <v>152.4</v>
      </c>
      <c r="X16" s="2">
        <v>152.4</v>
      </c>
      <c r="Y16" s="2">
        <v>152.4</v>
      </c>
      <c r="Z16" s="2">
        <v>101.6</v>
      </c>
      <c r="AA16" s="2">
        <v>101.6</v>
      </c>
      <c r="AB16" s="2">
        <v>203.2</v>
      </c>
      <c r="AC16" s="2">
        <v>355.6</v>
      </c>
      <c r="AD16" s="2">
        <v>152.4</v>
      </c>
    </row>
    <row r="17" spans="18:30" x14ac:dyDescent="0.25">
      <c r="R17" s="7">
        <v>11</v>
      </c>
      <c r="S17" s="2">
        <v>15.494</v>
      </c>
      <c r="T17" s="2">
        <v>152.4</v>
      </c>
      <c r="U17" s="2">
        <v>152.4</v>
      </c>
      <c r="V17" s="2">
        <v>152.4</v>
      </c>
      <c r="W17" s="2">
        <v>152.4</v>
      </c>
      <c r="X17" s="2">
        <v>152.4</v>
      </c>
      <c r="Y17" s="2">
        <v>152.4</v>
      </c>
      <c r="Z17" s="2">
        <v>254</v>
      </c>
      <c r="AA17" s="2">
        <v>254</v>
      </c>
      <c r="AB17" s="2">
        <v>152.4</v>
      </c>
      <c r="AC17" s="2">
        <v>254</v>
      </c>
      <c r="AD17" s="2">
        <v>762</v>
      </c>
    </row>
    <row r="18" spans="18:30" x14ac:dyDescent="0.25">
      <c r="R18" s="7">
        <v>12</v>
      </c>
      <c r="S18" s="2">
        <v>107.786</v>
      </c>
      <c r="T18" s="2">
        <v>152.4</v>
      </c>
      <c r="U18" s="2">
        <v>152.4</v>
      </c>
      <c r="V18" s="2">
        <v>152.4</v>
      </c>
      <c r="W18" s="2">
        <v>152.4</v>
      </c>
      <c r="X18" s="2">
        <v>152.4</v>
      </c>
      <c r="Y18" s="2">
        <v>152.4</v>
      </c>
      <c r="Z18" s="2">
        <v>457.2</v>
      </c>
      <c r="AA18" s="2">
        <v>457.2</v>
      </c>
      <c r="AB18" s="2">
        <v>254</v>
      </c>
      <c r="AC18" s="2">
        <v>508</v>
      </c>
      <c r="AD18" s="2">
        <v>406.4</v>
      </c>
    </row>
    <row r="19" spans="18:30" x14ac:dyDescent="0.25">
      <c r="R19" s="7">
        <v>13</v>
      </c>
      <c r="S19" s="2">
        <v>39.487000000000002</v>
      </c>
      <c r="T19" s="2">
        <v>152.4</v>
      </c>
      <c r="U19" s="2">
        <v>152.4</v>
      </c>
      <c r="V19" s="2">
        <v>152.4</v>
      </c>
      <c r="W19" s="2">
        <v>152.4</v>
      </c>
      <c r="X19" s="2">
        <v>152.4</v>
      </c>
      <c r="Y19" s="2">
        <v>152.4</v>
      </c>
      <c r="Z19" s="2">
        <v>304.8</v>
      </c>
      <c r="AA19" s="2">
        <v>304.8</v>
      </c>
      <c r="AB19" s="2">
        <v>101.6</v>
      </c>
      <c r="AC19" s="2">
        <v>101.6</v>
      </c>
      <c r="AD19" s="2">
        <v>355.6</v>
      </c>
    </row>
    <row r="20" spans="18:30" x14ac:dyDescent="0.25">
      <c r="R20" s="7">
        <v>14</v>
      </c>
      <c r="S20" s="2">
        <v>210.024</v>
      </c>
      <c r="T20" s="2">
        <v>203.2</v>
      </c>
      <c r="U20" s="2">
        <v>203.2</v>
      </c>
      <c r="V20" s="2">
        <v>203.2</v>
      </c>
      <c r="W20" s="2">
        <v>254</v>
      </c>
      <c r="X20" s="2">
        <v>254</v>
      </c>
      <c r="Y20" s="2">
        <v>254</v>
      </c>
      <c r="Z20" s="2">
        <v>406.4</v>
      </c>
      <c r="AA20" s="2">
        <v>406.4</v>
      </c>
      <c r="AB20" s="2">
        <v>203.2</v>
      </c>
      <c r="AC20" s="2">
        <v>355.6</v>
      </c>
      <c r="AD20" s="2">
        <v>254</v>
      </c>
    </row>
    <row r="21" spans="18:30" x14ac:dyDescent="0.25">
      <c r="R21" s="7">
        <v>15</v>
      </c>
      <c r="S21" s="2">
        <v>80.058000000000007</v>
      </c>
      <c r="T21" s="2">
        <v>152.4</v>
      </c>
      <c r="U21" s="2">
        <v>152.4</v>
      </c>
      <c r="V21" s="2">
        <v>152.4</v>
      </c>
      <c r="W21" s="2">
        <v>152.4</v>
      </c>
      <c r="X21" s="2">
        <v>152.4</v>
      </c>
      <c r="Y21" s="2">
        <v>152.4</v>
      </c>
      <c r="Z21" s="2">
        <v>152.4</v>
      </c>
      <c r="AA21" s="2">
        <v>152.4</v>
      </c>
      <c r="AB21" s="2">
        <v>203.2</v>
      </c>
      <c r="AC21" s="2">
        <v>406.4</v>
      </c>
      <c r="AD21" s="2">
        <v>508</v>
      </c>
    </row>
    <row r="22" spans="18:30" x14ac:dyDescent="0.25">
      <c r="R22" s="7">
        <v>16</v>
      </c>
      <c r="S22" s="2">
        <v>115.569</v>
      </c>
      <c r="T22" s="2">
        <v>152.4</v>
      </c>
      <c r="U22" s="2">
        <v>152.4</v>
      </c>
      <c r="V22" s="2">
        <v>152.4</v>
      </c>
      <c r="W22" s="2">
        <v>152.4</v>
      </c>
      <c r="X22" s="2">
        <v>152.4</v>
      </c>
      <c r="Y22" s="2">
        <v>152.4</v>
      </c>
      <c r="Z22" s="2">
        <v>152.4</v>
      </c>
      <c r="AA22" s="2">
        <v>152.4</v>
      </c>
      <c r="AB22" s="2">
        <v>254</v>
      </c>
      <c r="AC22" s="2">
        <v>914.4</v>
      </c>
      <c r="AD22" s="2">
        <v>355.6</v>
      </c>
    </row>
    <row r="23" spans="18:30" x14ac:dyDescent="0.25">
      <c r="R23" s="7">
        <v>17</v>
      </c>
      <c r="S23" s="2">
        <v>143.31800000000001</v>
      </c>
      <c r="T23" s="2">
        <v>254</v>
      </c>
      <c r="U23" s="2">
        <v>254</v>
      </c>
      <c r="V23" s="2">
        <v>254</v>
      </c>
      <c r="W23" s="2">
        <v>254</v>
      </c>
      <c r="X23" s="2">
        <v>254</v>
      </c>
      <c r="Y23" s="2">
        <v>254</v>
      </c>
      <c r="Z23" s="2">
        <v>254</v>
      </c>
      <c r="AA23" s="2">
        <v>254</v>
      </c>
      <c r="AB23" s="2">
        <v>457.2</v>
      </c>
      <c r="AC23" s="2">
        <v>914.4</v>
      </c>
      <c r="AD23" s="2">
        <v>457.2</v>
      </c>
    </row>
    <row r="24" spans="18:30" x14ac:dyDescent="0.25">
      <c r="R24" s="7">
        <v>18</v>
      </c>
      <c r="S24" s="2">
        <v>38.21</v>
      </c>
      <c r="T24" s="2">
        <v>254</v>
      </c>
      <c r="U24" s="2">
        <v>254</v>
      </c>
      <c r="V24" s="2">
        <v>254</v>
      </c>
      <c r="W24" s="2">
        <v>254</v>
      </c>
      <c r="X24" s="2">
        <v>254</v>
      </c>
      <c r="Y24" s="2">
        <v>254</v>
      </c>
      <c r="Z24" s="2">
        <v>254</v>
      </c>
      <c r="AA24" s="2">
        <v>254</v>
      </c>
      <c r="AB24" s="2">
        <v>203.2</v>
      </c>
      <c r="AC24" s="2">
        <v>203.2</v>
      </c>
      <c r="AD24" s="2">
        <v>203.2</v>
      </c>
    </row>
    <row r="25" spans="18:30" x14ac:dyDescent="0.25">
      <c r="R25" s="7">
        <v>19</v>
      </c>
      <c r="S25" s="2">
        <v>112.807</v>
      </c>
      <c r="T25" s="2">
        <v>101.6</v>
      </c>
      <c r="U25" s="2">
        <v>152.4</v>
      </c>
      <c r="V25" s="2">
        <v>152.4</v>
      </c>
      <c r="W25" s="2">
        <v>152.4</v>
      </c>
      <c r="X25" s="2">
        <v>152.4</v>
      </c>
      <c r="Y25" s="2">
        <v>152.4</v>
      </c>
      <c r="Z25" s="2">
        <v>101.6</v>
      </c>
      <c r="AA25" s="2">
        <v>101.6</v>
      </c>
      <c r="AB25" s="2">
        <v>101.6</v>
      </c>
      <c r="AC25" s="2">
        <v>508</v>
      </c>
      <c r="AD25" s="2">
        <v>101.6</v>
      </c>
    </row>
    <row r="26" spans="18:30" x14ac:dyDescent="0.25">
      <c r="R26" s="7">
        <v>20</v>
      </c>
      <c r="S26" s="2">
        <v>54.055999999999997</v>
      </c>
      <c r="T26" s="2">
        <v>76.2</v>
      </c>
      <c r="U26" s="2">
        <v>76.2</v>
      </c>
      <c r="V26" s="2">
        <v>76.2</v>
      </c>
      <c r="W26" s="2">
        <v>76.2</v>
      </c>
      <c r="X26" s="2">
        <v>76.2</v>
      </c>
      <c r="Y26" s="2">
        <v>76.2</v>
      </c>
      <c r="Z26" s="2">
        <v>76.2</v>
      </c>
      <c r="AA26" s="2">
        <v>76.2</v>
      </c>
      <c r="AB26" s="2">
        <v>101.6</v>
      </c>
      <c r="AC26" s="2">
        <v>762</v>
      </c>
      <c r="AD26" s="2">
        <v>457.2</v>
      </c>
    </row>
    <row r="27" spans="18:30" x14ac:dyDescent="0.25">
      <c r="R27" s="7">
        <v>21</v>
      </c>
      <c r="S27" s="2">
        <v>61.25</v>
      </c>
      <c r="T27" s="2">
        <v>76.2</v>
      </c>
      <c r="U27" s="2">
        <v>76.2</v>
      </c>
      <c r="V27" s="2">
        <v>76.2</v>
      </c>
      <c r="W27" s="2">
        <v>76.2</v>
      </c>
      <c r="X27" s="2">
        <v>76.2</v>
      </c>
      <c r="Y27" s="2">
        <v>76.2</v>
      </c>
      <c r="Z27" s="2">
        <v>76.2</v>
      </c>
      <c r="AA27" s="2">
        <v>76.2</v>
      </c>
      <c r="AB27" s="2">
        <v>76.2</v>
      </c>
      <c r="AC27" s="2">
        <v>508</v>
      </c>
      <c r="AD27" s="2">
        <v>609.6</v>
      </c>
    </row>
    <row r="28" spans="18:30" x14ac:dyDescent="0.25">
      <c r="R28" s="7">
        <v>22</v>
      </c>
      <c r="S28" s="2">
        <v>147.011</v>
      </c>
      <c r="T28" s="2">
        <v>76.2</v>
      </c>
      <c r="U28" s="2">
        <v>76.2</v>
      </c>
      <c r="V28" s="2">
        <v>76.2</v>
      </c>
      <c r="W28" s="2">
        <v>76.2</v>
      </c>
      <c r="X28" s="2">
        <v>76.2</v>
      </c>
      <c r="Y28" s="2">
        <v>76.2</v>
      </c>
      <c r="Z28" s="2">
        <v>76.2</v>
      </c>
      <c r="AA28" s="2">
        <v>76.2</v>
      </c>
      <c r="AB28" s="2">
        <v>76.2</v>
      </c>
      <c r="AC28" s="2">
        <v>457.2</v>
      </c>
      <c r="AD28" s="2">
        <v>254</v>
      </c>
    </row>
    <row r="29" spans="18:30" x14ac:dyDescent="0.25">
      <c r="R29" s="7">
        <v>23</v>
      </c>
      <c r="S29" s="2">
        <v>43.055999999999997</v>
      </c>
      <c r="T29" s="2">
        <v>76.2</v>
      </c>
      <c r="U29" s="2">
        <v>76.2</v>
      </c>
      <c r="V29" s="2">
        <v>76.2</v>
      </c>
      <c r="W29" s="2">
        <v>76.2</v>
      </c>
      <c r="X29" s="2">
        <v>76.2</v>
      </c>
      <c r="Y29" s="2">
        <v>76.2</v>
      </c>
      <c r="Z29" s="2">
        <v>76.2</v>
      </c>
      <c r="AA29" s="2">
        <v>76.2</v>
      </c>
      <c r="AB29" s="2">
        <v>76.2</v>
      </c>
      <c r="AC29" s="2">
        <v>152.4</v>
      </c>
      <c r="AD29" s="2">
        <v>508</v>
      </c>
    </row>
    <row r="30" spans="18:30" x14ac:dyDescent="0.25">
      <c r="R30" s="7">
        <v>24</v>
      </c>
      <c r="S30" s="2">
        <v>104.116</v>
      </c>
      <c r="T30" s="2">
        <v>101.6</v>
      </c>
      <c r="U30" s="2">
        <v>101.6</v>
      </c>
      <c r="V30" s="2">
        <v>101.6</v>
      </c>
      <c r="W30" s="2">
        <v>101.6</v>
      </c>
      <c r="X30" s="2">
        <v>101.6</v>
      </c>
      <c r="Y30" s="2">
        <v>152.4</v>
      </c>
      <c r="Z30" s="2">
        <v>101.6</v>
      </c>
      <c r="AA30" s="2">
        <v>101.6</v>
      </c>
      <c r="AB30" s="2">
        <v>76.2</v>
      </c>
      <c r="AC30" s="2">
        <v>254</v>
      </c>
      <c r="AD30" s="2">
        <v>203.2</v>
      </c>
    </row>
    <row r="31" spans="18:30" x14ac:dyDescent="0.25">
      <c r="R31" s="7">
        <v>25</v>
      </c>
      <c r="S31" s="2">
        <v>56.067</v>
      </c>
      <c r="T31" s="2">
        <v>76.2</v>
      </c>
      <c r="U31" s="2">
        <v>76.2</v>
      </c>
      <c r="V31" s="2">
        <v>76.2</v>
      </c>
      <c r="W31" s="2">
        <v>76.2</v>
      </c>
      <c r="X31" s="2">
        <v>76.2</v>
      </c>
      <c r="Y31" s="2">
        <v>76.2</v>
      </c>
      <c r="Z31" s="2">
        <v>76.2</v>
      </c>
      <c r="AA31" s="2">
        <v>76.2</v>
      </c>
      <c r="AB31" s="2">
        <v>76.2</v>
      </c>
      <c r="AC31" s="2">
        <v>457.2</v>
      </c>
      <c r="AD31" s="2">
        <v>152.4</v>
      </c>
    </row>
    <row r="32" spans="18:30" x14ac:dyDescent="0.25">
      <c r="R32" s="7">
        <v>26</v>
      </c>
      <c r="S32" s="2">
        <v>68.591999999999999</v>
      </c>
      <c r="T32" s="2">
        <v>76.2</v>
      </c>
      <c r="U32" s="2">
        <v>76.2</v>
      </c>
      <c r="V32" s="2">
        <v>76.2</v>
      </c>
      <c r="W32" s="2">
        <v>76.2</v>
      </c>
      <c r="X32" s="2">
        <v>76.2</v>
      </c>
      <c r="Y32" s="2">
        <v>76.2</v>
      </c>
      <c r="Z32" s="2">
        <v>76.2</v>
      </c>
      <c r="AA32" s="2">
        <v>76.2</v>
      </c>
      <c r="AB32" s="2">
        <v>76.2</v>
      </c>
      <c r="AC32" s="2">
        <v>304.8</v>
      </c>
      <c r="AD32" s="2">
        <v>101.6</v>
      </c>
    </row>
    <row r="33" spans="18:30" x14ac:dyDescent="0.25">
      <c r="R33" s="7">
        <v>27</v>
      </c>
      <c r="S33" s="2">
        <v>209.73</v>
      </c>
      <c r="T33" s="2">
        <v>76.2</v>
      </c>
      <c r="U33" s="2">
        <v>76.2</v>
      </c>
      <c r="V33" s="2">
        <v>76.2</v>
      </c>
      <c r="W33" s="2">
        <v>76.2</v>
      </c>
      <c r="X33" s="2">
        <v>76.2</v>
      </c>
      <c r="Y33" s="2">
        <v>76.2</v>
      </c>
      <c r="Z33" s="2">
        <v>76.2</v>
      </c>
      <c r="AA33" s="2">
        <v>76.2</v>
      </c>
      <c r="AB33" s="2">
        <v>76.2</v>
      </c>
      <c r="AC33" s="2">
        <v>76.2</v>
      </c>
      <c r="AD33" s="2">
        <v>152.4</v>
      </c>
    </row>
    <row r="34" spans="18:30" x14ac:dyDescent="0.25">
      <c r="R34" s="7">
        <v>28</v>
      </c>
      <c r="S34" s="2">
        <v>262.01100000000002</v>
      </c>
      <c r="T34" s="2">
        <v>76.2</v>
      </c>
      <c r="U34" s="2">
        <v>76.2</v>
      </c>
      <c r="V34" s="2">
        <v>76.2</v>
      </c>
      <c r="W34" s="2">
        <v>76.2</v>
      </c>
      <c r="X34" s="2">
        <v>76.2</v>
      </c>
      <c r="Y34" s="2">
        <v>76.2</v>
      </c>
      <c r="Z34" s="2">
        <v>76.2</v>
      </c>
      <c r="AA34" s="2">
        <v>76.2</v>
      </c>
      <c r="AB34" s="2">
        <v>76.2</v>
      </c>
      <c r="AC34" s="2">
        <v>203.2</v>
      </c>
      <c r="AD34" s="2">
        <v>101.6</v>
      </c>
    </row>
    <row r="35" spans="18:30" x14ac:dyDescent="0.25">
      <c r="R35" s="7">
        <v>29</v>
      </c>
      <c r="S35" s="2">
        <v>37.671999999999997</v>
      </c>
      <c r="T35" s="2">
        <v>76.2</v>
      </c>
      <c r="U35" s="2">
        <v>76.2</v>
      </c>
      <c r="V35" s="2">
        <v>76.2</v>
      </c>
      <c r="W35" s="2">
        <v>101.6</v>
      </c>
      <c r="X35" s="2">
        <v>101.6</v>
      </c>
      <c r="Y35" s="2">
        <v>101.6</v>
      </c>
      <c r="Z35" s="2">
        <v>76.2</v>
      </c>
      <c r="AA35" s="2">
        <v>101.6</v>
      </c>
      <c r="AB35" s="2">
        <v>76.2</v>
      </c>
      <c r="AC35" s="2">
        <v>254</v>
      </c>
      <c r="AD35" s="2">
        <v>609.6</v>
      </c>
    </row>
    <row r="36" spans="18:30" x14ac:dyDescent="0.25">
      <c r="R36" s="7">
        <v>30</v>
      </c>
      <c r="S36" s="2">
        <v>221.08500000000001</v>
      </c>
      <c r="T36" s="2">
        <v>76.2</v>
      </c>
      <c r="U36" s="2">
        <v>76.2</v>
      </c>
      <c r="V36" s="2">
        <v>76.2</v>
      </c>
      <c r="W36" s="2">
        <v>76.2</v>
      </c>
      <c r="X36" s="2">
        <v>76.2</v>
      </c>
      <c r="Y36" s="2">
        <v>76.2</v>
      </c>
      <c r="Z36" s="2">
        <v>76.2</v>
      </c>
      <c r="AA36" s="2">
        <v>101.6</v>
      </c>
      <c r="AB36" s="2">
        <v>101.6</v>
      </c>
      <c r="AC36" s="2">
        <v>762</v>
      </c>
      <c r="AD36" s="2">
        <v>609.6</v>
      </c>
    </row>
    <row r="37" spans="18:30" x14ac:dyDescent="0.25">
      <c r="R37" s="7">
        <v>31</v>
      </c>
      <c r="S37" s="2">
        <v>63.774000000000001</v>
      </c>
      <c r="T37" s="2">
        <v>254</v>
      </c>
      <c r="U37" s="2">
        <v>254</v>
      </c>
      <c r="V37" s="2">
        <v>254</v>
      </c>
      <c r="W37" s="2">
        <v>254</v>
      </c>
      <c r="X37" s="2">
        <v>254</v>
      </c>
      <c r="Y37" s="2">
        <v>254</v>
      </c>
      <c r="Z37" s="2">
        <v>203.2</v>
      </c>
      <c r="AA37" s="2">
        <v>254</v>
      </c>
      <c r="AB37" s="2">
        <v>304.8</v>
      </c>
      <c r="AC37" s="2">
        <v>355.6</v>
      </c>
      <c r="AD37" s="2">
        <v>406.4</v>
      </c>
    </row>
    <row r="38" spans="18:30" x14ac:dyDescent="0.25">
      <c r="R38" s="7">
        <v>32</v>
      </c>
      <c r="S38" s="2">
        <v>113.946</v>
      </c>
      <c r="T38" s="2">
        <v>203.2</v>
      </c>
      <c r="U38" s="2">
        <v>203.2</v>
      </c>
      <c r="V38" s="2">
        <v>203.2</v>
      </c>
      <c r="W38" s="2">
        <v>203.2</v>
      </c>
      <c r="X38" s="2">
        <v>203.2</v>
      </c>
      <c r="Y38" s="2">
        <v>203.2</v>
      </c>
      <c r="Z38" s="2">
        <v>203.2</v>
      </c>
      <c r="AA38" s="2">
        <v>203.2</v>
      </c>
      <c r="AB38" s="2">
        <v>254</v>
      </c>
      <c r="AC38" s="2">
        <v>254</v>
      </c>
      <c r="AD38" s="2">
        <v>203.2</v>
      </c>
    </row>
    <row r="39" spans="18:30" x14ac:dyDescent="0.25">
      <c r="R39" s="7">
        <v>33</v>
      </c>
      <c r="S39" s="2">
        <v>27.960999999999999</v>
      </c>
      <c r="T39" s="2">
        <v>76.2</v>
      </c>
      <c r="U39" s="2">
        <v>76.2</v>
      </c>
      <c r="V39" s="2">
        <v>76.2</v>
      </c>
      <c r="W39" s="2">
        <v>76.2</v>
      </c>
      <c r="X39" s="2">
        <v>76.2</v>
      </c>
      <c r="Y39" s="2">
        <v>76.2</v>
      </c>
      <c r="Z39" s="2">
        <v>76.2</v>
      </c>
      <c r="AA39" s="2">
        <v>76.2</v>
      </c>
      <c r="AB39" s="2">
        <v>152.4</v>
      </c>
      <c r="AC39" s="2">
        <v>304.8</v>
      </c>
      <c r="AD39" s="2">
        <v>101.6</v>
      </c>
    </row>
    <row r="40" spans="18:30" x14ac:dyDescent="0.25">
      <c r="R40" s="7">
        <v>34</v>
      </c>
      <c r="S40" s="2">
        <v>74.290000000000006</v>
      </c>
      <c r="T40" s="2">
        <v>101.6</v>
      </c>
      <c r="U40" s="2">
        <v>101.6</v>
      </c>
      <c r="V40" s="2">
        <v>101.6</v>
      </c>
      <c r="W40" s="2">
        <v>101.6</v>
      </c>
      <c r="X40" s="2">
        <v>101.6</v>
      </c>
      <c r="Y40" s="2">
        <v>101.6</v>
      </c>
      <c r="Z40" s="2">
        <v>101.6</v>
      </c>
      <c r="AA40" s="2">
        <v>101.6</v>
      </c>
      <c r="AB40" s="2">
        <v>76.2</v>
      </c>
      <c r="AC40" s="2">
        <v>76.2</v>
      </c>
      <c r="AD40" s="2">
        <v>203.2</v>
      </c>
    </row>
    <row r="41" spans="18:30" x14ac:dyDescent="0.25">
      <c r="R41" s="8">
        <v>35</v>
      </c>
      <c r="S41" s="9">
        <v>153.02600000000001</v>
      </c>
      <c r="T41" s="9">
        <v>254</v>
      </c>
      <c r="U41" s="9">
        <v>254</v>
      </c>
      <c r="V41" s="9">
        <v>254</v>
      </c>
      <c r="W41" s="9">
        <v>254</v>
      </c>
      <c r="X41" s="9">
        <v>254</v>
      </c>
      <c r="Y41" s="9">
        <v>254</v>
      </c>
      <c r="Z41" s="9">
        <v>254</v>
      </c>
      <c r="AA41" s="9">
        <v>254</v>
      </c>
      <c r="AB41" s="9">
        <v>254</v>
      </c>
      <c r="AC41" s="9">
        <v>304.8</v>
      </c>
      <c r="AD41" s="9">
        <v>457.2</v>
      </c>
    </row>
    <row r="42" spans="18:30" x14ac:dyDescent="0.25">
      <c r="R42" s="8">
        <v>36</v>
      </c>
      <c r="S42" s="9">
        <v>57.758000000000003</v>
      </c>
      <c r="T42" s="9">
        <v>152.4</v>
      </c>
      <c r="U42" s="9">
        <v>152.4</v>
      </c>
      <c r="V42" s="9">
        <v>152.4</v>
      </c>
      <c r="W42" s="9">
        <v>152.4</v>
      </c>
      <c r="X42" s="9">
        <v>152.4</v>
      </c>
      <c r="Y42" s="9">
        <v>152.4</v>
      </c>
      <c r="Z42" s="9">
        <v>152.4</v>
      </c>
      <c r="AA42" s="9">
        <v>152.4</v>
      </c>
      <c r="AB42" s="9">
        <v>203.2</v>
      </c>
      <c r="AC42" s="9">
        <v>762</v>
      </c>
      <c r="AD42" s="9">
        <v>355.6</v>
      </c>
    </row>
    <row r="43" spans="18:30" x14ac:dyDescent="0.25">
      <c r="R43" s="8">
        <v>37</v>
      </c>
      <c r="S43" s="9">
        <v>77.088999999999999</v>
      </c>
      <c r="T43" s="9">
        <v>152.4</v>
      </c>
      <c r="U43" s="9">
        <v>152.4</v>
      </c>
      <c r="V43" s="9">
        <v>152.4</v>
      </c>
      <c r="W43" s="9">
        <v>152.4</v>
      </c>
      <c r="X43" s="9">
        <v>152.4</v>
      </c>
      <c r="Y43" s="9">
        <v>152.4</v>
      </c>
      <c r="Z43" s="9">
        <v>152.4</v>
      </c>
      <c r="AA43" s="9">
        <v>152.4</v>
      </c>
      <c r="AB43" s="9">
        <v>76.2</v>
      </c>
      <c r="AC43" s="9">
        <v>101.6</v>
      </c>
      <c r="AD43" s="9">
        <v>914.4</v>
      </c>
    </row>
    <row r="44" spans="18:30" x14ac:dyDescent="0.25">
      <c r="R44" s="8">
        <v>38</v>
      </c>
      <c r="S44" s="9">
        <v>24.242999999999999</v>
      </c>
      <c r="T44" s="9">
        <v>101.6</v>
      </c>
      <c r="U44" s="9">
        <v>101.6</v>
      </c>
      <c r="V44" s="9">
        <v>101.6</v>
      </c>
      <c r="W44" s="9">
        <v>101.6</v>
      </c>
      <c r="X44" s="9">
        <v>101.6</v>
      </c>
      <c r="Y44" s="9">
        <v>101.6</v>
      </c>
      <c r="Z44" s="9">
        <v>101.6</v>
      </c>
      <c r="AA44" s="9">
        <v>101.6</v>
      </c>
      <c r="AB44" s="9">
        <v>152.4</v>
      </c>
      <c r="AC44" s="9">
        <v>406.4</v>
      </c>
      <c r="AD44" s="9">
        <v>609.6</v>
      </c>
    </row>
    <row r="45" spans="18:30" x14ac:dyDescent="0.25">
      <c r="R45" s="8">
        <v>39</v>
      </c>
      <c r="S45" s="9">
        <v>131.82400000000001</v>
      </c>
      <c r="T45" s="9">
        <v>152.4</v>
      </c>
      <c r="U45" s="9">
        <v>152.4</v>
      </c>
      <c r="V45" s="9">
        <v>152.4</v>
      </c>
      <c r="W45" s="9">
        <v>152.4</v>
      </c>
      <c r="X45" s="9">
        <v>152.4</v>
      </c>
      <c r="Y45" s="9">
        <v>152.4</v>
      </c>
      <c r="Z45" s="9">
        <v>101.6</v>
      </c>
      <c r="AA45" s="9">
        <v>101.6</v>
      </c>
      <c r="AB45" s="9">
        <v>203.2</v>
      </c>
      <c r="AC45" s="9">
        <v>457.2</v>
      </c>
      <c r="AD45" s="9">
        <v>457.2</v>
      </c>
    </row>
    <row r="46" spans="18:30" x14ac:dyDescent="0.25">
      <c r="R46" s="8">
        <v>40</v>
      </c>
      <c r="S46" s="9">
        <v>140.64099999999999</v>
      </c>
      <c r="T46" s="9">
        <v>76.2</v>
      </c>
      <c r="U46" s="9">
        <v>76.2</v>
      </c>
      <c r="V46" s="9">
        <v>76.2</v>
      </c>
      <c r="W46" s="9">
        <v>76.2</v>
      </c>
      <c r="X46" s="9">
        <v>76.2</v>
      </c>
      <c r="Y46" s="9">
        <v>76.2</v>
      </c>
      <c r="Z46" s="9">
        <v>76.2</v>
      </c>
      <c r="AA46" s="9">
        <v>76.2</v>
      </c>
      <c r="AB46" s="9">
        <v>76.2</v>
      </c>
      <c r="AC46" s="9">
        <v>406.4</v>
      </c>
      <c r="AD46" s="9">
        <v>355.6</v>
      </c>
    </row>
    <row r="47" spans="18:30" x14ac:dyDescent="0.25">
      <c r="R47" s="8">
        <v>41</v>
      </c>
      <c r="S47" s="9">
        <v>99.195999999999998</v>
      </c>
      <c r="T47" s="9">
        <v>101.6</v>
      </c>
      <c r="U47" s="9">
        <v>101.6</v>
      </c>
      <c r="V47" s="9">
        <v>101.6</v>
      </c>
      <c r="W47" s="9">
        <v>101.6</v>
      </c>
      <c r="X47" s="9">
        <v>101.6</v>
      </c>
      <c r="Y47" s="9">
        <v>101.6</v>
      </c>
      <c r="Z47" s="9">
        <v>101.6</v>
      </c>
      <c r="AA47" s="9">
        <v>101.6</v>
      </c>
      <c r="AB47" s="9">
        <v>101.6</v>
      </c>
      <c r="AC47" s="9">
        <v>457.2</v>
      </c>
      <c r="AD47" s="9">
        <v>254</v>
      </c>
    </row>
    <row r="48" spans="18:30" x14ac:dyDescent="0.25">
      <c r="R48" s="8">
        <v>42</v>
      </c>
      <c r="S48" s="9">
        <v>143.62899999999999</v>
      </c>
      <c r="T48" s="9">
        <v>76.2</v>
      </c>
      <c r="U48" s="9">
        <v>76.2</v>
      </c>
      <c r="V48" s="9">
        <v>76.2</v>
      </c>
      <c r="W48" s="9">
        <v>76.2</v>
      </c>
      <c r="X48" s="9">
        <v>76.2</v>
      </c>
      <c r="Y48" s="9">
        <v>76.2</v>
      </c>
      <c r="Z48" s="9">
        <v>76.2</v>
      </c>
      <c r="AA48" s="9">
        <v>76.2</v>
      </c>
      <c r="AB48" s="9">
        <v>76.2</v>
      </c>
      <c r="AC48" s="9">
        <v>355.6</v>
      </c>
      <c r="AD48" s="9">
        <v>76.2</v>
      </c>
    </row>
    <row r="49" spans="18:30" x14ac:dyDescent="0.25">
      <c r="R49" s="8">
        <v>43</v>
      </c>
      <c r="S49" s="9">
        <v>166.94399999999999</v>
      </c>
      <c r="T49" s="9">
        <v>76.2</v>
      </c>
      <c r="U49" s="9">
        <v>76.2</v>
      </c>
      <c r="V49" s="9">
        <v>76.2</v>
      </c>
      <c r="W49" s="9">
        <v>76.2</v>
      </c>
      <c r="X49" s="9">
        <v>76.2</v>
      </c>
      <c r="Y49" s="9">
        <v>76.2</v>
      </c>
      <c r="Z49" s="9">
        <v>76.2</v>
      </c>
      <c r="AA49" s="9">
        <v>76.2</v>
      </c>
      <c r="AB49" s="9">
        <v>101.6</v>
      </c>
      <c r="AC49" s="9">
        <v>762</v>
      </c>
      <c r="AD49" s="9">
        <v>254</v>
      </c>
    </row>
    <row r="50" spans="18:30" x14ac:dyDescent="0.25">
      <c r="R50" s="8">
        <v>44</v>
      </c>
      <c r="S50" s="9">
        <v>43.234999999999999</v>
      </c>
      <c r="T50" s="9">
        <v>76.2</v>
      </c>
      <c r="U50" s="9">
        <v>76.2</v>
      </c>
      <c r="V50" s="9">
        <v>76.2</v>
      </c>
      <c r="W50" s="9">
        <v>76.2</v>
      </c>
      <c r="X50" s="9">
        <v>76.2</v>
      </c>
      <c r="Y50" s="9">
        <v>76.2</v>
      </c>
      <c r="Z50" s="9">
        <v>76.2</v>
      </c>
      <c r="AA50" s="9">
        <v>101.6</v>
      </c>
      <c r="AB50" s="9">
        <v>76.2</v>
      </c>
      <c r="AC50" s="9">
        <v>457.2</v>
      </c>
      <c r="AD50" s="9">
        <v>304.8</v>
      </c>
    </row>
    <row r="51" spans="18:30" x14ac:dyDescent="0.25">
      <c r="R51" s="8">
        <v>45</v>
      </c>
      <c r="S51" s="9">
        <v>97.525999999999996</v>
      </c>
      <c r="T51" s="9">
        <v>76.2</v>
      </c>
      <c r="U51" s="9">
        <v>76.2</v>
      </c>
      <c r="V51" s="9">
        <v>76.2</v>
      </c>
      <c r="W51" s="9">
        <v>101.6</v>
      </c>
      <c r="X51" s="9">
        <v>101.6</v>
      </c>
      <c r="Y51" s="9">
        <v>101.6</v>
      </c>
      <c r="Z51" s="9">
        <v>76.2</v>
      </c>
      <c r="AA51" s="9">
        <v>76.2</v>
      </c>
      <c r="AB51" s="9">
        <v>76.2</v>
      </c>
      <c r="AC51" s="9">
        <v>609.6</v>
      </c>
      <c r="AD51" s="9">
        <v>508</v>
      </c>
    </row>
    <row r="52" spans="18:30" x14ac:dyDescent="0.25">
      <c r="R52" s="8">
        <v>46</v>
      </c>
      <c r="S52" s="9">
        <v>134.06200000000001</v>
      </c>
      <c r="T52" s="9">
        <v>76.2</v>
      </c>
      <c r="U52" s="9">
        <v>76.2</v>
      </c>
      <c r="V52" s="9">
        <v>76.2</v>
      </c>
      <c r="W52" s="9">
        <v>76.2</v>
      </c>
      <c r="X52" s="9">
        <v>101.6</v>
      </c>
      <c r="Y52" s="9">
        <v>101.6</v>
      </c>
      <c r="Z52" s="9">
        <v>76.2</v>
      </c>
      <c r="AA52" s="9">
        <v>76.2</v>
      </c>
      <c r="AB52" s="9">
        <v>76.2</v>
      </c>
      <c r="AC52" s="9">
        <v>203.2</v>
      </c>
      <c r="AD52" s="9">
        <v>762</v>
      </c>
    </row>
    <row r="53" spans="18:30" x14ac:dyDescent="0.25">
      <c r="R53" s="8">
        <v>47</v>
      </c>
      <c r="S53" s="9">
        <v>74.631</v>
      </c>
      <c r="T53" s="9">
        <v>101.6</v>
      </c>
      <c r="U53" s="9">
        <v>101.6</v>
      </c>
      <c r="V53" s="9">
        <v>101.6</v>
      </c>
      <c r="W53" s="9">
        <v>101.6</v>
      </c>
      <c r="X53" s="9">
        <v>101.6</v>
      </c>
      <c r="Y53" s="9">
        <v>101.6</v>
      </c>
      <c r="Z53" s="9">
        <v>101.6</v>
      </c>
      <c r="AA53" s="9">
        <v>101.6</v>
      </c>
      <c r="AB53" s="9">
        <v>101.6</v>
      </c>
      <c r="AC53" s="9">
        <v>508</v>
      </c>
      <c r="AD53" s="9">
        <v>914.4</v>
      </c>
    </row>
    <row r="54" spans="18:30" x14ac:dyDescent="0.25">
      <c r="R54" s="8">
        <v>48</v>
      </c>
      <c r="S54" s="9">
        <v>1.4139999999999999</v>
      </c>
      <c r="T54" s="9">
        <v>76.2</v>
      </c>
      <c r="U54" s="9">
        <v>76.2</v>
      </c>
      <c r="V54" s="9">
        <v>76.2</v>
      </c>
      <c r="W54" s="9">
        <v>76.2</v>
      </c>
      <c r="X54" s="9">
        <v>76.2</v>
      </c>
      <c r="Y54" s="9">
        <v>76.2</v>
      </c>
      <c r="Z54" s="9">
        <v>76.2</v>
      </c>
      <c r="AA54" s="9">
        <v>76.2</v>
      </c>
      <c r="AB54" s="9">
        <v>76.2</v>
      </c>
      <c r="AC54" s="9">
        <v>457.2</v>
      </c>
      <c r="AD54" s="9">
        <v>152.4</v>
      </c>
    </row>
    <row r="55" spans="18:30" x14ac:dyDescent="0.25">
      <c r="R55" s="8">
        <v>49</v>
      </c>
      <c r="S55" s="9">
        <v>113.224</v>
      </c>
      <c r="T55" s="9">
        <v>76.2</v>
      </c>
      <c r="U55" s="9">
        <v>76.2</v>
      </c>
      <c r="V55" s="9">
        <v>76.2</v>
      </c>
      <c r="W55" s="9">
        <v>76.2</v>
      </c>
      <c r="X55" s="9">
        <v>76.2</v>
      </c>
      <c r="Y55" s="9">
        <v>76.2</v>
      </c>
      <c r="Z55" s="9">
        <v>76.2</v>
      </c>
      <c r="AA55" s="9">
        <v>101.6</v>
      </c>
      <c r="AB55" s="9">
        <v>76.2</v>
      </c>
      <c r="AC55" s="9">
        <v>254</v>
      </c>
      <c r="AD55" s="9">
        <v>76.2</v>
      </c>
    </row>
    <row r="56" spans="18:30" x14ac:dyDescent="0.25">
      <c r="R56" s="8">
        <v>50</v>
      </c>
      <c r="S56" s="9">
        <v>221.97300000000001</v>
      </c>
      <c r="T56" s="9">
        <v>76.2</v>
      </c>
      <c r="U56" s="9">
        <v>76.2</v>
      </c>
      <c r="V56" s="9">
        <v>76.2</v>
      </c>
      <c r="W56" s="9">
        <v>76.2</v>
      </c>
      <c r="X56" s="9">
        <v>76.2</v>
      </c>
      <c r="Y56" s="9">
        <v>76.2</v>
      </c>
      <c r="Z56" s="9">
        <v>76.2</v>
      </c>
      <c r="AA56" s="9">
        <v>76.2</v>
      </c>
      <c r="AB56" s="9">
        <v>76.2</v>
      </c>
      <c r="AC56" s="9">
        <v>406.4</v>
      </c>
      <c r="AD56" s="9">
        <v>304.8</v>
      </c>
    </row>
    <row r="57" spans="18:30" x14ac:dyDescent="0.25">
      <c r="R57" s="8">
        <v>51</v>
      </c>
      <c r="S57" s="9">
        <v>53.036999999999999</v>
      </c>
      <c r="T57" s="9">
        <v>76.2</v>
      </c>
      <c r="U57" s="9">
        <v>76.2</v>
      </c>
      <c r="V57" s="9">
        <v>76.2</v>
      </c>
      <c r="W57" s="9">
        <v>76.2</v>
      </c>
      <c r="X57" s="9">
        <v>76.2</v>
      </c>
      <c r="Y57" s="9">
        <v>76.2</v>
      </c>
      <c r="Z57" s="9">
        <v>76.2</v>
      </c>
      <c r="AA57" s="9">
        <v>76.2</v>
      </c>
      <c r="AB57" s="9">
        <v>76.2</v>
      </c>
      <c r="AC57" s="9">
        <v>101.6</v>
      </c>
      <c r="AD57" s="9">
        <v>508</v>
      </c>
    </row>
    <row r="58" spans="18:30" x14ac:dyDescent="0.25">
      <c r="R58" s="8">
        <v>52</v>
      </c>
      <c r="S58" s="9">
        <v>15.847</v>
      </c>
      <c r="T58" s="9">
        <v>76.2</v>
      </c>
      <c r="U58" s="9">
        <v>76.2</v>
      </c>
      <c r="V58" s="9">
        <v>76.2</v>
      </c>
      <c r="W58" s="9">
        <v>76.2</v>
      </c>
      <c r="X58" s="9">
        <v>76.2</v>
      </c>
      <c r="Y58" s="9">
        <v>76.2</v>
      </c>
      <c r="Z58" s="9">
        <v>76.2</v>
      </c>
      <c r="AA58" s="9">
        <v>76.2</v>
      </c>
      <c r="AB58" s="9">
        <v>76.2</v>
      </c>
      <c r="AC58" s="9">
        <v>406.4</v>
      </c>
      <c r="AD58" s="9">
        <v>762</v>
      </c>
    </row>
    <row r="59" spans="18:30" x14ac:dyDescent="0.25">
      <c r="R59" s="8">
        <v>53</v>
      </c>
      <c r="S59" s="9">
        <v>69.597999999999999</v>
      </c>
      <c r="T59" s="9">
        <v>152.4</v>
      </c>
      <c r="U59" s="9">
        <v>152.4</v>
      </c>
      <c r="V59" s="9">
        <v>152.4</v>
      </c>
      <c r="W59" s="9">
        <v>152.4</v>
      </c>
      <c r="X59" s="9">
        <v>152.4</v>
      </c>
      <c r="Y59" s="9">
        <v>152.4</v>
      </c>
      <c r="Z59" s="9">
        <v>152.4</v>
      </c>
      <c r="AA59" s="9">
        <v>152.4</v>
      </c>
      <c r="AB59" s="9">
        <v>152.4</v>
      </c>
      <c r="AC59" s="9">
        <v>508</v>
      </c>
      <c r="AD59" s="9">
        <v>304.8</v>
      </c>
    </row>
    <row r="60" spans="18:30" x14ac:dyDescent="0.25">
      <c r="R60" s="8">
        <v>54</v>
      </c>
      <c r="S60" s="9">
        <v>123.40300000000001</v>
      </c>
      <c r="T60" s="9">
        <v>76.2</v>
      </c>
      <c r="U60" s="9">
        <v>76.2</v>
      </c>
      <c r="V60" s="9">
        <v>76.2</v>
      </c>
      <c r="W60" s="9">
        <v>76.2</v>
      </c>
      <c r="X60" s="9">
        <v>76.2</v>
      </c>
      <c r="Y60" s="9">
        <v>76.2</v>
      </c>
      <c r="Z60" s="9">
        <v>76.2</v>
      </c>
      <c r="AA60" s="9">
        <v>76.2</v>
      </c>
      <c r="AB60" s="9">
        <v>76.2</v>
      </c>
      <c r="AC60" s="9">
        <v>203.2</v>
      </c>
      <c r="AD60" s="9">
        <v>508</v>
      </c>
    </row>
    <row r="61" spans="18:30" x14ac:dyDescent="0.25">
      <c r="R61" s="8">
        <v>55</v>
      </c>
      <c r="S61" s="9">
        <v>91.465999999999994</v>
      </c>
      <c r="T61" s="9">
        <v>76.2</v>
      </c>
      <c r="U61" s="9">
        <v>76.2</v>
      </c>
      <c r="V61" s="9">
        <v>76.2</v>
      </c>
      <c r="W61" s="9">
        <v>76.2</v>
      </c>
      <c r="X61" s="9">
        <v>76.2</v>
      </c>
      <c r="Y61" s="9">
        <v>76.2</v>
      </c>
      <c r="Z61" s="9">
        <v>76.2</v>
      </c>
      <c r="AA61" s="9">
        <v>76.2</v>
      </c>
      <c r="AB61" s="9">
        <v>76.2</v>
      </c>
      <c r="AC61" s="9">
        <v>76.2</v>
      </c>
      <c r="AD61" s="9">
        <v>152.4</v>
      </c>
    </row>
    <row r="62" spans="18:30" x14ac:dyDescent="0.25">
      <c r="R62" s="8">
        <v>56</v>
      </c>
      <c r="S62" s="9">
        <v>70.382000000000005</v>
      </c>
      <c r="T62" s="9">
        <v>76.2</v>
      </c>
      <c r="U62" s="9">
        <v>76.2</v>
      </c>
      <c r="V62" s="9">
        <v>101.6</v>
      </c>
      <c r="W62" s="9">
        <v>101.6</v>
      </c>
      <c r="X62" s="9">
        <v>101.6</v>
      </c>
      <c r="Y62" s="9">
        <v>101.6</v>
      </c>
      <c r="Z62" s="9">
        <v>76.2</v>
      </c>
      <c r="AA62" s="9">
        <v>76.2</v>
      </c>
      <c r="AB62" s="9">
        <v>76.2</v>
      </c>
      <c r="AC62" s="9">
        <v>508</v>
      </c>
      <c r="AD62" s="9">
        <v>762</v>
      </c>
    </row>
    <row r="63" spans="18:30" x14ac:dyDescent="0.25">
      <c r="R63" s="8">
        <v>57</v>
      </c>
      <c r="S63" s="9">
        <v>150.76400000000001</v>
      </c>
      <c r="T63" s="9">
        <v>76.2</v>
      </c>
      <c r="U63" s="9">
        <v>101.6</v>
      </c>
      <c r="V63" s="9">
        <v>101.6</v>
      </c>
      <c r="W63" s="9">
        <v>101.6</v>
      </c>
      <c r="X63" s="9">
        <v>101.6</v>
      </c>
      <c r="Y63" s="9">
        <v>101.6</v>
      </c>
      <c r="Z63" s="9">
        <v>76.2</v>
      </c>
      <c r="AA63" s="9">
        <v>76.2</v>
      </c>
      <c r="AB63" s="9">
        <v>76.2</v>
      </c>
      <c r="AC63" s="9">
        <v>304.8</v>
      </c>
      <c r="AD63" s="9">
        <v>203.2</v>
      </c>
    </row>
    <row r="64" spans="18:30" x14ac:dyDescent="0.25">
      <c r="R64" s="8">
        <v>58</v>
      </c>
      <c r="S64" s="9">
        <v>62.606000000000002</v>
      </c>
      <c r="T64" s="9">
        <v>76.2</v>
      </c>
      <c r="U64" s="9">
        <v>76.2</v>
      </c>
      <c r="V64" s="9">
        <v>76.2</v>
      </c>
      <c r="W64" s="9">
        <v>76.2</v>
      </c>
      <c r="X64" s="9">
        <v>101.6</v>
      </c>
      <c r="Y64" s="9">
        <v>101.6</v>
      </c>
      <c r="Z64" s="9">
        <v>76.2</v>
      </c>
      <c r="AA64" s="9">
        <v>76.2</v>
      </c>
      <c r="AB64" s="9">
        <v>76.2</v>
      </c>
      <c r="AC64" s="9">
        <v>609.6</v>
      </c>
      <c r="AD64" s="9">
        <v>914.4</v>
      </c>
    </row>
    <row r="65" spans="18:30" x14ac:dyDescent="0.25">
      <c r="R65" s="8">
        <v>59</v>
      </c>
      <c r="S65" s="9">
        <v>97.9</v>
      </c>
      <c r="T65" s="9">
        <v>76.2</v>
      </c>
      <c r="U65" s="9">
        <v>76.2</v>
      </c>
      <c r="V65" s="9">
        <v>76.2</v>
      </c>
      <c r="W65" s="9">
        <v>76.2</v>
      </c>
      <c r="X65" s="9">
        <v>76.2</v>
      </c>
      <c r="Y65" s="9">
        <v>76.2</v>
      </c>
      <c r="Z65" s="9">
        <v>76.2</v>
      </c>
      <c r="AA65" s="9">
        <v>101.6</v>
      </c>
      <c r="AB65" s="9">
        <v>152.4</v>
      </c>
      <c r="AC65" s="9">
        <v>914.4</v>
      </c>
      <c r="AD65" s="9">
        <v>762</v>
      </c>
    </row>
    <row r="66" spans="18:30" x14ac:dyDescent="0.25">
      <c r="R66" s="8">
        <v>60</v>
      </c>
      <c r="S66" s="9">
        <v>94.518000000000001</v>
      </c>
      <c r="T66" s="9">
        <v>76.2</v>
      </c>
      <c r="U66" s="9">
        <v>101.6</v>
      </c>
      <c r="V66" s="9">
        <v>76.2</v>
      </c>
      <c r="W66" s="9">
        <v>76.2</v>
      </c>
      <c r="X66" s="9">
        <v>101.6</v>
      </c>
      <c r="Y66" s="9">
        <v>101.6</v>
      </c>
      <c r="Z66" s="9">
        <v>76.2</v>
      </c>
      <c r="AA66" s="9">
        <v>76.2</v>
      </c>
      <c r="AB66" s="9">
        <v>76.2</v>
      </c>
      <c r="AC66" s="9">
        <v>254</v>
      </c>
      <c r="AD66" s="9">
        <v>508</v>
      </c>
    </row>
    <row r="67" spans="18:30" x14ac:dyDescent="0.25">
      <c r="R67" s="8">
        <v>61</v>
      </c>
      <c r="S67" s="9">
        <v>34.703000000000003</v>
      </c>
      <c r="T67" s="9">
        <v>76.2</v>
      </c>
      <c r="U67" s="9">
        <v>76.2</v>
      </c>
      <c r="V67" s="9">
        <v>76.2</v>
      </c>
      <c r="W67" s="9">
        <v>76.2</v>
      </c>
      <c r="X67" s="9">
        <v>101.6</v>
      </c>
      <c r="Y67" s="9">
        <v>101.6</v>
      </c>
      <c r="Z67" s="9">
        <v>76.2</v>
      </c>
      <c r="AA67" s="9">
        <v>76.2</v>
      </c>
      <c r="AB67" s="9">
        <v>76.2</v>
      </c>
      <c r="AC67" s="9">
        <v>101.6</v>
      </c>
      <c r="AD67" s="9">
        <v>609.6</v>
      </c>
    </row>
    <row r="68" spans="18:30" x14ac:dyDescent="0.25">
      <c r="R68" s="8">
        <v>62</v>
      </c>
      <c r="S68" s="9">
        <v>135.01400000000001</v>
      </c>
      <c r="T68" s="9">
        <v>76.2</v>
      </c>
      <c r="U68" s="9">
        <v>76.2</v>
      </c>
      <c r="V68" s="9">
        <v>76.2</v>
      </c>
      <c r="W68" s="9">
        <v>76.2</v>
      </c>
      <c r="X68" s="9">
        <v>76.2</v>
      </c>
      <c r="Y68" s="9">
        <v>76.2</v>
      </c>
      <c r="Z68" s="9">
        <v>76.2</v>
      </c>
      <c r="AA68" s="9">
        <v>76.2</v>
      </c>
      <c r="AB68" s="9">
        <v>101.6</v>
      </c>
      <c r="AC68" s="9">
        <v>762</v>
      </c>
      <c r="AD68" s="9">
        <v>254</v>
      </c>
    </row>
    <row r="69" spans="18:30" x14ac:dyDescent="0.25">
      <c r="R69" s="8">
        <v>63</v>
      </c>
      <c r="S69" s="9">
        <v>2.0619999999999998</v>
      </c>
      <c r="T69" s="9">
        <v>76.2</v>
      </c>
      <c r="U69" s="9">
        <v>76.2</v>
      </c>
      <c r="V69" s="9">
        <v>76.2</v>
      </c>
      <c r="W69" s="9">
        <v>76.2</v>
      </c>
      <c r="X69" s="9">
        <v>76.2</v>
      </c>
      <c r="Y69" s="9">
        <v>76.2</v>
      </c>
      <c r="Z69" s="9">
        <v>76.2</v>
      </c>
      <c r="AA69" s="9">
        <v>76.2</v>
      </c>
      <c r="AB69" s="9">
        <v>101.6</v>
      </c>
      <c r="AC69" s="9">
        <v>762</v>
      </c>
      <c r="AD69" s="9">
        <v>457.2</v>
      </c>
    </row>
    <row r="70" spans="18:30" x14ac:dyDescent="0.25">
      <c r="R70" s="8">
        <v>64</v>
      </c>
      <c r="S70" s="9">
        <v>89.141999999999996</v>
      </c>
      <c r="T70" s="9">
        <v>76.2</v>
      </c>
      <c r="U70" s="9">
        <v>76.2</v>
      </c>
      <c r="V70" s="9">
        <v>76.2</v>
      </c>
      <c r="W70" s="9">
        <v>76.2</v>
      </c>
      <c r="X70" s="9">
        <v>76.2</v>
      </c>
      <c r="Y70" s="9">
        <v>76.2</v>
      </c>
      <c r="Z70" s="9">
        <v>76.2</v>
      </c>
      <c r="AA70" s="9">
        <v>101.6</v>
      </c>
      <c r="AB70" s="9">
        <v>76.2</v>
      </c>
      <c r="AC70" s="9">
        <v>152.4</v>
      </c>
      <c r="AD70" s="9">
        <v>203.2</v>
      </c>
    </row>
    <row r="71" spans="18:30" x14ac:dyDescent="0.25">
      <c r="R71" s="8">
        <v>65</v>
      </c>
      <c r="S71" s="9">
        <v>85.536000000000001</v>
      </c>
      <c r="T71" s="9">
        <v>76.2</v>
      </c>
      <c r="U71" s="9">
        <v>76.2</v>
      </c>
      <c r="V71" s="9">
        <v>76.2</v>
      </c>
      <c r="W71" s="9">
        <v>76.2</v>
      </c>
      <c r="X71" s="9">
        <v>76.2</v>
      </c>
      <c r="Y71" s="9">
        <v>76.2</v>
      </c>
      <c r="Z71" s="9">
        <v>76.2</v>
      </c>
      <c r="AA71" s="9">
        <v>76.2</v>
      </c>
      <c r="AB71" s="9">
        <v>76.2</v>
      </c>
      <c r="AC71" s="9">
        <v>76.2</v>
      </c>
      <c r="AD71" s="9">
        <v>609.6</v>
      </c>
    </row>
    <row r="72" spans="18:30" x14ac:dyDescent="0.25">
      <c r="R72" s="8">
        <v>66</v>
      </c>
      <c r="S72" s="9">
        <v>64.870999999999995</v>
      </c>
      <c r="T72" s="9">
        <v>76.2</v>
      </c>
      <c r="U72" s="9">
        <v>76.2</v>
      </c>
      <c r="V72" s="9">
        <v>76.2</v>
      </c>
      <c r="W72" s="9">
        <v>76.2</v>
      </c>
      <c r="X72" s="9">
        <v>76.2</v>
      </c>
      <c r="Y72" s="9">
        <v>76.2</v>
      </c>
      <c r="Z72" s="9">
        <v>76.2</v>
      </c>
      <c r="AA72" s="9">
        <v>76.2</v>
      </c>
      <c r="AB72" s="9">
        <v>76.2</v>
      </c>
      <c r="AC72" s="9">
        <v>203.2</v>
      </c>
      <c r="AD72" s="9">
        <v>762</v>
      </c>
    </row>
    <row r="73" spans="18:30" x14ac:dyDescent="0.25">
      <c r="R73" s="8">
        <v>67</v>
      </c>
      <c r="S73" s="9">
        <v>143.79599999999999</v>
      </c>
      <c r="T73" s="9">
        <v>76.2</v>
      </c>
      <c r="U73" s="9">
        <v>76.2</v>
      </c>
      <c r="V73" s="9">
        <v>76.2</v>
      </c>
      <c r="W73" s="9">
        <v>76.2</v>
      </c>
      <c r="X73" s="9">
        <v>76.2</v>
      </c>
      <c r="Y73" s="9">
        <v>76.2</v>
      </c>
      <c r="Z73" s="9">
        <v>76.2</v>
      </c>
      <c r="AA73" s="9">
        <v>101.6</v>
      </c>
      <c r="AB73" s="9">
        <v>76.2</v>
      </c>
      <c r="AC73" s="9">
        <v>457.2</v>
      </c>
      <c r="AD73" s="9">
        <v>101.6</v>
      </c>
    </row>
    <row r="74" spans="18:30" x14ac:dyDescent="0.25">
      <c r="R74" s="8">
        <v>68</v>
      </c>
      <c r="S74" s="9">
        <v>63.405999999999999</v>
      </c>
      <c r="T74" s="9">
        <v>76.2</v>
      </c>
      <c r="U74" s="9">
        <v>76.2</v>
      </c>
      <c r="V74" s="9">
        <v>76.2</v>
      </c>
      <c r="W74" s="9">
        <v>76.2</v>
      </c>
      <c r="X74" s="9">
        <v>101.6</v>
      </c>
      <c r="Y74" s="9">
        <v>101.6</v>
      </c>
      <c r="Z74" s="9">
        <v>76.2</v>
      </c>
      <c r="AA74" s="9">
        <v>76.2</v>
      </c>
      <c r="AB74" s="9">
        <v>101.6</v>
      </c>
      <c r="AC74" s="9">
        <v>762</v>
      </c>
      <c r="AD74" s="9">
        <v>508</v>
      </c>
    </row>
    <row r="75" spans="18:30" x14ac:dyDescent="0.25">
      <c r="R75" s="8">
        <v>69</v>
      </c>
      <c r="S75" s="9">
        <v>235.29300000000001</v>
      </c>
      <c r="T75" s="9">
        <v>76.2</v>
      </c>
      <c r="U75" s="9">
        <v>76.2</v>
      </c>
      <c r="V75" s="9">
        <v>76.2</v>
      </c>
      <c r="W75" s="9">
        <v>76.2</v>
      </c>
      <c r="X75" s="9">
        <v>76.2</v>
      </c>
      <c r="Y75" s="9">
        <v>76.2</v>
      </c>
      <c r="Z75" s="9">
        <v>76.2</v>
      </c>
      <c r="AA75" s="9">
        <v>101.6</v>
      </c>
      <c r="AB75" s="9">
        <v>76.2</v>
      </c>
      <c r="AC75" s="9">
        <v>304.8</v>
      </c>
      <c r="AD75" s="9">
        <v>406.4</v>
      </c>
    </row>
    <row r="76" spans="18:30" x14ac:dyDescent="0.25">
      <c r="R76" s="8">
        <v>70</v>
      </c>
      <c r="S76" s="9">
        <v>106.254</v>
      </c>
      <c r="T76" s="9">
        <v>152.4</v>
      </c>
      <c r="U76" s="9">
        <v>152.4</v>
      </c>
      <c r="V76" s="9">
        <v>152.4</v>
      </c>
      <c r="W76" s="9">
        <v>152.4</v>
      </c>
      <c r="X76" s="9">
        <v>152.4</v>
      </c>
      <c r="Y76" s="9">
        <v>152.4</v>
      </c>
      <c r="Z76" s="9">
        <v>152.4</v>
      </c>
      <c r="AA76" s="9">
        <v>152.4</v>
      </c>
      <c r="AB76" s="9">
        <v>203.2</v>
      </c>
      <c r="AC76" s="9">
        <v>203.2</v>
      </c>
      <c r="AD76" s="9">
        <v>457.2</v>
      </c>
    </row>
    <row r="77" spans="18:30" x14ac:dyDescent="0.25">
      <c r="R77" s="8">
        <v>71</v>
      </c>
      <c r="S77" s="9">
        <v>97.066000000000003</v>
      </c>
      <c r="T77" s="9">
        <v>152.4</v>
      </c>
      <c r="U77" s="9">
        <v>152.4</v>
      </c>
      <c r="V77" s="9">
        <v>152.4</v>
      </c>
      <c r="W77" s="9">
        <v>152.4</v>
      </c>
      <c r="X77" s="9">
        <v>152.4</v>
      </c>
      <c r="Y77" s="9">
        <v>152.4</v>
      </c>
      <c r="Z77" s="9">
        <v>152.4</v>
      </c>
      <c r="AA77" s="9">
        <v>203.2</v>
      </c>
      <c r="AB77" s="9">
        <v>203.2</v>
      </c>
      <c r="AC77" s="9">
        <v>304.8</v>
      </c>
      <c r="AD77" s="9">
        <v>609.6</v>
      </c>
    </row>
    <row r="78" spans="18:30" x14ac:dyDescent="0.25">
      <c r="R78" s="8">
        <v>72</v>
      </c>
      <c r="S78" s="9">
        <v>112.399</v>
      </c>
      <c r="T78" s="9">
        <v>152.4</v>
      </c>
      <c r="U78" s="9">
        <v>152.4</v>
      </c>
      <c r="V78" s="9">
        <v>152.4</v>
      </c>
      <c r="W78" s="9">
        <v>152.4</v>
      </c>
      <c r="X78" s="9">
        <v>152.4</v>
      </c>
      <c r="Y78" s="9">
        <v>152.4</v>
      </c>
      <c r="Z78" s="9">
        <v>152.4</v>
      </c>
      <c r="AA78" s="9">
        <v>152.4</v>
      </c>
      <c r="AB78" s="9">
        <v>254</v>
      </c>
      <c r="AC78" s="9">
        <v>457.2</v>
      </c>
      <c r="AD78" s="9">
        <v>406.4</v>
      </c>
    </row>
    <row r="79" spans="18:30" x14ac:dyDescent="0.25">
      <c r="R79" s="8">
        <v>73</v>
      </c>
      <c r="S79" s="9">
        <v>64.813999999999993</v>
      </c>
      <c r="T79" s="9">
        <v>152.4</v>
      </c>
      <c r="U79" s="9">
        <v>203.2</v>
      </c>
      <c r="V79" s="9">
        <v>203.2</v>
      </c>
      <c r="W79" s="9">
        <v>203.2</v>
      </c>
      <c r="X79" s="9">
        <v>203.2</v>
      </c>
      <c r="Y79" s="9">
        <v>152.4</v>
      </c>
      <c r="Z79" s="9">
        <v>152.4</v>
      </c>
      <c r="AA79" s="9">
        <v>152.4</v>
      </c>
      <c r="AB79" s="9">
        <v>152.4</v>
      </c>
      <c r="AC79" s="9">
        <v>203.2</v>
      </c>
      <c r="AD79" s="9">
        <v>508</v>
      </c>
    </row>
    <row r="80" spans="18:30" x14ac:dyDescent="0.25">
      <c r="R80" s="8">
        <v>74</v>
      </c>
      <c r="S80" s="9">
        <v>81.843999999999994</v>
      </c>
      <c r="T80" s="9">
        <v>152.4</v>
      </c>
      <c r="U80" s="9">
        <v>152.4</v>
      </c>
      <c r="V80" s="9">
        <v>152.4</v>
      </c>
      <c r="W80" s="9">
        <v>152.4</v>
      </c>
      <c r="X80" s="9">
        <v>152.4</v>
      </c>
      <c r="Y80" s="9">
        <v>152.4</v>
      </c>
      <c r="Z80" s="9">
        <v>152.4</v>
      </c>
      <c r="AA80" s="9">
        <v>152.4</v>
      </c>
      <c r="AB80" s="9">
        <v>152.4</v>
      </c>
      <c r="AC80" s="9">
        <v>254</v>
      </c>
      <c r="AD80" s="9">
        <v>355.6</v>
      </c>
    </row>
    <row r="81" spans="18:30" x14ac:dyDescent="0.25">
      <c r="R81" s="8">
        <v>75</v>
      </c>
      <c r="S81" s="9">
        <v>65.373999999999995</v>
      </c>
      <c r="T81" s="9">
        <v>203.2</v>
      </c>
      <c r="U81" s="9">
        <v>203.2</v>
      </c>
      <c r="V81" s="9">
        <v>203.2</v>
      </c>
      <c r="W81" s="9">
        <v>203.2</v>
      </c>
      <c r="X81" s="9">
        <v>203.2</v>
      </c>
      <c r="Y81" s="9">
        <v>203.2</v>
      </c>
      <c r="Z81" s="9">
        <v>152.4</v>
      </c>
      <c r="AA81" s="9">
        <v>152.4</v>
      </c>
      <c r="AB81" s="9">
        <v>152.4</v>
      </c>
      <c r="AC81" s="9">
        <v>254</v>
      </c>
      <c r="AD81" s="9">
        <v>609.6</v>
      </c>
    </row>
    <row r="82" spans="18:30" x14ac:dyDescent="0.25">
      <c r="R82" s="8">
        <v>76</v>
      </c>
      <c r="S82" s="9">
        <v>62.759</v>
      </c>
      <c r="T82" s="9">
        <v>152.4</v>
      </c>
      <c r="U82" s="9">
        <v>152.4</v>
      </c>
      <c r="V82" s="9">
        <v>152.4</v>
      </c>
      <c r="W82" s="9">
        <v>152.4</v>
      </c>
      <c r="X82" s="9">
        <v>203.2</v>
      </c>
      <c r="Y82" s="9">
        <v>203.2</v>
      </c>
      <c r="Z82" s="9">
        <v>152.4</v>
      </c>
      <c r="AA82" s="9">
        <v>203.2</v>
      </c>
      <c r="AB82" s="9">
        <v>101.6</v>
      </c>
      <c r="AC82" s="9">
        <v>152.4</v>
      </c>
      <c r="AD82" s="9">
        <v>101.6</v>
      </c>
    </row>
    <row r="83" spans="18:30" x14ac:dyDescent="0.25">
      <c r="R83" s="8">
        <v>77</v>
      </c>
      <c r="S83" s="9">
        <v>88.272000000000006</v>
      </c>
      <c r="T83" s="9">
        <v>203.2</v>
      </c>
      <c r="U83" s="9">
        <v>203.2</v>
      </c>
      <c r="V83" s="9">
        <v>254</v>
      </c>
      <c r="W83" s="9">
        <v>254</v>
      </c>
      <c r="X83" s="9">
        <v>254</v>
      </c>
      <c r="Y83" s="9">
        <v>254</v>
      </c>
      <c r="Z83" s="9">
        <v>203.2</v>
      </c>
      <c r="AA83" s="9">
        <v>203.2</v>
      </c>
      <c r="AB83" s="9">
        <v>203.2</v>
      </c>
      <c r="AC83" s="9">
        <v>406.4</v>
      </c>
      <c r="AD83" s="9">
        <v>609.6</v>
      </c>
    </row>
    <row r="84" spans="18:30" x14ac:dyDescent="0.25">
      <c r="R84" s="8">
        <v>78</v>
      </c>
      <c r="S84" s="9">
        <v>123.521</v>
      </c>
      <c r="T84" s="9">
        <v>76.2</v>
      </c>
      <c r="U84" s="9">
        <v>76.2</v>
      </c>
      <c r="V84" s="9">
        <v>76.2</v>
      </c>
      <c r="W84" s="9">
        <v>76.2</v>
      </c>
      <c r="X84" s="9">
        <v>76.2</v>
      </c>
      <c r="Y84" s="9">
        <v>76.2</v>
      </c>
      <c r="Z84" s="9">
        <v>76.2</v>
      </c>
      <c r="AA84" s="9">
        <v>76.2</v>
      </c>
      <c r="AB84" s="9">
        <v>101.6</v>
      </c>
      <c r="AC84" s="9">
        <v>762</v>
      </c>
      <c r="AD84" s="9">
        <v>609.6</v>
      </c>
    </row>
    <row r="85" spans="18:30" x14ac:dyDescent="0.25">
      <c r="R85" s="8">
        <v>79</v>
      </c>
      <c r="S85" s="9">
        <v>120.98399999999999</v>
      </c>
      <c r="T85" s="9">
        <v>76.2</v>
      </c>
      <c r="U85" s="9">
        <v>76.2</v>
      </c>
      <c r="V85" s="9">
        <v>76.2</v>
      </c>
      <c r="W85" s="9">
        <v>76.2</v>
      </c>
      <c r="X85" s="9">
        <v>76.2</v>
      </c>
      <c r="Y85" s="9">
        <v>76.2</v>
      </c>
      <c r="Z85" s="9">
        <v>76.2</v>
      </c>
      <c r="AA85" s="9">
        <v>76.2</v>
      </c>
      <c r="AB85" s="9">
        <v>76.2</v>
      </c>
      <c r="AC85" s="9">
        <v>508</v>
      </c>
      <c r="AD85" s="9">
        <v>406.4</v>
      </c>
    </row>
    <row r="86" spans="18:30" x14ac:dyDescent="0.25">
      <c r="R86" s="8">
        <v>80</v>
      </c>
      <c r="S86" s="9">
        <v>35.268000000000001</v>
      </c>
      <c r="T86" s="9">
        <v>76.2</v>
      </c>
      <c r="U86" s="9">
        <v>76.2</v>
      </c>
      <c r="V86" s="9">
        <v>76.2</v>
      </c>
      <c r="W86" s="9">
        <v>76.2</v>
      </c>
      <c r="X86" s="9">
        <v>76.2</v>
      </c>
      <c r="Y86" s="9">
        <v>76.2</v>
      </c>
      <c r="Z86" s="9">
        <v>76.2</v>
      </c>
      <c r="AA86" s="9">
        <v>76.2</v>
      </c>
      <c r="AB86" s="9">
        <v>76.2</v>
      </c>
      <c r="AC86" s="9">
        <v>152.4</v>
      </c>
      <c r="AD86" s="9">
        <v>457.2</v>
      </c>
    </row>
    <row r="87" spans="18:30" x14ac:dyDescent="0.25">
      <c r="R87" s="8">
        <v>81</v>
      </c>
      <c r="S87" s="9">
        <v>170.768</v>
      </c>
      <c r="T87" s="9">
        <v>76.2</v>
      </c>
      <c r="U87" s="9">
        <v>76.2</v>
      </c>
      <c r="V87" s="9">
        <v>76.2</v>
      </c>
      <c r="W87" s="9">
        <v>76.2</v>
      </c>
      <c r="X87" s="9">
        <v>76.2</v>
      </c>
      <c r="Y87" s="9">
        <v>101.6</v>
      </c>
      <c r="Z87" s="9">
        <v>76.2</v>
      </c>
      <c r="AA87" s="9">
        <v>76.2</v>
      </c>
      <c r="AB87" s="9">
        <v>101.6</v>
      </c>
      <c r="AC87" s="9">
        <v>304.8</v>
      </c>
      <c r="AD87" s="9">
        <v>101.6</v>
      </c>
    </row>
    <row r="88" spans="18:30" x14ac:dyDescent="0.25">
      <c r="R88" s="8">
        <v>82</v>
      </c>
      <c r="S88" s="9">
        <v>55.226999999999997</v>
      </c>
      <c r="T88" s="9">
        <v>76.2</v>
      </c>
      <c r="U88" s="9">
        <v>76.2</v>
      </c>
      <c r="V88" s="9">
        <v>76.2</v>
      </c>
      <c r="W88" s="9">
        <v>76.2</v>
      </c>
      <c r="X88" s="9">
        <v>76.2</v>
      </c>
      <c r="Y88" s="9">
        <v>76.2</v>
      </c>
      <c r="Z88" s="9">
        <v>76.2</v>
      </c>
      <c r="AA88" s="9">
        <v>76.2</v>
      </c>
      <c r="AB88" s="9">
        <v>76.2</v>
      </c>
      <c r="AC88" s="9">
        <v>355.6</v>
      </c>
      <c r="AD88" s="9">
        <v>203.2</v>
      </c>
    </row>
    <row r="89" spans="18:30" x14ac:dyDescent="0.25">
      <c r="R89" s="8">
        <v>83</v>
      </c>
      <c r="S89" s="9">
        <v>112.646</v>
      </c>
      <c r="T89" s="9">
        <v>76.2</v>
      </c>
      <c r="U89" s="9">
        <v>76.2</v>
      </c>
      <c r="V89" s="9">
        <v>152.4</v>
      </c>
      <c r="W89" s="9">
        <v>152.4</v>
      </c>
      <c r="X89" s="9">
        <v>152.4</v>
      </c>
      <c r="Y89" s="9">
        <v>152.4</v>
      </c>
      <c r="Z89" s="9">
        <v>76.2</v>
      </c>
      <c r="AA89" s="9">
        <v>101.6</v>
      </c>
      <c r="AB89" s="9">
        <v>76.2</v>
      </c>
      <c r="AC89" s="9">
        <v>203.2</v>
      </c>
      <c r="AD89" s="9">
        <v>355.6</v>
      </c>
    </row>
    <row r="90" spans="18:30" x14ac:dyDescent="0.25">
      <c r="R90" s="8">
        <v>84</v>
      </c>
      <c r="S90" s="9">
        <v>118.595</v>
      </c>
      <c r="T90" s="9">
        <v>76.2</v>
      </c>
      <c r="U90" s="9">
        <v>76.2</v>
      </c>
      <c r="V90" s="9">
        <v>76.2</v>
      </c>
      <c r="W90" s="9">
        <v>76.2</v>
      </c>
      <c r="X90" s="9">
        <v>76.2</v>
      </c>
      <c r="Y90" s="9">
        <v>76.2</v>
      </c>
      <c r="Z90" s="9">
        <v>76.2</v>
      </c>
      <c r="AA90" s="9">
        <v>76.2</v>
      </c>
      <c r="AB90" s="9">
        <v>76.2</v>
      </c>
      <c r="AC90" s="9">
        <v>152.4</v>
      </c>
      <c r="AD90" s="9">
        <v>609.6</v>
      </c>
    </row>
    <row r="91" spans="18:30" x14ac:dyDescent="0.25">
      <c r="R91" s="8">
        <v>85</v>
      </c>
      <c r="S91" s="9">
        <v>89.343999999999994</v>
      </c>
      <c r="T91" s="9">
        <v>76.2</v>
      </c>
      <c r="U91" s="9">
        <v>76.2</v>
      </c>
      <c r="V91" s="9">
        <v>76.2</v>
      </c>
      <c r="W91" s="9">
        <v>76.2</v>
      </c>
      <c r="X91" s="9">
        <v>76.2</v>
      </c>
      <c r="Y91" s="9">
        <v>76.2</v>
      </c>
      <c r="Z91" s="9">
        <v>76.2</v>
      </c>
      <c r="AA91" s="9">
        <v>101.6</v>
      </c>
      <c r="AB91" s="9">
        <v>76.2</v>
      </c>
      <c r="AC91" s="9">
        <v>457.2</v>
      </c>
      <c r="AD91" s="9">
        <v>406.4</v>
      </c>
    </row>
    <row r="92" spans="18:30" x14ac:dyDescent="0.25">
      <c r="R92" s="8">
        <v>86</v>
      </c>
      <c r="S92" s="9">
        <v>135.76599999999999</v>
      </c>
      <c r="T92" s="9">
        <v>76.2</v>
      </c>
      <c r="U92" s="9">
        <v>76.2</v>
      </c>
      <c r="V92" s="9">
        <v>76.2</v>
      </c>
      <c r="W92" s="9">
        <v>76.2</v>
      </c>
      <c r="X92" s="9">
        <v>101.6</v>
      </c>
      <c r="Y92" s="9">
        <v>101.6</v>
      </c>
      <c r="Z92" s="9">
        <v>76.2</v>
      </c>
      <c r="AA92" s="9">
        <v>76.2</v>
      </c>
      <c r="AB92" s="9">
        <v>76.2</v>
      </c>
      <c r="AC92" s="9">
        <v>76.2</v>
      </c>
      <c r="AD92" s="9">
        <v>152.4</v>
      </c>
    </row>
    <row r="93" spans="18:30" x14ac:dyDescent="0.25">
      <c r="R93" s="8">
        <v>87</v>
      </c>
      <c r="S93" s="9">
        <v>65.978999999999999</v>
      </c>
      <c r="T93" s="9">
        <v>76.2</v>
      </c>
      <c r="U93" s="9">
        <v>76.2</v>
      </c>
      <c r="V93" s="9">
        <v>76.2</v>
      </c>
      <c r="W93" s="9">
        <v>76.2</v>
      </c>
      <c r="X93" s="9">
        <v>76.2</v>
      </c>
      <c r="Y93" s="9">
        <v>76.2</v>
      </c>
      <c r="Z93" s="9">
        <v>76.2</v>
      </c>
      <c r="AA93" s="9">
        <v>76.2</v>
      </c>
      <c r="AB93" s="9">
        <v>76.2</v>
      </c>
      <c r="AC93" s="9">
        <v>304.8</v>
      </c>
      <c r="AD93" s="9">
        <v>101.6</v>
      </c>
    </row>
    <row r="94" spans="18:30" x14ac:dyDescent="0.25">
      <c r="R94" s="8">
        <v>88</v>
      </c>
      <c r="S94" s="9">
        <v>157.102</v>
      </c>
      <c r="T94" s="9">
        <v>76.2</v>
      </c>
      <c r="U94" s="9">
        <v>76.2</v>
      </c>
      <c r="V94" s="9">
        <v>76.2</v>
      </c>
      <c r="W94" s="9">
        <v>76.2</v>
      </c>
      <c r="X94" s="9">
        <v>76.2</v>
      </c>
      <c r="Y94" s="9">
        <v>76.2</v>
      </c>
      <c r="Z94" s="9">
        <v>76.2</v>
      </c>
      <c r="AA94" s="9">
        <v>76.2</v>
      </c>
      <c r="AB94" s="9">
        <v>76.2</v>
      </c>
      <c r="AC94" s="9">
        <v>609.6</v>
      </c>
      <c r="AD94" s="9">
        <v>762</v>
      </c>
    </row>
    <row r="95" spans="18:30" x14ac:dyDescent="0.25">
      <c r="R95" s="8">
        <v>89</v>
      </c>
      <c r="S95" s="9">
        <v>122.938</v>
      </c>
      <c r="T95" s="9">
        <v>76.2</v>
      </c>
      <c r="U95" s="9">
        <v>76.2</v>
      </c>
      <c r="V95" s="9">
        <v>76.2</v>
      </c>
      <c r="W95" s="9">
        <v>76.2</v>
      </c>
      <c r="X95" s="9">
        <v>76.2</v>
      </c>
      <c r="Y95" s="9">
        <v>76.2</v>
      </c>
      <c r="Z95" s="9">
        <v>76.2</v>
      </c>
      <c r="AA95" s="9">
        <v>76.2</v>
      </c>
      <c r="AB95" s="9">
        <v>76.2</v>
      </c>
      <c r="AC95" s="9">
        <v>254</v>
      </c>
      <c r="AD95" s="9">
        <v>152.4</v>
      </c>
    </row>
    <row r="96" spans="18:30" x14ac:dyDescent="0.25">
      <c r="R96" s="8">
        <v>90</v>
      </c>
      <c r="S96" s="9">
        <v>30.562999999999999</v>
      </c>
      <c r="T96" s="9">
        <v>76.2</v>
      </c>
      <c r="U96" s="9">
        <v>76.2</v>
      </c>
      <c r="V96" s="9">
        <v>76.2</v>
      </c>
      <c r="W96" s="9">
        <v>76.2</v>
      </c>
      <c r="X96" s="9">
        <v>76.2</v>
      </c>
      <c r="Y96" s="9">
        <v>76.2</v>
      </c>
      <c r="Z96" s="9">
        <v>76.2</v>
      </c>
      <c r="AA96" s="9">
        <v>76.2</v>
      </c>
      <c r="AB96" s="9">
        <v>76.2</v>
      </c>
      <c r="AC96" s="9">
        <v>609.6</v>
      </c>
      <c r="AD96" s="9">
        <v>304.8</v>
      </c>
    </row>
    <row r="97" spans="18:30" x14ac:dyDescent="0.25">
      <c r="R97" s="8">
        <v>91</v>
      </c>
      <c r="S97" s="9">
        <v>93.412999999999997</v>
      </c>
      <c r="T97" s="9">
        <v>76.2</v>
      </c>
      <c r="U97" s="9">
        <v>76.2</v>
      </c>
      <c r="V97" s="9">
        <v>76.2</v>
      </c>
      <c r="W97" s="9">
        <v>76.2</v>
      </c>
      <c r="X97" s="9">
        <v>101.6</v>
      </c>
      <c r="Y97" s="9">
        <v>101.6</v>
      </c>
      <c r="Z97" s="9">
        <v>76.2</v>
      </c>
      <c r="AA97" s="9">
        <v>76.2</v>
      </c>
      <c r="AB97" s="9">
        <v>76.2</v>
      </c>
      <c r="AC97" s="9">
        <v>254</v>
      </c>
      <c r="AD97" s="9">
        <v>457.2</v>
      </c>
    </row>
    <row r="98" spans="18:30" x14ac:dyDescent="0.25">
      <c r="R98" s="8">
        <v>92</v>
      </c>
      <c r="S98" s="9">
        <v>54.534999999999997</v>
      </c>
      <c r="T98" s="9">
        <v>76.2</v>
      </c>
      <c r="U98" s="9">
        <v>76.2</v>
      </c>
      <c r="V98" s="9">
        <v>76.2</v>
      </c>
      <c r="W98" s="9">
        <v>76.2</v>
      </c>
      <c r="X98" s="9">
        <v>76.2</v>
      </c>
      <c r="Y98" s="9">
        <v>101.6</v>
      </c>
      <c r="Z98" s="9">
        <v>76.2</v>
      </c>
      <c r="AA98" s="9">
        <v>76.2</v>
      </c>
      <c r="AB98" s="9">
        <v>76.2</v>
      </c>
      <c r="AC98" s="9">
        <v>609.6</v>
      </c>
      <c r="AD98" s="9">
        <v>355.6</v>
      </c>
    </row>
    <row r="99" spans="18:30" x14ac:dyDescent="0.25">
      <c r="R99" s="8">
        <v>93</v>
      </c>
      <c r="S99" s="9">
        <v>58.777000000000001</v>
      </c>
      <c r="T99" s="9">
        <v>76.2</v>
      </c>
      <c r="U99" s="9">
        <v>76.2</v>
      </c>
      <c r="V99" s="9">
        <v>76.2</v>
      </c>
      <c r="W99" s="9">
        <v>101.6</v>
      </c>
      <c r="X99" s="9">
        <v>101.6</v>
      </c>
      <c r="Y99" s="9">
        <v>101.6</v>
      </c>
      <c r="Z99" s="9">
        <v>76.2</v>
      </c>
      <c r="AA99" s="9">
        <v>76.2</v>
      </c>
      <c r="AB99" s="9">
        <v>76.2</v>
      </c>
      <c r="AC99" s="9">
        <v>152.4</v>
      </c>
      <c r="AD99" s="9">
        <v>609.6</v>
      </c>
    </row>
    <row r="100" spans="18:30" x14ac:dyDescent="0.25">
      <c r="R100" s="8">
        <v>94</v>
      </c>
      <c r="S100" s="9">
        <v>86.936000000000007</v>
      </c>
      <c r="T100" s="9">
        <v>76.2</v>
      </c>
      <c r="U100" s="9">
        <v>76.2</v>
      </c>
      <c r="V100" s="9">
        <v>76.2</v>
      </c>
      <c r="W100" s="9">
        <v>101.6</v>
      </c>
      <c r="X100" s="9">
        <v>101.6</v>
      </c>
      <c r="Y100" s="9">
        <v>101.6</v>
      </c>
      <c r="Z100" s="9">
        <v>76.2</v>
      </c>
      <c r="AA100" s="9">
        <v>76.2</v>
      </c>
      <c r="AB100" s="9">
        <v>76.2</v>
      </c>
      <c r="AC100" s="9">
        <v>609.6</v>
      </c>
      <c r="AD100" s="9">
        <v>152.4</v>
      </c>
    </row>
    <row r="101" spans="18:30" x14ac:dyDescent="0.25">
      <c r="R101" s="8">
        <v>95</v>
      </c>
      <c r="S101" s="9">
        <v>139.93700000000001</v>
      </c>
      <c r="T101" s="9">
        <v>76.2</v>
      </c>
      <c r="U101" s="9">
        <v>76.2</v>
      </c>
      <c r="V101" s="9">
        <v>76.2</v>
      </c>
      <c r="W101" s="9">
        <v>76.2</v>
      </c>
      <c r="X101" s="9">
        <v>76.2</v>
      </c>
      <c r="Y101" s="9">
        <v>76.2</v>
      </c>
      <c r="Z101" s="9">
        <v>76.2</v>
      </c>
      <c r="AA101" s="9">
        <v>76.2</v>
      </c>
      <c r="AB101" s="9">
        <v>76.2</v>
      </c>
      <c r="AC101" s="9">
        <v>152.4</v>
      </c>
      <c r="AD101" s="9">
        <v>152.4</v>
      </c>
    </row>
    <row r="102" spans="18:30" x14ac:dyDescent="0.25">
      <c r="R102" s="8">
        <v>96</v>
      </c>
      <c r="S102" s="9">
        <v>27.02</v>
      </c>
      <c r="T102" s="9">
        <v>76.2</v>
      </c>
      <c r="U102" s="9">
        <v>76.2</v>
      </c>
      <c r="V102" s="9">
        <v>76.2</v>
      </c>
      <c r="W102" s="9">
        <v>76.2</v>
      </c>
      <c r="X102" s="9">
        <v>76.2</v>
      </c>
      <c r="Y102" s="9">
        <v>76.2</v>
      </c>
      <c r="Z102" s="9">
        <v>76.2</v>
      </c>
      <c r="AA102" s="9">
        <v>76.2</v>
      </c>
      <c r="AB102" s="9">
        <v>101.6</v>
      </c>
      <c r="AC102" s="9">
        <v>762</v>
      </c>
      <c r="AD102" s="9">
        <v>762</v>
      </c>
    </row>
    <row r="103" spans="18:30" x14ac:dyDescent="0.25">
      <c r="R103" s="8">
        <v>97</v>
      </c>
      <c r="S103" s="9">
        <v>88.198999999999998</v>
      </c>
      <c r="T103" s="9">
        <v>76.2</v>
      </c>
      <c r="U103" s="9">
        <v>76.2</v>
      </c>
      <c r="V103" s="9">
        <v>76.2</v>
      </c>
      <c r="W103" s="9">
        <v>76.2</v>
      </c>
      <c r="X103" s="9">
        <v>76.2</v>
      </c>
      <c r="Y103" s="9">
        <v>101.6</v>
      </c>
      <c r="Z103" s="9">
        <v>76.2</v>
      </c>
      <c r="AA103" s="9">
        <v>76.2</v>
      </c>
      <c r="AB103" s="9">
        <v>76.2</v>
      </c>
      <c r="AC103" s="9">
        <v>508</v>
      </c>
      <c r="AD103" s="9">
        <v>304.8</v>
      </c>
    </row>
    <row r="104" spans="18:30" x14ac:dyDescent="0.25">
      <c r="R104" s="8">
        <v>98</v>
      </c>
      <c r="S104" s="9">
        <v>128.035</v>
      </c>
      <c r="T104" s="9">
        <v>76.2</v>
      </c>
      <c r="U104" s="9">
        <v>76.2</v>
      </c>
      <c r="V104" s="9">
        <v>76.2</v>
      </c>
      <c r="W104" s="9">
        <v>76.2</v>
      </c>
      <c r="X104" s="9">
        <v>76.2</v>
      </c>
      <c r="Y104" s="9">
        <v>76.2</v>
      </c>
      <c r="Z104" s="9">
        <v>76.2</v>
      </c>
      <c r="AA104" s="9">
        <v>76.2</v>
      </c>
      <c r="AB104" s="9">
        <v>76.2</v>
      </c>
      <c r="AC104" s="9">
        <v>203.2</v>
      </c>
      <c r="AD104" s="9">
        <v>609.6</v>
      </c>
    </row>
    <row r="105" spans="18:30" x14ac:dyDescent="0.25">
      <c r="R105" s="8">
        <v>99</v>
      </c>
      <c r="S105" s="9">
        <v>105.434</v>
      </c>
      <c r="T105" s="9">
        <v>76.2</v>
      </c>
      <c r="U105" s="9">
        <v>76.2</v>
      </c>
      <c r="V105" s="9">
        <v>76.2</v>
      </c>
      <c r="W105" s="9">
        <v>76.2</v>
      </c>
      <c r="X105" s="9">
        <v>76.2</v>
      </c>
      <c r="Y105" s="9">
        <v>76.2</v>
      </c>
      <c r="Z105" s="9">
        <v>76.2</v>
      </c>
      <c r="AA105" s="9">
        <v>76.2</v>
      </c>
      <c r="AB105" s="9">
        <v>76.2</v>
      </c>
      <c r="AC105" s="9">
        <v>152.4</v>
      </c>
      <c r="AD105" s="9">
        <v>101.6</v>
      </c>
    </row>
    <row r="106" spans="18:30" x14ac:dyDescent="0.25">
      <c r="R106" s="8">
        <v>100</v>
      </c>
      <c r="S106" s="9">
        <v>25.844999999999999</v>
      </c>
      <c r="T106" s="9">
        <v>76.2</v>
      </c>
      <c r="U106" s="9">
        <v>76.2</v>
      </c>
      <c r="V106" s="9">
        <v>76.2</v>
      </c>
      <c r="W106" s="9">
        <v>76.2</v>
      </c>
      <c r="X106" s="9">
        <v>76.2</v>
      </c>
      <c r="Y106" s="9">
        <v>76.2</v>
      </c>
      <c r="Z106" s="9">
        <v>76.2</v>
      </c>
      <c r="AA106" s="9">
        <v>76.2</v>
      </c>
      <c r="AB106" s="9">
        <v>101.6</v>
      </c>
      <c r="AC106" s="9">
        <v>762</v>
      </c>
      <c r="AD106" s="9">
        <v>406.4</v>
      </c>
    </row>
    <row r="107" spans="18:30" x14ac:dyDescent="0.25">
      <c r="R107" s="8">
        <v>101</v>
      </c>
      <c r="S107" s="9">
        <v>97.106999999999999</v>
      </c>
      <c r="T107" s="9">
        <v>76.2</v>
      </c>
      <c r="U107" s="9">
        <v>76.2</v>
      </c>
      <c r="V107" s="9">
        <v>76.2</v>
      </c>
      <c r="W107" s="9">
        <v>76.2</v>
      </c>
      <c r="X107" s="9">
        <v>76.2</v>
      </c>
      <c r="Y107" s="9">
        <v>76.2</v>
      </c>
      <c r="Z107" s="9">
        <v>76.2</v>
      </c>
      <c r="AA107" s="9">
        <v>76.2</v>
      </c>
      <c r="AB107" s="9">
        <v>76.2</v>
      </c>
      <c r="AC107" s="9">
        <v>76.2</v>
      </c>
      <c r="AD107" s="9">
        <v>457.2</v>
      </c>
    </row>
    <row r="108" spans="18:30" x14ac:dyDescent="0.25">
      <c r="R108" s="8">
        <v>102</v>
      </c>
      <c r="S108" s="9">
        <v>63.966999999999999</v>
      </c>
      <c r="T108" s="9">
        <v>76.2</v>
      </c>
      <c r="U108" s="9">
        <v>76.2</v>
      </c>
      <c r="V108" s="9">
        <v>76.2</v>
      </c>
      <c r="W108" s="9">
        <v>76.2</v>
      </c>
      <c r="X108" s="9">
        <v>76.2</v>
      </c>
      <c r="Y108" s="9">
        <v>76.2</v>
      </c>
      <c r="Z108" s="9">
        <v>76.2</v>
      </c>
      <c r="AA108" s="9">
        <v>76.2</v>
      </c>
      <c r="AB108" s="9">
        <v>76.2</v>
      </c>
      <c r="AC108" s="9">
        <v>152.4</v>
      </c>
      <c r="AD108" s="9">
        <v>355.6</v>
      </c>
    </row>
    <row r="109" spans="18:30" x14ac:dyDescent="0.25">
      <c r="R109" s="8">
        <v>103</v>
      </c>
      <c r="S109" s="9">
        <v>53.134</v>
      </c>
      <c r="T109" s="9">
        <v>76.2</v>
      </c>
      <c r="U109" s="9">
        <v>76.2</v>
      </c>
      <c r="V109" s="9">
        <v>76.2</v>
      </c>
      <c r="W109" s="9">
        <v>76.2</v>
      </c>
      <c r="X109" s="9">
        <v>76.2</v>
      </c>
      <c r="Y109" s="9">
        <v>76.2</v>
      </c>
      <c r="Z109" s="9">
        <v>76.2</v>
      </c>
      <c r="AA109" s="9">
        <v>76.2</v>
      </c>
      <c r="AB109" s="9">
        <v>101.6</v>
      </c>
      <c r="AC109" s="9">
        <v>762</v>
      </c>
      <c r="AD109" s="9">
        <v>76.2</v>
      </c>
    </row>
    <row r="110" spans="18:30" x14ac:dyDescent="0.25">
      <c r="R110" s="8">
        <v>104</v>
      </c>
      <c r="S110" s="9">
        <v>43.448</v>
      </c>
      <c r="T110" s="9">
        <v>76.2</v>
      </c>
      <c r="U110" s="9">
        <v>76.2</v>
      </c>
      <c r="V110" s="9">
        <v>76.2</v>
      </c>
      <c r="W110" s="9">
        <v>76.2</v>
      </c>
      <c r="X110" s="9">
        <v>76.2</v>
      </c>
      <c r="Y110" s="9">
        <v>76.2</v>
      </c>
      <c r="Z110" s="9">
        <v>76.2</v>
      </c>
      <c r="AA110" s="9">
        <v>76.2</v>
      </c>
      <c r="AB110" s="9">
        <v>76.2</v>
      </c>
      <c r="AC110" s="9">
        <v>406.4</v>
      </c>
      <c r="AD110" s="9">
        <v>101.6</v>
      </c>
    </row>
    <row r="111" spans="18:30" x14ac:dyDescent="0.25">
      <c r="R111" s="8">
        <v>105</v>
      </c>
      <c r="S111" s="9">
        <v>95.858000000000004</v>
      </c>
      <c r="T111" s="9">
        <v>76.2</v>
      </c>
      <c r="U111" s="9">
        <v>76.2</v>
      </c>
      <c r="V111" s="9">
        <v>76.2</v>
      </c>
      <c r="W111" s="9">
        <v>76.2</v>
      </c>
      <c r="X111" s="9">
        <v>76.2</v>
      </c>
      <c r="Y111" s="9">
        <v>76.2</v>
      </c>
      <c r="Z111" s="9">
        <v>76.2</v>
      </c>
      <c r="AA111" s="9">
        <v>101.6</v>
      </c>
      <c r="AB111" s="9">
        <v>101.6</v>
      </c>
      <c r="AC111" s="9">
        <v>203.2</v>
      </c>
      <c r="AD111" s="9">
        <v>304.8</v>
      </c>
    </row>
    <row r="112" spans="18:30" x14ac:dyDescent="0.25">
      <c r="R112" s="8">
        <v>106</v>
      </c>
      <c r="S112" s="9">
        <v>114.31399999999999</v>
      </c>
      <c r="T112" s="9">
        <v>203.2</v>
      </c>
      <c r="U112" s="9">
        <v>203.2</v>
      </c>
      <c r="V112" s="9">
        <v>203.2</v>
      </c>
      <c r="W112" s="9">
        <v>203.2</v>
      </c>
      <c r="X112" s="9">
        <v>203.2</v>
      </c>
      <c r="Y112" s="9">
        <v>203.2</v>
      </c>
      <c r="Z112" s="9">
        <v>304.8</v>
      </c>
      <c r="AA112" s="9">
        <v>254</v>
      </c>
      <c r="AB112" s="9">
        <v>152.4</v>
      </c>
      <c r="AC112" s="9">
        <v>203.2</v>
      </c>
      <c r="AD112" s="9">
        <v>304.8</v>
      </c>
    </row>
    <row r="113" spans="18:30" x14ac:dyDescent="0.25">
      <c r="R113" s="8">
        <v>107</v>
      </c>
      <c r="S113" s="9">
        <v>49.865000000000002</v>
      </c>
      <c r="T113" s="9">
        <v>76.2</v>
      </c>
      <c r="U113" s="9">
        <v>76.2</v>
      </c>
      <c r="V113" s="9">
        <v>76.2</v>
      </c>
      <c r="W113" s="9">
        <v>76.2</v>
      </c>
      <c r="X113" s="9">
        <v>76.2</v>
      </c>
      <c r="Y113" s="9">
        <v>76.2</v>
      </c>
      <c r="Z113" s="9">
        <v>76.2</v>
      </c>
      <c r="AA113" s="9">
        <v>76.2</v>
      </c>
      <c r="AB113" s="9">
        <v>76.2</v>
      </c>
      <c r="AC113" s="9">
        <v>457.2</v>
      </c>
      <c r="AD113" s="9">
        <v>254</v>
      </c>
    </row>
    <row r="114" spans="18:30" x14ac:dyDescent="0.25">
      <c r="R114" s="8">
        <v>108</v>
      </c>
      <c r="S114" s="9">
        <v>188.08500000000001</v>
      </c>
      <c r="T114" s="9">
        <v>152.4</v>
      </c>
      <c r="U114" s="9">
        <v>152.4</v>
      </c>
      <c r="V114" s="9">
        <v>152.4</v>
      </c>
      <c r="W114" s="9">
        <v>152.4</v>
      </c>
      <c r="X114" s="9">
        <v>152.4</v>
      </c>
      <c r="Y114" s="9">
        <v>152.4</v>
      </c>
      <c r="Z114" s="9">
        <v>355.6</v>
      </c>
      <c r="AA114" s="9">
        <v>355.6</v>
      </c>
      <c r="AB114" s="9">
        <v>152.4</v>
      </c>
      <c r="AC114" s="9">
        <v>254</v>
      </c>
      <c r="AD114" s="9">
        <v>355.6</v>
      </c>
    </row>
    <row r="115" spans="18:30" x14ac:dyDescent="0.25">
      <c r="R115" s="8">
        <v>109</v>
      </c>
      <c r="S115" s="9">
        <v>69.844999999999999</v>
      </c>
      <c r="T115" s="9">
        <v>101.6</v>
      </c>
      <c r="U115" s="9">
        <v>101.6</v>
      </c>
      <c r="V115" s="9">
        <v>101.6</v>
      </c>
      <c r="W115" s="9">
        <v>101.6</v>
      </c>
      <c r="X115" s="9">
        <v>101.6</v>
      </c>
      <c r="Y115" s="9">
        <v>101.6</v>
      </c>
      <c r="Z115" s="9">
        <v>101.6</v>
      </c>
      <c r="AA115" s="9">
        <v>152.4</v>
      </c>
      <c r="AB115" s="9">
        <v>76.2</v>
      </c>
      <c r="AC115" s="9">
        <v>254</v>
      </c>
      <c r="AD115" s="9">
        <v>762</v>
      </c>
    </row>
    <row r="116" spans="18:30" x14ac:dyDescent="0.25">
      <c r="R116" s="8">
        <v>110</v>
      </c>
      <c r="S116" s="9">
        <v>124.929</v>
      </c>
      <c r="T116" s="9">
        <v>101.6</v>
      </c>
      <c r="U116" s="9">
        <v>101.6</v>
      </c>
      <c r="V116" s="9">
        <v>101.6</v>
      </c>
      <c r="W116" s="9">
        <v>101.6</v>
      </c>
      <c r="X116" s="9">
        <v>101.6</v>
      </c>
      <c r="Y116" s="9">
        <v>101.6</v>
      </c>
      <c r="Z116" s="9">
        <v>76.2</v>
      </c>
      <c r="AA116" s="9">
        <v>76.2</v>
      </c>
      <c r="AB116" s="9">
        <v>76.2</v>
      </c>
      <c r="AC116" s="9">
        <v>457.2</v>
      </c>
      <c r="AD116" s="9">
        <v>355.6</v>
      </c>
    </row>
    <row r="117" spans="18:30" x14ac:dyDescent="0.25">
      <c r="R117" s="8">
        <v>111</v>
      </c>
      <c r="S117" s="9">
        <v>98.119</v>
      </c>
      <c r="T117" s="9">
        <v>101.6</v>
      </c>
      <c r="U117" s="9">
        <v>101.6</v>
      </c>
      <c r="V117" s="9">
        <v>101.6</v>
      </c>
      <c r="W117" s="9">
        <v>101.6</v>
      </c>
      <c r="X117" s="9">
        <v>101.6</v>
      </c>
      <c r="Y117" s="9">
        <v>101.6</v>
      </c>
      <c r="Z117" s="9">
        <v>203.2</v>
      </c>
      <c r="AA117" s="9">
        <v>203.2</v>
      </c>
      <c r="AB117" s="9">
        <v>152.4</v>
      </c>
      <c r="AC117" s="9">
        <v>762</v>
      </c>
      <c r="AD117" s="9">
        <v>457.2</v>
      </c>
    </row>
    <row r="118" spans="18:30" x14ac:dyDescent="0.25">
      <c r="R118" s="8">
        <v>112</v>
      </c>
      <c r="S118" s="9">
        <v>92.57</v>
      </c>
      <c r="T118" s="9">
        <v>101.6</v>
      </c>
      <c r="U118" s="9">
        <v>101.6</v>
      </c>
      <c r="V118" s="9">
        <v>101.6</v>
      </c>
      <c r="W118" s="9">
        <v>101.6</v>
      </c>
      <c r="X118" s="9">
        <v>76.2</v>
      </c>
      <c r="Y118" s="9">
        <v>76.2</v>
      </c>
      <c r="Z118" s="9">
        <v>76.2</v>
      </c>
      <c r="AA118" s="9">
        <v>76.2</v>
      </c>
      <c r="AB118" s="9">
        <v>76.2</v>
      </c>
      <c r="AC118" s="9">
        <v>304.8</v>
      </c>
      <c r="AD118" s="9">
        <v>406.4</v>
      </c>
    </row>
    <row r="119" spans="18:30" x14ac:dyDescent="0.25">
      <c r="R119" s="8">
        <v>113</v>
      </c>
      <c r="S119" s="9">
        <v>23.152999999999999</v>
      </c>
      <c r="T119" s="9">
        <v>76.2</v>
      </c>
      <c r="U119" s="9">
        <v>76.2</v>
      </c>
      <c r="V119" s="9">
        <v>76.2</v>
      </c>
      <c r="W119" s="9">
        <v>76.2</v>
      </c>
      <c r="X119" s="9">
        <v>76.2</v>
      </c>
      <c r="Y119" s="9">
        <v>76.2</v>
      </c>
      <c r="Z119" s="9">
        <v>152.4</v>
      </c>
      <c r="AA119" s="9">
        <v>152.4</v>
      </c>
      <c r="AB119" s="9">
        <v>76.2</v>
      </c>
      <c r="AC119" s="9">
        <v>304.8</v>
      </c>
      <c r="AD119" s="9">
        <v>254</v>
      </c>
    </row>
    <row r="120" spans="18:30" x14ac:dyDescent="0.25">
      <c r="R120" s="8">
        <v>114</v>
      </c>
      <c r="S120" s="9">
        <v>113.45</v>
      </c>
      <c r="T120" s="9">
        <v>101.6</v>
      </c>
      <c r="U120" s="9">
        <v>101.6</v>
      </c>
      <c r="V120" s="9">
        <v>101.6</v>
      </c>
      <c r="W120" s="9">
        <v>101.6</v>
      </c>
      <c r="X120" s="9">
        <v>101.6</v>
      </c>
      <c r="Y120" s="9">
        <v>101.6</v>
      </c>
      <c r="Z120" s="9">
        <v>76.2</v>
      </c>
      <c r="AA120" s="9">
        <v>76.2</v>
      </c>
      <c r="AB120" s="9">
        <v>76.2</v>
      </c>
      <c r="AC120" s="9">
        <v>76.2</v>
      </c>
      <c r="AD120" s="9">
        <v>609.6</v>
      </c>
    </row>
    <row r="121" spans="18:30" x14ac:dyDescent="0.25">
      <c r="R121" s="8">
        <v>115</v>
      </c>
      <c r="S121" s="9">
        <v>76.875</v>
      </c>
      <c r="T121" s="9">
        <v>101.6</v>
      </c>
      <c r="U121" s="9">
        <v>101.6</v>
      </c>
      <c r="V121" s="9">
        <v>101.6</v>
      </c>
      <c r="W121" s="9">
        <v>101.6</v>
      </c>
      <c r="X121" s="9">
        <v>101.6</v>
      </c>
      <c r="Y121" s="9">
        <v>76.2</v>
      </c>
      <c r="Z121" s="9">
        <v>76.2</v>
      </c>
      <c r="AA121" s="9">
        <v>76.2</v>
      </c>
      <c r="AB121" s="9">
        <v>76.2</v>
      </c>
      <c r="AC121" s="9">
        <v>203.2</v>
      </c>
      <c r="AD121" s="9">
        <v>203.2</v>
      </c>
    </row>
    <row r="122" spans="18:30" x14ac:dyDescent="0.25">
      <c r="R122" s="8">
        <v>116</v>
      </c>
      <c r="S122" s="9">
        <v>198.65799999999999</v>
      </c>
      <c r="T122" s="9">
        <v>76.2</v>
      </c>
      <c r="U122" s="9">
        <v>76.2</v>
      </c>
      <c r="V122" s="9">
        <v>76.2</v>
      </c>
      <c r="W122" s="9">
        <v>76.2</v>
      </c>
      <c r="X122" s="9">
        <v>76.2</v>
      </c>
      <c r="Y122" s="9">
        <v>101.6</v>
      </c>
      <c r="Z122" s="9">
        <v>76.2</v>
      </c>
      <c r="AA122" s="9">
        <v>76.2</v>
      </c>
      <c r="AB122" s="9">
        <v>76.2</v>
      </c>
      <c r="AC122" s="9">
        <v>355.6</v>
      </c>
      <c r="AD122" s="9">
        <v>152.4</v>
      </c>
    </row>
    <row r="123" spans="18:30" x14ac:dyDescent="0.25">
      <c r="R123" s="8">
        <v>117</v>
      </c>
      <c r="S123" s="9">
        <v>117.604</v>
      </c>
      <c r="T123" s="9">
        <v>76.2</v>
      </c>
      <c r="U123" s="9">
        <v>76.2</v>
      </c>
      <c r="V123" s="9">
        <v>76.2</v>
      </c>
      <c r="W123" s="9">
        <v>76.2</v>
      </c>
      <c r="X123" s="9">
        <v>76.2</v>
      </c>
      <c r="Y123" s="9">
        <v>76.2</v>
      </c>
      <c r="Z123" s="9">
        <v>76.2</v>
      </c>
      <c r="AA123" s="9">
        <v>76.2</v>
      </c>
      <c r="AB123" s="9">
        <v>76.2</v>
      </c>
      <c r="AC123" s="9">
        <v>609.6</v>
      </c>
      <c r="AD123" s="9">
        <v>762</v>
      </c>
    </row>
    <row r="124" spans="18:30" x14ac:dyDescent="0.25">
      <c r="R124" s="8">
        <v>118</v>
      </c>
      <c r="S124" s="9">
        <v>152.386</v>
      </c>
      <c r="T124" s="9">
        <v>76.2</v>
      </c>
      <c r="U124" s="9">
        <v>76.2</v>
      </c>
      <c r="V124" s="9">
        <v>76.2</v>
      </c>
      <c r="W124" s="9">
        <v>76.2</v>
      </c>
      <c r="X124" s="9">
        <v>76.2</v>
      </c>
      <c r="Y124" s="9">
        <v>76.2</v>
      </c>
      <c r="Z124" s="9">
        <v>76.2</v>
      </c>
      <c r="AA124" s="9">
        <v>76.2</v>
      </c>
      <c r="AB124" s="9">
        <v>76.2</v>
      </c>
      <c r="AC124" s="9">
        <v>508</v>
      </c>
      <c r="AD124" s="9">
        <v>304.8</v>
      </c>
    </row>
    <row r="125" spans="18:30" x14ac:dyDescent="0.25">
      <c r="R125" s="8">
        <v>119</v>
      </c>
      <c r="S125" s="9">
        <v>18.861999999999998</v>
      </c>
      <c r="T125" s="9">
        <v>76.2</v>
      </c>
      <c r="U125" s="9">
        <v>76.2</v>
      </c>
      <c r="V125" s="9">
        <v>76.2</v>
      </c>
      <c r="W125" s="9">
        <v>76.2</v>
      </c>
      <c r="X125" s="9">
        <v>76.2</v>
      </c>
      <c r="Y125" s="9">
        <v>76.2</v>
      </c>
      <c r="Z125" s="9">
        <v>76.2</v>
      </c>
      <c r="AA125" s="9">
        <v>101.6</v>
      </c>
      <c r="AB125" s="9">
        <v>76.2</v>
      </c>
      <c r="AC125" s="9">
        <v>304.8</v>
      </c>
      <c r="AD125" s="9">
        <v>457.2</v>
      </c>
    </row>
    <row r="126" spans="18:30" x14ac:dyDescent="0.25">
      <c r="R126" s="8">
        <v>120</v>
      </c>
      <c r="S126" s="9">
        <v>111.98099999999999</v>
      </c>
      <c r="T126" s="9">
        <v>76.2</v>
      </c>
      <c r="U126" s="9">
        <v>76.2</v>
      </c>
      <c r="V126" s="9">
        <v>76.2</v>
      </c>
      <c r="W126" s="9">
        <v>76.2</v>
      </c>
      <c r="X126" s="9">
        <v>76.2</v>
      </c>
      <c r="Y126" s="9">
        <v>76.2</v>
      </c>
      <c r="Z126" s="9">
        <v>76.2</v>
      </c>
      <c r="AA126" s="9">
        <v>76.2</v>
      </c>
      <c r="AB126" s="9">
        <v>76.2</v>
      </c>
      <c r="AC126" s="9">
        <v>254</v>
      </c>
      <c r="AD126" s="9">
        <v>406.4</v>
      </c>
    </row>
    <row r="127" spans="18:30" x14ac:dyDescent="0.25">
      <c r="R127" s="8">
        <v>121</v>
      </c>
      <c r="S127" s="9">
        <v>89.754999999999995</v>
      </c>
      <c r="T127" s="9">
        <v>76.2</v>
      </c>
      <c r="U127" s="9">
        <v>76.2</v>
      </c>
      <c r="V127" s="9">
        <v>76.2</v>
      </c>
      <c r="W127" s="9">
        <v>76.2</v>
      </c>
      <c r="X127" s="9">
        <v>76.2</v>
      </c>
      <c r="Y127" s="9">
        <v>76.2</v>
      </c>
      <c r="Z127" s="9">
        <v>76.2</v>
      </c>
      <c r="AA127" s="9">
        <v>76.2</v>
      </c>
      <c r="AB127" s="9">
        <v>76.2</v>
      </c>
      <c r="AC127" s="9">
        <v>609.6</v>
      </c>
      <c r="AD127" s="9">
        <v>203.2</v>
      </c>
    </row>
    <row r="128" spans="18:30" x14ac:dyDescent="0.25">
      <c r="R128" s="8">
        <v>122</v>
      </c>
      <c r="S128" s="9">
        <v>114.535</v>
      </c>
      <c r="T128" s="9">
        <v>76.2</v>
      </c>
      <c r="U128" s="9">
        <v>76.2</v>
      </c>
      <c r="V128" s="9">
        <v>76.2</v>
      </c>
      <c r="W128" s="9">
        <v>76.2</v>
      </c>
      <c r="X128" s="9">
        <v>101.6</v>
      </c>
      <c r="Y128" s="9">
        <v>101.6</v>
      </c>
      <c r="Z128" s="9">
        <v>76.2</v>
      </c>
      <c r="AA128" s="9">
        <v>76.2</v>
      </c>
      <c r="AB128" s="9">
        <v>76.2</v>
      </c>
      <c r="AC128" s="9">
        <v>406.4</v>
      </c>
      <c r="AD128" s="9">
        <v>609.6</v>
      </c>
    </row>
    <row r="129" spans="18:30" x14ac:dyDescent="0.25">
      <c r="R129" s="8">
        <v>123</v>
      </c>
      <c r="S129" s="9">
        <v>197.21600000000001</v>
      </c>
      <c r="T129" s="9">
        <v>76.2</v>
      </c>
      <c r="U129" s="9">
        <v>76.2</v>
      </c>
      <c r="V129" s="9">
        <v>76.2</v>
      </c>
      <c r="W129" s="9">
        <v>76.2</v>
      </c>
      <c r="X129" s="9">
        <v>76.2</v>
      </c>
      <c r="Y129" s="9">
        <v>76.2</v>
      </c>
      <c r="Z129" s="9">
        <v>76.2</v>
      </c>
      <c r="AA129" s="9">
        <v>76.2</v>
      </c>
      <c r="AB129" s="9">
        <v>76.2</v>
      </c>
      <c r="AC129" s="9">
        <v>406.4</v>
      </c>
      <c r="AD129" s="9">
        <v>304.8</v>
      </c>
    </row>
    <row r="130" spans="18:30" x14ac:dyDescent="0.25">
      <c r="R130" s="8">
        <v>124</v>
      </c>
      <c r="S130" s="9">
        <v>112.59</v>
      </c>
      <c r="T130" s="9">
        <v>76.2</v>
      </c>
      <c r="U130" s="9">
        <v>76.2</v>
      </c>
      <c r="V130" s="9">
        <v>76.2</v>
      </c>
      <c r="W130" s="9">
        <v>76.2</v>
      </c>
      <c r="X130" s="9">
        <v>76.2</v>
      </c>
      <c r="Y130" s="9">
        <v>76.2</v>
      </c>
      <c r="Z130" s="9">
        <v>76.2</v>
      </c>
      <c r="AA130" s="9">
        <v>76.2</v>
      </c>
      <c r="AB130" s="9">
        <v>101.6</v>
      </c>
      <c r="AC130" s="9">
        <v>762</v>
      </c>
      <c r="AD130" s="9">
        <v>914.4</v>
      </c>
    </row>
    <row r="131" spans="18:30" x14ac:dyDescent="0.25">
      <c r="R131" s="8">
        <v>125</v>
      </c>
      <c r="S131" s="9">
        <v>214.155</v>
      </c>
      <c r="T131" s="9">
        <v>76.2</v>
      </c>
      <c r="U131" s="9">
        <v>76.2</v>
      </c>
      <c r="V131" s="9">
        <v>76.2</v>
      </c>
      <c r="W131" s="9">
        <v>76.2</v>
      </c>
      <c r="X131" s="9">
        <v>76.2</v>
      </c>
      <c r="Y131" s="9">
        <v>76.2</v>
      </c>
      <c r="Z131" s="9">
        <v>76.2</v>
      </c>
      <c r="AA131" s="9">
        <v>76.2</v>
      </c>
      <c r="AB131" s="9">
        <v>101.6</v>
      </c>
      <c r="AC131" s="9">
        <v>508</v>
      </c>
      <c r="AD131" s="9">
        <v>406.4</v>
      </c>
    </row>
    <row r="132" spans="18:30" x14ac:dyDescent="0.25">
      <c r="R132" s="8">
        <v>126</v>
      </c>
      <c r="S132" s="9">
        <v>27.123000000000001</v>
      </c>
      <c r="T132" s="9">
        <v>76.2</v>
      </c>
      <c r="U132" s="9">
        <v>76.2</v>
      </c>
      <c r="V132" s="9">
        <v>76.2</v>
      </c>
      <c r="W132" s="9">
        <v>76.2</v>
      </c>
      <c r="X132" s="9">
        <v>76.2</v>
      </c>
      <c r="Y132" s="9">
        <v>76.2</v>
      </c>
      <c r="Z132" s="9">
        <v>76.2</v>
      </c>
      <c r="AA132" s="9">
        <v>101.6</v>
      </c>
      <c r="AB132" s="9">
        <v>76.2</v>
      </c>
      <c r="AC132" s="9">
        <v>152.4</v>
      </c>
      <c r="AD132" s="9">
        <v>406.4</v>
      </c>
    </row>
    <row r="133" spans="18:30" x14ac:dyDescent="0.25">
      <c r="R133" s="8">
        <v>127</v>
      </c>
      <c r="S133" s="9">
        <v>158.02000000000001</v>
      </c>
      <c r="T133" s="9">
        <v>76.2</v>
      </c>
      <c r="U133" s="9">
        <v>76.2</v>
      </c>
      <c r="V133" s="9">
        <v>76.2</v>
      </c>
      <c r="W133" s="9">
        <v>76.2</v>
      </c>
      <c r="X133" s="9">
        <v>76.2</v>
      </c>
      <c r="Y133" s="9">
        <v>76.2</v>
      </c>
      <c r="Z133" s="9">
        <v>76.2</v>
      </c>
      <c r="AA133" s="9">
        <v>76.2</v>
      </c>
      <c r="AB133" s="9">
        <v>101.6</v>
      </c>
      <c r="AC133" s="9">
        <v>508</v>
      </c>
      <c r="AD133" s="9">
        <v>76.2</v>
      </c>
    </row>
    <row r="134" spans="18:30" x14ac:dyDescent="0.25">
      <c r="R134" s="8">
        <v>128</v>
      </c>
      <c r="S134" s="9">
        <v>154.55099999999999</v>
      </c>
      <c r="T134" s="9">
        <v>76.2</v>
      </c>
      <c r="U134" s="9">
        <v>76.2</v>
      </c>
      <c r="V134" s="9">
        <v>76.2</v>
      </c>
      <c r="W134" s="9">
        <v>76.2</v>
      </c>
      <c r="X134" s="9">
        <v>76.2</v>
      </c>
      <c r="Y134" s="9">
        <v>76.2</v>
      </c>
      <c r="Z134" s="9">
        <v>76.2</v>
      </c>
      <c r="AA134" s="9">
        <v>76.2</v>
      </c>
      <c r="AB134" s="9">
        <v>76.2</v>
      </c>
      <c r="AC134" s="9">
        <v>203.2</v>
      </c>
      <c r="AD134" s="9">
        <v>355.6</v>
      </c>
    </row>
    <row r="135" spans="18:30" x14ac:dyDescent="0.25">
      <c r="R135" s="8">
        <v>129</v>
      </c>
      <c r="S135" s="9">
        <v>85.691999999999993</v>
      </c>
      <c r="T135" s="9">
        <v>76.2</v>
      </c>
      <c r="U135" s="9">
        <v>76.2</v>
      </c>
      <c r="V135" s="9">
        <v>76.2</v>
      </c>
      <c r="W135" s="9">
        <v>76.2</v>
      </c>
      <c r="X135" s="9">
        <v>76.2</v>
      </c>
      <c r="Y135" s="9">
        <v>76.2</v>
      </c>
      <c r="Z135" s="9">
        <v>76.2</v>
      </c>
      <c r="AA135" s="9">
        <v>76.2</v>
      </c>
      <c r="AB135" s="9">
        <v>76.2</v>
      </c>
      <c r="AC135" s="9">
        <v>76.2</v>
      </c>
      <c r="AD135" s="9">
        <v>406.4</v>
      </c>
    </row>
    <row r="136" spans="18:30" x14ac:dyDescent="0.25">
      <c r="R136" s="8">
        <v>130</v>
      </c>
      <c r="S136" s="9">
        <v>98.991</v>
      </c>
      <c r="T136" s="9">
        <v>76.2</v>
      </c>
      <c r="U136" s="9">
        <v>76.2</v>
      </c>
      <c r="V136" s="9">
        <v>76.2</v>
      </c>
      <c r="W136" s="9">
        <v>76.2</v>
      </c>
      <c r="X136" s="9">
        <v>76.2</v>
      </c>
      <c r="Y136" s="9">
        <v>76.2</v>
      </c>
      <c r="Z136" s="9">
        <v>152.4</v>
      </c>
      <c r="AA136" s="9">
        <v>152.4</v>
      </c>
      <c r="AB136" s="9">
        <v>101.6</v>
      </c>
      <c r="AC136" s="9">
        <v>254</v>
      </c>
      <c r="AD136" s="9">
        <v>914.4</v>
      </c>
    </row>
    <row r="137" spans="18:30" x14ac:dyDescent="0.25">
      <c r="R137" s="8">
        <v>131</v>
      </c>
      <c r="S137" s="9">
        <v>26.137</v>
      </c>
      <c r="T137" s="9">
        <v>254</v>
      </c>
      <c r="U137" s="9">
        <v>254</v>
      </c>
      <c r="V137" s="9">
        <v>254</v>
      </c>
      <c r="W137" s="9">
        <v>254</v>
      </c>
      <c r="X137" s="9">
        <v>254</v>
      </c>
      <c r="Y137" s="9">
        <v>254</v>
      </c>
      <c r="Z137" s="9">
        <v>609.6</v>
      </c>
      <c r="AA137" s="9">
        <v>609.6</v>
      </c>
      <c r="AB137" s="9">
        <v>406.4</v>
      </c>
      <c r="AC137" s="9">
        <v>914.4</v>
      </c>
      <c r="AD137" s="9">
        <v>406.4</v>
      </c>
    </row>
    <row r="138" spans="18:30" x14ac:dyDescent="0.25">
      <c r="R138" s="8">
        <v>132</v>
      </c>
      <c r="S138" s="9">
        <v>37.771999999999998</v>
      </c>
      <c r="T138" s="9">
        <v>152.4</v>
      </c>
      <c r="U138" s="9">
        <v>152.4</v>
      </c>
      <c r="V138" s="9">
        <v>152.4</v>
      </c>
      <c r="W138" s="9">
        <v>152.4</v>
      </c>
      <c r="X138" s="9">
        <v>152.4</v>
      </c>
      <c r="Y138" s="9">
        <v>152.4</v>
      </c>
      <c r="Z138" s="9">
        <v>203.2</v>
      </c>
      <c r="AA138" s="9">
        <v>203.2</v>
      </c>
      <c r="AB138" s="9">
        <v>152.4</v>
      </c>
      <c r="AC138" s="9">
        <v>406.4</v>
      </c>
      <c r="AD138" s="9">
        <v>762</v>
      </c>
    </row>
    <row r="139" spans="18:30" x14ac:dyDescent="0.25">
      <c r="R139" s="8">
        <v>133</v>
      </c>
      <c r="S139" s="9">
        <v>16.024999999999999</v>
      </c>
      <c r="T139" s="9">
        <v>76.2</v>
      </c>
      <c r="U139" s="9">
        <v>76.2</v>
      </c>
      <c r="V139" s="9">
        <v>76.2</v>
      </c>
      <c r="W139" s="9">
        <v>101.6</v>
      </c>
      <c r="X139" s="9">
        <v>101.6</v>
      </c>
      <c r="Y139" s="9">
        <v>152.4</v>
      </c>
      <c r="Z139" s="9">
        <v>101.6</v>
      </c>
      <c r="AA139" s="9">
        <v>101.6</v>
      </c>
      <c r="AB139" s="9">
        <v>76.2</v>
      </c>
      <c r="AC139" s="9">
        <v>406.4</v>
      </c>
      <c r="AD139" s="9">
        <v>457.2</v>
      </c>
    </row>
    <row r="140" spans="18:30" x14ac:dyDescent="0.25">
      <c r="R140" s="8">
        <v>134</v>
      </c>
      <c r="S140" s="9">
        <v>166.328</v>
      </c>
      <c r="T140" s="9">
        <v>76.2</v>
      </c>
      <c r="U140" s="9">
        <v>101.6</v>
      </c>
      <c r="V140" s="9">
        <v>101.6</v>
      </c>
      <c r="W140" s="9">
        <v>76.2</v>
      </c>
      <c r="X140" s="9">
        <v>76.2</v>
      </c>
      <c r="Y140" s="9">
        <v>76.2</v>
      </c>
      <c r="Z140" s="9">
        <v>101.6</v>
      </c>
      <c r="AA140" s="9">
        <v>101.6</v>
      </c>
      <c r="AB140" s="9">
        <v>203.2</v>
      </c>
      <c r="AC140" s="9">
        <v>762</v>
      </c>
      <c r="AD140" s="9">
        <v>762</v>
      </c>
    </row>
    <row r="141" spans="18:30" x14ac:dyDescent="0.25">
      <c r="R141" s="8">
        <v>135</v>
      </c>
      <c r="S141" s="9">
        <v>77.832999999999998</v>
      </c>
      <c r="T141" s="9">
        <v>76.2</v>
      </c>
      <c r="U141" s="9">
        <v>76.2</v>
      </c>
      <c r="V141" s="9">
        <v>76.2</v>
      </c>
      <c r="W141" s="9">
        <v>76.2</v>
      </c>
      <c r="X141" s="9">
        <v>101.6</v>
      </c>
      <c r="Y141" s="9">
        <v>101.6</v>
      </c>
      <c r="Z141" s="9">
        <v>76.2</v>
      </c>
      <c r="AA141" s="9">
        <v>76.2</v>
      </c>
      <c r="AB141" s="9">
        <v>101.6</v>
      </c>
      <c r="AC141" s="9">
        <v>355.6</v>
      </c>
      <c r="AD141" s="9">
        <v>101.6</v>
      </c>
    </row>
    <row r="142" spans="18:30" x14ac:dyDescent="0.25">
      <c r="R142" s="8">
        <v>136</v>
      </c>
      <c r="S142" s="9">
        <v>57.819000000000003</v>
      </c>
      <c r="T142" s="9">
        <v>76.2</v>
      </c>
      <c r="U142" s="9">
        <v>76.2</v>
      </c>
      <c r="V142" s="9">
        <v>76.2</v>
      </c>
      <c r="W142" s="9">
        <v>76.2</v>
      </c>
      <c r="X142" s="9">
        <v>76.2</v>
      </c>
      <c r="Y142" s="9">
        <v>101.6</v>
      </c>
      <c r="Z142" s="9">
        <v>152.4</v>
      </c>
      <c r="AA142" s="9">
        <v>152.4</v>
      </c>
      <c r="AB142" s="9">
        <v>101.6</v>
      </c>
      <c r="AC142" s="9">
        <v>355.6</v>
      </c>
      <c r="AD142" s="9">
        <v>508</v>
      </c>
    </row>
    <row r="143" spans="18:30" x14ac:dyDescent="0.25">
      <c r="R143" s="8">
        <v>137</v>
      </c>
      <c r="S143" s="9">
        <v>24.134</v>
      </c>
      <c r="T143" s="9">
        <v>76.2</v>
      </c>
      <c r="U143" s="9">
        <v>76.2</v>
      </c>
      <c r="V143" s="9">
        <v>76.2</v>
      </c>
      <c r="W143" s="9">
        <v>76.2</v>
      </c>
      <c r="X143" s="9">
        <v>76.2</v>
      </c>
      <c r="Y143" s="9">
        <v>76.2</v>
      </c>
      <c r="Z143" s="9">
        <v>76.2</v>
      </c>
      <c r="AA143" s="9">
        <v>76.2</v>
      </c>
      <c r="AB143" s="9">
        <v>101.6</v>
      </c>
      <c r="AC143" s="9">
        <v>406.4</v>
      </c>
      <c r="AD143" s="9">
        <v>254</v>
      </c>
    </row>
    <row r="144" spans="18:30" x14ac:dyDescent="0.25">
      <c r="R144" s="8">
        <v>138</v>
      </c>
      <c r="S144" s="9">
        <v>93.04</v>
      </c>
      <c r="T144" s="9">
        <v>76.2</v>
      </c>
      <c r="U144" s="9">
        <v>76.2</v>
      </c>
      <c r="V144" s="9">
        <v>76.2</v>
      </c>
      <c r="W144" s="9">
        <v>76.2</v>
      </c>
      <c r="X144" s="9">
        <v>76.2</v>
      </c>
      <c r="Y144" s="9">
        <v>76.2</v>
      </c>
      <c r="Z144" s="9">
        <v>76.2</v>
      </c>
      <c r="AA144" s="9">
        <v>76.2</v>
      </c>
      <c r="AB144" s="9">
        <v>152.4</v>
      </c>
      <c r="AC144" s="9">
        <v>508</v>
      </c>
      <c r="AD144" s="9">
        <v>304.8</v>
      </c>
    </row>
    <row r="145" spans="18:30" x14ac:dyDescent="0.25">
      <c r="R145" s="8">
        <v>139</v>
      </c>
      <c r="S145" s="9">
        <v>26.811</v>
      </c>
      <c r="T145" s="9">
        <v>76.2</v>
      </c>
      <c r="U145" s="9">
        <v>76.2</v>
      </c>
      <c r="V145" s="9">
        <v>76.2</v>
      </c>
      <c r="W145" s="9">
        <v>76.2</v>
      </c>
      <c r="X145" s="9">
        <v>76.2</v>
      </c>
      <c r="Y145" s="9">
        <v>76.2</v>
      </c>
      <c r="Z145" s="9">
        <v>76.2</v>
      </c>
      <c r="AA145" s="9">
        <v>76.2</v>
      </c>
      <c r="AB145" s="9">
        <v>152.4</v>
      </c>
      <c r="AC145" s="9">
        <v>457.2</v>
      </c>
      <c r="AD145" s="9">
        <v>152.4</v>
      </c>
    </row>
    <row r="146" spans="18:30" x14ac:dyDescent="0.25">
      <c r="R146" s="8">
        <v>140</v>
      </c>
      <c r="S146" s="9">
        <v>33.707999999999998</v>
      </c>
      <c r="T146" s="9">
        <v>254</v>
      </c>
      <c r="U146" s="9">
        <v>254</v>
      </c>
      <c r="V146" s="9">
        <v>254</v>
      </c>
      <c r="W146" s="9">
        <v>254</v>
      </c>
      <c r="X146" s="9">
        <v>254</v>
      </c>
      <c r="Y146" s="9">
        <v>254</v>
      </c>
      <c r="Z146" s="9">
        <v>254</v>
      </c>
      <c r="AA146" s="9">
        <v>254</v>
      </c>
      <c r="AB146" s="9">
        <v>304.8</v>
      </c>
      <c r="AC146" s="9">
        <v>406.4</v>
      </c>
      <c r="AD146" s="9">
        <v>508</v>
      </c>
    </row>
    <row r="147" spans="18:30" x14ac:dyDescent="0.25">
      <c r="R147" s="8">
        <v>141</v>
      </c>
      <c r="S147" s="9">
        <v>15.494</v>
      </c>
      <c r="T147" s="9">
        <v>254</v>
      </c>
      <c r="U147" s="9">
        <v>254</v>
      </c>
      <c r="V147" s="9">
        <v>254</v>
      </c>
      <c r="W147" s="9">
        <v>254</v>
      </c>
      <c r="X147" s="9">
        <v>254</v>
      </c>
      <c r="Y147" s="9">
        <v>254</v>
      </c>
      <c r="Z147" s="9">
        <v>152.4</v>
      </c>
      <c r="AA147" s="9">
        <v>152.4</v>
      </c>
      <c r="AB147" s="9">
        <v>304.8</v>
      </c>
      <c r="AC147" s="9">
        <v>406.4</v>
      </c>
      <c r="AD147" s="9">
        <v>254</v>
      </c>
    </row>
    <row r="148" spans="18:30" x14ac:dyDescent="0.25">
      <c r="R148" s="8">
        <v>142</v>
      </c>
      <c r="S148" s="9">
        <v>107.786</v>
      </c>
      <c r="T148" s="9">
        <v>254</v>
      </c>
      <c r="U148" s="9">
        <v>254</v>
      </c>
      <c r="V148" s="9">
        <v>254</v>
      </c>
      <c r="W148" s="9">
        <v>254</v>
      </c>
      <c r="X148" s="9">
        <v>254</v>
      </c>
      <c r="Y148" s="9">
        <v>254</v>
      </c>
      <c r="Z148" s="9">
        <v>254</v>
      </c>
      <c r="AA148" s="9">
        <v>355.6</v>
      </c>
      <c r="AB148" s="9">
        <v>254</v>
      </c>
      <c r="AC148" s="9">
        <v>254</v>
      </c>
      <c r="AD148" s="9">
        <v>254</v>
      </c>
    </row>
    <row r="149" spans="18:30" x14ac:dyDescent="0.25">
      <c r="R149" s="8">
        <v>143</v>
      </c>
      <c r="S149" s="9">
        <v>39.487000000000002</v>
      </c>
      <c r="T149" s="9">
        <v>254</v>
      </c>
      <c r="U149" s="9">
        <v>254</v>
      </c>
      <c r="V149" s="9">
        <v>254</v>
      </c>
      <c r="W149" s="9">
        <v>254</v>
      </c>
      <c r="X149" s="9">
        <v>254</v>
      </c>
      <c r="Y149" s="9">
        <v>254</v>
      </c>
      <c r="Z149" s="9">
        <v>254</v>
      </c>
      <c r="AA149" s="9">
        <v>304.8</v>
      </c>
      <c r="AB149" s="9">
        <v>304.8</v>
      </c>
      <c r="AC149" s="9">
        <v>355.6</v>
      </c>
      <c r="AD149" s="9">
        <v>762</v>
      </c>
    </row>
    <row r="150" spans="18:30" x14ac:dyDescent="0.25">
      <c r="R150" s="8">
        <v>144</v>
      </c>
      <c r="S150" s="9">
        <v>210.024</v>
      </c>
      <c r="T150" s="9">
        <v>254</v>
      </c>
      <c r="U150" s="9">
        <v>254</v>
      </c>
      <c r="V150" s="9">
        <v>254</v>
      </c>
      <c r="W150" s="9">
        <v>254</v>
      </c>
      <c r="X150" s="9">
        <v>254</v>
      </c>
      <c r="Y150" s="9">
        <v>254</v>
      </c>
      <c r="Z150" s="9">
        <v>254</v>
      </c>
      <c r="AA150" s="9">
        <v>254</v>
      </c>
      <c r="AB150" s="9">
        <v>406.4</v>
      </c>
      <c r="AC150" s="9">
        <v>457.2</v>
      </c>
      <c r="AD150" s="9">
        <v>406.4</v>
      </c>
    </row>
    <row r="151" spans="18:30" x14ac:dyDescent="0.25">
      <c r="R151" s="8">
        <v>145</v>
      </c>
      <c r="S151" s="9">
        <v>80.058000000000007</v>
      </c>
      <c r="T151" s="9">
        <v>254</v>
      </c>
      <c r="U151" s="9">
        <v>254</v>
      </c>
      <c r="V151" s="9">
        <v>254</v>
      </c>
      <c r="W151" s="9">
        <v>254</v>
      </c>
      <c r="X151" s="9">
        <v>254</v>
      </c>
      <c r="Y151" s="9">
        <v>254</v>
      </c>
      <c r="Z151" s="9">
        <v>254</v>
      </c>
      <c r="AA151" s="9">
        <v>254</v>
      </c>
      <c r="AB151" s="9">
        <v>203.2</v>
      </c>
      <c r="AC151" s="9">
        <v>203.2</v>
      </c>
      <c r="AD151" s="9">
        <v>457.2</v>
      </c>
    </row>
    <row r="152" spans="18:30" x14ac:dyDescent="0.25">
      <c r="R152" s="8">
        <v>146</v>
      </c>
      <c r="S152" s="9">
        <v>115.569</v>
      </c>
      <c r="T152" s="9">
        <v>254</v>
      </c>
      <c r="U152" s="9">
        <v>254</v>
      </c>
      <c r="V152" s="9">
        <v>254</v>
      </c>
      <c r="W152" s="9">
        <v>254</v>
      </c>
      <c r="X152" s="9">
        <v>254</v>
      </c>
      <c r="Y152" s="9">
        <v>254</v>
      </c>
      <c r="Z152" s="9">
        <v>254</v>
      </c>
      <c r="AA152" s="9">
        <v>254</v>
      </c>
      <c r="AB152" s="9">
        <v>304.8</v>
      </c>
      <c r="AC152" s="9">
        <v>355.6</v>
      </c>
      <c r="AD152" s="9">
        <v>355.6</v>
      </c>
    </row>
    <row r="153" spans="18:30" x14ac:dyDescent="0.25">
      <c r="R153" s="8">
        <v>147</v>
      </c>
      <c r="S153" s="9">
        <v>79.424000000000007</v>
      </c>
      <c r="T153" s="9">
        <v>203.2</v>
      </c>
      <c r="U153" s="9">
        <v>203.2</v>
      </c>
      <c r="V153" s="9">
        <v>203.2</v>
      </c>
      <c r="W153" s="9">
        <v>203.2</v>
      </c>
      <c r="X153" s="9">
        <v>203.2</v>
      </c>
      <c r="Y153" s="9">
        <v>203.2</v>
      </c>
      <c r="Z153" s="9">
        <v>203.2</v>
      </c>
      <c r="AA153" s="9">
        <v>203.2</v>
      </c>
      <c r="AB153" s="9">
        <v>152.4</v>
      </c>
      <c r="AC153" s="9">
        <v>152.4</v>
      </c>
      <c r="AD153" s="9">
        <v>914.4</v>
      </c>
    </row>
    <row r="154" spans="18:30" x14ac:dyDescent="0.25">
      <c r="R154" s="8">
        <v>148</v>
      </c>
      <c r="S154" s="9">
        <v>119.149</v>
      </c>
      <c r="T154" s="9">
        <v>76.2</v>
      </c>
      <c r="U154" s="9">
        <v>76.2</v>
      </c>
      <c r="V154" s="9">
        <v>76.2</v>
      </c>
      <c r="W154" s="9">
        <v>76.2</v>
      </c>
      <c r="X154" s="9">
        <v>76.2</v>
      </c>
      <c r="Y154" s="9">
        <v>76.2</v>
      </c>
      <c r="Z154" s="9">
        <v>76.2</v>
      </c>
      <c r="AA154" s="9">
        <v>76.2</v>
      </c>
      <c r="AB154" s="9">
        <v>76.2</v>
      </c>
      <c r="AC154" s="9">
        <v>304.8</v>
      </c>
      <c r="AD154" s="9">
        <v>101.6</v>
      </c>
    </row>
    <row r="155" spans="18:30" x14ac:dyDescent="0.25">
      <c r="R155" s="8">
        <v>149</v>
      </c>
      <c r="S155" s="9">
        <v>3.734</v>
      </c>
      <c r="T155" s="9">
        <v>76.2</v>
      </c>
      <c r="U155" s="9">
        <v>76.2</v>
      </c>
      <c r="V155" s="9">
        <v>76.2</v>
      </c>
      <c r="W155" s="9">
        <v>76.2</v>
      </c>
      <c r="X155" s="9">
        <v>76.2</v>
      </c>
      <c r="Y155" s="9">
        <v>76.2</v>
      </c>
      <c r="Z155" s="9">
        <v>76.2</v>
      </c>
      <c r="AA155" s="9">
        <v>76.2</v>
      </c>
      <c r="AB155" s="9">
        <v>76.2</v>
      </c>
      <c r="AC155" s="9">
        <v>457.2</v>
      </c>
      <c r="AD155" s="9">
        <v>762</v>
      </c>
    </row>
    <row r="156" spans="18:30" x14ac:dyDescent="0.25">
      <c r="R156" s="8">
        <v>150</v>
      </c>
      <c r="S156" s="9">
        <v>55.353999999999999</v>
      </c>
      <c r="T156" s="9">
        <v>76.2</v>
      </c>
      <c r="U156" s="9">
        <v>76.2</v>
      </c>
      <c r="V156" s="9">
        <v>76.2</v>
      </c>
      <c r="W156" s="9">
        <v>76.2</v>
      </c>
      <c r="X156" s="9">
        <v>101.6</v>
      </c>
      <c r="Y156" s="9">
        <v>101.6</v>
      </c>
      <c r="Z156" s="9">
        <v>76.2</v>
      </c>
      <c r="AA156" s="9">
        <v>76.2</v>
      </c>
      <c r="AB156" s="9">
        <v>76.2</v>
      </c>
      <c r="AC156" s="9">
        <v>152.4</v>
      </c>
      <c r="AD156" s="9">
        <v>304.8</v>
      </c>
    </row>
    <row r="157" spans="18:30" x14ac:dyDescent="0.25">
      <c r="R157" s="12" t="s">
        <v>13</v>
      </c>
      <c r="S157" s="13"/>
      <c r="T157" s="3">
        <f>6.7543*SUM(T161:T310)</f>
        <v>800303578.8637532</v>
      </c>
      <c r="U157" s="3">
        <f t="shared" ref="U157:AD157" si="2">6.7543*SUM(U161:U310)</f>
        <v>818061977.40069962</v>
      </c>
      <c r="V157" s="3">
        <f t="shared" si="2"/>
        <v>830553310.55614591</v>
      </c>
      <c r="W157" s="3">
        <f t="shared" si="2"/>
        <v>841682754.06624973</v>
      </c>
      <c r="X157" s="3">
        <f t="shared" si="2"/>
        <v>857417821.62988603</v>
      </c>
      <c r="Y157" s="3">
        <f t="shared" si="2"/>
        <v>866581661.55592823</v>
      </c>
      <c r="Z157" s="3">
        <f t="shared" si="2"/>
        <v>1041969696.6791699</v>
      </c>
      <c r="AA157" s="3">
        <f t="shared" si="2"/>
        <v>1099744937.5089555</v>
      </c>
      <c r="AB157" s="3">
        <f t="shared" si="2"/>
        <v>1114821332.3944802</v>
      </c>
      <c r="AC157" s="3">
        <f t="shared" si="2"/>
        <v>7672780883.8787432</v>
      </c>
      <c r="AD157" s="3">
        <f t="shared" si="2"/>
        <v>7930642954.7162895</v>
      </c>
    </row>
    <row r="159" spans="18:30" x14ac:dyDescent="0.25"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8:30" x14ac:dyDescent="0.25">
      <c r="T160" s="14" t="s">
        <v>14</v>
      </c>
      <c r="U160" s="16"/>
      <c r="V160" s="16"/>
      <c r="W160" s="16"/>
      <c r="X160" s="16"/>
      <c r="Y160" s="16"/>
      <c r="Z160" s="16"/>
      <c r="AA160" s="16"/>
      <c r="AB160" s="16"/>
      <c r="AC160" s="16"/>
      <c r="AD160" s="15"/>
    </row>
    <row r="161" spans="20:30" x14ac:dyDescent="0.25">
      <c r="T161" s="2">
        <f>$S7*T7^1.8673</f>
        <v>814850.65225207119</v>
      </c>
      <c r="U161" s="2">
        <f>$S7*U7^1.8673</f>
        <v>814850.65225207119</v>
      </c>
      <c r="V161" s="2">
        <f>$S7*V7^1.8673</f>
        <v>814850.65225207119</v>
      </c>
      <c r="W161" s="2">
        <f>$S7*W7^1.8673</f>
        <v>814850.65225207119</v>
      </c>
      <c r="X161" s="2">
        <f>$S7*X7^1.8673</f>
        <v>814850.65225207119</v>
      </c>
      <c r="Y161" s="2">
        <f>$S7*Y7^1.8673</f>
        <v>814850.65225207119</v>
      </c>
      <c r="Z161" s="2">
        <f>$S7*Z7^1.8673</f>
        <v>579726.13133817364</v>
      </c>
      <c r="AA161" s="2">
        <f>$S7*AA7^1.8673</f>
        <v>579726.13133817364</v>
      </c>
      <c r="AB161" s="2">
        <f>$S7*AB7^1.8673</f>
        <v>1394363.8678852799</v>
      </c>
      <c r="AC161" s="2">
        <f>$S7*AC7^1.8673</f>
        <v>4509738.8731937418</v>
      </c>
      <c r="AD161" s="2">
        <f>$S7*AD7^1.8673</f>
        <v>382175.47100071597</v>
      </c>
    </row>
    <row r="162" spans="20:30" x14ac:dyDescent="0.25">
      <c r="T162" s="2">
        <f>$S8*T8^1.8673</f>
        <v>1406722.0509763686</v>
      </c>
      <c r="U162" s="2">
        <f>$S8*U8^1.8673</f>
        <v>1406722.0509763686</v>
      </c>
      <c r="V162" s="2">
        <f>$S8*V8^1.8673</f>
        <v>1406722.0509763686</v>
      </c>
      <c r="W162" s="2">
        <f>$S8*W8^1.8673</f>
        <v>1406722.0509763686</v>
      </c>
      <c r="X162" s="2">
        <f>$S8*X8^1.8673</f>
        <v>1406722.0509763686</v>
      </c>
      <c r="Y162" s="2">
        <f>$S8*Y8^1.8673</f>
        <v>1406722.0509763686</v>
      </c>
      <c r="Z162" s="2">
        <f>$S8*Z8^1.8673</f>
        <v>1406722.0509763686</v>
      </c>
      <c r="AA162" s="2">
        <f>$S8*AA8^1.8673</f>
        <v>1406722.0509763686</v>
      </c>
      <c r="AB162" s="2">
        <f>$S8*AB8^1.8673</f>
        <v>1000813.4990463933</v>
      </c>
      <c r="AC162" s="2">
        <f>$S8*AC8^1.8673</f>
        <v>1000813.4990463933</v>
      </c>
      <c r="AD162" s="2">
        <f>$S8*AD8^1.8673</f>
        <v>3651459.3097983468</v>
      </c>
    </row>
    <row r="163" spans="20:30" x14ac:dyDescent="0.25">
      <c r="T163" s="2">
        <f>$S9*T9^1.8673</f>
        <v>1227103.4987880117</v>
      </c>
      <c r="U163" s="2">
        <f>$S9*U9^1.8673</f>
        <v>1636405.5157085995</v>
      </c>
      <c r="V163" s="2">
        <f>$S9*V9^1.8673</f>
        <v>1636405.5157085995</v>
      </c>
      <c r="W163" s="2">
        <f>$S9*W9^1.8673</f>
        <v>1636405.5157085995</v>
      </c>
      <c r="X163" s="2">
        <f>$S9*X9^1.8673</f>
        <v>1636405.5157085995</v>
      </c>
      <c r="Y163" s="2">
        <f>$S9*Y9^1.8673</f>
        <v>1636405.5157085995</v>
      </c>
      <c r="Z163" s="2">
        <f>$S9*Z9^1.8673</f>
        <v>1636405.5157085995</v>
      </c>
      <c r="AA163" s="2">
        <f>$S9*AA9^1.8673</f>
        <v>1636405.5157085995</v>
      </c>
      <c r="AB163" s="2">
        <f>$S9*AB9^1.8673</f>
        <v>575527.37586919311</v>
      </c>
      <c r="AC163" s="2">
        <f>$S9*AC9^1.8673</f>
        <v>575527.37586919311</v>
      </c>
      <c r="AD163" s="2">
        <f>$S9*AD9^1.8673</f>
        <v>6791325.9130636975</v>
      </c>
    </row>
    <row r="164" spans="20:30" x14ac:dyDescent="0.25">
      <c r="T164" s="2">
        <f>$S10*T10^1.8673</f>
        <v>3082002.1067379918</v>
      </c>
      <c r="U164" s="2">
        <f>$S10*U10^1.8673</f>
        <v>3082002.1067379918</v>
      </c>
      <c r="V164" s="2">
        <f>$S10*V10^1.8673</f>
        <v>3082002.1067379918</v>
      </c>
      <c r="W164" s="2">
        <f>$S10*W10^1.8673</f>
        <v>3082002.1067379918</v>
      </c>
      <c r="X164" s="2">
        <f>$S10*X10^1.8673</f>
        <v>3082002.1067379918</v>
      </c>
      <c r="Y164" s="2">
        <f>$S10*Y10^1.8673</f>
        <v>3082002.1067379918</v>
      </c>
      <c r="Z164" s="2">
        <f>$S10*Z10^1.8673</f>
        <v>3082002.1067379918</v>
      </c>
      <c r="AA164" s="2">
        <f>$S10*AA10^1.8673</f>
        <v>4110008.0407829131</v>
      </c>
      <c r="AB164" s="2">
        <f>$S10*AB10^1.8673</f>
        <v>6571252.2583978204</v>
      </c>
      <c r="AC164" s="2">
        <f>$S10*AC10^1.8673</f>
        <v>6571252.2583978204</v>
      </c>
      <c r="AD164" s="2">
        <f>$S10*AD10^1.8673</f>
        <v>2192692.7998121087</v>
      </c>
    </row>
    <row r="165" spans="20:30" x14ac:dyDescent="0.25">
      <c r="T165" s="2">
        <f>$S11*T11^1.8673</f>
        <v>4398175.5316474941</v>
      </c>
      <c r="U165" s="2">
        <f>$S11*U11^1.8673</f>
        <v>4398175.5316474941</v>
      </c>
      <c r="V165" s="2">
        <f>$S11*V11^1.8673</f>
        <v>4398175.5316474941</v>
      </c>
      <c r="W165" s="2">
        <f>$S11*W11^1.8673</f>
        <v>4398175.5316474941</v>
      </c>
      <c r="X165" s="2">
        <f>$S11*X11^1.8673</f>
        <v>4398175.5316474941</v>
      </c>
      <c r="Y165" s="2">
        <f>$S11*Y11^1.8673</f>
        <v>4398175.5316474941</v>
      </c>
      <c r="Z165" s="2">
        <f>$S11*Z11^1.8673</f>
        <v>4398175.5316474941</v>
      </c>
      <c r="AA165" s="2">
        <f>$S11*AA11^1.8673</f>
        <v>4398175.5316474941</v>
      </c>
      <c r="AB165" s="2">
        <f>$S11*AB11^1.8673</f>
        <v>5865192.8758667111</v>
      </c>
      <c r="AC165" s="2">
        <f>$S11*AC11^1.8673</f>
        <v>7526111.7224328881</v>
      </c>
      <c r="AD165" s="2">
        <f>$S11*AD11^1.8673</f>
        <v>16046705.01193654</v>
      </c>
    </row>
    <row r="166" spans="20:30" x14ac:dyDescent="0.25">
      <c r="T166" s="2">
        <f>$S12*T12^1.8673</f>
        <v>3047905.0256446092</v>
      </c>
      <c r="U166" s="2">
        <f>$S12*U12^1.8673</f>
        <v>3047905.0256446092</v>
      </c>
      <c r="V166" s="2">
        <f>$S12*V12^1.8673</f>
        <v>3047905.0256446092</v>
      </c>
      <c r="W166" s="2">
        <f>$S12*W12^1.8673</f>
        <v>3047905.0256446092</v>
      </c>
      <c r="X166" s="2">
        <f>$S12*X12^1.8673</f>
        <v>3047905.0256446092</v>
      </c>
      <c r="Y166" s="2">
        <f>$S12*Y12^1.8673</f>
        <v>3047905.0256446092</v>
      </c>
      <c r="Z166" s="2">
        <f>$S12*Z12^1.8673</f>
        <v>3047905.0256446092</v>
      </c>
      <c r="AA166" s="2">
        <f>$S12*AA12^1.8673</f>
        <v>3047905.0256446092</v>
      </c>
      <c r="AB166" s="2">
        <f>$S12*AB12^1.8673</f>
        <v>6498552.5932516437</v>
      </c>
      <c r="AC166" s="2">
        <f>$S12*AC12^1.8673</f>
        <v>7911513.9863959802</v>
      </c>
      <c r="AD166" s="2">
        <f>$S12*AD12^1.8673</f>
        <v>4064537.8325845958</v>
      </c>
    </row>
    <row r="167" spans="20:30" x14ac:dyDescent="0.25">
      <c r="T167" s="2">
        <f>$S13*T13^1.8673</f>
        <v>1900868.7797812379</v>
      </c>
      <c r="U167" s="2">
        <f>$S13*U13^1.8673</f>
        <v>1900868.7797812379</v>
      </c>
      <c r="V167" s="2">
        <f>$S13*V13^1.8673</f>
        <v>1900868.7797812379</v>
      </c>
      <c r="W167" s="2">
        <f>$S13*W13^1.8673</f>
        <v>1900868.7797812379</v>
      </c>
      <c r="X167" s="2">
        <f>$S13*X13^1.8673</f>
        <v>1900868.7797812379</v>
      </c>
      <c r="Y167" s="2">
        <f>$S13*Y13^1.8673</f>
        <v>1900868.7797812379</v>
      </c>
      <c r="Z167" s="2">
        <f>$S13*Z13^1.8673</f>
        <v>1900868.7797812379</v>
      </c>
      <c r="AA167" s="2">
        <f>$S13*AA13^1.8673</f>
        <v>1900868.7797812379</v>
      </c>
      <c r="AB167" s="2">
        <f>$S13*AB13^1.8673</f>
        <v>1352374.5742099464</v>
      </c>
      <c r="AC167" s="2">
        <f>$S13*AC13^1.8673</f>
        <v>1352374.5742099464</v>
      </c>
      <c r="AD167" s="2">
        <f>$S13*AD13^1.8673</f>
        <v>6935303.1401462546</v>
      </c>
    </row>
    <row r="168" spans="20:30" x14ac:dyDescent="0.25">
      <c r="T168" s="2">
        <f>$S14*T14^1.8673</f>
        <v>3015765.0474201064</v>
      </c>
      <c r="U168" s="2">
        <f>$S14*U14^1.8673</f>
        <v>3015765.0474201064</v>
      </c>
      <c r="V168" s="2">
        <f>$S14*V14^1.8673</f>
        <v>3015765.0474201064</v>
      </c>
      <c r="W168" s="2">
        <f>$S14*W14^1.8673</f>
        <v>2145568.3923597159</v>
      </c>
      <c r="X168" s="2">
        <f>$S14*X14^1.8673</f>
        <v>2145568.3923597159</v>
      </c>
      <c r="Y168" s="2">
        <f>$S14*Y14^1.8673</f>
        <v>2145568.3923597159</v>
      </c>
      <c r="Z168" s="2">
        <f>$S14*Z14^1.8673</f>
        <v>2145568.3923597159</v>
      </c>
      <c r="AA168" s="2">
        <f>$S14*AA14^1.8673</f>
        <v>2145568.3923597159</v>
      </c>
      <c r="AB168" s="2">
        <f>$S14*AB14^1.8673</f>
        <v>3015765.0474201064</v>
      </c>
      <c r="AC168" s="2">
        <f>$S14*AC14^1.8673</f>
        <v>3015765.0474201064</v>
      </c>
      <c r="AD168" s="2">
        <f>$S14*AD14^1.8673</f>
        <v>16690558.974434268</v>
      </c>
    </row>
    <row r="169" spans="20:30" x14ac:dyDescent="0.25">
      <c r="T169" s="2">
        <f>$S15*T15^1.8673</f>
        <v>1360534.4232707911</v>
      </c>
      <c r="U169" s="2">
        <f>$S15*U15^1.8673</f>
        <v>1360534.4232707911</v>
      </c>
      <c r="V169" s="2">
        <f>$S15*V15^1.8673</f>
        <v>1360534.4232707911</v>
      </c>
      <c r="W169" s="2">
        <f>$S15*W15^1.8673</f>
        <v>1360534.4232707911</v>
      </c>
      <c r="X169" s="2">
        <f>$S15*X15^1.8673</f>
        <v>1360534.4232707911</v>
      </c>
      <c r="Y169" s="2">
        <f>$S15*Y15^1.8673</f>
        <v>1360534.4232707911</v>
      </c>
      <c r="Z169" s="2">
        <f>$S15*Z15^1.8673</f>
        <v>1360534.4232707911</v>
      </c>
      <c r="AA169" s="2">
        <f>$S15*AA15^1.8673</f>
        <v>1360534.4232707911</v>
      </c>
      <c r="AB169" s="2">
        <f>$S15*AB15^1.8673</f>
        <v>2328132.1989248088</v>
      </c>
      <c r="AC169" s="2">
        <f>$S15*AC15^1.8673</f>
        <v>4963897.959896476</v>
      </c>
      <c r="AD169" s="2">
        <f>$S15*AD15^1.8673</f>
        <v>3531569.0705958167</v>
      </c>
    </row>
    <row r="170" spans="20:30" x14ac:dyDescent="0.25">
      <c r="T170" s="2">
        <f>$S16*T16^1.8673</f>
        <v>410035.08684914856</v>
      </c>
      <c r="U170" s="2">
        <f>$S16*U16^1.8673</f>
        <v>410035.08684914856</v>
      </c>
      <c r="V170" s="2">
        <f>$S16*V16^1.8673</f>
        <v>410035.08684914856</v>
      </c>
      <c r="W170" s="2">
        <f>$S16*W16^1.8673</f>
        <v>410035.08684914856</v>
      </c>
      <c r="X170" s="2">
        <f>$S16*X16^1.8673</f>
        <v>410035.08684914856</v>
      </c>
      <c r="Y170" s="2">
        <f>$S16*Y16^1.8673</f>
        <v>410035.08684914856</v>
      </c>
      <c r="Z170" s="2">
        <f>$S16*Z16^1.8673</f>
        <v>192311.74695668844</v>
      </c>
      <c r="AA170" s="2">
        <f>$S16*AA16^1.8673</f>
        <v>192311.74695668844</v>
      </c>
      <c r="AB170" s="2">
        <f>$S16*AB16^1.8673</f>
        <v>701647.72905009764</v>
      </c>
      <c r="AC170" s="2">
        <f>$S16*AC16^1.8673</f>
        <v>1995005.3847012019</v>
      </c>
      <c r="AD170" s="2">
        <f>$S16*AD16^1.8673</f>
        <v>410035.08684914856</v>
      </c>
    </row>
    <row r="171" spans="20:30" x14ac:dyDescent="0.25">
      <c r="T171" s="2">
        <f>$S17*T17^1.8673</f>
        <v>184693.4018152424</v>
      </c>
      <c r="U171" s="2">
        <f>$S17*U17^1.8673</f>
        <v>184693.4018152424</v>
      </c>
      <c r="V171" s="2">
        <f>$S17*V17^1.8673</f>
        <v>184693.4018152424</v>
      </c>
      <c r="W171" s="2">
        <f>$S17*W17^1.8673</f>
        <v>184693.4018152424</v>
      </c>
      <c r="X171" s="2">
        <f>$S17*X17^1.8673</f>
        <v>184693.4018152424</v>
      </c>
      <c r="Y171" s="2">
        <f>$S17*Y17^1.8673</f>
        <v>184693.4018152424</v>
      </c>
      <c r="Z171" s="2">
        <f>$S17*Z17^1.8673</f>
        <v>479412.71770674968</v>
      </c>
      <c r="AA171" s="2">
        <f>$S17*AA17^1.8673</f>
        <v>479412.71770674968</v>
      </c>
      <c r="AB171" s="2">
        <f>$S17*AB17^1.8673</f>
        <v>184693.4018152424</v>
      </c>
      <c r="AC171" s="2">
        <f>$S17*AC17^1.8673</f>
        <v>479412.71770674968</v>
      </c>
      <c r="AD171" s="2">
        <f>$S17*AD17^1.8673</f>
        <v>3729392.2983168145</v>
      </c>
    </row>
    <row r="172" spans="20:30" x14ac:dyDescent="0.25">
      <c r="T172" s="2">
        <f>$S18*T18^1.8673</f>
        <v>1284843.3592395582</v>
      </c>
      <c r="U172" s="2">
        <f>$S18*U18^1.8673</f>
        <v>1284843.3592395582</v>
      </c>
      <c r="V172" s="2">
        <f>$S18*V18^1.8673</f>
        <v>1284843.3592395582</v>
      </c>
      <c r="W172" s="2">
        <f>$S18*W18^1.8673</f>
        <v>1284843.3592395582</v>
      </c>
      <c r="X172" s="2">
        <f>$S18*X18^1.8673</f>
        <v>1284843.3592395582</v>
      </c>
      <c r="Y172" s="2">
        <f>$S18*Y18^1.8673</f>
        <v>1284843.3592395582</v>
      </c>
      <c r="Z172" s="2">
        <f>$S18*Z18^1.8673</f>
        <v>9994905.7492932696</v>
      </c>
      <c r="AA172" s="2">
        <f>$S18*AA18^1.8673</f>
        <v>9994905.7492932696</v>
      </c>
      <c r="AB172" s="2">
        <f>$S18*AB18^1.8673</f>
        <v>3335096.1140273474</v>
      </c>
      <c r="AC172" s="2">
        <f>$S18*AC18^1.8673</f>
        <v>12168069.042075271</v>
      </c>
      <c r="AD172" s="2">
        <f>$S18*AD18^1.8673</f>
        <v>8021611.0089604389</v>
      </c>
    </row>
    <row r="173" spans="20:30" x14ac:dyDescent="0.25">
      <c r="T173" s="2">
        <f>$S19*T19^1.8673</f>
        <v>470697.58341799898</v>
      </c>
      <c r="U173" s="2">
        <f>$S19*U19^1.8673</f>
        <v>470697.58341799898</v>
      </c>
      <c r="V173" s="2">
        <f>$S19*V19^1.8673</f>
        <v>470697.58341799898</v>
      </c>
      <c r="W173" s="2">
        <f>$S19*W19^1.8673</f>
        <v>470697.58341799898</v>
      </c>
      <c r="X173" s="2">
        <f>$S19*X19^1.8673</f>
        <v>470697.58341799898</v>
      </c>
      <c r="Y173" s="2">
        <f>$S19*Y19^1.8673</f>
        <v>470697.58341799898</v>
      </c>
      <c r="Z173" s="2">
        <f>$S19*Z19^1.8673</f>
        <v>1717336.0218551203</v>
      </c>
      <c r="AA173" s="2">
        <f>$S19*AA19^1.8673</f>
        <v>1717336.0218551203</v>
      </c>
      <c r="AB173" s="2">
        <f>$S19*AB19^1.8673</f>
        <v>220763.24065581593</v>
      </c>
      <c r="AC173" s="2">
        <f>$S19*AC19^1.8673</f>
        <v>220763.24065581593</v>
      </c>
      <c r="AD173" s="2">
        <f>$S19*AD19^1.8673</f>
        <v>2290155.7539884979</v>
      </c>
    </row>
    <row r="174" spans="20:30" x14ac:dyDescent="0.25">
      <c r="T174" s="2">
        <f>$S20*T20^1.8673</f>
        <v>4284053.2195481621</v>
      </c>
      <c r="U174" s="2">
        <f>$S20*U20^1.8673</f>
        <v>4284053.2195481621</v>
      </c>
      <c r="V174" s="2">
        <f>$S20*V20^1.8673</f>
        <v>4284053.2195481621</v>
      </c>
      <c r="W174" s="2">
        <f>$S20*W20^1.8673</f>
        <v>6498526.9538945658</v>
      </c>
      <c r="X174" s="2">
        <f>$S20*X20^1.8673</f>
        <v>6498526.9538945658</v>
      </c>
      <c r="Y174" s="2">
        <f>$S20*Y20^1.8673</f>
        <v>6498526.9538945658</v>
      </c>
      <c r="Z174" s="2">
        <f>$S20*Z20^1.8673</f>
        <v>15630330.75302829</v>
      </c>
      <c r="AA174" s="2">
        <f>$S20*AA20^1.8673</f>
        <v>15630330.75302829</v>
      </c>
      <c r="AB174" s="2">
        <f>$S20*AB20^1.8673</f>
        <v>4284053.2195481621</v>
      </c>
      <c r="AC174" s="2">
        <f>$S20*AC20^1.8673</f>
        <v>12180911.998269817</v>
      </c>
      <c r="AD174" s="2">
        <f>$S20*AD20^1.8673</f>
        <v>6498526.9538945658</v>
      </c>
    </row>
    <row r="175" spans="20:30" x14ac:dyDescent="0.25">
      <c r="T175" s="2">
        <f>$S21*T21^1.8673</f>
        <v>954316.79117882252</v>
      </c>
      <c r="U175" s="2">
        <f>$S21*U21^1.8673</f>
        <v>954316.79117882252</v>
      </c>
      <c r="V175" s="2">
        <f>$S21*V21^1.8673</f>
        <v>954316.79117882252</v>
      </c>
      <c r="W175" s="2">
        <f>$S21*W21^1.8673</f>
        <v>954316.79117882252</v>
      </c>
      <c r="X175" s="2">
        <f>$S21*X21^1.8673</f>
        <v>954316.79117882252</v>
      </c>
      <c r="Y175" s="2">
        <f>$S21*Y21^1.8673</f>
        <v>954316.79117882252</v>
      </c>
      <c r="Z175" s="2">
        <f>$S21*Z21^1.8673</f>
        <v>954316.79117882252</v>
      </c>
      <c r="AA175" s="2">
        <f>$S21*AA21^1.8673</f>
        <v>954316.79117882252</v>
      </c>
      <c r="AB175" s="2">
        <f>$S21*AB21^1.8673</f>
        <v>1633016.8583142252</v>
      </c>
      <c r="AC175" s="2">
        <f>$S21*AC21^1.8673</f>
        <v>5958047.7441908494</v>
      </c>
      <c r="AD175" s="2">
        <f>$S21*AD21^1.8673</f>
        <v>9037827.4671150446</v>
      </c>
    </row>
    <row r="176" spans="20:30" x14ac:dyDescent="0.25">
      <c r="T176" s="2">
        <f>$S22*T22^1.8673</f>
        <v>1377619.1915829191</v>
      </c>
      <c r="U176" s="2">
        <f>$S22*U22^1.8673</f>
        <v>1377619.1915829191</v>
      </c>
      <c r="V176" s="2">
        <f>$S22*V22^1.8673</f>
        <v>1377619.1915829191</v>
      </c>
      <c r="W176" s="2">
        <f>$S22*W22^1.8673</f>
        <v>1377619.1915829191</v>
      </c>
      <c r="X176" s="2">
        <f>$S22*X22^1.8673</f>
        <v>1377619.1915829191</v>
      </c>
      <c r="Y176" s="2">
        <f>$S22*Y22^1.8673</f>
        <v>1377619.1915829191</v>
      </c>
      <c r="Z176" s="2">
        <f>$S22*Z22^1.8673</f>
        <v>1377619.1915829191</v>
      </c>
      <c r="AA176" s="2">
        <f>$S22*AA22^1.8673</f>
        <v>1377619.1915829191</v>
      </c>
      <c r="AB176" s="2">
        <f>$S22*AB22^1.8673</f>
        <v>3575916.3787692888</v>
      </c>
      <c r="AC176" s="2">
        <f>$S22*AC22^1.8673</f>
        <v>39099482.931912117</v>
      </c>
      <c r="AD176" s="2">
        <f>$S22*AD22^1.8673</f>
        <v>6702737.8715196578</v>
      </c>
    </row>
    <row r="177" spans="20:30" x14ac:dyDescent="0.25">
      <c r="T177" s="2">
        <f>$S23*T23^1.8673</f>
        <v>4434521.2260420779</v>
      </c>
      <c r="U177" s="2">
        <f>$S23*U23^1.8673</f>
        <v>4434521.2260420779</v>
      </c>
      <c r="V177" s="2">
        <f>$S23*V23^1.8673</f>
        <v>4434521.2260420779</v>
      </c>
      <c r="W177" s="2">
        <f>$S23*W23^1.8673</f>
        <v>4434521.2260420779</v>
      </c>
      <c r="X177" s="2">
        <f>$S23*X23^1.8673</f>
        <v>4434521.2260420779</v>
      </c>
      <c r="Y177" s="2">
        <f>$S23*Y23^1.8673</f>
        <v>4434521.2260420779</v>
      </c>
      <c r="Z177" s="2">
        <f>$S23*Z23^1.8673</f>
        <v>4434521.2260420779</v>
      </c>
      <c r="AA177" s="2">
        <f>$S23*AA23^1.8673</f>
        <v>4434521.2260420779</v>
      </c>
      <c r="AB177" s="2">
        <f>$S23*AB23^1.8673</f>
        <v>13289758.430382544</v>
      </c>
      <c r="AC177" s="2">
        <f>$S23*AC23^1.8673</f>
        <v>48487567.555622883</v>
      </c>
      <c r="AD177" s="2">
        <f>$S23*AD23^1.8673</f>
        <v>13289758.430382544</v>
      </c>
    </row>
    <row r="178" spans="20:30" x14ac:dyDescent="0.25">
      <c r="T178" s="2">
        <f>$S24*T24^1.8673</f>
        <v>1182287.3333919521</v>
      </c>
      <c r="U178" s="2">
        <f>$S24*U24^1.8673</f>
        <v>1182287.3333919521</v>
      </c>
      <c r="V178" s="2">
        <f>$S24*V24^1.8673</f>
        <v>1182287.3333919521</v>
      </c>
      <c r="W178" s="2">
        <f>$S24*W24^1.8673</f>
        <v>1182287.3333919521</v>
      </c>
      <c r="X178" s="2">
        <f>$S24*X24^1.8673</f>
        <v>1182287.3333919521</v>
      </c>
      <c r="Y178" s="2">
        <f>$S24*Y24^1.8673</f>
        <v>1182287.3333919521</v>
      </c>
      <c r="Z178" s="2">
        <f>$S24*Z24^1.8673</f>
        <v>1182287.3333919521</v>
      </c>
      <c r="AA178" s="2">
        <f>$S24*AA24^1.8673</f>
        <v>1182287.3333919521</v>
      </c>
      <c r="AB178" s="2">
        <f>$S24*AB24^1.8673</f>
        <v>779404.60861108871</v>
      </c>
      <c r="AC178" s="2">
        <f>$S24*AC24^1.8673</f>
        <v>779404.60861108871</v>
      </c>
      <c r="AD178" s="2">
        <f>$S24*AD24^1.8673</f>
        <v>779404.60861108871</v>
      </c>
    </row>
    <row r="179" spans="20:30" x14ac:dyDescent="0.25">
      <c r="T179" s="2">
        <f>$S25*T25^1.8673</f>
        <v>630679.43598299753</v>
      </c>
      <c r="U179" s="2">
        <f>$S25*U25^1.8673</f>
        <v>1344695.2742075673</v>
      </c>
      <c r="V179" s="2">
        <f>$S25*V25^1.8673</f>
        <v>1344695.2742075673</v>
      </c>
      <c r="W179" s="2">
        <f>$S25*W25^1.8673</f>
        <v>1344695.2742075673</v>
      </c>
      <c r="X179" s="2">
        <f>$S25*X25^1.8673</f>
        <v>1344695.2742075673</v>
      </c>
      <c r="Y179" s="2">
        <f>$S25*Y25^1.8673</f>
        <v>1344695.2742075673</v>
      </c>
      <c r="Z179" s="2">
        <f>$S25*Z25^1.8673</f>
        <v>630679.43598299753</v>
      </c>
      <c r="AA179" s="2">
        <f>$S25*AA25^1.8673</f>
        <v>630679.43598299753</v>
      </c>
      <c r="AB179" s="2">
        <f>$S25*AB25^1.8673</f>
        <v>630679.43598299753</v>
      </c>
      <c r="AC179" s="2">
        <f>$S25*AC25^1.8673</f>
        <v>12734894.739849193</v>
      </c>
      <c r="AD179" s="2">
        <f>$S25*AD25^1.8673</f>
        <v>630679.43598299753</v>
      </c>
    </row>
    <row r="180" spans="20:30" x14ac:dyDescent="0.25">
      <c r="T180" s="2">
        <f>$S26*T26^1.8673</f>
        <v>176611.27421843371</v>
      </c>
      <c r="U180" s="2">
        <f>$S26*U26^1.8673</f>
        <v>176611.27421843371</v>
      </c>
      <c r="V180" s="2">
        <f>$S26*V26^1.8673</f>
        <v>176611.27421843371</v>
      </c>
      <c r="W180" s="2">
        <f>$S26*W26^1.8673</f>
        <v>176611.27421843371</v>
      </c>
      <c r="X180" s="2">
        <f>$S26*X26^1.8673</f>
        <v>176611.27421843371</v>
      </c>
      <c r="Y180" s="2">
        <f>$S26*Y26^1.8673</f>
        <v>176611.27421843371</v>
      </c>
      <c r="Z180" s="2">
        <f>$S26*Z26^1.8673</f>
        <v>176611.27421843371</v>
      </c>
      <c r="AA180" s="2">
        <f>$S26*AA26^1.8673</f>
        <v>176611.27421843371</v>
      </c>
      <c r="AB180" s="2">
        <f>$S26*AB26^1.8673</f>
        <v>302215.35535469354</v>
      </c>
      <c r="AC180" s="2">
        <f>$S26*AC26^1.8673</f>
        <v>13011232.094863413</v>
      </c>
      <c r="AD180" s="2">
        <f>$S26*AD26^1.8673</f>
        <v>5012567.7284971792</v>
      </c>
    </row>
    <row r="181" spans="20:30" x14ac:dyDescent="0.25">
      <c r="T181" s="2">
        <f>$S27*T27^1.8673</f>
        <v>200115.44594270876</v>
      </c>
      <c r="U181" s="2">
        <f>$S27*U27^1.8673</f>
        <v>200115.44594270876</v>
      </c>
      <c r="V181" s="2">
        <f>$S27*V27^1.8673</f>
        <v>200115.44594270876</v>
      </c>
      <c r="W181" s="2">
        <f>$S27*W27^1.8673</f>
        <v>200115.44594270876</v>
      </c>
      <c r="X181" s="2">
        <f>$S27*X27^1.8673</f>
        <v>200115.44594270876</v>
      </c>
      <c r="Y181" s="2">
        <f>$S27*Y27^1.8673</f>
        <v>200115.44594270876</v>
      </c>
      <c r="Z181" s="2">
        <f>$S27*Z27^1.8673</f>
        <v>200115.44594270876</v>
      </c>
      <c r="AA181" s="2">
        <f>$S27*AA27^1.8673</f>
        <v>200115.44594270876</v>
      </c>
      <c r="AB181" s="2">
        <f>$S27*AB27^1.8673</f>
        <v>200115.44594270876</v>
      </c>
      <c r="AC181" s="2">
        <f>$S27*AC27^1.8673</f>
        <v>6914573.5886581773</v>
      </c>
      <c r="AD181" s="2">
        <f>$S27*AD27^1.8673</f>
        <v>9718976.7619364876</v>
      </c>
    </row>
    <row r="182" spans="20:30" x14ac:dyDescent="0.25">
      <c r="T182" s="2">
        <f>$S28*T28^1.8673</f>
        <v>480313.00936299685</v>
      </c>
      <c r="U182" s="2">
        <f>$S28*U28^1.8673</f>
        <v>480313.00936299685</v>
      </c>
      <c r="V182" s="2">
        <f>$S28*V28^1.8673</f>
        <v>480313.00936299685</v>
      </c>
      <c r="W182" s="2">
        <f>$S28*W28^1.8673</f>
        <v>480313.00936299685</v>
      </c>
      <c r="X182" s="2">
        <f>$S28*X28^1.8673</f>
        <v>480313.00936299685</v>
      </c>
      <c r="Y182" s="2">
        <f>$S28*Y28^1.8673</f>
        <v>480313.00936299685</v>
      </c>
      <c r="Z182" s="2">
        <f>$S28*Z28^1.8673</f>
        <v>480313.00936299685</v>
      </c>
      <c r="AA182" s="2">
        <f>$S28*AA28^1.8673</f>
        <v>480313.00936299685</v>
      </c>
      <c r="AB182" s="2">
        <f>$S28*AB28^1.8673</f>
        <v>480313.00936299685</v>
      </c>
      <c r="AC182" s="2">
        <f>$S28*AC28^1.8673</f>
        <v>13632207.235720342</v>
      </c>
      <c r="AD182" s="2">
        <f>$S28*AD28^1.8673</f>
        <v>4548789.4051108155</v>
      </c>
    </row>
    <row r="183" spans="20:30" x14ac:dyDescent="0.25">
      <c r="T183" s="2">
        <f>$S29*T29^1.8673</f>
        <v>140672.1737226003</v>
      </c>
      <c r="U183" s="2">
        <f>$S29*U29^1.8673</f>
        <v>140672.1737226003</v>
      </c>
      <c r="V183" s="2">
        <f>$S29*V29^1.8673</f>
        <v>140672.1737226003</v>
      </c>
      <c r="W183" s="2">
        <f>$S29*W29^1.8673</f>
        <v>140672.1737226003</v>
      </c>
      <c r="X183" s="2">
        <f>$S29*X29^1.8673</f>
        <v>140672.1737226003</v>
      </c>
      <c r="Y183" s="2">
        <f>$S29*Y29^1.8673</f>
        <v>140672.1737226003</v>
      </c>
      <c r="Z183" s="2">
        <f>$S29*Z29^1.8673</f>
        <v>140672.1737226003</v>
      </c>
      <c r="AA183" s="2">
        <f>$S29*AA29^1.8673</f>
        <v>140672.1737226003</v>
      </c>
      <c r="AB183" s="2">
        <f>$S29*AB29^1.8673</f>
        <v>140672.1737226003</v>
      </c>
      <c r="AC183" s="2">
        <f>$S29*AC29^1.8673</f>
        <v>513241.19714451244</v>
      </c>
      <c r="AD183" s="2">
        <f>$S29*AD29^1.8673</f>
        <v>4860634.7825839426</v>
      </c>
    </row>
    <row r="184" spans="20:30" x14ac:dyDescent="0.25">
      <c r="T184" s="2">
        <f>$S30*T30^1.8673</f>
        <v>582089.94261708739</v>
      </c>
      <c r="U184" s="2">
        <f>$S30*U30^1.8673</f>
        <v>582089.94261708739</v>
      </c>
      <c r="V184" s="2">
        <f>$S30*V30^1.8673</f>
        <v>582089.94261708739</v>
      </c>
      <c r="W184" s="2">
        <f>$S30*W30^1.8673</f>
        <v>582089.94261708739</v>
      </c>
      <c r="X184" s="2">
        <f>$S30*X30^1.8673</f>
        <v>582089.94261708739</v>
      </c>
      <c r="Y184" s="2">
        <f>$S30*Y30^1.8673</f>
        <v>1241095.7934294422</v>
      </c>
      <c r="Z184" s="2">
        <f>$S30*Z30^1.8673</f>
        <v>582089.94261708739</v>
      </c>
      <c r="AA184" s="2">
        <f>$S30*AA30^1.8673</f>
        <v>582089.94261708739</v>
      </c>
      <c r="AB184" s="2">
        <f>$S30*AB30^1.8673</f>
        <v>340166.85338401742</v>
      </c>
      <c r="AC184" s="2">
        <f>$S30*AC30^1.8673</f>
        <v>3221539.5970540824</v>
      </c>
      <c r="AD184" s="2">
        <f>$S30*AD30^1.8673</f>
        <v>2123750.0714512458</v>
      </c>
    </row>
    <row r="185" spans="20:30" x14ac:dyDescent="0.25">
      <c r="T185" s="2">
        <f>$S31*T31^1.8673</f>
        <v>183181.59522726291</v>
      </c>
      <c r="U185" s="2">
        <f>$S31*U31^1.8673</f>
        <v>183181.59522726291</v>
      </c>
      <c r="V185" s="2">
        <f>$S31*V31^1.8673</f>
        <v>183181.59522726291</v>
      </c>
      <c r="W185" s="2">
        <f>$S31*W31^1.8673</f>
        <v>183181.59522726291</v>
      </c>
      <c r="X185" s="2">
        <f>$S31*X31^1.8673</f>
        <v>183181.59522726291</v>
      </c>
      <c r="Y185" s="2">
        <f>$S31*Y31^1.8673</f>
        <v>183181.59522726291</v>
      </c>
      <c r="Z185" s="2">
        <f>$S31*Z31^1.8673</f>
        <v>183181.59522726291</v>
      </c>
      <c r="AA185" s="2">
        <f>$S31*AA31^1.8673</f>
        <v>183181.59522726291</v>
      </c>
      <c r="AB185" s="2">
        <f>$S31*AB31^1.8673</f>
        <v>183181.59522726291</v>
      </c>
      <c r="AC185" s="2">
        <f>$S31*AC31^1.8673</f>
        <v>5199046.0787637141</v>
      </c>
      <c r="AD185" s="2">
        <f>$S31*AD31^1.8673</f>
        <v>668336.45021138468</v>
      </c>
    </row>
    <row r="186" spans="20:30" x14ac:dyDescent="0.25">
      <c r="T186" s="2">
        <f>$S32*T32^1.8673</f>
        <v>224103.16192820048</v>
      </c>
      <c r="U186" s="2">
        <f>$S32*U32^1.8673</f>
        <v>224103.16192820048</v>
      </c>
      <c r="V186" s="2">
        <f>$S32*V32^1.8673</f>
        <v>224103.16192820048</v>
      </c>
      <c r="W186" s="2">
        <f>$S32*W32^1.8673</f>
        <v>224103.16192820048</v>
      </c>
      <c r="X186" s="2">
        <f>$S32*X32^1.8673</f>
        <v>224103.16192820048</v>
      </c>
      <c r="Y186" s="2">
        <f>$S32*Y32^1.8673</f>
        <v>224103.16192820048</v>
      </c>
      <c r="Z186" s="2">
        <f>$S32*Z32^1.8673</f>
        <v>224103.16192820048</v>
      </c>
      <c r="AA186" s="2">
        <f>$S32*AA32^1.8673</f>
        <v>224103.16192820048</v>
      </c>
      <c r="AB186" s="2">
        <f>$S32*AB32^1.8673</f>
        <v>224103.16192820048</v>
      </c>
      <c r="AC186" s="2">
        <f>$S32*AC32^1.8673</f>
        <v>2983146.6662721001</v>
      </c>
      <c r="AD186" s="2">
        <f>$S32*AD32^1.8673</f>
        <v>383482.97422097711</v>
      </c>
    </row>
    <row r="187" spans="20:30" x14ac:dyDescent="0.25">
      <c r="T187" s="2">
        <f>$S33*T33^1.8673</f>
        <v>685227.95881737641</v>
      </c>
      <c r="U187" s="2">
        <f>$S33*U33^1.8673</f>
        <v>685227.95881737641</v>
      </c>
      <c r="V187" s="2">
        <f>$S33*V33^1.8673</f>
        <v>685227.95881737641</v>
      </c>
      <c r="W187" s="2">
        <f>$S33*W33^1.8673</f>
        <v>685227.95881737641</v>
      </c>
      <c r="X187" s="2">
        <f>$S33*X33^1.8673</f>
        <v>685227.95881737641</v>
      </c>
      <c r="Y187" s="2">
        <f>$S33*Y33^1.8673</f>
        <v>685227.95881737641</v>
      </c>
      <c r="Z187" s="2">
        <f>$S33*Z33^1.8673</f>
        <v>685227.95881737641</v>
      </c>
      <c r="AA187" s="2">
        <f>$S33*AA33^1.8673</f>
        <v>685227.95881737641</v>
      </c>
      <c r="AB187" s="2">
        <f>$S33*AB33^1.8673</f>
        <v>685227.95881737641</v>
      </c>
      <c r="AC187" s="2">
        <f>$S33*AC33^1.8673</f>
        <v>685227.95881737641</v>
      </c>
      <c r="AD187" s="2">
        <f>$S33*AD33^1.8673</f>
        <v>2500048.2227127138</v>
      </c>
    </row>
    <row r="188" spans="20:30" x14ac:dyDescent="0.25">
      <c r="T188" s="2">
        <f>$S34*T34^1.8673</f>
        <v>856039.96909216442</v>
      </c>
      <c r="U188" s="2">
        <f>$S34*U34^1.8673</f>
        <v>856039.96909216442</v>
      </c>
      <c r="V188" s="2">
        <f>$S34*V34^1.8673</f>
        <v>856039.96909216442</v>
      </c>
      <c r="W188" s="2">
        <f>$S34*W34^1.8673</f>
        <v>856039.96909216442</v>
      </c>
      <c r="X188" s="2">
        <f>$S34*X34^1.8673</f>
        <v>856039.96909216442</v>
      </c>
      <c r="Y188" s="2">
        <f>$S34*Y34^1.8673</f>
        <v>856039.96909216442</v>
      </c>
      <c r="Z188" s="2">
        <f>$S34*Z34^1.8673</f>
        <v>856039.96909216442</v>
      </c>
      <c r="AA188" s="2">
        <f>$S34*AA34^1.8673</f>
        <v>856039.96909216442</v>
      </c>
      <c r="AB188" s="2">
        <f>$S34*AB34^1.8673</f>
        <v>856039.96909216442</v>
      </c>
      <c r="AC188" s="2">
        <f>$S34*AC34^1.8673</f>
        <v>5344480.0027950788</v>
      </c>
      <c r="AD188" s="2">
        <f>$S34*AD34^1.8673</f>
        <v>1464846.5937516394</v>
      </c>
    </row>
    <row r="189" spans="20:30" x14ac:dyDescent="0.25">
      <c r="T189" s="2">
        <f>$S35*T35^1.8673</f>
        <v>123081.61762536693</v>
      </c>
      <c r="U189" s="2">
        <f>$S35*U35^1.8673</f>
        <v>123081.61762536693</v>
      </c>
      <c r="V189" s="2">
        <f>$S35*V35^1.8673</f>
        <v>123081.61762536693</v>
      </c>
      <c r="W189" s="2">
        <f>$S35*W35^1.8673</f>
        <v>210615.96986314221</v>
      </c>
      <c r="X189" s="2">
        <f>$S35*X35^1.8673</f>
        <v>210615.96986314221</v>
      </c>
      <c r="Y189" s="2">
        <f>$S35*Y35^1.8673</f>
        <v>210615.96986314221</v>
      </c>
      <c r="Z189" s="2">
        <f>$S35*Z35^1.8673</f>
        <v>123081.61762536693</v>
      </c>
      <c r="AA189" s="2">
        <f>$S35*AA35^1.8673</f>
        <v>210615.96986314221</v>
      </c>
      <c r="AB189" s="2">
        <f>$S35*AB35^1.8673</f>
        <v>123081.61762536693</v>
      </c>
      <c r="AC189" s="2">
        <f>$S35*AC35^1.8673</f>
        <v>1165640.6287239366</v>
      </c>
      <c r="AD189" s="2">
        <f>$S35*AD35^1.8673</f>
        <v>5977686.4093987159</v>
      </c>
    </row>
    <row r="190" spans="20:30" x14ac:dyDescent="0.25">
      <c r="T190" s="2">
        <f>$S36*T36^1.8673</f>
        <v>722326.91210193909</v>
      </c>
      <c r="U190" s="2">
        <f>$S36*U36^1.8673</f>
        <v>722326.91210193909</v>
      </c>
      <c r="V190" s="2">
        <f>$S36*V36^1.8673</f>
        <v>722326.91210193909</v>
      </c>
      <c r="W190" s="2">
        <f>$S36*W36^1.8673</f>
        <v>722326.91210193909</v>
      </c>
      <c r="X190" s="2">
        <f>$S36*X36^1.8673</f>
        <v>722326.91210193909</v>
      </c>
      <c r="Y190" s="2">
        <f>$S36*Y36^1.8673</f>
        <v>722326.91210193909</v>
      </c>
      <c r="Z190" s="2">
        <f>$S36*Z36^1.8673</f>
        <v>722326.91210193909</v>
      </c>
      <c r="AA190" s="2">
        <f>$S36*AA36^1.8673</f>
        <v>1236038.2166381609</v>
      </c>
      <c r="AB190" s="2">
        <f>$S36*AB36^1.8673</f>
        <v>1236038.2166381609</v>
      </c>
      <c r="AC190" s="2">
        <f>$S36*AC36^1.8673</f>
        <v>53214966.843511872</v>
      </c>
      <c r="AD190" s="2">
        <f>$S36*AD36^1.8673</f>
        <v>35081142.488371074</v>
      </c>
    </row>
    <row r="191" spans="20:30" x14ac:dyDescent="0.25">
      <c r="T191" s="2">
        <f>$S37*T37^1.8673</f>
        <v>1973284.2815948273</v>
      </c>
      <c r="U191" s="2">
        <f>$S37*U37^1.8673</f>
        <v>1973284.2815948273</v>
      </c>
      <c r="V191" s="2">
        <f>$S37*V37^1.8673</f>
        <v>1973284.2815948273</v>
      </c>
      <c r="W191" s="2">
        <f>$S37*W37^1.8673</f>
        <v>1973284.2815948273</v>
      </c>
      <c r="X191" s="2">
        <f>$S37*X37^1.8673</f>
        <v>1973284.2815948273</v>
      </c>
      <c r="Y191" s="2">
        <f>$S37*Y37^1.8673</f>
        <v>1973284.2815948273</v>
      </c>
      <c r="Z191" s="2">
        <f>$S37*Z37^1.8673</f>
        <v>1300857.0926344823</v>
      </c>
      <c r="AA191" s="2">
        <f>$S37*AA37^1.8673</f>
        <v>1973284.2815948273</v>
      </c>
      <c r="AB191" s="2">
        <f>$S37*AB37^1.8673</f>
        <v>2773606.1857773052</v>
      </c>
      <c r="AC191" s="2">
        <f>$S37*AC37^1.8673</f>
        <v>3698746.246989198</v>
      </c>
      <c r="AD191" s="2">
        <f>$S37*AD37^1.8673</f>
        <v>4746165.7403136129</v>
      </c>
    </row>
    <row r="192" spans="20:30" x14ac:dyDescent="0.25">
      <c r="T192" s="2">
        <f>$S38*T38^1.8673</f>
        <v>2324261.6470243158</v>
      </c>
      <c r="U192" s="2">
        <f>$S38*U38^1.8673</f>
        <v>2324261.6470243158</v>
      </c>
      <c r="V192" s="2">
        <f>$S38*V38^1.8673</f>
        <v>2324261.6470243158</v>
      </c>
      <c r="W192" s="2">
        <f>$S38*W38^1.8673</f>
        <v>2324261.6470243158</v>
      </c>
      <c r="X192" s="2">
        <f>$S38*X38^1.8673</f>
        <v>2324261.6470243158</v>
      </c>
      <c r="Y192" s="2">
        <f>$S38*Y38^1.8673</f>
        <v>2324261.6470243158</v>
      </c>
      <c r="Z192" s="2">
        <f>$S38*Z38^1.8673</f>
        <v>2324261.6470243158</v>
      </c>
      <c r="AA192" s="2">
        <f>$S38*AA38^1.8673</f>
        <v>2324261.6470243158</v>
      </c>
      <c r="AB192" s="2">
        <f>$S38*AB38^1.8673</f>
        <v>3525697.7882931004</v>
      </c>
      <c r="AC192" s="2">
        <f>$S38*AC38^1.8673</f>
        <v>3525697.7882931004</v>
      </c>
      <c r="AD192" s="2">
        <f>$S38*AD38^1.8673</f>
        <v>2324261.6470243158</v>
      </c>
    </row>
    <row r="193" spans="20:30" x14ac:dyDescent="0.25">
      <c r="T193" s="2">
        <f>$S39*T39^1.8673</f>
        <v>91353.926269454358</v>
      </c>
      <c r="U193" s="2">
        <f>$S39*U39^1.8673</f>
        <v>91353.926269454358</v>
      </c>
      <c r="V193" s="2">
        <f>$S39*V39^1.8673</f>
        <v>91353.926269454358</v>
      </c>
      <c r="W193" s="2">
        <f>$S39*W39^1.8673</f>
        <v>91353.926269454358</v>
      </c>
      <c r="X193" s="2">
        <f>$S39*X39^1.8673</f>
        <v>91353.926269454358</v>
      </c>
      <c r="Y193" s="2">
        <f>$S39*Y39^1.8673</f>
        <v>91353.926269454358</v>
      </c>
      <c r="Z193" s="2">
        <f>$S39*Z39^1.8673</f>
        <v>91353.926269454358</v>
      </c>
      <c r="AA193" s="2">
        <f>$S39*AA39^1.8673</f>
        <v>91353.926269454358</v>
      </c>
      <c r="AB193" s="2">
        <f>$S39*AB39^1.8673</f>
        <v>333304.0020753835</v>
      </c>
      <c r="AC193" s="2">
        <f>$S39*AC39^1.8673</f>
        <v>1216056.7403725535</v>
      </c>
      <c r="AD193" s="2">
        <f>$S39*AD39^1.8673</f>
        <v>156323.87803523356</v>
      </c>
    </row>
    <row r="194" spans="20:30" x14ac:dyDescent="0.25">
      <c r="T194" s="2">
        <f>$S40*T40^1.8673</f>
        <v>415339.2546488861</v>
      </c>
      <c r="U194" s="2">
        <f>$S40*U40^1.8673</f>
        <v>415339.2546488861</v>
      </c>
      <c r="V194" s="2">
        <f>$S40*V40^1.8673</f>
        <v>415339.2546488861</v>
      </c>
      <c r="W194" s="2">
        <f>$S40*W40^1.8673</f>
        <v>415339.2546488861</v>
      </c>
      <c r="X194" s="2">
        <f>$S40*X40^1.8673</f>
        <v>415339.2546488861</v>
      </c>
      <c r="Y194" s="2">
        <f>$S40*Y40^1.8673</f>
        <v>415339.2546488861</v>
      </c>
      <c r="Z194" s="2">
        <f>$S40*Z40^1.8673</f>
        <v>415339.2546488861</v>
      </c>
      <c r="AA194" s="2">
        <f>$S40*AA40^1.8673</f>
        <v>415339.2546488861</v>
      </c>
      <c r="AB194" s="2">
        <f>$S40*AB40^1.8673</f>
        <v>242719.61598504221</v>
      </c>
      <c r="AC194" s="2">
        <f>$S40*AC40^1.8673</f>
        <v>242719.61598504221</v>
      </c>
      <c r="AD194" s="2">
        <f>$S40*AD40^1.8673</f>
        <v>1515361.642860973</v>
      </c>
    </row>
    <row r="195" spans="20:30" x14ac:dyDescent="0.25">
      <c r="T195" s="2">
        <f>$S41*T41^1.8673</f>
        <v>4734904.5139920665</v>
      </c>
      <c r="U195" s="2">
        <f>$S41*U41^1.8673</f>
        <v>4734904.5139920665</v>
      </c>
      <c r="V195" s="2">
        <f>$S41*V41^1.8673</f>
        <v>4734904.5139920665</v>
      </c>
      <c r="W195" s="2">
        <f>$S41*W41^1.8673</f>
        <v>4734904.5139920665</v>
      </c>
      <c r="X195" s="2">
        <f>$S41*X41^1.8673</f>
        <v>4734904.5139920665</v>
      </c>
      <c r="Y195" s="2">
        <f>$S41*Y41^1.8673</f>
        <v>4734904.5139920665</v>
      </c>
      <c r="Z195" s="2">
        <f>$S41*Z41^1.8673</f>
        <v>4734904.5139920665</v>
      </c>
      <c r="AA195" s="2">
        <f>$S41*AA41^1.8673</f>
        <v>4734904.5139920665</v>
      </c>
      <c r="AB195" s="2">
        <f>$S41*AB41^1.8673</f>
        <v>4734904.5139920665</v>
      </c>
      <c r="AC195" s="2">
        <f>$S41*AC41^1.8673</f>
        <v>6655280.5247398298</v>
      </c>
      <c r="AD195" s="2">
        <f>$S41*AD41^1.8673</f>
        <v>14189973.161554858</v>
      </c>
    </row>
    <row r="196" spans="20:30" x14ac:dyDescent="0.25">
      <c r="T196" s="2">
        <f>$S42*T42^1.8673</f>
        <v>688493.70737348462</v>
      </c>
      <c r="U196" s="2">
        <f>$S42*U42^1.8673</f>
        <v>688493.70737348462</v>
      </c>
      <c r="V196" s="2">
        <f>$S42*V42^1.8673</f>
        <v>688493.70737348462</v>
      </c>
      <c r="W196" s="2">
        <f>$S42*W42^1.8673</f>
        <v>688493.70737348462</v>
      </c>
      <c r="X196" s="2">
        <f>$S42*X42^1.8673</f>
        <v>688493.70737348462</v>
      </c>
      <c r="Y196" s="2">
        <f>$S42*Y42^1.8673</f>
        <v>688493.70737348462</v>
      </c>
      <c r="Z196" s="2">
        <f>$S42*Z42^1.8673</f>
        <v>688493.70737348462</v>
      </c>
      <c r="AA196" s="2">
        <f>$S42*AA42^1.8673</f>
        <v>688493.70737348462</v>
      </c>
      <c r="AB196" s="2">
        <f>$S42*AB42^1.8673</f>
        <v>1178143.1924668741</v>
      </c>
      <c r="AC196" s="2">
        <f>$S42*AC42^1.8673</f>
        <v>13902300.26889006</v>
      </c>
      <c r="AD196" s="2">
        <f>$S42*AD42^1.8673</f>
        <v>3349831.9963245541</v>
      </c>
    </row>
    <row r="197" spans="20:30" x14ac:dyDescent="0.25">
      <c r="T197" s="2">
        <f>$S43*T43^1.8673</f>
        <v>918925.36804796825</v>
      </c>
      <c r="U197" s="2">
        <f>$S43*U43^1.8673</f>
        <v>918925.36804796825</v>
      </c>
      <c r="V197" s="2">
        <f>$S43*V43^1.8673</f>
        <v>918925.36804796825</v>
      </c>
      <c r="W197" s="2">
        <f>$S43*W43^1.8673</f>
        <v>918925.36804796825</v>
      </c>
      <c r="X197" s="2">
        <f>$S43*X43^1.8673</f>
        <v>918925.36804796825</v>
      </c>
      <c r="Y197" s="2">
        <f>$S43*Y43^1.8673</f>
        <v>918925.36804796825</v>
      </c>
      <c r="Z197" s="2">
        <f>$S43*Z43^1.8673</f>
        <v>918925.36804796825</v>
      </c>
      <c r="AA197" s="2">
        <f>$S43*AA43^1.8673</f>
        <v>918925.36804796825</v>
      </c>
      <c r="AB197" s="2">
        <f>$S43*AB43^1.8673</f>
        <v>251864.48346575472</v>
      </c>
      <c r="AC197" s="2">
        <f>$S43*AC43^1.8673</f>
        <v>430987.85572254646</v>
      </c>
      <c r="AD197" s="2">
        <f>$S43*AD43^1.8673</f>
        <v>26080869.781153884</v>
      </c>
    </row>
    <row r="198" spans="20:30" x14ac:dyDescent="0.25">
      <c r="T198" s="2">
        <f>$S44*T44^1.8673</f>
        <v>135537.3475629687</v>
      </c>
      <c r="U198" s="2">
        <f>$S44*U44^1.8673</f>
        <v>135537.3475629687</v>
      </c>
      <c r="V198" s="2">
        <f>$S44*V44^1.8673</f>
        <v>135537.3475629687</v>
      </c>
      <c r="W198" s="2">
        <f>$S44*W44^1.8673</f>
        <v>135537.3475629687</v>
      </c>
      <c r="X198" s="2">
        <f>$S44*X44^1.8673</f>
        <v>135537.3475629687</v>
      </c>
      <c r="Y198" s="2">
        <f>$S44*Y44^1.8673</f>
        <v>135537.3475629687</v>
      </c>
      <c r="Z198" s="2">
        <f>$S44*Z44^1.8673</f>
        <v>135537.3475629687</v>
      </c>
      <c r="AA198" s="2">
        <f>$S44*AA44^1.8673</f>
        <v>135537.3475629687</v>
      </c>
      <c r="AB198" s="2">
        <f>$S44*AB44^1.8673</f>
        <v>288984.26101761463</v>
      </c>
      <c r="AC198" s="2">
        <f>$S44*AC44^1.8673</f>
        <v>1804203.8454922524</v>
      </c>
      <c r="AD198" s="2">
        <f>$S44*AD44^1.8673</f>
        <v>3846810.6716673672</v>
      </c>
    </row>
    <row r="199" spans="20:30" x14ac:dyDescent="0.25">
      <c r="T199" s="2">
        <f>$S45*T45^1.8673</f>
        <v>1571383.9551369895</v>
      </c>
      <c r="U199" s="2">
        <f>$S45*U45^1.8673</f>
        <v>1571383.9551369895</v>
      </c>
      <c r="V199" s="2">
        <f>$S45*V45^1.8673</f>
        <v>1571383.9551369895</v>
      </c>
      <c r="W199" s="2">
        <f>$S45*W45^1.8673</f>
        <v>1571383.9551369895</v>
      </c>
      <c r="X199" s="2">
        <f>$S45*X45^1.8673</f>
        <v>1571383.9551369895</v>
      </c>
      <c r="Y199" s="2">
        <f>$S45*Y45^1.8673</f>
        <v>1571383.9551369895</v>
      </c>
      <c r="Z199" s="2">
        <f>$S45*Z45^1.8673</f>
        <v>736999.35260243318</v>
      </c>
      <c r="AA199" s="2">
        <f>$S45*AA45^1.8673</f>
        <v>736999.35260243318</v>
      </c>
      <c r="AB199" s="2">
        <f>$S45*AB45^1.8673</f>
        <v>2688935.7007471384</v>
      </c>
      <c r="AC199" s="2">
        <f>$S45*AC45^1.8673</f>
        <v>12223929.41100733</v>
      </c>
      <c r="AD199" s="2">
        <f>$S45*AD45^1.8673</f>
        <v>12223929.41100733</v>
      </c>
    </row>
    <row r="200" spans="20:30" x14ac:dyDescent="0.25">
      <c r="T200" s="2">
        <f>$S46*T46^1.8673</f>
        <v>459501.00298495515</v>
      </c>
      <c r="U200" s="2">
        <f>$S46*U46^1.8673</f>
        <v>459501.00298495515</v>
      </c>
      <c r="V200" s="2">
        <f>$S46*V46^1.8673</f>
        <v>459501.00298495515</v>
      </c>
      <c r="W200" s="2">
        <f>$S46*W46^1.8673</f>
        <v>459501.00298495515</v>
      </c>
      <c r="X200" s="2">
        <f>$S46*X46^1.8673</f>
        <v>459501.00298495515</v>
      </c>
      <c r="Y200" s="2">
        <f>$S46*Y46^1.8673</f>
        <v>459501.00298495515</v>
      </c>
      <c r="Z200" s="2">
        <f>$S46*Z46^1.8673</f>
        <v>459501.00298495515</v>
      </c>
      <c r="AA200" s="2">
        <f>$S46*AA46^1.8673</f>
        <v>459501.00298495515</v>
      </c>
      <c r="AB200" s="2">
        <f>$S46*AB46^1.8673</f>
        <v>459501.00298495515</v>
      </c>
      <c r="AC200" s="2">
        <f>$S46*AC46^1.8673</f>
        <v>10466734.027714221</v>
      </c>
      <c r="AD200" s="2">
        <f>$S46*AD46^1.8673</f>
        <v>8156856.5704332134</v>
      </c>
    </row>
    <row r="201" spans="20:30" x14ac:dyDescent="0.25">
      <c r="T201" s="2">
        <f>$S47*T47^1.8673</f>
        <v>554583.29121215374</v>
      </c>
      <c r="U201" s="2">
        <f>$S47*U47^1.8673</f>
        <v>554583.29121215374</v>
      </c>
      <c r="V201" s="2">
        <f>$S47*V47^1.8673</f>
        <v>554583.29121215374</v>
      </c>
      <c r="W201" s="2">
        <f>$S47*W47^1.8673</f>
        <v>554583.29121215374</v>
      </c>
      <c r="X201" s="2">
        <f>$S47*X47^1.8673</f>
        <v>554583.29121215374</v>
      </c>
      <c r="Y201" s="2">
        <f>$S47*Y47^1.8673</f>
        <v>554583.29121215374</v>
      </c>
      <c r="Z201" s="2">
        <f>$S47*Z47^1.8673</f>
        <v>554583.29121215374</v>
      </c>
      <c r="AA201" s="2">
        <f>$S47*AA47^1.8673</f>
        <v>554583.29121215374</v>
      </c>
      <c r="AB201" s="2">
        <f>$S47*AB47^1.8673</f>
        <v>554583.29121215374</v>
      </c>
      <c r="AC201" s="2">
        <f>$S47*AC47^1.8673</f>
        <v>9198362.2242860403</v>
      </c>
      <c r="AD201" s="2">
        <f>$S47*AD47^1.8673</f>
        <v>3069305.7922833832</v>
      </c>
    </row>
    <row r="202" spans="20:30" x14ac:dyDescent="0.25">
      <c r="T202" s="2">
        <f>$S48*T48^1.8673</f>
        <v>469263.36955600517</v>
      </c>
      <c r="U202" s="2">
        <f>$S48*U48^1.8673</f>
        <v>469263.36955600517</v>
      </c>
      <c r="V202" s="2">
        <f>$S48*V48^1.8673</f>
        <v>469263.36955600517</v>
      </c>
      <c r="W202" s="2">
        <f>$S48*W48^1.8673</f>
        <v>469263.36955600517</v>
      </c>
      <c r="X202" s="2">
        <f>$S48*X48^1.8673</f>
        <v>469263.36955600517</v>
      </c>
      <c r="Y202" s="2">
        <f>$S48*Y48^1.8673</f>
        <v>469263.36955600517</v>
      </c>
      <c r="Z202" s="2">
        <f>$S48*Z48^1.8673</f>
        <v>469263.36955600517</v>
      </c>
      <c r="AA202" s="2">
        <f>$S48*AA48^1.8673</f>
        <v>469263.36955600517</v>
      </c>
      <c r="AB202" s="2">
        <f>$S48*AB48^1.8673</f>
        <v>469263.36955600517</v>
      </c>
      <c r="AC202" s="2">
        <f>$S48*AC48^1.8673</f>
        <v>8330153.7414747626</v>
      </c>
      <c r="AD202" s="2">
        <f>$S48*AD48^1.8673</f>
        <v>469263.36955600517</v>
      </c>
    </row>
    <row r="203" spans="20:30" x14ac:dyDescent="0.25">
      <c r="T203" s="2">
        <f>$S49*T49^1.8673</f>
        <v>545437.9266524011</v>
      </c>
      <c r="U203" s="2">
        <f>$S49*U49^1.8673</f>
        <v>545437.9266524011</v>
      </c>
      <c r="V203" s="2">
        <f>$S49*V49^1.8673</f>
        <v>545437.9266524011</v>
      </c>
      <c r="W203" s="2">
        <f>$S49*W49^1.8673</f>
        <v>545437.9266524011</v>
      </c>
      <c r="X203" s="2">
        <f>$S49*X49^1.8673</f>
        <v>545437.9266524011</v>
      </c>
      <c r="Y203" s="2">
        <f>$S49*Y49^1.8673</f>
        <v>545437.9266524011</v>
      </c>
      <c r="Z203" s="2">
        <f>$S49*Z49^1.8673</f>
        <v>545437.9266524011</v>
      </c>
      <c r="AA203" s="2">
        <f>$S49*AA49^1.8673</f>
        <v>545437.9266524011</v>
      </c>
      <c r="AB203" s="2">
        <f>$S49*AB49^1.8673</f>
        <v>933347.64474496734</v>
      </c>
      <c r="AC203" s="2">
        <f>$S49*AC49^1.8673</f>
        <v>40183275.32271862</v>
      </c>
      <c r="AD203" s="2">
        <f>$S49*AD49^1.8673</f>
        <v>5165552.9072438115</v>
      </c>
    </row>
    <row r="204" spans="20:30" x14ac:dyDescent="0.25">
      <c r="T204" s="2">
        <f>$S50*T50^1.8673</f>
        <v>141257.00090339614</v>
      </c>
      <c r="U204" s="2">
        <f>$S50*U50^1.8673</f>
        <v>141257.00090339614</v>
      </c>
      <c r="V204" s="2">
        <f>$S50*V50^1.8673</f>
        <v>141257.00090339614</v>
      </c>
      <c r="W204" s="2">
        <f>$S50*W50^1.8673</f>
        <v>141257.00090339614</v>
      </c>
      <c r="X204" s="2">
        <f>$S50*X50^1.8673</f>
        <v>141257.00090339614</v>
      </c>
      <c r="Y204" s="2">
        <f>$S50*Y50^1.8673</f>
        <v>141257.00090339614</v>
      </c>
      <c r="Z204" s="2">
        <f>$S50*Z50^1.8673</f>
        <v>141257.00090339614</v>
      </c>
      <c r="AA204" s="2">
        <f>$S50*AA50^1.8673</f>
        <v>241717.4946122572</v>
      </c>
      <c r="AB204" s="2">
        <f>$S50*AB50^1.8673</f>
        <v>141257.00090339614</v>
      </c>
      <c r="AC204" s="2">
        <f>$S50*AC50^1.8673</f>
        <v>4009145.4369834163</v>
      </c>
      <c r="AD204" s="2">
        <f>$S50*AD50^1.8673</f>
        <v>1880340.9452454257</v>
      </c>
    </row>
    <row r="205" spans="20:30" x14ac:dyDescent="0.25">
      <c r="T205" s="2">
        <f>$S51*T51^1.8673</f>
        <v>318636.06499605899</v>
      </c>
      <c r="U205" s="2">
        <f>$S51*U51^1.8673</f>
        <v>318636.06499605899</v>
      </c>
      <c r="V205" s="2">
        <f>$S51*V51^1.8673</f>
        <v>318636.06499605899</v>
      </c>
      <c r="W205" s="2">
        <f>$S51*W51^1.8673</f>
        <v>545246.68392633274</v>
      </c>
      <c r="X205" s="2">
        <f>$S51*X51^1.8673</f>
        <v>545246.68392633274</v>
      </c>
      <c r="Y205" s="2">
        <f>$S51*Y51^1.8673</f>
        <v>545246.68392633274</v>
      </c>
      <c r="Z205" s="2">
        <f>$S51*Z51^1.8673</f>
        <v>318636.06499605899</v>
      </c>
      <c r="AA205" s="2">
        <f>$S51*AA51^1.8673</f>
        <v>318636.06499605899</v>
      </c>
      <c r="AB205" s="2">
        <f>$S51*AB51^1.8673</f>
        <v>318636.06499605899</v>
      </c>
      <c r="AC205" s="2">
        <f>$S51*AC51^1.8673</f>
        <v>15475149.839748863</v>
      </c>
      <c r="AD205" s="2">
        <f>$S51*AD51^1.8673</f>
        <v>11009807.409101672</v>
      </c>
    </row>
    <row r="206" spans="20:30" x14ac:dyDescent="0.25">
      <c r="T206" s="2">
        <f>$S52*T52^1.8673</f>
        <v>438006.15369749267</v>
      </c>
      <c r="U206" s="2">
        <f>$S52*U52^1.8673</f>
        <v>438006.15369749267</v>
      </c>
      <c r="V206" s="2">
        <f>$S52*V52^1.8673</f>
        <v>438006.15369749267</v>
      </c>
      <c r="W206" s="2">
        <f>$S52*W52^1.8673</f>
        <v>438006.15369749267</v>
      </c>
      <c r="X206" s="2">
        <f>$S52*X52^1.8673</f>
        <v>749511.5245219944</v>
      </c>
      <c r="Y206" s="2">
        <f>$S52*Y52^1.8673</f>
        <v>749511.5245219944</v>
      </c>
      <c r="Z206" s="2">
        <f>$S52*Z52^1.8673</f>
        <v>438006.15369749267</v>
      </c>
      <c r="AA206" s="2">
        <f>$S52*AA52^1.8673</f>
        <v>438006.15369749267</v>
      </c>
      <c r="AB206" s="2">
        <f>$S52*AB52^1.8673</f>
        <v>438006.15369749267</v>
      </c>
      <c r="AC206" s="2">
        <f>$S52*AC52^1.8673</f>
        <v>2734586.2507097558</v>
      </c>
      <c r="AD206" s="2">
        <f>$S52*AD52^1.8673</f>
        <v>32268606.576542459</v>
      </c>
    </row>
    <row r="207" spans="20:30" x14ac:dyDescent="0.25">
      <c r="T207" s="2">
        <f>$S53*T53^1.8673</f>
        <v>417245.71158569143</v>
      </c>
      <c r="U207" s="2">
        <f>$S53*U53^1.8673</f>
        <v>417245.71158569143</v>
      </c>
      <c r="V207" s="2">
        <f>$S53*V53^1.8673</f>
        <v>417245.71158569143</v>
      </c>
      <c r="W207" s="2">
        <f>$S53*W53^1.8673</f>
        <v>417245.71158569143</v>
      </c>
      <c r="X207" s="2">
        <f>$S53*X53^1.8673</f>
        <v>417245.71158569143</v>
      </c>
      <c r="Y207" s="2">
        <f>$S53*Y53^1.8673</f>
        <v>417245.71158569143</v>
      </c>
      <c r="Z207" s="2">
        <f>$S53*Z53^1.8673</f>
        <v>417245.71158569143</v>
      </c>
      <c r="AA207" s="2">
        <f>$S53*AA53^1.8673</f>
        <v>417245.71158569143</v>
      </c>
      <c r="AB207" s="2">
        <f>$S53*AB53^1.8673</f>
        <v>417245.71158569143</v>
      </c>
      <c r="AC207" s="2">
        <f>$S53*AC53^1.8673</f>
        <v>8425168.0244105868</v>
      </c>
      <c r="AD207" s="2">
        <f>$S53*AD53^1.8673</f>
        <v>25249275.41720992</v>
      </c>
    </row>
    <row r="208" spans="20:30" x14ac:dyDescent="0.25">
      <c r="T208" s="2">
        <f>$S54*T54^1.8673</f>
        <v>4619.8080091916763</v>
      </c>
      <c r="U208" s="2">
        <f>$S54*U54^1.8673</f>
        <v>4619.8080091916763</v>
      </c>
      <c r="V208" s="2">
        <f>$S54*V54^1.8673</f>
        <v>4619.8080091916763</v>
      </c>
      <c r="W208" s="2">
        <f>$S54*W54^1.8673</f>
        <v>4619.8080091916763</v>
      </c>
      <c r="X208" s="2">
        <f>$S54*X54^1.8673</f>
        <v>4619.8080091916763</v>
      </c>
      <c r="Y208" s="2">
        <f>$S54*Y54^1.8673</f>
        <v>4619.8080091916763</v>
      </c>
      <c r="Z208" s="2">
        <f>$S54*Z54^1.8673</f>
        <v>4619.8080091916763</v>
      </c>
      <c r="AA208" s="2">
        <f>$S54*AA54^1.8673</f>
        <v>4619.8080091916763</v>
      </c>
      <c r="AB208" s="2">
        <f>$S54*AB54^1.8673</f>
        <v>4619.8080091916763</v>
      </c>
      <c r="AC208" s="2">
        <f>$S54*AC54^1.8673</f>
        <v>131119.03892435643</v>
      </c>
      <c r="AD208" s="2">
        <f>$S54*AD54^1.8673</f>
        <v>16855.329170437119</v>
      </c>
    </row>
    <row r="209" spans="20:30" x14ac:dyDescent="0.25">
      <c r="T209" s="2">
        <f>$S55*T55^1.8673</f>
        <v>369924.42859456746</v>
      </c>
      <c r="U209" s="2">
        <f>$S55*U55^1.8673</f>
        <v>369924.42859456746</v>
      </c>
      <c r="V209" s="2">
        <f>$S55*V55^1.8673</f>
        <v>369924.42859456746</v>
      </c>
      <c r="W209" s="2">
        <f>$S55*W55^1.8673</f>
        <v>369924.42859456746</v>
      </c>
      <c r="X209" s="2">
        <f>$S55*X55^1.8673</f>
        <v>369924.42859456746</v>
      </c>
      <c r="Y209" s="2">
        <f>$S55*Y55^1.8673</f>
        <v>369924.42859456746</v>
      </c>
      <c r="Z209" s="2">
        <f>$S55*Z55^1.8673</f>
        <v>369924.42859456746</v>
      </c>
      <c r="AA209" s="2">
        <f>$S55*AA55^1.8673</f>
        <v>633010.79241304984</v>
      </c>
      <c r="AB209" s="2">
        <f>$S55*AB55^1.8673</f>
        <v>369924.42859456746</v>
      </c>
      <c r="AC209" s="2">
        <f>$S55*AC55^1.8673</f>
        <v>3503357.7868613033</v>
      </c>
      <c r="AD209" s="2">
        <f>$S55*AD55^1.8673</f>
        <v>369924.42859456746</v>
      </c>
    </row>
    <row r="210" spans="20:30" x14ac:dyDescent="0.25">
      <c r="T210" s="2">
        <f>$S56*T56^1.8673</f>
        <v>725228.17766923911</v>
      </c>
      <c r="U210" s="2">
        <f>$S56*U56^1.8673</f>
        <v>725228.17766923911</v>
      </c>
      <c r="V210" s="2">
        <f>$S56*V56^1.8673</f>
        <v>725228.17766923911</v>
      </c>
      <c r="W210" s="2">
        <f>$S56*W56^1.8673</f>
        <v>725228.17766923911</v>
      </c>
      <c r="X210" s="2">
        <f>$S56*X56^1.8673</f>
        <v>725228.17766923911</v>
      </c>
      <c r="Y210" s="2">
        <f>$S56*Y56^1.8673</f>
        <v>725228.17766923911</v>
      </c>
      <c r="Z210" s="2">
        <f>$S56*Z56^1.8673</f>
        <v>725228.17766923911</v>
      </c>
      <c r="AA210" s="2">
        <f>$S56*AA56^1.8673</f>
        <v>725228.17766923911</v>
      </c>
      <c r="AB210" s="2">
        <f>$S56*AB56^1.8673</f>
        <v>725228.17766923911</v>
      </c>
      <c r="AC210" s="2">
        <f>$S56*AC56^1.8673</f>
        <v>16519594.942682497</v>
      </c>
      <c r="AD210" s="2">
        <f>$S56*AD56^1.8673</f>
        <v>9653866.5580886528</v>
      </c>
    </row>
    <row r="211" spans="20:30" x14ac:dyDescent="0.25">
      <c r="T211" s="2">
        <f>$S57*T57^1.8673</f>
        <v>173282.00663613787</v>
      </c>
      <c r="U211" s="2">
        <f>$S57*U57^1.8673</f>
        <v>173282.00663613787</v>
      </c>
      <c r="V211" s="2">
        <f>$S57*V57^1.8673</f>
        <v>173282.00663613787</v>
      </c>
      <c r="W211" s="2">
        <f>$S57*W57^1.8673</f>
        <v>173282.00663613787</v>
      </c>
      <c r="X211" s="2">
        <f>$S57*X57^1.8673</f>
        <v>173282.00663613787</v>
      </c>
      <c r="Y211" s="2">
        <f>$S57*Y57^1.8673</f>
        <v>173282.00663613787</v>
      </c>
      <c r="Z211" s="2">
        <f>$S57*Z57^1.8673</f>
        <v>173282.00663613787</v>
      </c>
      <c r="AA211" s="2">
        <f>$S57*AA57^1.8673</f>
        <v>173282.00663613787</v>
      </c>
      <c r="AB211" s="2">
        <f>$S57*AB57^1.8673</f>
        <v>173282.00663613787</v>
      </c>
      <c r="AC211" s="2">
        <f>$S57*AC57^1.8673</f>
        <v>296518.34767550102</v>
      </c>
      <c r="AD211" s="2">
        <f>$S57*AD57^1.8673</f>
        <v>5987399.8272924693</v>
      </c>
    </row>
    <row r="212" spans="20:30" x14ac:dyDescent="0.25">
      <c r="T212" s="2">
        <f>$S58*T58^1.8673</f>
        <v>51775.175050679274</v>
      </c>
      <c r="U212" s="2">
        <f>$S58*U58^1.8673</f>
        <v>51775.175050679274</v>
      </c>
      <c r="V212" s="2">
        <f>$S58*V58^1.8673</f>
        <v>51775.175050679274</v>
      </c>
      <c r="W212" s="2">
        <f>$S58*W58^1.8673</f>
        <v>51775.175050679274</v>
      </c>
      <c r="X212" s="2">
        <f>$S58*X58^1.8673</f>
        <v>51775.175050679274</v>
      </c>
      <c r="Y212" s="2">
        <f>$S58*Y58^1.8673</f>
        <v>51775.175050679274</v>
      </c>
      <c r="Z212" s="2">
        <f>$S58*Z58^1.8673</f>
        <v>51775.175050679274</v>
      </c>
      <c r="AA212" s="2">
        <f>$S58*AA58^1.8673</f>
        <v>51775.175050679274</v>
      </c>
      <c r="AB212" s="2">
        <f>$S58*AB58^1.8673</f>
        <v>51775.175050679274</v>
      </c>
      <c r="AC212" s="2">
        <f>$S58*AC58^1.8673</f>
        <v>1179359.7467110392</v>
      </c>
      <c r="AD212" s="2">
        <f>$S58*AD58^1.8673</f>
        <v>3814359.0907077938</v>
      </c>
    </row>
    <row r="213" spans="20:30" x14ac:dyDescent="0.25">
      <c r="T213" s="2">
        <f>$S59*T59^1.8673</f>
        <v>829630.26846116164</v>
      </c>
      <c r="U213" s="2">
        <f>$S59*U59^1.8673</f>
        <v>829630.26846116164</v>
      </c>
      <c r="V213" s="2">
        <f>$S59*V59^1.8673</f>
        <v>829630.26846116164</v>
      </c>
      <c r="W213" s="2">
        <f>$S59*W59^1.8673</f>
        <v>829630.26846116164</v>
      </c>
      <c r="X213" s="2">
        <f>$S59*X59^1.8673</f>
        <v>829630.26846116164</v>
      </c>
      <c r="Y213" s="2">
        <f>$S59*Y59^1.8673</f>
        <v>829630.26846116164</v>
      </c>
      <c r="Z213" s="2">
        <f>$S59*Z59^1.8673</f>
        <v>829630.26846116164</v>
      </c>
      <c r="AA213" s="2">
        <f>$S59*AA59^1.8673</f>
        <v>829630.26846116164</v>
      </c>
      <c r="AB213" s="2">
        <f>$S59*AB59^1.8673</f>
        <v>829630.26846116164</v>
      </c>
      <c r="AC213" s="2">
        <f>$S59*AC59^1.8673</f>
        <v>7856987.6346682748</v>
      </c>
      <c r="AD213" s="2">
        <f>$S59*AD59^1.8673</f>
        <v>3026898.7881852929</v>
      </c>
    </row>
    <row r="214" spans="20:30" x14ac:dyDescent="0.25">
      <c r="T214" s="2">
        <f>$S60*T60^1.8673</f>
        <v>403181.16531703004</v>
      </c>
      <c r="U214" s="2">
        <f>$S60*U60^1.8673</f>
        <v>403181.16531703004</v>
      </c>
      <c r="V214" s="2">
        <f>$S60*V60^1.8673</f>
        <v>403181.16531703004</v>
      </c>
      <c r="W214" s="2">
        <f>$S60*W60^1.8673</f>
        <v>403181.16531703004</v>
      </c>
      <c r="X214" s="2">
        <f>$S60*X60^1.8673</f>
        <v>403181.16531703004</v>
      </c>
      <c r="Y214" s="2">
        <f>$S60*Y60^1.8673</f>
        <v>403181.16531703004</v>
      </c>
      <c r="Z214" s="2">
        <f>$S60*Z60^1.8673</f>
        <v>403181.16531703004</v>
      </c>
      <c r="AA214" s="2">
        <f>$S60*AA60^1.8673</f>
        <v>403181.16531703004</v>
      </c>
      <c r="AB214" s="2">
        <f>$S60*AB60^1.8673</f>
        <v>403181.16531703004</v>
      </c>
      <c r="AC214" s="2">
        <f>$S60*AC60^1.8673</f>
        <v>2517164.7976036165</v>
      </c>
      <c r="AD214" s="2">
        <f>$S60*AD60^1.8673</f>
        <v>13931087.747937717</v>
      </c>
    </row>
    <row r="215" spans="20:30" x14ac:dyDescent="0.25">
      <c r="T215" s="2">
        <f>$S61*T61^1.8673</f>
        <v>298836.88781380898</v>
      </c>
      <c r="U215" s="2">
        <f>$S61*U61^1.8673</f>
        <v>298836.88781380898</v>
      </c>
      <c r="V215" s="2">
        <f>$S61*V61^1.8673</f>
        <v>298836.88781380898</v>
      </c>
      <c r="W215" s="2">
        <f>$S61*W61^1.8673</f>
        <v>298836.88781380898</v>
      </c>
      <c r="X215" s="2">
        <f>$S61*X61^1.8673</f>
        <v>298836.88781380898</v>
      </c>
      <c r="Y215" s="2">
        <f>$S61*Y61^1.8673</f>
        <v>298836.88781380898</v>
      </c>
      <c r="Z215" s="2">
        <f>$S61*Z61^1.8673</f>
        <v>298836.88781380898</v>
      </c>
      <c r="AA215" s="2">
        <f>$S61*AA61^1.8673</f>
        <v>298836.88781380898</v>
      </c>
      <c r="AB215" s="2">
        <f>$S61*AB61^1.8673</f>
        <v>298836.88781380898</v>
      </c>
      <c r="AC215" s="2">
        <f>$S61*AC61^1.8673</f>
        <v>298836.88781380898</v>
      </c>
      <c r="AD215" s="2">
        <f>$S61*AD61^1.8673</f>
        <v>1090303.7750376249</v>
      </c>
    </row>
    <row r="216" spans="20:30" x14ac:dyDescent="0.25">
      <c r="T216" s="2">
        <f>$S62*T62^1.8673</f>
        <v>229951.43373615886</v>
      </c>
      <c r="U216" s="2">
        <f>$S62*U62^1.8673</f>
        <v>229951.43373615886</v>
      </c>
      <c r="V216" s="2">
        <f>$S62*V62^1.8673</f>
        <v>393490.47544350382</v>
      </c>
      <c r="W216" s="2">
        <f>$S62*W62^1.8673</f>
        <v>393490.47544350382</v>
      </c>
      <c r="X216" s="2">
        <f>$S62*X62^1.8673</f>
        <v>393490.47544350382</v>
      </c>
      <c r="Y216" s="2">
        <f>$S62*Y62^1.8673</f>
        <v>393490.47544350382</v>
      </c>
      <c r="Z216" s="2">
        <f>$S62*Z62^1.8673</f>
        <v>229951.43373615886</v>
      </c>
      <c r="AA216" s="2">
        <f>$S62*AA62^1.8673</f>
        <v>229951.43373615886</v>
      </c>
      <c r="AB216" s="2">
        <f>$S62*AB62^1.8673</f>
        <v>229951.43373615886</v>
      </c>
      <c r="AC216" s="2">
        <f>$S62*AC62^1.8673</f>
        <v>7945494.1766031003</v>
      </c>
      <c r="AD216" s="2">
        <f>$S62*AD62^1.8673</f>
        <v>16940886.068164069</v>
      </c>
    </row>
    <row r="217" spans="20:30" x14ac:dyDescent="0.25">
      <c r="T217" s="2">
        <f>$S63*T63^1.8673</f>
        <v>492574.77701398445</v>
      </c>
      <c r="U217" s="2">
        <f>$S63*U63^1.8673</f>
        <v>842888.77894581587</v>
      </c>
      <c r="V217" s="2">
        <f>$S63*V63^1.8673</f>
        <v>842888.77894581587</v>
      </c>
      <c r="W217" s="2">
        <f>$S63*W63^1.8673</f>
        <v>842888.77894581587</v>
      </c>
      <c r="X217" s="2">
        <f>$S63*X63^1.8673</f>
        <v>842888.77894581587</v>
      </c>
      <c r="Y217" s="2">
        <f>$S63*Y63^1.8673</f>
        <v>842888.77894581587</v>
      </c>
      <c r="Z217" s="2">
        <f>$S63*Z63^1.8673</f>
        <v>492574.77701398445</v>
      </c>
      <c r="AA217" s="2">
        <f>$S63*AA63^1.8673</f>
        <v>492574.77701398445</v>
      </c>
      <c r="AB217" s="2">
        <f>$S63*AB63^1.8673</f>
        <v>492574.77701398445</v>
      </c>
      <c r="AC217" s="2">
        <f>$S63*AC63^1.8673</f>
        <v>6556903.487197441</v>
      </c>
      <c r="AD217" s="2">
        <f>$S63*AD63^1.8673</f>
        <v>3075272.3478838573</v>
      </c>
    </row>
    <row r="218" spans="20:30" x14ac:dyDescent="0.25">
      <c r="T218" s="2">
        <f>$S64*T64^1.8673</f>
        <v>204545.75687655879</v>
      </c>
      <c r="U218" s="2">
        <f>$S64*U64^1.8673</f>
        <v>204545.75687655879</v>
      </c>
      <c r="V218" s="2">
        <f>$S64*V64^1.8673</f>
        <v>204545.75687655879</v>
      </c>
      <c r="W218" s="2">
        <f>$S64*W64^1.8673</f>
        <v>204545.75687655879</v>
      </c>
      <c r="X218" s="2">
        <f>$S64*X64^1.8673</f>
        <v>350016.54834497458</v>
      </c>
      <c r="Y218" s="2">
        <f>$S64*Y64^1.8673</f>
        <v>350016.54834497458</v>
      </c>
      <c r="Z218" s="2">
        <f>$S64*Z64^1.8673</f>
        <v>204545.75687655879</v>
      </c>
      <c r="AA218" s="2">
        <f>$S64*AA64^1.8673</f>
        <v>204545.75687655879</v>
      </c>
      <c r="AB218" s="2">
        <f>$S64*AB64^1.8673</f>
        <v>204545.75687655879</v>
      </c>
      <c r="AC218" s="2">
        <f>$S64*AC64^1.8673</f>
        <v>9934143.0066578891</v>
      </c>
      <c r="AD218" s="2">
        <f>$S64*AD64^1.8673</f>
        <v>21180958.807597972</v>
      </c>
    </row>
    <row r="219" spans="20:30" x14ac:dyDescent="0.25">
      <c r="T219" s="2">
        <f>$S65*T65^1.8673</f>
        <v>319857.99441291735</v>
      </c>
      <c r="U219" s="2">
        <f>$S65*U65^1.8673</f>
        <v>319857.99441291735</v>
      </c>
      <c r="V219" s="2">
        <f>$S65*V65^1.8673</f>
        <v>319857.99441291735</v>
      </c>
      <c r="W219" s="2">
        <f>$S65*W65^1.8673</f>
        <v>319857.99441291735</v>
      </c>
      <c r="X219" s="2">
        <f>$S65*X65^1.8673</f>
        <v>319857.99441291735</v>
      </c>
      <c r="Y219" s="2">
        <f>$S65*Y65^1.8673</f>
        <v>319857.99441291735</v>
      </c>
      <c r="Z219" s="2">
        <f>$S65*Z65^1.8673</f>
        <v>319857.99441291735</v>
      </c>
      <c r="AA219" s="2">
        <f>$S65*AA65^1.8673</f>
        <v>547337.63669573225</v>
      </c>
      <c r="AB219" s="2">
        <f>$S65*AB65^1.8673</f>
        <v>1166999.0988584117</v>
      </c>
      <c r="AC219" s="2">
        <f>$S65*AC65^1.8673</f>
        <v>33121679.507776275</v>
      </c>
      <c r="AD219" s="2">
        <f>$S65*AD65^1.8673</f>
        <v>23564444.688603085</v>
      </c>
    </row>
    <row r="220" spans="20:30" x14ac:dyDescent="0.25">
      <c r="T220" s="2">
        <f>$S66*T66^1.8673</f>
        <v>308808.35460592568</v>
      </c>
      <c r="U220" s="2">
        <f>$S66*U66^1.8673</f>
        <v>528429.60924624326</v>
      </c>
      <c r="V220" s="2">
        <f>$S66*V66^1.8673</f>
        <v>308808.35460592568</v>
      </c>
      <c r="W220" s="2">
        <f>$S66*W66^1.8673</f>
        <v>308808.35460592568</v>
      </c>
      <c r="X220" s="2">
        <f>$S66*X66^1.8673</f>
        <v>528429.60924624326</v>
      </c>
      <c r="Y220" s="2">
        <f>$S66*Y66^1.8673</f>
        <v>528429.60924624326</v>
      </c>
      <c r="Z220" s="2">
        <f>$S66*Z66^1.8673</f>
        <v>308808.35460592568</v>
      </c>
      <c r="AA220" s="2">
        <f>$S66*AA66^1.8673</f>
        <v>308808.35460592568</v>
      </c>
      <c r="AB220" s="2">
        <f>$S66*AB66^1.8673</f>
        <v>308808.35460592568</v>
      </c>
      <c r="AC220" s="2">
        <f>$S66*AC66^1.8673</f>
        <v>2924559.9104302679</v>
      </c>
      <c r="AD220" s="2">
        <f>$S66*AD66^1.8673</f>
        <v>10670231.289025202</v>
      </c>
    </row>
    <row r="221" spans="20:30" x14ac:dyDescent="0.25">
      <c r="T221" s="2">
        <f>$S67*T67^1.8673</f>
        <v>113381.32768244609</v>
      </c>
      <c r="U221" s="2">
        <f>$S67*U67^1.8673</f>
        <v>113381.32768244609</v>
      </c>
      <c r="V221" s="2">
        <f>$S67*V67^1.8673</f>
        <v>113381.32768244609</v>
      </c>
      <c r="W221" s="2">
        <f>$S67*W67^1.8673</f>
        <v>113381.32768244609</v>
      </c>
      <c r="X221" s="2">
        <f>$S67*X67^1.8673</f>
        <v>194016.93571248208</v>
      </c>
      <c r="Y221" s="2">
        <f>$S67*Y67^1.8673</f>
        <v>194016.93571248208</v>
      </c>
      <c r="Z221" s="2">
        <f>$S67*Z67^1.8673</f>
        <v>113381.32768244609</v>
      </c>
      <c r="AA221" s="2">
        <f>$S67*AA67^1.8673</f>
        <v>113381.32768244609</v>
      </c>
      <c r="AB221" s="2">
        <f>$S67*AB67^1.8673</f>
        <v>113381.32768244609</v>
      </c>
      <c r="AC221" s="2">
        <f>$S67*AC67^1.8673</f>
        <v>194016.93571248208</v>
      </c>
      <c r="AD221" s="2">
        <f>$S67*AD67^1.8673</f>
        <v>5506573.8868486853</v>
      </c>
    </row>
    <row r="222" spans="20:30" x14ac:dyDescent="0.25">
      <c r="T222" s="2">
        <f>$S68*T68^1.8673</f>
        <v>441116.51948585932</v>
      </c>
      <c r="U222" s="2">
        <f>$S68*U68^1.8673</f>
        <v>441116.51948585932</v>
      </c>
      <c r="V222" s="2">
        <f>$S68*V68^1.8673</f>
        <v>441116.51948585932</v>
      </c>
      <c r="W222" s="2">
        <f>$S68*W68^1.8673</f>
        <v>441116.51948585932</v>
      </c>
      <c r="X222" s="2">
        <f>$S68*X68^1.8673</f>
        <v>441116.51948585932</v>
      </c>
      <c r="Y222" s="2">
        <f>$S68*Y68^1.8673</f>
        <v>441116.51948585932</v>
      </c>
      <c r="Z222" s="2">
        <f>$S68*Z68^1.8673</f>
        <v>441116.51948585932</v>
      </c>
      <c r="AA222" s="2">
        <f>$S68*AA68^1.8673</f>
        <v>441116.51948585932</v>
      </c>
      <c r="AB222" s="2">
        <f>$S68*AB68^1.8673</f>
        <v>754833.94975319295</v>
      </c>
      <c r="AC222" s="2">
        <f>$S68*AC68^1.8673</f>
        <v>32497752.146956656</v>
      </c>
      <c r="AD222" s="2">
        <f>$S68*AD68^1.8673</f>
        <v>4177580.2677461668</v>
      </c>
    </row>
    <row r="223" spans="20:30" x14ac:dyDescent="0.25">
      <c r="T223" s="2">
        <f>$S69*T69^1.8673</f>
        <v>6736.9477474916803</v>
      </c>
      <c r="U223" s="2">
        <f>$S69*U69^1.8673</f>
        <v>6736.9477474916803</v>
      </c>
      <c r="V223" s="2">
        <f>$S69*V69^1.8673</f>
        <v>6736.9477474916803</v>
      </c>
      <c r="W223" s="2">
        <f>$S69*W69^1.8673</f>
        <v>6736.9477474916803</v>
      </c>
      <c r="X223" s="2">
        <f>$S69*X69^1.8673</f>
        <v>6736.9477474916803</v>
      </c>
      <c r="Y223" s="2">
        <f>$S69*Y69^1.8673</f>
        <v>6736.9477474916803</v>
      </c>
      <c r="Z223" s="2">
        <f>$S69*Z69^1.8673</f>
        <v>6736.9477474916803</v>
      </c>
      <c r="AA223" s="2">
        <f>$S69*AA69^1.8673</f>
        <v>6736.9477474916803</v>
      </c>
      <c r="AB223" s="2">
        <f>$S69*AB69^1.8673</f>
        <v>11528.194145726247</v>
      </c>
      <c r="AC223" s="2">
        <f>$S69*AC69^1.8673</f>
        <v>496321.60314504139</v>
      </c>
      <c r="AD223" s="2">
        <f>$S69*AD69^1.8673</f>
        <v>191207.53766762585</v>
      </c>
    </row>
    <row r="224" spans="20:30" x14ac:dyDescent="0.25">
      <c r="T224" s="2">
        <f>$S70*T70^1.8673</f>
        <v>291243.93603632564</v>
      </c>
      <c r="U224" s="2">
        <f>$S70*U70^1.8673</f>
        <v>291243.93603632564</v>
      </c>
      <c r="V224" s="2">
        <f>$S70*V70^1.8673</f>
        <v>291243.93603632564</v>
      </c>
      <c r="W224" s="2">
        <f>$S70*W70^1.8673</f>
        <v>291243.93603632564</v>
      </c>
      <c r="X224" s="2">
        <f>$S70*X70^1.8673</f>
        <v>291243.93603632564</v>
      </c>
      <c r="Y224" s="2">
        <f>$S70*Y70^1.8673</f>
        <v>291243.93603632564</v>
      </c>
      <c r="Z224" s="2">
        <f>$S70*Z70^1.8673</f>
        <v>291243.93603632564</v>
      </c>
      <c r="AA224" s="2">
        <f>$S70*AA70^1.8673</f>
        <v>498373.56088182796</v>
      </c>
      <c r="AB224" s="2">
        <f>$S70*AB70^1.8673</f>
        <v>291243.93603632564</v>
      </c>
      <c r="AC224" s="2">
        <f>$S70*AC70^1.8673</f>
        <v>1062600.9567971043</v>
      </c>
      <c r="AD224" s="2">
        <f>$S70*AD70^1.8673</f>
        <v>1818311.5838997557</v>
      </c>
    </row>
    <row r="225" spans="20:30" x14ac:dyDescent="0.25">
      <c r="T225" s="2">
        <f>$S71*T71^1.8673</f>
        <v>279462.44545560062</v>
      </c>
      <c r="U225" s="2">
        <f>$S71*U71^1.8673</f>
        <v>279462.44545560062</v>
      </c>
      <c r="V225" s="2">
        <f>$S71*V71^1.8673</f>
        <v>279462.44545560062</v>
      </c>
      <c r="W225" s="2">
        <f>$S71*W71^1.8673</f>
        <v>279462.44545560062</v>
      </c>
      <c r="X225" s="2">
        <f>$S71*X71^1.8673</f>
        <v>279462.44545560062</v>
      </c>
      <c r="Y225" s="2">
        <f>$S71*Y71^1.8673</f>
        <v>279462.44545560062</v>
      </c>
      <c r="Z225" s="2">
        <f>$S71*Z71^1.8673</f>
        <v>279462.44545560062</v>
      </c>
      <c r="AA225" s="2">
        <f>$S71*AA71^1.8673</f>
        <v>279462.44545560062</v>
      </c>
      <c r="AB225" s="2">
        <f>$S71*AB71^1.8673</f>
        <v>279462.44545560062</v>
      </c>
      <c r="AC225" s="2">
        <f>$S71*AC71^1.8673</f>
        <v>279462.44545560062</v>
      </c>
      <c r="AD225" s="2">
        <f>$S71*AD71^1.8673</f>
        <v>13572610.551983664</v>
      </c>
    </row>
    <row r="226" spans="20:30" x14ac:dyDescent="0.25">
      <c r="T226" s="2">
        <f>$S72*T72^1.8673</f>
        <v>211945.94438774628</v>
      </c>
      <c r="U226" s="2">
        <f>$S72*U72^1.8673</f>
        <v>211945.94438774628</v>
      </c>
      <c r="V226" s="2">
        <f>$S72*V72^1.8673</f>
        <v>211945.94438774628</v>
      </c>
      <c r="W226" s="2">
        <f>$S72*W72^1.8673</f>
        <v>211945.94438774628</v>
      </c>
      <c r="X226" s="2">
        <f>$S72*X72^1.8673</f>
        <v>211945.94438774628</v>
      </c>
      <c r="Y226" s="2">
        <f>$S72*Y72^1.8673</f>
        <v>211945.94438774628</v>
      </c>
      <c r="Z226" s="2">
        <f>$S72*Z72^1.8673</f>
        <v>211945.94438774628</v>
      </c>
      <c r="AA226" s="2">
        <f>$S72*AA72^1.8673</f>
        <v>211945.94438774628</v>
      </c>
      <c r="AB226" s="2">
        <f>$S72*AB72^1.8673</f>
        <v>211945.94438774628</v>
      </c>
      <c r="AC226" s="2">
        <f>$S72*AC72^1.8673</f>
        <v>1323233.6133266143</v>
      </c>
      <c r="AD226" s="2">
        <f>$S72*AD72^1.8673</f>
        <v>15614393.170524724</v>
      </c>
    </row>
    <row r="227" spans="20:30" x14ac:dyDescent="0.25">
      <c r="T227" s="2">
        <f>$S73*T73^1.8673</f>
        <v>469808.990445351</v>
      </c>
      <c r="U227" s="2">
        <f>$S73*U73^1.8673</f>
        <v>469808.990445351</v>
      </c>
      <c r="V227" s="2">
        <f>$S73*V73^1.8673</f>
        <v>469808.990445351</v>
      </c>
      <c r="W227" s="2">
        <f>$S73*W73^1.8673</f>
        <v>469808.990445351</v>
      </c>
      <c r="X227" s="2">
        <f>$S73*X73^1.8673</f>
        <v>469808.990445351</v>
      </c>
      <c r="Y227" s="2">
        <f>$S73*Y73^1.8673</f>
        <v>469808.990445351</v>
      </c>
      <c r="Z227" s="2">
        <f>$S73*Z73^1.8673</f>
        <v>469808.990445351</v>
      </c>
      <c r="AA227" s="2">
        <f>$S73*AA73^1.8673</f>
        <v>803932.20435443823</v>
      </c>
      <c r="AB227" s="2">
        <f>$S73*AB73^1.8673</f>
        <v>469808.990445351</v>
      </c>
      <c r="AC227" s="2">
        <f>$S73*AC73^1.8673</f>
        <v>13334082.971122175</v>
      </c>
      <c r="AD227" s="2">
        <f>$S73*AD73^1.8673</f>
        <v>803932.20435443823</v>
      </c>
    </row>
    <row r="228" spans="20:30" x14ac:dyDescent="0.25">
      <c r="T228" s="2">
        <f>$S74*T74^1.8673</f>
        <v>207159.50963989212</v>
      </c>
      <c r="U228" s="2">
        <f>$S74*U74^1.8673</f>
        <v>207159.50963989212</v>
      </c>
      <c r="V228" s="2">
        <f>$S74*V74^1.8673</f>
        <v>207159.50963989212</v>
      </c>
      <c r="W228" s="2">
        <f>$S74*W74^1.8673</f>
        <v>207159.50963989212</v>
      </c>
      <c r="X228" s="2">
        <f>$S74*X74^1.8673</f>
        <v>354489.17458967923</v>
      </c>
      <c r="Y228" s="2">
        <f>$S74*Y74^1.8673</f>
        <v>354489.17458967923</v>
      </c>
      <c r="Z228" s="2">
        <f>$S74*Z74^1.8673</f>
        <v>207159.50963989212</v>
      </c>
      <c r="AA228" s="2">
        <f>$S74*AA74^1.8673</f>
        <v>207159.50963989212</v>
      </c>
      <c r="AB228" s="2">
        <f>$S74*AB74^1.8673</f>
        <v>354489.17458967923</v>
      </c>
      <c r="AC228" s="2">
        <f>$S74*AC74^1.8673</f>
        <v>15261768.94714573</v>
      </c>
      <c r="AD228" s="2">
        <f>$S74*AD74^1.8673</f>
        <v>7157966.5789789455</v>
      </c>
    </row>
    <row r="229" spans="20:30" x14ac:dyDescent="0.25">
      <c r="T229" s="2">
        <f>$S75*T75^1.8673</f>
        <v>768747.16117873916</v>
      </c>
      <c r="U229" s="2">
        <f>$S75*U75^1.8673</f>
        <v>768747.16117873916</v>
      </c>
      <c r="V229" s="2">
        <f>$S75*V75^1.8673</f>
        <v>768747.16117873916</v>
      </c>
      <c r="W229" s="2">
        <f>$S75*W75^1.8673</f>
        <v>768747.16117873916</v>
      </c>
      <c r="X229" s="2">
        <f>$S75*X75^1.8673</f>
        <v>768747.16117873916</v>
      </c>
      <c r="Y229" s="2">
        <f>$S75*Y75^1.8673</f>
        <v>768747.16117873916</v>
      </c>
      <c r="Z229" s="2">
        <f>$S75*Z75^1.8673</f>
        <v>768747.16117873916</v>
      </c>
      <c r="AA229" s="2">
        <f>$S75*AA75^1.8673</f>
        <v>1315472.0587441155</v>
      </c>
      <c r="AB229" s="2">
        <f>$S75*AB75^1.8673</f>
        <v>768747.16117873916</v>
      </c>
      <c r="AC229" s="2">
        <f>$S75*AC75^1.8673</f>
        <v>10233169.007277252</v>
      </c>
      <c r="AD229" s="2">
        <f>$S75*AD75^1.8673</f>
        <v>17510891.20230205</v>
      </c>
    </row>
    <row r="230" spans="20:30" x14ac:dyDescent="0.25">
      <c r="T230" s="2">
        <f>$S76*T76^1.8673</f>
        <v>1266581.4325853081</v>
      </c>
      <c r="U230" s="2">
        <f>$S76*U76^1.8673</f>
        <v>1266581.4325853081</v>
      </c>
      <c r="V230" s="2">
        <f>$S76*V76^1.8673</f>
        <v>1266581.4325853081</v>
      </c>
      <c r="W230" s="2">
        <f>$S76*W76^1.8673</f>
        <v>1266581.4325853081</v>
      </c>
      <c r="X230" s="2">
        <f>$S76*X76^1.8673</f>
        <v>1266581.4325853081</v>
      </c>
      <c r="Y230" s="2">
        <f>$S76*Y76^1.8673</f>
        <v>1266581.4325853081</v>
      </c>
      <c r="Z230" s="2">
        <f>$S76*Z76^1.8673</f>
        <v>1266581.4325853081</v>
      </c>
      <c r="AA230" s="2">
        <f>$S76*AA76^1.8673</f>
        <v>1266581.4325853081</v>
      </c>
      <c r="AB230" s="2">
        <f>$S76*AB76^1.8673</f>
        <v>2167360.8291903329</v>
      </c>
      <c r="AC230" s="2">
        <f>$S76*AC76^1.8673</f>
        <v>2167360.8291903329</v>
      </c>
      <c r="AD230" s="2">
        <f>$S76*AD76^1.8673</f>
        <v>9852844.6689310949</v>
      </c>
    </row>
    <row r="231" spans="20:30" x14ac:dyDescent="0.25">
      <c r="T231" s="2">
        <f>$S77*T77^1.8673</f>
        <v>1157057.5539304451</v>
      </c>
      <c r="U231" s="2">
        <f>$S77*U77^1.8673</f>
        <v>1157057.5539304451</v>
      </c>
      <c r="V231" s="2">
        <f>$S77*V77^1.8673</f>
        <v>1157057.5539304451</v>
      </c>
      <c r="W231" s="2">
        <f>$S77*W77^1.8673</f>
        <v>1157057.5539304451</v>
      </c>
      <c r="X231" s="2">
        <f>$S77*X77^1.8673</f>
        <v>1157057.5539304451</v>
      </c>
      <c r="Y231" s="2">
        <f>$S77*Y77^1.8673</f>
        <v>1157057.5539304451</v>
      </c>
      <c r="Z231" s="2">
        <f>$S77*Z77^1.8673</f>
        <v>1157057.5539304451</v>
      </c>
      <c r="AA231" s="2">
        <f>$S77*AA77^1.8673</f>
        <v>1979944.7196923301</v>
      </c>
      <c r="AB231" s="2">
        <f>$S77*AB77^1.8673</f>
        <v>1979944.7196923301</v>
      </c>
      <c r="AC231" s="2">
        <f>$S77*AC77^1.8673</f>
        <v>4221514.3793498902</v>
      </c>
      <c r="AD231" s="2">
        <f>$S77*AD77^1.8673</f>
        <v>15402158.340802075</v>
      </c>
    </row>
    <row r="232" spans="20:30" x14ac:dyDescent="0.25">
      <c r="T232" s="2">
        <f>$S78*T78^1.8673</f>
        <v>1339831.7846025189</v>
      </c>
      <c r="U232" s="2">
        <f>$S78*U78^1.8673</f>
        <v>1339831.7846025189</v>
      </c>
      <c r="V232" s="2">
        <f>$S78*V78^1.8673</f>
        <v>1339831.7846025189</v>
      </c>
      <c r="W232" s="2">
        <f>$S78*W78^1.8673</f>
        <v>1339831.7846025189</v>
      </c>
      <c r="X232" s="2">
        <f>$S78*X78^1.8673</f>
        <v>1339831.7846025189</v>
      </c>
      <c r="Y232" s="2">
        <f>$S78*Y78^1.8673</f>
        <v>1339831.7846025189</v>
      </c>
      <c r="Z232" s="2">
        <f>$S78*Z78^1.8673</f>
        <v>1339831.7846025189</v>
      </c>
      <c r="AA232" s="2">
        <f>$S78*AA78^1.8673</f>
        <v>1339831.7846025189</v>
      </c>
      <c r="AB232" s="2">
        <f>$S78*AB78^1.8673</f>
        <v>3477830.7769149966</v>
      </c>
      <c r="AC232" s="2">
        <f>$S78*AC78^1.8673</f>
        <v>10422665.386180155</v>
      </c>
      <c r="AD232" s="2">
        <f>$S78*AD78^1.8673</f>
        <v>8364918.0394127658</v>
      </c>
    </row>
    <row r="233" spans="20:30" x14ac:dyDescent="0.25">
      <c r="T233" s="2">
        <f>$S79*T79^1.8673</f>
        <v>772603.46877843805</v>
      </c>
      <c r="U233" s="2">
        <f>$S79*U79^1.8673</f>
        <v>1322070.9317592017</v>
      </c>
      <c r="V233" s="2">
        <f>$S79*V79^1.8673</f>
        <v>1322070.9317592017</v>
      </c>
      <c r="W233" s="2">
        <f>$S79*W79^1.8673</f>
        <v>1322070.9317592017</v>
      </c>
      <c r="X233" s="2">
        <f>$S79*X79^1.8673</f>
        <v>1322070.9317592017</v>
      </c>
      <c r="Y233" s="2">
        <f>$S79*Y79^1.8673</f>
        <v>772603.46877843805</v>
      </c>
      <c r="Z233" s="2">
        <f>$S79*Z79^1.8673</f>
        <v>772603.46877843805</v>
      </c>
      <c r="AA233" s="2">
        <f>$S79*AA79^1.8673</f>
        <v>772603.46877843805</v>
      </c>
      <c r="AB233" s="2">
        <f>$S79*AB79^1.8673</f>
        <v>772603.46877843805</v>
      </c>
      <c r="AC233" s="2">
        <f>$S79*AC79^1.8673</f>
        <v>1322070.9317592017</v>
      </c>
      <c r="AD233" s="2">
        <f>$S79*AD79^1.8673</f>
        <v>7316917.1032700585</v>
      </c>
    </row>
    <row r="234" spans="20:30" x14ac:dyDescent="0.25">
      <c r="T234" s="2">
        <f>$S80*T80^1.8673</f>
        <v>975606.47851856821</v>
      </c>
      <c r="U234" s="2">
        <f>$S80*U80^1.8673</f>
        <v>975606.47851856821</v>
      </c>
      <c r="V234" s="2">
        <f>$S80*V80^1.8673</f>
        <v>975606.47851856821</v>
      </c>
      <c r="W234" s="2">
        <f>$S80*W80^1.8673</f>
        <v>975606.47851856821</v>
      </c>
      <c r="X234" s="2">
        <f>$S80*X80^1.8673</f>
        <v>975606.47851856821</v>
      </c>
      <c r="Y234" s="2">
        <f>$S80*Y80^1.8673</f>
        <v>975606.47851856821</v>
      </c>
      <c r="Z234" s="2">
        <f>$S80*Z80^1.8673</f>
        <v>975606.47851856821</v>
      </c>
      <c r="AA234" s="2">
        <f>$S80*AA80^1.8673</f>
        <v>975606.47851856821</v>
      </c>
      <c r="AB234" s="2">
        <f>$S80*AB80^1.8673</f>
        <v>975606.47851856821</v>
      </c>
      <c r="AC234" s="2">
        <f>$S80*AC80^1.8673</f>
        <v>2532403.1539945281</v>
      </c>
      <c r="AD234" s="2">
        <f>$S80*AD80^1.8673</f>
        <v>4746764.9487029808</v>
      </c>
    </row>
    <row r="235" spans="20:30" x14ac:dyDescent="0.25">
      <c r="T235" s="2">
        <f>$S81*T81^1.8673</f>
        <v>1333493.7682109738</v>
      </c>
      <c r="U235" s="2">
        <f>$S81*U81^1.8673</f>
        <v>1333493.7682109738</v>
      </c>
      <c r="V235" s="2">
        <f>$S81*V81^1.8673</f>
        <v>1333493.7682109738</v>
      </c>
      <c r="W235" s="2">
        <f>$S81*W81^1.8673</f>
        <v>1333493.7682109738</v>
      </c>
      <c r="X235" s="2">
        <f>$S81*X81^1.8673</f>
        <v>1333493.7682109738</v>
      </c>
      <c r="Y235" s="2">
        <f>$S81*Y81^1.8673</f>
        <v>1333493.7682109738</v>
      </c>
      <c r="Z235" s="2">
        <f>$S81*Z81^1.8673</f>
        <v>779278.84666772012</v>
      </c>
      <c r="AA235" s="2">
        <f>$S81*AA81^1.8673</f>
        <v>779278.84666772012</v>
      </c>
      <c r="AB235" s="2">
        <f>$S81*AB81^1.8673</f>
        <v>779278.84666772012</v>
      </c>
      <c r="AC235" s="2">
        <f>$S81*AC81^1.8673</f>
        <v>2022791.2099755423</v>
      </c>
      <c r="AD235" s="2">
        <f>$S81*AD81^1.8673</f>
        <v>10373361.417711606</v>
      </c>
    </row>
    <row r="236" spans="20:30" x14ac:dyDescent="0.25">
      <c r="T236" s="2">
        <f>$S82*T82^1.8673</f>
        <v>748107.21598830493</v>
      </c>
      <c r="U236" s="2">
        <f>$S82*U82^1.8673</f>
        <v>748107.21598830493</v>
      </c>
      <c r="V236" s="2">
        <f>$S82*V82^1.8673</f>
        <v>748107.21598830493</v>
      </c>
      <c r="W236" s="2">
        <f>$S82*W82^1.8673</f>
        <v>748107.21598830493</v>
      </c>
      <c r="X236" s="2">
        <f>$S82*X82^1.8673</f>
        <v>1280153.2015656454</v>
      </c>
      <c r="Y236" s="2">
        <f>$S82*Y82^1.8673</f>
        <v>1280153.2015656454</v>
      </c>
      <c r="Z236" s="2">
        <f>$S82*Z82^1.8673</f>
        <v>748107.21598830493</v>
      </c>
      <c r="AA236" s="2">
        <f>$S82*AA82^1.8673</f>
        <v>1280153.2015656454</v>
      </c>
      <c r="AB236" s="2">
        <f>$S82*AB82^1.8673</f>
        <v>350871.93811427435</v>
      </c>
      <c r="AC236" s="2">
        <f>$S82*AC82^1.8673</f>
        <v>748107.21598830493</v>
      </c>
      <c r="AD236" s="2">
        <f>$S82*AD82^1.8673</f>
        <v>350871.93811427435</v>
      </c>
    </row>
    <row r="237" spans="20:30" x14ac:dyDescent="0.25">
      <c r="T237" s="2">
        <f>$S83*T83^1.8673</f>
        <v>1800565.3915550385</v>
      </c>
      <c r="U237" s="2">
        <f>$S83*U83^1.8673</f>
        <v>1800565.3915550385</v>
      </c>
      <c r="V237" s="2">
        <f>$S83*V83^1.8673</f>
        <v>2731297.2387640513</v>
      </c>
      <c r="W237" s="2">
        <f>$S83*W83^1.8673</f>
        <v>2731297.2387640513</v>
      </c>
      <c r="X237" s="2">
        <f>$S83*X83^1.8673</f>
        <v>2731297.2387640513</v>
      </c>
      <c r="Y237" s="2">
        <f>$S83*Y83^1.8673</f>
        <v>2731297.2387640513</v>
      </c>
      <c r="Z237" s="2">
        <f>$S83*Z83^1.8673</f>
        <v>1800565.3915550385</v>
      </c>
      <c r="AA237" s="2">
        <f>$S83*AA83^1.8673</f>
        <v>1800565.3915550385</v>
      </c>
      <c r="AB237" s="2">
        <f>$S83*AB83^1.8673</f>
        <v>1800565.3915550385</v>
      </c>
      <c r="AC237" s="2">
        <f>$S83*AC83^1.8673</f>
        <v>6569347.1042895727</v>
      </c>
      <c r="AD237" s="2">
        <f>$S83*AD83^1.8673</f>
        <v>14006751.293545432</v>
      </c>
    </row>
    <row r="238" spans="20:30" x14ac:dyDescent="0.25">
      <c r="T238" s="2">
        <f>$S84*T84^1.8673</f>
        <v>403566.69384962169</v>
      </c>
      <c r="U238" s="2">
        <f>$S84*U84^1.8673</f>
        <v>403566.69384962169</v>
      </c>
      <c r="V238" s="2">
        <f>$S84*V84^1.8673</f>
        <v>403566.69384962169</v>
      </c>
      <c r="W238" s="2">
        <f>$S84*W84^1.8673</f>
        <v>403566.69384962169</v>
      </c>
      <c r="X238" s="2">
        <f>$S84*X84^1.8673</f>
        <v>403566.69384962169</v>
      </c>
      <c r="Y238" s="2">
        <f>$S84*Y84^1.8673</f>
        <v>403566.69384962169</v>
      </c>
      <c r="Z238" s="2">
        <f>$S84*Z84^1.8673</f>
        <v>403566.69384962169</v>
      </c>
      <c r="AA238" s="2">
        <f>$S84*AA84^1.8673</f>
        <v>403566.69384962169</v>
      </c>
      <c r="AB238" s="2">
        <f>$S84*AB84^1.8673</f>
        <v>690579.08296520461</v>
      </c>
      <c r="AC238" s="2">
        <f>$S84*AC84^1.8673</f>
        <v>29731397.062113803</v>
      </c>
      <c r="AD238" s="2">
        <f>$S84*AD84^1.8673</f>
        <v>19599962.916100521</v>
      </c>
    </row>
    <row r="239" spans="20:30" x14ac:dyDescent="0.25">
      <c r="T239" s="2">
        <f>$S85*T85^1.8673</f>
        <v>395277.83039890084</v>
      </c>
      <c r="U239" s="2">
        <f>$S85*U85^1.8673</f>
        <v>395277.83039890084</v>
      </c>
      <c r="V239" s="2">
        <f>$S85*V85^1.8673</f>
        <v>395277.83039890084</v>
      </c>
      <c r="W239" s="2">
        <f>$S85*W85^1.8673</f>
        <v>395277.83039890084</v>
      </c>
      <c r="X239" s="2">
        <f>$S85*X85^1.8673</f>
        <v>395277.83039890084</v>
      </c>
      <c r="Y239" s="2">
        <f>$S85*Y85^1.8673</f>
        <v>395277.83039890084</v>
      </c>
      <c r="Z239" s="2">
        <f>$S85*Z85^1.8673</f>
        <v>395277.83039890084</v>
      </c>
      <c r="AA239" s="2">
        <f>$S85*AA85^1.8673</f>
        <v>395277.83039890084</v>
      </c>
      <c r="AB239" s="2">
        <f>$S85*AB85^1.8673</f>
        <v>395277.83039890084</v>
      </c>
      <c r="AC239" s="2">
        <f>$S85*AC85^1.8673</f>
        <v>13658004.425309729</v>
      </c>
      <c r="AD239" s="2">
        <f>$S85*AD85^1.8673</f>
        <v>9003827.8283642568</v>
      </c>
    </row>
    <row r="240" spans="20:30" x14ac:dyDescent="0.25">
      <c r="T240" s="2">
        <f>$S86*T86^1.8673</f>
        <v>115227.29057155026</v>
      </c>
      <c r="U240" s="2">
        <f>$S86*U86^1.8673</f>
        <v>115227.29057155026</v>
      </c>
      <c r="V240" s="2">
        <f>$S86*V86^1.8673</f>
        <v>115227.29057155026</v>
      </c>
      <c r="W240" s="2">
        <f>$S86*W86^1.8673</f>
        <v>115227.29057155026</v>
      </c>
      <c r="X240" s="2">
        <f>$S86*X86^1.8673</f>
        <v>115227.29057155026</v>
      </c>
      <c r="Y240" s="2">
        <f>$S86*Y86^1.8673</f>
        <v>115227.29057155026</v>
      </c>
      <c r="Z240" s="2">
        <f>$S86*Z86^1.8673</f>
        <v>115227.29057155026</v>
      </c>
      <c r="AA240" s="2">
        <f>$S86*AA86^1.8673</f>
        <v>115227.29057155026</v>
      </c>
      <c r="AB240" s="2">
        <f>$S86*AB86^1.8673</f>
        <v>115227.29057155026</v>
      </c>
      <c r="AC240" s="2">
        <f>$S86*AC86^1.8673</f>
        <v>420405.76321285457</v>
      </c>
      <c r="AD240" s="2">
        <f>$S86*AD86^1.8673</f>
        <v>3270372.1816012752</v>
      </c>
    </row>
    <row r="241" spans="20:30" x14ac:dyDescent="0.25">
      <c r="T241" s="2">
        <f>$S87*T87^1.8673</f>
        <v>557931.66486113449</v>
      </c>
      <c r="U241" s="2">
        <f>$S87*U87^1.8673</f>
        <v>557931.66486113449</v>
      </c>
      <c r="V241" s="2">
        <f>$S87*V87^1.8673</f>
        <v>557931.66486113449</v>
      </c>
      <c r="W241" s="2">
        <f>$S87*W87^1.8673</f>
        <v>557931.66486113449</v>
      </c>
      <c r="X241" s="2">
        <f>$S87*X87^1.8673</f>
        <v>557931.66486113449</v>
      </c>
      <c r="Y241" s="2">
        <f>$S87*Y87^1.8673</f>
        <v>954726.79819465568</v>
      </c>
      <c r="Z241" s="2">
        <f>$S87*Z87^1.8673</f>
        <v>557931.66486113449</v>
      </c>
      <c r="AA241" s="2">
        <f>$S87*AA87^1.8673</f>
        <v>557931.66486113449</v>
      </c>
      <c r="AB241" s="2">
        <f>$S87*AB87^1.8673</f>
        <v>954726.79819465568</v>
      </c>
      <c r="AC241" s="2">
        <f>$S87*AC87^1.8673</f>
        <v>7426900.9491770752</v>
      </c>
      <c r="AD241" s="2">
        <f>$S87*AD87^1.8673</f>
        <v>954726.79819465568</v>
      </c>
    </row>
    <row r="242" spans="20:30" x14ac:dyDescent="0.25">
      <c r="T242" s="2">
        <f>$S88*T88^1.8673</f>
        <v>180437.15482576287</v>
      </c>
      <c r="U242" s="2">
        <f>$S88*U88^1.8673</f>
        <v>180437.15482576287</v>
      </c>
      <c r="V242" s="2">
        <f>$S88*V88^1.8673</f>
        <v>180437.15482576287</v>
      </c>
      <c r="W242" s="2">
        <f>$S88*W88^1.8673</f>
        <v>180437.15482576287</v>
      </c>
      <c r="X242" s="2">
        <f>$S88*X88^1.8673</f>
        <v>180437.15482576287</v>
      </c>
      <c r="Y242" s="2">
        <f>$S88*Y88^1.8673</f>
        <v>180437.15482576287</v>
      </c>
      <c r="Z242" s="2">
        <f>$S88*Z88^1.8673</f>
        <v>180437.15482576287</v>
      </c>
      <c r="AA242" s="2">
        <f>$S88*AA88^1.8673</f>
        <v>180437.15482576287</v>
      </c>
      <c r="AB242" s="2">
        <f>$S88*AB88^1.8673</f>
        <v>180437.15482576287</v>
      </c>
      <c r="AC242" s="2">
        <f>$S88*AC88^1.8673</f>
        <v>3203039.7808271777</v>
      </c>
      <c r="AD242" s="2">
        <f>$S88*AD88^1.8673</f>
        <v>1126516.0512893114</v>
      </c>
    </row>
    <row r="243" spans="20:30" x14ac:dyDescent="0.25">
      <c r="T243" s="2">
        <f>$S89*T89^1.8673</f>
        <v>368035.99222305912</v>
      </c>
      <c r="U243" s="2">
        <f>$S89*U89^1.8673</f>
        <v>368035.99222305912</v>
      </c>
      <c r="V243" s="2">
        <f>$S89*V89^1.8673</f>
        <v>1342776.1030643987</v>
      </c>
      <c r="W243" s="2">
        <f>$S89*W89^1.8673</f>
        <v>1342776.1030643987</v>
      </c>
      <c r="X243" s="2">
        <f>$S89*X89^1.8673</f>
        <v>1342776.1030643987</v>
      </c>
      <c r="Y243" s="2">
        <f>$S89*Y89^1.8673</f>
        <v>1342776.1030643987</v>
      </c>
      <c r="Z243" s="2">
        <f>$S89*Z89^1.8673</f>
        <v>368035.99222305912</v>
      </c>
      <c r="AA243" s="2">
        <f>$S89*AA89^1.8673</f>
        <v>629779.3199512508</v>
      </c>
      <c r="AB243" s="2">
        <f>$S89*AB89^1.8673</f>
        <v>368035.99222305912</v>
      </c>
      <c r="AC243" s="2">
        <f>$S89*AC89^1.8673</f>
        <v>2297744.3481184165</v>
      </c>
      <c r="AD243" s="2">
        <f>$S89*AD89^1.8673</f>
        <v>6533210.5519231223</v>
      </c>
    </row>
    <row r="244" spans="20:30" x14ac:dyDescent="0.25">
      <c r="T244" s="2">
        <f>$S90*T90^1.8673</f>
        <v>387472.51120939665</v>
      </c>
      <c r="U244" s="2">
        <f>$S90*U90^1.8673</f>
        <v>387472.51120939665</v>
      </c>
      <c r="V244" s="2">
        <f>$S90*V90^1.8673</f>
        <v>387472.51120939665</v>
      </c>
      <c r="W244" s="2">
        <f>$S90*W90^1.8673</f>
        <v>387472.51120939665</v>
      </c>
      <c r="X244" s="2">
        <f>$S90*X90^1.8673</f>
        <v>387472.51120939665</v>
      </c>
      <c r="Y244" s="2">
        <f>$S90*Y90^1.8673</f>
        <v>387472.51120939665</v>
      </c>
      <c r="Z244" s="2">
        <f>$S90*Z90^1.8673</f>
        <v>387472.51120939665</v>
      </c>
      <c r="AA244" s="2">
        <f>$S90*AA90^1.8673</f>
        <v>387472.51120939665</v>
      </c>
      <c r="AB244" s="2">
        <f>$S90*AB90^1.8673</f>
        <v>387472.51120939665</v>
      </c>
      <c r="AC244" s="2">
        <f>$S90*AC90^1.8673</f>
        <v>1413690.0728203608</v>
      </c>
      <c r="AD244" s="2">
        <f>$S90*AD90^1.8673</f>
        <v>18818319.168683391</v>
      </c>
    </row>
    <row r="245" spans="20:30" x14ac:dyDescent="0.25">
      <c r="T245" s="2">
        <f>$S91*T91^1.8673</f>
        <v>291903.90860906726</v>
      </c>
      <c r="U245" s="2">
        <f>$S91*U91^1.8673</f>
        <v>291903.90860906726</v>
      </c>
      <c r="V245" s="2">
        <f>$S91*V91^1.8673</f>
        <v>291903.90860906726</v>
      </c>
      <c r="W245" s="2">
        <f>$S91*W91^1.8673</f>
        <v>291903.90860906726</v>
      </c>
      <c r="X245" s="2">
        <f>$S91*X91^1.8673</f>
        <v>291903.90860906726</v>
      </c>
      <c r="Y245" s="2">
        <f>$S91*Y91^1.8673</f>
        <v>291903.90860906726</v>
      </c>
      <c r="Z245" s="2">
        <f>$S91*Z91^1.8673</f>
        <v>291903.90860906726</v>
      </c>
      <c r="AA245" s="2">
        <f>$S91*AA91^1.8673</f>
        <v>499502.89900861587</v>
      </c>
      <c r="AB245" s="2">
        <f>$S91*AB91^1.8673</f>
        <v>291903.90860906726</v>
      </c>
      <c r="AC245" s="2">
        <f>$S91*AC91^1.8673</f>
        <v>8284794.4933929993</v>
      </c>
      <c r="AD245" s="2">
        <f>$S91*AD91^1.8673</f>
        <v>6649127.1035622563</v>
      </c>
    </row>
    <row r="246" spans="20:30" x14ac:dyDescent="0.25">
      <c r="T246" s="2">
        <f>$S92*T92^1.8673</f>
        <v>443573.44708339259</v>
      </c>
      <c r="U246" s="2">
        <f>$S92*U92^1.8673</f>
        <v>443573.44708339259</v>
      </c>
      <c r="V246" s="2">
        <f>$S92*V92^1.8673</f>
        <v>443573.44708339259</v>
      </c>
      <c r="W246" s="2">
        <f>$S92*W92^1.8673</f>
        <v>443573.44708339259</v>
      </c>
      <c r="X246" s="2">
        <f>$S92*X92^1.8673</f>
        <v>759038.21842321521</v>
      </c>
      <c r="Y246" s="2">
        <f>$S92*Y92^1.8673</f>
        <v>759038.21842321521</v>
      </c>
      <c r="Z246" s="2">
        <f>$S92*Z92^1.8673</f>
        <v>443573.44708339259</v>
      </c>
      <c r="AA246" s="2">
        <f>$S92*AA92^1.8673</f>
        <v>443573.44708339259</v>
      </c>
      <c r="AB246" s="2">
        <f>$S92*AB92^1.8673</f>
        <v>443573.44708339259</v>
      </c>
      <c r="AC246" s="2">
        <f>$S92*AC92^1.8673</f>
        <v>443573.44708339259</v>
      </c>
      <c r="AD246" s="2">
        <f>$S92*AD92^1.8673</f>
        <v>1618373.847350471</v>
      </c>
    </row>
    <row r="247" spans="20:30" x14ac:dyDescent="0.25">
      <c r="T247" s="2">
        <f>$S93*T93^1.8673</f>
        <v>215565.99196496297</v>
      </c>
      <c r="U247" s="2">
        <f>$S93*U93^1.8673</f>
        <v>215565.99196496297</v>
      </c>
      <c r="V247" s="2">
        <f>$S93*V93^1.8673</f>
        <v>215565.99196496297</v>
      </c>
      <c r="W247" s="2">
        <f>$S93*W93^1.8673</f>
        <v>215565.99196496297</v>
      </c>
      <c r="X247" s="2">
        <f>$S93*X93^1.8673</f>
        <v>215565.99196496297</v>
      </c>
      <c r="Y247" s="2">
        <f>$S93*Y93^1.8673</f>
        <v>215565.99196496297</v>
      </c>
      <c r="Z247" s="2">
        <f>$S93*Z93^1.8673</f>
        <v>215565.99196496297</v>
      </c>
      <c r="AA247" s="2">
        <f>$S93*AA93^1.8673</f>
        <v>215565.99196496297</v>
      </c>
      <c r="AB247" s="2">
        <f>$S93*AB93^1.8673</f>
        <v>215565.99196496297</v>
      </c>
      <c r="AC247" s="2">
        <f>$S93*AC93^1.8673</f>
        <v>2869504.2263524444</v>
      </c>
      <c r="AD247" s="2">
        <f>$S93*AD93^1.8673</f>
        <v>368874.25874921057</v>
      </c>
    </row>
    <row r="248" spans="20:30" x14ac:dyDescent="0.25">
      <c r="T248" s="2">
        <f>$S94*T94^1.8673</f>
        <v>513282.23328149278</v>
      </c>
      <c r="U248" s="2">
        <f>$S94*U94^1.8673</f>
        <v>513282.23328149278</v>
      </c>
      <c r="V248" s="2">
        <f>$S94*V94^1.8673</f>
        <v>513282.23328149278</v>
      </c>
      <c r="W248" s="2">
        <f>$S94*W94^1.8673</f>
        <v>513282.23328149278</v>
      </c>
      <c r="X248" s="2">
        <f>$S94*X94^1.8673</f>
        <v>513282.23328149278</v>
      </c>
      <c r="Y248" s="2">
        <f>$S94*Y94^1.8673</f>
        <v>513282.23328149278</v>
      </c>
      <c r="Z248" s="2">
        <f>$S94*Z94^1.8673</f>
        <v>513282.23328149278</v>
      </c>
      <c r="AA248" s="2">
        <f>$S94*AA94^1.8673</f>
        <v>513282.23328149278</v>
      </c>
      <c r="AB248" s="2">
        <f>$S94*AB94^1.8673</f>
        <v>513282.23328149278</v>
      </c>
      <c r="AC248" s="2">
        <f>$S94*AC94^1.8673</f>
        <v>24928501.01638769</v>
      </c>
      <c r="AD248" s="2">
        <f>$S94*AD94^1.8673</f>
        <v>37814314.499171823</v>
      </c>
    </row>
    <row r="249" spans="20:30" x14ac:dyDescent="0.25">
      <c r="T249" s="2">
        <f>$S95*T95^1.8673</f>
        <v>401661.92152334255</v>
      </c>
      <c r="U249" s="2">
        <f>$S95*U95^1.8673</f>
        <v>401661.92152334255</v>
      </c>
      <c r="V249" s="2">
        <f>$S95*V95^1.8673</f>
        <v>401661.92152334255</v>
      </c>
      <c r="W249" s="2">
        <f>$S95*W95^1.8673</f>
        <v>401661.92152334255</v>
      </c>
      <c r="X249" s="2">
        <f>$S95*X95^1.8673</f>
        <v>401661.92152334255</v>
      </c>
      <c r="Y249" s="2">
        <f>$S95*Y95^1.8673</f>
        <v>401661.92152334255</v>
      </c>
      <c r="Z249" s="2">
        <f>$S95*Z95^1.8673</f>
        <v>401661.92152334255</v>
      </c>
      <c r="AA249" s="2">
        <f>$S95*AA95^1.8673</f>
        <v>401661.92152334255</v>
      </c>
      <c r="AB249" s="2">
        <f>$S95*AB95^1.8673</f>
        <v>401661.92152334255</v>
      </c>
      <c r="AC249" s="2">
        <f>$S95*AC95^1.8673</f>
        <v>3803926.7257927195</v>
      </c>
      <c r="AD249" s="2">
        <f>$S95*AD95^1.8673</f>
        <v>1465460.012415275</v>
      </c>
    </row>
    <row r="250" spans="20:30" x14ac:dyDescent="0.25">
      <c r="T250" s="2">
        <f>$S96*T96^1.8673</f>
        <v>99855.157132196051</v>
      </c>
      <c r="U250" s="2">
        <f>$S96*U96^1.8673</f>
        <v>99855.157132196051</v>
      </c>
      <c r="V250" s="2">
        <f>$S96*V96^1.8673</f>
        <v>99855.157132196051</v>
      </c>
      <c r="W250" s="2">
        <f>$S96*W96^1.8673</f>
        <v>99855.157132196051</v>
      </c>
      <c r="X250" s="2">
        <f>$S96*X96^1.8673</f>
        <v>99855.157132196051</v>
      </c>
      <c r="Y250" s="2">
        <f>$S96*Y96^1.8673</f>
        <v>99855.157132196051</v>
      </c>
      <c r="Z250" s="2">
        <f>$S96*Z96^1.8673</f>
        <v>99855.157132196051</v>
      </c>
      <c r="AA250" s="2">
        <f>$S96*AA96^1.8673</f>
        <v>99855.157132196051</v>
      </c>
      <c r="AB250" s="2">
        <f>$S96*AB96^1.8673</f>
        <v>99855.157132196051</v>
      </c>
      <c r="AC250" s="2">
        <f>$S96*AC96^1.8673</f>
        <v>4849650.3963275896</v>
      </c>
      <c r="AD250" s="2">
        <f>$S96*AD96^1.8673</f>
        <v>1329220.7773687046</v>
      </c>
    </row>
    <row r="251" spans="20:30" x14ac:dyDescent="0.25">
      <c r="T251" s="2">
        <f>$S97*T97^1.8673</f>
        <v>305198.10860157147</v>
      </c>
      <c r="U251" s="2">
        <f>$S97*U97^1.8673</f>
        <v>305198.10860157147</v>
      </c>
      <c r="V251" s="2">
        <f>$S97*V97^1.8673</f>
        <v>305198.10860157147</v>
      </c>
      <c r="W251" s="2">
        <f>$S97*W97^1.8673</f>
        <v>305198.10860157147</v>
      </c>
      <c r="X251" s="2">
        <f>$S97*X97^1.8673</f>
        <v>522251.79424574494</v>
      </c>
      <c r="Y251" s="2">
        <f>$S97*Y97^1.8673</f>
        <v>522251.79424574494</v>
      </c>
      <c r="Z251" s="2">
        <f>$S97*Z97^1.8673</f>
        <v>305198.10860157147</v>
      </c>
      <c r="AA251" s="2">
        <f>$S97*AA97^1.8673</f>
        <v>305198.10860157147</v>
      </c>
      <c r="AB251" s="2">
        <f>$S97*AB97^1.8673</f>
        <v>305198.10860157147</v>
      </c>
      <c r="AC251" s="2">
        <f>$S97*AC97^1.8673</f>
        <v>2890369.1880173362</v>
      </c>
      <c r="AD251" s="2">
        <f>$S97*AD97^1.8673</f>
        <v>8662109.4646682516</v>
      </c>
    </row>
    <row r="252" spans="20:30" x14ac:dyDescent="0.25">
      <c r="T252" s="2">
        <f>$S98*T98^1.8673</f>
        <v>178176.25868547955</v>
      </c>
      <c r="U252" s="2">
        <f>$S98*U98^1.8673</f>
        <v>178176.25868547955</v>
      </c>
      <c r="V252" s="2">
        <f>$S98*V98^1.8673</f>
        <v>178176.25868547955</v>
      </c>
      <c r="W252" s="2">
        <f>$S98*W98^1.8673</f>
        <v>178176.25868547955</v>
      </c>
      <c r="X252" s="2">
        <f>$S98*X98^1.8673</f>
        <v>178176.25868547955</v>
      </c>
      <c r="Y252" s="2">
        <f>$S98*Y98^1.8673</f>
        <v>304893.34031871043</v>
      </c>
      <c r="Z252" s="2">
        <f>$S98*Z98^1.8673</f>
        <v>178176.25868547955</v>
      </c>
      <c r="AA252" s="2">
        <f>$S98*AA98^1.8673</f>
        <v>178176.25868547955</v>
      </c>
      <c r="AB252" s="2">
        <f>$S98*AB98^1.8673</f>
        <v>178176.25868547955</v>
      </c>
      <c r="AC252" s="2">
        <f>$S98*AC98^1.8673</f>
        <v>8653459.5544850007</v>
      </c>
      <c r="AD252" s="2">
        <f>$S98*AD98^1.8673</f>
        <v>3162905.3623664174</v>
      </c>
    </row>
    <row r="253" spans="20:30" x14ac:dyDescent="0.25">
      <c r="T253" s="2">
        <f>$S99*T99^1.8673</f>
        <v>192035.68271305459</v>
      </c>
      <c r="U253" s="2">
        <f>$S99*U99^1.8673</f>
        <v>192035.68271305459</v>
      </c>
      <c r="V253" s="2">
        <f>$S99*V99^1.8673</f>
        <v>192035.68271305459</v>
      </c>
      <c r="W253" s="2">
        <f>$S99*W99^1.8673</f>
        <v>328609.44098125689</v>
      </c>
      <c r="X253" s="2">
        <f>$S99*X99^1.8673</f>
        <v>328609.44098125689</v>
      </c>
      <c r="Y253" s="2">
        <f>$S99*Y99^1.8673</f>
        <v>328609.44098125689</v>
      </c>
      <c r="Z253" s="2">
        <f>$S99*Z99^1.8673</f>
        <v>192035.68271305459</v>
      </c>
      <c r="AA253" s="2">
        <f>$S99*AA99^1.8673</f>
        <v>192035.68271305459</v>
      </c>
      <c r="AB253" s="2">
        <f>$S99*AB99^1.8673</f>
        <v>192035.68271305459</v>
      </c>
      <c r="AC253" s="2">
        <f>$S99*AC99^1.8673</f>
        <v>700640.51106844598</v>
      </c>
      <c r="AD253" s="2">
        <f>$S99*AD99^1.8673</f>
        <v>9326568.1165116895</v>
      </c>
    </row>
    <row r="254" spans="20:30" x14ac:dyDescent="0.25">
      <c r="T254" s="2">
        <f>$S100*T100^1.8673</f>
        <v>284036.51279143395</v>
      </c>
      <c r="U254" s="2">
        <f>$S100*U100^1.8673</f>
        <v>284036.51279143395</v>
      </c>
      <c r="V254" s="2">
        <f>$S100*V100^1.8673</f>
        <v>284036.51279143395</v>
      </c>
      <c r="W254" s="2">
        <f>$S100*W100^1.8673</f>
        <v>486040.29401205492</v>
      </c>
      <c r="X254" s="2">
        <f>$S100*X100^1.8673</f>
        <v>486040.29401205492</v>
      </c>
      <c r="Y254" s="2">
        <f>$S100*Y100^1.8673</f>
        <v>486040.29401205492</v>
      </c>
      <c r="Z254" s="2">
        <f>$S100*Z100^1.8673</f>
        <v>284036.51279143395</v>
      </c>
      <c r="AA254" s="2">
        <f>$S100*AA100^1.8673</f>
        <v>284036.51279143395</v>
      </c>
      <c r="AB254" s="2">
        <f>$S100*AB100^1.8673</f>
        <v>284036.51279143395</v>
      </c>
      <c r="AC254" s="2">
        <f>$S100*AC100^1.8673</f>
        <v>13794758.592256499</v>
      </c>
      <c r="AD254" s="2">
        <f>$S100*AD100^1.8673</f>
        <v>1036304.7360403972</v>
      </c>
    </row>
    <row r="255" spans="20:30" x14ac:dyDescent="0.25">
      <c r="T255" s="2">
        <f>$S101*T101^1.8673</f>
        <v>457200.90055322187</v>
      </c>
      <c r="U255" s="2">
        <f>$S101*U101^1.8673</f>
        <v>457200.90055322187</v>
      </c>
      <c r="V255" s="2">
        <f>$S101*V101^1.8673</f>
        <v>457200.90055322187</v>
      </c>
      <c r="W255" s="2">
        <f>$S101*W101^1.8673</f>
        <v>457200.90055322187</v>
      </c>
      <c r="X255" s="2">
        <f>$S101*X101^1.8673</f>
        <v>457200.90055322187</v>
      </c>
      <c r="Y255" s="2">
        <f>$S101*Y101^1.8673</f>
        <v>457200.90055322187</v>
      </c>
      <c r="Z255" s="2">
        <f>$S101*Z101^1.8673</f>
        <v>457200.90055322187</v>
      </c>
      <c r="AA255" s="2">
        <f>$S101*AA101^1.8673</f>
        <v>457200.90055322187</v>
      </c>
      <c r="AB255" s="2">
        <f>$S101*AB101^1.8673</f>
        <v>457200.90055322187</v>
      </c>
      <c r="AC255" s="2">
        <f>$S101*AC101^1.8673</f>
        <v>1668093.4923079628</v>
      </c>
      <c r="AD255" s="2">
        <f>$S101*AD101^1.8673</f>
        <v>1668093.4923079628</v>
      </c>
    </row>
    <row r="256" spans="20:30" x14ac:dyDescent="0.25">
      <c r="T256" s="2">
        <f>$S102*T102^1.8673</f>
        <v>88279.499581583528</v>
      </c>
      <c r="U256" s="2">
        <f>$S102*U102^1.8673</f>
        <v>88279.499581583528</v>
      </c>
      <c r="V256" s="2">
        <f>$S102*V102^1.8673</f>
        <v>88279.499581583528</v>
      </c>
      <c r="W256" s="2">
        <f>$S102*W102^1.8673</f>
        <v>88279.499581583528</v>
      </c>
      <c r="X256" s="2">
        <f>$S102*X102^1.8673</f>
        <v>88279.499581583528</v>
      </c>
      <c r="Y256" s="2">
        <f>$S102*Y102^1.8673</f>
        <v>88279.499581583528</v>
      </c>
      <c r="Z256" s="2">
        <f>$S102*Z102^1.8673</f>
        <v>88279.499581583528</v>
      </c>
      <c r="AA256" s="2">
        <f>$S102*AA102^1.8673</f>
        <v>88279.499581583528</v>
      </c>
      <c r="AB256" s="2">
        <f>$S102*AB102^1.8673</f>
        <v>151062.95141489973</v>
      </c>
      <c r="AC256" s="2">
        <f>$S102*AC102^1.8673</f>
        <v>6503690.4544030158</v>
      </c>
      <c r="AD256" s="2">
        <f>$S102*AD102^1.8673</f>
        <v>6503690.4544030158</v>
      </c>
    </row>
    <row r="257" spans="20:30" x14ac:dyDescent="0.25">
      <c r="T257" s="2">
        <f>$S103*T103^1.8673</f>
        <v>288162.97496654646</v>
      </c>
      <c r="U257" s="2">
        <f>$S103*U103^1.8673</f>
        <v>288162.97496654646</v>
      </c>
      <c r="V257" s="2">
        <f>$S103*V103^1.8673</f>
        <v>288162.97496654646</v>
      </c>
      <c r="W257" s="2">
        <f>$S103*W103^1.8673</f>
        <v>288162.97496654646</v>
      </c>
      <c r="X257" s="2">
        <f>$S103*X103^1.8673</f>
        <v>288162.97496654646</v>
      </c>
      <c r="Y257" s="2">
        <f>$S103*Y103^1.8673</f>
        <v>493101.45269588236</v>
      </c>
      <c r="Z257" s="2">
        <f>$S103*Z103^1.8673</f>
        <v>288162.97496654646</v>
      </c>
      <c r="AA257" s="2">
        <f>$S103*AA103^1.8673</f>
        <v>288162.97496654646</v>
      </c>
      <c r="AB257" s="2">
        <f>$S103*AB103^1.8673</f>
        <v>288162.97496654646</v>
      </c>
      <c r="AC257" s="2">
        <f>$S103*AC103^1.8673</f>
        <v>9956873.0766704101</v>
      </c>
      <c r="AD257" s="2">
        <f>$S103*AD103^1.8673</f>
        <v>3835878.1318307226</v>
      </c>
    </row>
    <row r="258" spans="20:30" x14ac:dyDescent="0.25">
      <c r="T258" s="2">
        <f>$S104*T104^1.8673</f>
        <v>418314.79381673003</v>
      </c>
      <c r="U258" s="2">
        <f>$S104*U104^1.8673</f>
        <v>418314.79381673003</v>
      </c>
      <c r="V258" s="2">
        <f>$S104*V104^1.8673</f>
        <v>418314.79381673003</v>
      </c>
      <c r="W258" s="2">
        <f>$S104*W104^1.8673</f>
        <v>418314.79381673003</v>
      </c>
      <c r="X258" s="2">
        <f>$S104*X104^1.8673</f>
        <v>418314.79381673003</v>
      </c>
      <c r="Y258" s="2">
        <f>$S104*Y104^1.8673</f>
        <v>418314.79381673003</v>
      </c>
      <c r="Z258" s="2">
        <f>$S104*Z104^1.8673</f>
        <v>418314.79381673003</v>
      </c>
      <c r="AA258" s="2">
        <f>$S104*AA104^1.8673</f>
        <v>418314.79381673003</v>
      </c>
      <c r="AB258" s="2">
        <f>$S104*AB104^1.8673</f>
        <v>418314.79381673003</v>
      </c>
      <c r="AC258" s="2">
        <f>$S104*AC104^1.8673</f>
        <v>2611647.973397559</v>
      </c>
      <c r="AD258" s="2">
        <f>$S104*AD104^1.8673</f>
        <v>20316231.668808784</v>
      </c>
    </row>
    <row r="259" spans="20:30" x14ac:dyDescent="0.25">
      <c r="T259" s="2">
        <f>$S105*T105^1.8673</f>
        <v>344473.01106160908</v>
      </c>
      <c r="U259" s="2">
        <f>$S105*U105^1.8673</f>
        <v>344473.01106160908</v>
      </c>
      <c r="V259" s="2">
        <f>$S105*V105^1.8673</f>
        <v>344473.01106160908</v>
      </c>
      <c r="W259" s="2">
        <f>$S105*W105^1.8673</f>
        <v>344473.01106160908</v>
      </c>
      <c r="X259" s="2">
        <f>$S105*X105^1.8673</f>
        <v>344473.01106160908</v>
      </c>
      <c r="Y259" s="2">
        <f>$S105*Y105^1.8673</f>
        <v>344473.01106160908</v>
      </c>
      <c r="Z259" s="2">
        <f>$S105*Z105^1.8673</f>
        <v>344473.01106160908</v>
      </c>
      <c r="AA259" s="2">
        <f>$S105*AA105^1.8673</f>
        <v>344473.01106160908</v>
      </c>
      <c r="AB259" s="2">
        <f>$S105*AB105^1.8673</f>
        <v>344473.01106160908</v>
      </c>
      <c r="AC259" s="2">
        <f>$S105*AC105^1.8673</f>
        <v>1256806.7721045737</v>
      </c>
      <c r="AD259" s="2">
        <f>$S105*AD105^1.8673</f>
        <v>589458.59435523825</v>
      </c>
    </row>
    <row r="260" spans="20:30" x14ac:dyDescent="0.25">
      <c r="T260" s="2">
        <f>$S106*T106^1.8673</f>
        <v>84440.550210437679</v>
      </c>
      <c r="U260" s="2">
        <f>$S106*U106^1.8673</f>
        <v>84440.550210437679</v>
      </c>
      <c r="V260" s="2">
        <f>$S106*V106^1.8673</f>
        <v>84440.550210437679</v>
      </c>
      <c r="W260" s="2">
        <f>$S106*W106^1.8673</f>
        <v>84440.550210437679</v>
      </c>
      <c r="X260" s="2">
        <f>$S106*X106^1.8673</f>
        <v>84440.550210437679</v>
      </c>
      <c r="Y260" s="2">
        <f>$S106*Y106^1.8673</f>
        <v>84440.550210437679</v>
      </c>
      <c r="Z260" s="2">
        <f>$S106*Z106^1.8673</f>
        <v>84440.550210437679</v>
      </c>
      <c r="AA260" s="2">
        <f>$S106*AA106^1.8673</f>
        <v>84440.550210437679</v>
      </c>
      <c r="AB260" s="2">
        <f>$S106*AB106^1.8673</f>
        <v>144493.78161798976</v>
      </c>
      <c r="AC260" s="2">
        <f>$S106*AC106^1.8673</f>
        <v>6220868.9783140616</v>
      </c>
      <c r="AD260" s="2">
        <f>$S106*AD106^1.8673</f>
        <v>1923427.314554604</v>
      </c>
    </row>
    <row r="261" spans="20:30" x14ac:dyDescent="0.25">
      <c r="T261" s="2">
        <f>$S107*T107^1.8673</f>
        <v>317267.11198626319</v>
      </c>
      <c r="U261" s="2">
        <f>$S107*U107^1.8673</f>
        <v>317267.11198626319</v>
      </c>
      <c r="V261" s="2">
        <f>$S107*V107^1.8673</f>
        <v>317267.11198626319</v>
      </c>
      <c r="W261" s="2">
        <f>$S107*W107^1.8673</f>
        <v>317267.11198626319</v>
      </c>
      <c r="X261" s="2">
        <f>$S107*X107^1.8673</f>
        <v>317267.11198626319</v>
      </c>
      <c r="Y261" s="2">
        <f>$S107*Y107^1.8673</f>
        <v>317267.11198626319</v>
      </c>
      <c r="Z261" s="2">
        <f>$S107*Z107^1.8673</f>
        <v>317267.11198626319</v>
      </c>
      <c r="AA261" s="2">
        <f>$S107*AA107^1.8673</f>
        <v>317267.11198626319</v>
      </c>
      <c r="AB261" s="2">
        <f>$S107*AB107^1.8673</f>
        <v>317267.11198626319</v>
      </c>
      <c r="AC261" s="2">
        <f>$S107*AC107^1.8673</f>
        <v>317267.11198626319</v>
      </c>
      <c r="AD261" s="2">
        <f>$S107*AD107^1.8673</f>
        <v>9004650.9991707783</v>
      </c>
    </row>
    <row r="262" spans="20:30" x14ac:dyDescent="0.25">
      <c r="T262" s="2">
        <f>$S108*T108^1.8673</f>
        <v>208992.40376517962</v>
      </c>
      <c r="U262" s="2">
        <f>$S108*U108^1.8673</f>
        <v>208992.40376517962</v>
      </c>
      <c r="V262" s="2">
        <f>$S108*V108^1.8673</f>
        <v>208992.40376517962</v>
      </c>
      <c r="W262" s="2">
        <f>$S108*W108^1.8673</f>
        <v>208992.40376517962</v>
      </c>
      <c r="X262" s="2">
        <f>$S108*X108^1.8673</f>
        <v>208992.40376517962</v>
      </c>
      <c r="Y262" s="2">
        <f>$S108*Y108^1.8673</f>
        <v>208992.40376517962</v>
      </c>
      <c r="Z262" s="2">
        <f>$S108*Z108^1.8673</f>
        <v>208992.40376517962</v>
      </c>
      <c r="AA262" s="2">
        <f>$S108*AA108^1.8673</f>
        <v>208992.40376517962</v>
      </c>
      <c r="AB262" s="2">
        <f>$S108*AB108^1.8673</f>
        <v>208992.40376517962</v>
      </c>
      <c r="AC262" s="2">
        <f>$S108*AC108^1.8673</f>
        <v>762506.959720899</v>
      </c>
      <c r="AD262" s="2">
        <f>$S108*AD108^1.8673</f>
        <v>3709939.8058951613</v>
      </c>
    </row>
    <row r="263" spans="20:30" x14ac:dyDescent="0.25">
      <c r="T263" s="2">
        <f>$S109*T109^1.8673</f>
        <v>173598.92415869204</v>
      </c>
      <c r="U263" s="2">
        <f>$S109*U109^1.8673</f>
        <v>173598.92415869204</v>
      </c>
      <c r="V263" s="2">
        <f>$S109*V109^1.8673</f>
        <v>173598.92415869204</v>
      </c>
      <c r="W263" s="2">
        <f>$S109*W109^1.8673</f>
        <v>173598.92415869204</v>
      </c>
      <c r="X263" s="2">
        <f>$S109*X109^1.8673</f>
        <v>173598.92415869204</v>
      </c>
      <c r="Y263" s="2">
        <f>$S109*Y109^1.8673</f>
        <v>173598.92415869204</v>
      </c>
      <c r="Z263" s="2">
        <f>$S109*Z109^1.8673</f>
        <v>173598.92415869204</v>
      </c>
      <c r="AA263" s="2">
        <f>$S109*AA109^1.8673</f>
        <v>173598.92415869204</v>
      </c>
      <c r="AB263" s="2">
        <f>$S109*AB109^1.8673</f>
        <v>297060.65360767144</v>
      </c>
      <c r="AC263" s="2">
        <f>$S109*AC109^1.8673</f>
        <v>12789307.498306805</v>
      </c>
      <c r="AD263" s="2">
        <f>$S109*AD109^1.8673</f>
        <v>173598.92415869204</v>
      </c>
    </row>
    <row r="264" spans="20:30" x14ac:dyDescent="0.25">
      <c r="T264" s="2">
        <f>$S110*T110^1.8673</f>
        <v>141952.91257663365</v>
      </c>
      <c r="U264" s="2">
        <f>$S110*U110^1.8673</f>
        <v>141952.91257663365</v>
      </c>
      <c r="V264" s="2">
        <f>$S110*V110^1.8673</f>
        <v>141952.91257663365</v>
      </c>
      <c r="W264" s="2">
        <f>$S110*W110^1.8673</f>
        <v>141952.91257663365</v>
      </c>
      <c r="X264" s="2">
        <f>$S110*X110^1.8673</f>
        <v>141952.91257663365</v>
      </c>
      <c r="Y264" s="2">
        <f>$S110*Y110^1.8673</f>
        <v>141952.91257663365</v>
      </c>
      <c r="Z264" s="2">
        <f>$S110*Z110^1.8673</f>
        <v>141952.91257663365</v>
      </c>
      <c r="AA264" s="2">
        <f>$S110*AA110^1.8673</f>
        <v>141952.91257663365</v>
      </c>
      <c r="AB264" s="2">
        <f>$S110*AB110^1.8673</f>
        <v>141952.91257663365</v>
      </c>
      <c r="AC264" s="2">
        <f>$S110*AC110^1.8673</f>
        <v>3233471.4630593318</v>
      </c>
      <c r="AD264" s="2">
        <f>$S110*AD110^1.8673</f>
        <v>242908.33134990983</v>
      </c>
    </row>
    <row r="265" spans="20:30" x14ac:dyDescent="0.25">
      <c r="T265" s="2">
        <f>$S111*T111^1.8673</f>
        <v>313186.390484509</v>
      </c>
      <c r="U265" s="2">
        <f>$S111*U111^1.8673</f>
        <v>313186.390484509</v>
      </c>
      <c r="V265" s="2">
        <f>$S111*V111^1.8673</f>
        <v>313186.390484509</v>
      </c>
      <c r="W265" s="2">
        <f>$S111*W111^1.8673</f>
        <v>313186.390484509</v>
      </c>
      <c r="X265" s="2">
        <f>$S111*X111^1.8673</f>
        <v>313186.390484509</v>
      </c>
      <c r="Y265" s="2">
        <f>$S111*Y111^1.8673</f>
        <v>313186.390484509</v>
      </c>
      <c r="Z265" s="2">
        <f>$S111*Z111^1.8673</f>
        <v>313186.390484509</v>
      </c>
      <c r="AA265" s="2">
        <f>$S111*AA111^1.8673</f>
        <v>535921.2582061236</v>
      </c>
      <c r="AB265" s="2">
        <f>$S111*AB111^1.8673</f>
        <v>535921.2582061236</v>
      </c>
      <c r="AC265" s="2">
        <f>$S111*AC111^1.8673</f>
        <v>1955304.0296320789</v>
      </c>
      <c r="AD265" s="2">
        <f>$S111*AD111^1.8673</f>
        <v>4168977.0401141671</v>
      </c>
    </row>
    <row r="266" spans="20:30" x14ac:dyDescent="0.25">
      <c r="T266" s="2">
        <f>$S112*T112^1.8673</f>
        <v>2331768.0824069087</v>
      </c>
      <c r="U266" s="2">
        <f>$S112*U112^1.8673</f>
        <v>2331768.0824069087</v>
      </c>
      <c r="V266" s="2">
        <f>$S112*V112^1.8673</f>
        <v>2331768.0824069087</v>
      </c>
      <c r="W266" s="2">
        <f>$S112*W112^1.8673</f>
        <v>2331768.0824069087</v>
      </c>
      <c r="X266" s="2">
        <f>$S112*X112^1.8673</f>
        <v>2331768.0824069087</v>
      </c>
      <c r="Y266" s="2">
        <f>$S112*Y112^1.8673</f>
        <v>2331768.0824069087</v>
      </c>
      <c r="Z266" s="2">
        <f>$S112*Z112^1.8673</f>
        <v>4971650.1634043157</v>
      </c>
      <c r="AA266" s="2">
        <f>$S112*AA112^1.8673</f>
        <v>3537084.3818206647</v>
      </c>
      <c r="AB266" s="2">
        <f>$S112*AB112^1.8673</f>
        <v>1362659.1929203316</v>
      </c>
      <c r="AC266" s="2">
        <f>$S112*AC112^1.8673</f>
        <v>2331768.0824069087</v>
      </c>
      <c r="AD266" s="2">
        <f>$S112*AD112^1.8673</f>
        <v>4971650.1634043157</v>
      </c>
    </row>
    <row r="267" spans="20:30" x14ac:dyDescent="0.25">
      <c r="T267" s="2">
        <f>$S113*T113^1.8673</f>
        <v>162918.47692952119</v>
      </c>
      <c r="U267" s="2">
        <f>$S113*U113^1.8673</f>
        <v>162918.47692952119</v>
      </c>
      <c r="V267" s="2">
        <f>$S113*V113^1.8673</f>
        <v>162918.47692952119</v>
      </c>
      <c r="W267" s="2">
        <f>$S113*W113^1.8673</f>
        <v>162918.47692952119</v>
      </c>
      <c r="X267" s="2">
        <f>$S113*X113^1.8673</f>
        <v>162918.47692952119</v>
      </c>
      <c r="Y267" s="2">
        <f>$S113*Y113^1.8673</f>
        <v>162918.47692952119</v>
      </c>
      <c r="Z267" s="2">
        <f>$S113*Z113^1.8673</f>
        <v>162918.47692952119</v>
      </c>
      <c r="AA267" s="2">
        <f>$S113*AA113^1.8673</f>
        <v>162918.47692952119</v>
      </c>
      <c r="AB267" s="2">
        <f>$S113*AB113^1.8673</f>
        <v>162918.47692952119</v>
      </c>
      <c r="AC267" s="2">
        <f>$S113*AC113^1.8673</f>
        <v>4623939.7991252011</v>
      </c>
      <c r="AD267" s="2">
        <f>$S113*AD113^1.8673</f>
        <v>1542914.3648152237</v>
      </c>
    </row>
    <row r="268" spans="20:30" x14ac:dyDescent="0.25">
      <c r="T268" s="2">
        <f>$S114*T114^1.8673</f>
        <v>2242032.946974304</v>
      </c>
      <c r="U268" s="2">
        <f>$S114*U114^1.8673</f>
        <v>2242032.946974304</v>
      </c>
      <c r="V268" s="2">
        <f>$S114*V114^1.8673</f>
        <v>2242032.946974304</v>
      </c>
      <c r="W268" s="2">
        <f>$S114*W114^1.8673</f>
        <v>2242032.946974304</v>
      </c>
      <c r="X268" s="2">
        <f>$S114*X114^1.8673</f>
        <v>2242032.946974304</v>
      </c>
      <c r="Y268" s="2">
        <f>$S114*Y114^1.8673</f>
        <v>2242032.946974304</v>
      </c>
      <c r="Z268" s="2">
        <f>$S114*Z114^1.8673</f>
        <v>10908500.139005916</v>
      </c>
      <c r="AA268" s="2">
        <f>$S114*AA114^1.8673</f>
        <v>10908500.139005916</v>
      </c>
      <c r="AB268" s="2">
        <f>$S114*AB114^1.8673</f>
        <v>2242032.946974304</v>
      </c>
      <c r="AC268" s="2">
        <f>$S114*AC114^1.8673</f>
        <v>5819694.1403042478</v>
      </c>
      <c r="AD268" s="2">
        <f>$S114*AD114^1.8673</f>
        <v>10908500.139005916</v>
      </c>
    </row>
    <row r="269" spans="20:30" x14ac:dyDescent="0.25">
      <c r="T269" s="2">
        <f>$S115*T115^1.8673</f>
        <v>390488.22507674579</v>
      </c>
      <c r="U269" s="2">
        <f>$S115*U115^1.8673</f>
        <v>390488.22507674579</v>
      </c>
      <c r="V269" s="2">
        <f>$S115*V115^1.8673</f>
        <v>390488.22507674579</v>
      </c>
      <c r="W269" s="2">
        <f>$S115*W115^1.8673</f>
        <v>390488.22507674579</v>
      </c>
      <c r="X269" s="2">
        <f>$S115*X115^1.8673</f>
        <v>390488.22507674579</v>
      </c>
      <c r="Y269" s="2">
        <f>$S115*Y115^1.8673</f>
        <v>390488.22507674579</v>
      </c>
      <c r="Z269" s="2">
        <f>$S115*Z115^1.8673</f>
        <v>390488.22507674579</v>
      </c>
      <c r="AA269" s="2">
        <f>$S115*AA115^1.8673</f>
        <v>832574.5869230415</v>
      </c>
      <c r="AB269" s="2">
        <f>$S115*AB115^1.8673</f>
        <v>228196.95219377131</v>
      </c>
      <c r="AC269" s="2">
        <f>$S115*AC115^1.8673</f>
        <v>2161132.1329694032</v>
      </c>
      <c r="AD269" s="2">
        <f>$S115*AD115^1.8673</f>
        <v>16811630.6361132</v>
      </c>
    </row>
    <row r="270" spans="20:30" x14ac:dyDescent="0.25">
      <c r="T270" s="2">
        <f>$S116*T116^1.8673</f>
        <v>698450.9051558848</v>
      </c>
      <c r="U270" s="2">
        <f>$S116*U116^1.8673</f>
        <v>698450.9051558848</v>
      </c>
      <c r="V270" s="2">
        <f>$S116*V116^1.8673</f>
        <v>698450.9051558848</v>
      </c>
      <c r="W270" s="2">
        <f>$S116*W116^1.8673</f>
        <v>698450.9051558848</v>
      </c>
      <c r="X270" s="2">
        <f>$S116*X116^1.8673</f>
        <v>698450.9051558848</v>
      </c>
      <c r="Y270" s="2">
        <f>$S116*Y116^1.8673</f>
        <v>698450.9051558848</v>
      </c>
      <c r="Z270" s="2">
        <f>$S116*Z116^1.8673</f>
        <v>408166.89871308836</v>
      </c>
      <c r="AA270" s="2">
        <f>$S116*AA116^1.8673</f>
        <v>408166.89871308836</v>
      </c>
      <c r="AB270" s="2">
        <f>$S116*AB116^1.8673</f>
        <v>408166.89871308836</v>
      </c>
      <c r="AC270" s="2">
        <f>$S116*AC116^1.8673</f>
        <v>11584561.820212819</v>
      </c>
      <c r="AD270" s="2">
        <f>$S116*AD116^1.8673</f>
        <v>7245596.479601617</v>
      </c>
    </row>
    <row r="271" spans="20:30" x14ac:dyDescent="0.25">
      <c r="T271" s="2">
        <f>$S117*T117^1.8673</f>
        <v>548562.01813022012</v>
      </c>
      <c r="U271" s="2">
        <f>$S117*U117^1.8673</f>
        <v>548562.01813022012</v>
      </c>
      <c r="V271" s="2">
        <f>$S117*V117^1.8673</f>
        <v>548562.01813022012</v>
      </c>
      <c r="W271" s="2">
        <f>$S117*W117^1.8673</f>
        <v>548562.01813022012</v>
      </c>
      <c r="X271" s="2">
        <f>$S117*X117^1.8673</f>
        <v>548562.01813022012</v>
      </c>
      <c r="Y271" s="2">
        <f>$S117*Y117^1.8673</f>
        <v>548562.01813022012</v>
      </c>
      <c r="Z271" s="2">
        <f>$S117*Z117^1.8673</f>
        <v>2001423.7318061085</v>
      </c>
      <c r="AA271" s="2">
        <f>$S117*AA117^1.8673</f>
        <v>2001423.7318061085</v>
      </c>
      <c r="AB271" s="2">
        <f>$S117*AB117^1.8673</f>
        <v>1169609.6484258273</v>
      </c>
      <c r="AC271" s="2">
        <f>$S117*AC117^1.8673</f>
        <v>23617157.797763493</v>
      </c>
      <c r="AD271" s="2">
        <f>$S117*AD117^1.8673</f>
        <v>9098492.9138747733</v>
      </c>
    </row>
    <row r="272" spans="20:30" x14ac:dyDescent="0.25">
      <c r="T272" s="2">
        <f>$S118*T118^1.8673</f>
        <v>517538.76434038737</v>
      </c>
      <c r="U272" s="2">
        <f>$S118*U118^1.8673</f>
        <v>517538.76434038737</v>
      </c>
      <c r="V272" s="2">
        <f>$S118*V118^1.8673</f>
        <v>517538.76434038737</v>
      </c>
      <c r="W272" s="2">
        <f>$S118*W118^1.8673</f>
        <v>517538.76434038737</v>
      </c>
      <c r="X272" s="2">
        <f>$S118*X118^1.8673</f>
        <v>302443.86662720895</v>
      </c>
      <c r="Y272" s="2">
        <f>$S118*Y118^1.8673</f>
        <v>302443.86662720895</v>
      </c>
      <c r="Z272" s="2">
        <f>$S118*Z118^1.8673</f>
        <v>302443.86662720895</v>
      </c>
      <c r="AA272" s="2">
        <f>$S118*AA118^1.8673</f>
        <v>302443.86662720895</v>
      </c>
      <c r="AB272" s="2">
        <f>$S118*AB118^1.8673</f>
        <v>302443.86662720895</v>
      </c>
      <c r="AC272" s="2">
        <f>$S118*AC118^1.8673</f>
        <v>4025978.0571613056</v>
      </c>
      <c r="AD272" s="2">
        <f>$S118*AD118^1.8673</f>
        <v>6889211.3177914368</v>
      </c>
    </row>
    <row r="273" spans="20:30" x14ac:dyDescent="0.25">
      <c r="T273" s="2">
        <f>$S119*T119^1.8673</f>
        <v>75645.272161820991</v>
      </c>
      <c r="U273" s="2">
        <f>$S119*U119^1.8673</f>
        <v>75645.272161820991</v>
      </c>
      <c r="V273" s="2">
        <f>$S119*V119^1.8673</f>
        <v>75645.272161820991</v>
      </c>
      <c r="W273" s="2">
        <f>$S119*W119^1.8673</f>
        <v>75645.272161820991</v>
      </c>
      <c r="X273" s="2">
        <f>$S119*X119^1.8673</f>
        <v>75645.272161820991</v>
      </c>
      <c r="Y273" s="2">
        <f>$S119*Y119^1.8673</f>
        <v>75645.272161820991</v>
      </c>
      <c r="Z273" s="2">
        <f>$S119*Z119^1.8673</f>
        <v>275991.1147688335</v>
      </c>
      <c r="AA273" s="2">
        <f>$S119*AA119^1.8673</f>
        <v>275991.1147688335</v>
      </c>
      <c r="AB273" s="2">
        <f>$S119*AB119^1.8673</f>
        <v>75645.272161820991</v>
      </c>
      <c r="AC273" s="2">
        <f>$S119*AC119^1.8673</f>
        <v>1006951.1716263985</v>
      </c>
      <c r="AD273" s="2">
        <f>$S119*AD119^1.8673</f>
        <v>716396.19549918512</v>
      </c>
    </row>
    <row r="274" spans="20:30" x14ac:dyDescent="0.25">
      <c r="T274" s="2">
        <f>$S120*T120^1.8673</f>
        <v>634274.30932717898</v>
      </c>
      <c r="U274" s="2">
        <f>$S120*U120^1.8673</f>
        <v>634274.30932717898</v>
      </c>
      <c r="V274" s="2">
        <f>$S120*V120^1.8673</f>
        <v>634274.30932717898</v>
      </c>
      <c r="W274" s="2">
        <f>$S120*W120^1.8673</f>
        <v>634274.30932717898</v>
      </c>
      <c r="X274" s="2">
        <f>$S120*X120^1.8673</f>
        <v>634274.30932717898</v>
      </c>
      <c r="Y274" s="2">
        <f>$S120*Y120^1.8673</f>
        <v>634274.30932717898</v>
      </c>
      <c r="Z274" s="2">
        <f>$S120*Z120^1.8673</f>
        <v>370662.81375020911</v>
      </c>
      <c r="AA274" s="2">
        <f>$S120*AA120^1.8673</f>
        <v>370662.81375020911</v>
      </c>
      <c r="AB274" s="2">
        <f>$S120*AB120^1.8673</f>
        <v>370662.81375020911</v>
      </c>
      <c r="AC274" s="2">
        <f>$S120*AC120^1.8673</f>
        <v>370662.81375020911</v>
      </c>
      <c r="AD274" s="2">
        <f>$S120*AD120^1.8673</f>
        <v>18001925.120680727</v>
      </c>
    </row>
    <row r="275" spans="20:30" x14ac:dyDescent="0.25">
      <c r="T275" s="2">
        <f>$S121*T121^1.8673</f>
        <v>429791.42820208799</v>
      </c>
      <c r="U275" s="2">
        <f>$S121*U121^1.8673</f>
        <v>429791.42820208799</v>
      </c>
      <c r="V275" s="2">
        <f>$S121*V121^1.8673</f>
        <v>429791.42820208799</v>
      </c>
      <c r="W275" s="2">
        <f>$S121*W121^1.8673</f>
        <v>429791.42820208799</v>
      </c>
      <c r="X275" s="2">
        <f>$S121*X121^1.8673</f>
        <v>429791.42820208799</v>
      </c>
      <c r="Y275" s="2">
        <f>$S121*Y121^1.8673</f>
        <v>251165.30460156305</v>
      </c>
      <c r="Z275" s="2">
        <f>$S121*Z121^1.8673</f>
        <v>251165.30460156305</v>
      </c>
      <c r="AA275" s="2">
        <f>$S121*AA121^1.8673</f>
        <v>251165.30460156305</v>
      </c>
      <c r="AB275" s="2">
        <f>$S121*AB121^1.8673</f>
        <v>251165.30460156305</v>
      </c>
      <c r="AC275" s="2">
        <f>$S121*AC121^1.8673</f>
        <v>1568090.2718392422</v>
      </c>
      <c r="AD275" s="2">
        <f>$S121*AD121^1.8673</f>
        <v>1568090.2718392422</v>
      </c>
    </row>
    <row r="276" spans="20:30" x14ac:dyDescent="0.25">
      <c r="T276" s="2">
        <f>$S122*T122^1.8673</f>
        <v>649053.62057284301</v>
      </c>
      <c r="U276" s="2">
        <f>$S122*U122^1.8673</f>
        <v>649053.62057284301</v>
      </c>
      <c r="V276" s="2">
        <f>$S122*V122^1.8673</f>
        <v>649053.62057284301</v>
      </c>
      <c r="W276" s="2">
        <f>$S122*W122^1.8673</f>
        <v>649053.62057284301</v>
      </c>
      <c r="X276" s="2">
        <f>$S122*X122^1.8673</f>
        <v>649053.62057284301</v>
      </c>
      <c r="Y276" s="2">
        <f>$S122*Y122^1.8673</f>
        <v>1110653.7306506718</v>
      </c>
      <c r="Z276" s="2">
        <f>$S122*Z122^1.8673</f>
        <v>649053.62057284301</v>
      </c>
      <c r="AA276" s="2">
        <f>$S122*AA122^1.8673</f>
        <v>649053.62057284301</v>
      </c>
      <c r="AB276" s="2">
        <f>$S122*AB122^1.8673</f>
        <v>649053.62057284301</v>
      </c>
      <c r="AC276" s="2">
        <f>$S122*AC122^1.8673</f>
        <v>11521709.974823283</v>
      </c>
      <c r="AD276" s="2">
        <f>$S122*AD122^1.8673</f>
        <v>2368066.4655874805</v>
      </c>
    </row>
    <row r="277" spans="20:30" x14ac:dyDescent="0.25">
      <c r="T277" s="2">
        <f>$S123*T123^1.8673</f>
        <v>384234.72497381747</v>
      </c>
      <c r="U277" s="2">
        <f>$S123*U123^1.8673</f>
        <v>384234.72497381747</v>
      </c>
      <c r="V277" s="2">
        <f>$S123*V123^1.8673</f>
        <v>384234.72497381747</v>
      </c>
      <c r="W277" s="2">
        <f>$S123*W123^1.8673</f>
        <v>384234.72497381747</v>
      </c>
      <c r="X277" s="2">
        <f>$S123*X123^1.8673</f>
        <v>384234.72497381747</v>
      </c>
      <c r="Y277" s="2">
        <f>$S123*Y123^1.8673</f>
        <v>384234.72497381747</v>
      </c>
      <c r="Z277" s="2">
        <f>$S123*Z123^1.8673</f>
        <v>384234.72497381747</v>
      </c>
      <c r="AA277" s="2">
        <f>$S123*AA123^1.8673</f>
        <v>384234.72497381747</v>
      </c>
      <c r="AB277" s="2">
        <f>$S123*AB123^1.8673</f>
        <v>384234.72497381747</v>
      </c>
      <c r="AC277" s="2">
        <f>$S123*AC123^1.8673</f>
        <v>18661070.091604549</v>
      </c>
      <c r="AD277" s="2">
        <f>$S123*AD123^1.8673</f>
        <v>28307180.318268403</v>
      </c>
    </row>
    <row r="278" spans="20:30" x14ac:dyDescent="0.25">
      <c r="T278" s="2">
        <f>$S124*T124^1.8673</f>
        <v>497874.1607416427</v>
      </c>
      <c r="U278" s="2">
        <f>$S124*U124^1.8673</f>
        <v>497874.1607416427</v>
      </c>
      <c r="V278" s="2">
        <f>$S124*V124^1.8673</f>
        <v>497874.1607416427</v>
      </c>
      <c r="W278" s="2">
        <f>$S124*W124^1.8673</f>
        <v>497874.1607416427</v>
      </c>
      <c r="X278" s="2">
        <f>$S124*X124^1.8673</f>
        <v>497874.1607416427</v>
      </c>
      <c r="Y278" s="2">
        <f>$S124*Y124^1.8673</f>
        <v>497874.1607416427</v>
      </c>
      <c r="Z278" s="2">
        <f>$S124*Z124^1.8673</f>
        <v>497874.1607416427</v>
      </c>
      <c r="AA278" s="2">
        <f>$S124*AA124^1.8673</f>
        <v>497874.1607416427</v>
      </c>
      <c r="AB278" s="2">
        <f>$S124*AB124^1.8673</f>
        <v>497874.1607416427</v>
      </c>
      <c r="AC278" s="2">
        <f>$S124*AC124^1.8673</f>
        <v>17203007.524592083</v>
      </c>
      <c r="AD278" s="2">
        <f>$S124*AD124^1.8673</f>
        <v>6627446.1728268629</v>
      </c>
    </row>
    <row r="279" spans="20:30" x14ac:dyDescent="0.25">
      <c r="T279" s="2">
        <f>$S125*T125^1.8673</f>
        <v>61625.755777491795</v>
      </c>
      <c r="U279" s="2">
        <f>$S125*U125^1.8673</f>
        <v>61625.755777491795</v>
      </c>
      <c r="V279" s="2">
        <f>$S125*V125^1.8673</f>
        <v>61625.755777491795</v>
      </c>
      <c r="W279" s="2">
        <f>$S125*W125^1.8673</f>
        <v>61625.755777491795</v>
      </c>
      <c r="X279" s="2">
        <f>$S125*X125^1.8673</f>
        <v>61625.755777491795</v>
      </c>
      <c r="Y279" s="2">
        <f>$S125*Y125^1.8673</f>
        <v>61625.755777491795</v>
      </c>
      <c r="Z279" s="2">
        <f>$S125*Z125^1.8673</f>
        <v>61625.755777491795</v>
      </c>
      <c r="AA279" s="2">
        <f>$S125*AA125^1.8673</f>
        <v>105453.345284524</v>
      </c>
      <c r="AB279" s="2">
        <f>$S125*AB125^1.8673</f>
        <v>61625.755777491795</v>
      </c>
      <c r="AC279" s="2">
        <f>$S125*AC125^1.8673</f>
        <v>820330.5402849362</v>
      </c>
      <c r="AD279" s="2">
        <f>$S125*AD125^1.8673</f>
        <v>1749057.5050857221</v>
      </c>
    </row>
    <row r="280" spans="20:30" x14ac:dyDescent="0.25">
      <c r="T280" s="2">
        <f>$S126*T126^1.8673</f>
        <v>365863.31023853825</v>
      </c>
      <c r="U280" s="2">
        <f>$S126*U126^1.8673</f>
        <v>365863.31023853825</v>
      </c>
      <c r="V280" s="2">
        <f>$S126*V126^1.8673</f>
        <v>365863.31023853825</v>
      </c>
      <c r="W280" s="2">
        <f>$S126*W126^1.8673</f>
        <v>365863.31023853825</v>
      </c>
      <c r="X280" s="2">
        <f>$S126*X126^1.8673</f>
        <v>365863.31023853825</v>
      </c>
      <c r="Y280" s="2">
        <f>$S126*Y126^1.8673</f>
        <v>365863.31023853825</v>
      </c>
      <c r="Z280" s="2">
        <f>$S126*Z126^1.8673</f>
        <v>365863.31023853825</v>
      </c>
      <c r="AA280" s="2">
        <f>$S126*AA126^1.8673</f>
        <v>365863.31023853825</v>
      </c>
      <c r="AB280" s="2">
        <f>$S126*AB126^1.8673</f>
        <v>365863.31023853825</v>
      </c>
      <c r="AC280" s="2">
        <f>$S126*AC126^1.8673</f>
        <v>3464897.091875535</v>
      </c>
      <c r="AD280" s="2">
        <f>$S126*AD126^1.8673</f>
        <v>8333809.7934277076</v>
      </c>
    </row>
    <row r="281" spans="20:30" x14ac:dyDescent="0.25">
      <c r="T281" s="2">
        <f>$S127*T127^1.8673</f>
        <v>293246.72409122979</v>
      </c>
      <c r="U281" s="2">
        <f>$S127*U127^1.8673</f>
        <v>293246.72409122979</v>
      </c>
      <c r="V281" s="2">
        <f>$S127*V127^1.8673</f>
        <v>293246.72409122979</v>
      </c>
      <c r="W281" s="2">
        <f>$S127*W127^1.8673</f>
        <v>293246.72409122979</v>
      </c>
      <c r="X281" s="2">
        <f>$S127*X127^1.8673</f>
        <v>293246.72409122979</v>
      </c>
      <c r="Y281" s="2">
        <f>$S127*Y127^1.8673</f>
        <v>293246.72409122979</v>
      </c>
      <c r="Z281" s="2">
        <f>$S127*Z127^1.8673</f>
        <v>293246.72409122979</v>
      </c>
      <c r="AA281" s="2">
        <f>$S127*AA127^1.8673</f>
        <v>293246.72409122979</v>
      </c>
      <c r="AB281" s="2">
        <f>$S127*AB127^1.8673</f>
        <v>293246.72409122979</v>
      </c>
      <c r="AC281" s="2">
        <f>$S127*AC127^1.8673</f>
        <v>14242069.53906301</v>
      </c>
      <c r="AD281" s="2">
        <f>$S127*AD127^1.8673</f>
        <v>1830815.510229999</v>
      </c>
    </row>
    <row r="282" spans="20:30" x14ac:dyDescent="0.25">
      <c r="T282" s="2">
        <f>$S128*T128^1.8673</f>
        <v>374207.71593547997</v>
      </c>
      <c r="U282" s="2">
        <f>$S128*U128^1.8673</f>
        <v>374207.71593547997</v>
      </c>
      <c r="V282" s="2">
        <f>$S128*V128^1.8673</f>
        <v>374207.71593547997</v>
      </c>
      <c r="W282" s="2">
        <f>$S128*W128^1.8673</f>
        <v>374207.71593547997</v>
      </c>
      <c r="X282" s="2">
        <f>$S128*X128^1.8673</f>
        <v>640340.30867155956</v>
      </c>
      <c r="Y282" s="2">
        <f>$S128*Y128^1.8673</f>
        <v>640340.30867155956</v>
      </c>
      <c r="Z282" s="2">
        <f>$S128*Z128^1.8673</f>
        <v>374207.71593547997</v>
      </c>
      <c r="AA282" s="2">
        <f>$S128*AA128^1.8673</f>
        <v>374207.71593547997</v>
      </c>
      <c r="AB282" s="2">
        <f>$S128*AB128^1.8673</f>
        <v>374207.71593547997</v>
      </c>
      <c r="AC282" s="2">
        <f>$S128*AC128^1.8673</f>
        <v>8523882.6648292337</v>
      </c>
      <c r="AD282" s="2">
        <f>$S128*AD128^1.8673</f>
        <v>18174089.851892173</v>
      </c>
    </row>
    <row r="283" spans="20:30" x14ac:dyDescent="0.25">
      <c r="T283" s="2">
        <f>$S129*T129^1.8673</f>
        <v>644342.33121693472</v>
      </c>
      <c r="U283" s="2">
        <f>$S129*U129^1.8673</f>
        <v>644342.33121693472</v>
      </c>
      <c r="V283" s="2">
        <f>$S129*V129^1.8673</f>
        <v>644342.33121693472</v>
      </c>
      <c r="W283" s="2">
        <f>$S129*W129^1.8673</f>
        <v>644342.33121693472</v>
      </c>
      <c r="X283" s="2">
        <f>$S129*X129^1.8673</f>
        <v>644342.33121693472</v>
      </c>
      <c r="Y283" s="2">
        <f>$S129*Y129^1.8673</f>
        <v>644342.33121693472</v>
      </c>
      <c r="Z283" s="2">
        <f>$S129*Z129^1.8673</f>
        <v>644342.33121693472</v>
      </c>
      <c r="AA283" s="2">
        <f>$S129*AA129^1.8673</f>
        <v>644342.33121693472</v>
      </c>
      <c r="AB283" s="2">
        <f>$S129*AB129^1.8673</f>
        <v>644342.33121693472</v>
      </c>
      <c r="AC283" s="2">
        <f>$S129*AC129^1.8673</f>
        <v>14677138.373658378</v>
      </c>
      <c r="AD283" s="2">
        <f>$S129*AD129^1.8673</f>
        <v>8577155.5419803839</v>
      </c>
    </row>
    <row r="284" spans="20:30" x14ac:dyDescent="0.25">
      <c r="T284" s="2">
        <f>$S130*T130^1.8673</f>
        <v>367853.02952962578</v>
      </c>
      <c r="U284" s="2">
        <f>$S130*U130^1.8673</f>
        <v>367853.02952962578</v>
      </c>
      <c r="V284" s="2">
        <f>$S130*V130^1.8673</f>
        <v>367853.02952962578</v>
      </c>
      <c r="W284" s="2">
        <f>$S130*W130^1.8673</f>
        <v>367853.02952962578</v>
      </c>
      <c r="X284" s="2">
        <f>$S130*X130^1.8673</f>
        <v>367853.02952962578</v>
      </c>
      <c r="Y284" s="2">
        <f>$S130*Y130^1.8673</f>
        <v>367853.02952962578</v>
      </c>
      <c r="Z284" s="2">
        <f>$S130*Z130^1.8673</f>
        <v>367853.02952962578</v>
      </c>
      <c r="AA284" s="2">
        <f>$S130*AA130^1.8673</f>
        <v>367853.02952962578</v>
      </c>
      <c r="AB284" s="2">
        <f>$S130*AB130^1.8673</f>
        <v>629466.23611412139</v>
      </c>
      <c r="AC284" s="2">
        <f>$S130*AC130^1.8673</f>
        <v>27100314.887536477</v>
      </c>
      <c r="AD284" s="2">
        <f>$S130*AD130^1.8673</f>
        <v>38091623.041680604</v>
      </c>
    </row>
    <row r="285" spans="20:30" x14ac:dyDescent="0.25">
      <c r="T285" s="2">
        <f>$S131*T131^1.8673</f>
        <v>699685.27878956404</v>
      </c>
      <c r="U285" s="2">
        <f>$S131*U131^1.8673</f>
        <v>699685.27878956404</v>
      </c>
      <c r="V285" s="2">
        <f>$S131*V131^1.8673</f>
        <v>699685.27878956404</v>
      </c>
      <c r="W285" s="2">
        <f>$S131*W131^1.8673</f>
        <v>699685.27878956404</v>
      </c>
      <c r="X285" s="2">
        <f>$S131*X131^1.8673</f>
        <v>699685.27878956404</v>
      </c>
      <c r="Y285" s="2">
        <f>$S131*Y131^1.8673</f>
        <v>699685.27878956404</v>
      </c>
      <c r="Z285" s="2">
        <f>$S131*Z131^1.8673</f>
        <v>699685.27878956404</v>
      </c>
      <c r="AA285" s="2">
        <f>$S131*AA131^1.8673</f>
        <v>699685.27878956404</v>
      </c>
      <c r="AB285" s="2">
        <f>$S131*AB131^1.8673</f>
        <v>1197294.0917934068</v>
      </c>
      <c r="AC285" s="2">
        <f>$S131*AC131^1.8673</f>
        <v>24176171.540883135</v>
      </c>
      <c r="AD285" s="2">
        <f>$S131*AD131^1.8673</f>
        <v>15937766.552464353</v>
      </c>
    </row>
    <row r="286" spans="20:30" x14ac:dyDescent="0.25">
      <c r="T286" s="2">
        <f>$S132*T132^1.8673</f>
        <v>88616.02024986269</v>
      </c>
      <c r="U286" s="2">
        <f>$S132*U132^1.8673</f>
        <v>88616.02024986269</v>
      </c>
      <c r="V286" s="2">
        <f>$S132*V132^1.8673</f>
        <v>88616.02024986269</v>
      </c>
      <c r="W286" s="2">
        <f>$S132*W132^1.8673</f>
        <v>88616.02024986269</v>
      </c>
      <c r="X286" s="2">
        <f>$S132*X132^1.8673</f>
        <v>88616.02024986269</v>
      </c>
      <c r="Y286" s="2">
        <f>$S132*Y132^1.8673</f>
        <v>88616.02024986269</v>
      </c>
      <c r="Z286" s="2">
        <f>$S132*Z132^1.8673</f>
        <v>88616.02024986269</v>
      </c>
      <c r="AA286" s="2">
        <f>$S132*AA132^1.8673</f>
        <v>151638.80204390545</v>
      </c>
      <c r="AB286" s="2">
        <f>$S132*AB132^1.8673</f>
        <v>88616.02024986269</v>
      </c>
      <c r="AC286" s="2">
        <f>$S132*AC132^1.8673</f>
        <v>323314.77587677934</v>
      </c>
      <c r="AD286" s="2">
        <f>$S132*AD132^1.8673</f>
        <v>2018538.17189648</v>
      </c>
    </row>
    <row r="287" spans="20:30" x14ac:dyDescent="0.25">
      <c r="T287" s="2">
        <f>$S133*T133^1.8673</f>
        <v>516281.51457741781</v>
      </c>
      <c r="U287" s="2">
        <f>$S133*U133^1.8673</f>
        <v>516281.51457741781</v>
      </c>
      <c r="V287" s="2">
        <f>$S133*V133^1.8673</f>
        <v>516281.51457741781</v>
      </c>
      <c r="W287" s="2">
        <f>$S133*W133^1.8673</f>
        <v>516281.51457741781</v>
      </c>
      <c r="X287" s="2">
        <f>$S133*X133^1.8673</f>
        <v>516281.51457741781</v>
      </c>
      <c r="Y287" s="2">
        <f>$S133*Y133^1.8673</f>
        <v>516281.51457741781</v>
      </c>
      <c r="Z287" s="2">
        <f>$S133*Z133^1.8673</f>
        <v>516281.51457741781</v>
      </c>
      <c r="AA287" s="2">
        <f>$S133*AA133^1.8673</f>
        <v>516281.51457741781</v>
      </c>
      <c r="AB287" s="2">
        <f>$S133*AB133^1.8673</f>
        <v>883455.49898528703</v>
      </c>
      <c r="AC287" s="2">
        <f>$S133*AC133^1.8673</f>
        <v>17839035.403751269</v>
      </c>
      <c r="AD287" s="2">
        <f>$S133*AD133^1.8673</f>
        <v>516281.51457741781</v>
      </c>
    </row>
    <row r="288" spans="20:30" x14ac:dyDescent="0.25">
      <c r="T288" s="2">
        <f>$S134*T134^1.8673</f>
        <v>504947.62915741355</v>
      </c>
      <c r="U288" s="2">
        <f>$S134*U134^1.8673</f>
        <v>504947.62915741355</v>
      </c>
      <c r="V288" s="2">
        <f>$S134*V134^1.8673</f>
        <v>504947.62915741355</v>
      </c>
      <c r="W288" s="2">
        <f>$S134*W134^1.8673</f>
        <v>504947.62915741355</v>
      </c>
      <c r="X288" s="2">
        <f>$S134*X134^1.8673</f>
        <v>504947.62915741355</v>
      </c>
      <c r="Y288" s="2">
        <f>$S134*Y134^1.8673</f>
        <v>504947.62915741355</v>
      </c>
      <c r="Z288" s="2">
        <f>$S134*Z134^1.8673</f>
        <v>504947.62915741355</v>
      </c>
      <c r="AA288" s="2">
        <f>$S134*AA134^1.8673</f>
        <v>504947.62915741355</v>
      </c>
      <c r="AB288" s="2">
        <f>$S134*AB134^1.8673</f>
        <v>504947.62915741355</v>
      </c>
      <c r="AC288" s="2">
        <f>$S134*AC134^1.8673</f>
        <v>3152519.2793889651</v>
      </c>
      <c r="AD288" s="2">
        <f>$S134*AD134^1.8673</f>
        <v>8963604.7796661258</v>
      </c>
    </row>
    <row r="289" spans="20:30" x14ac:dyDescent="0.25">
      <c r="T289" s="2">
        <f>$S135*T135^1.8673</f>
        <v>279972.12724445056</v>
      </c>
      <c r="U289" s="2">
        <f>$S135*U135^1.8673</f>
        <v>279972.12724445056</v>
      </c>
      <c r="V289" s="2">
        <f>$S135*V135^1.8673</f>
        <v>279972.12724445056</v>
      </c>
      <c r="W289" s="2">
        <f>$S135*W135^1.8673</f>
        <v>279972.12724445056</v>
      </c>
      <c r="X289" s="2">
        <f>$S135*X135^1.8673</f>
        <v>279972.12724445056</v>
      </c>
      <c r="Y289" s="2">
        <f>$S135*Y135^1.8673</f>
        <v>279972.12724445056</v>
      </c>
      <c r="Z289" s="2">
        <f>$S135*Z135^1.8673</f>
        <v>279972.12724445056</v>
      </c>
      <c r="AA289" s="2">
        <f>$S135*AA135^1.8673</f>
        <v>279972.12724445056</v>
      </c>
      <c r="AB289" s="2">
        <f>$S135*AB135^1.8673</f>
        <v>279972.12724445056</v>
      </c>
      <c r="AC289" s="2">
        <f>$S135*AC135^1.8673</f>
        <v>279972.12724445056</v>
      </c>
      <c r="AD289" s="2">
        <f>$S135*AD135^1.8673</f>
        <v>6377339.2702191183</v>
      </c>
    </row>
    <row r="290" spans="20:30" x14ac:dyDescent="0.25">
      <c r="T290" s="2">
        <f>$S136*T136^1.8673</f>
        <v>323422.49974391318</v>
      </c>
      <c r="U290" s="2">
        <f>$S136*U136^1.8673</f>
        <v>323422.49974391318</v>
      </c>
      <c r="V290" s="2">
        <f>$S136*V136^1.8673</f>
        <v>323422.49974391318</v>
      </c>
      <c r="W290" s="2">
        <f>$S136*W136^1.8673</f>
        <v>323422.49974391318</v>
      </c>
      <c r="X290" s="2">
        <f>$S136*X136^1.8673</f>
        <v>323422.49974391318</v>
      </c>
      <c r="Y290" s="2">
        <f>$S136*Y136^1.8673</f>
        <v>323422.49974391318</v>
      </c>
      <c r="Z290" s="2">
        <f>$S136*Z136^1.8673</f>
        <v>1180004.1654248522</v>
      </c>
      <c r="AA290" s="2">
        <f>$S136*AA136^1.8673</f>
        <v>1180004.1654248522</v>
      </c>
      <c r="AB290" s="2">
        <f>$S136*AB136^1.8673</f>
        <v>553437.18073694815</v>
      </c>
      <c r="AC290" s="2">
        <f>$S136*AC136^1.8673</f>
        <v>3062962.7170846043</v>
      </c>
      <c r="AD290" s="2">
        <f>$S136*AD136^1.8673</f>
        <v>33490788.316182647</v>
      </c>
    </row>
    <row r="291" spans="20:30" x14ac:dyDescent="0.25">
      <c r="T291" s="2">
        <f>$S137*T137^1.8673</f>
        <v>808726.61692921887</v>
      </c>
      <c r="U291" s="2">
        <f>$S137*U137^1.8673</f>
        <v>808726.61692921887</v>
      </c>
      <c r="V291" s="2">
        <f>$S137*V137^1.8673</f>
        <v>808726.61692921887</v>
      </c>
      <c r="W291" s="2">
        <f>$S137*W137^1.8673</f>
        <v>808726.61692921887</v>
      </c>
      <c r="X291" s="2">
        <f>$S137*X137^1.8673</f>
        <v>808726.61692921887</v>
      </c>
      <c r="Y291" s="2">
        <f>$S137*Y137^1.8673</f>
        <v>808726.61692921887</v>
      </c>
      <c r="Z291" s="2">
        <f>$S137*Z137^1.8673</f>
        <v>4147345.2347221873</v>
      </c>
      <c r="AA291" s="2">
        <f>$S137*AA137^1.8673</f>
        <v>4147345.2347221873</v>
      </c>
      <c r="AB291" s="2">
        <f>$S137*AB137^1.8673</f>
        <v>1945158.433759477</v>
      </c>
      <c r="AC291" s="2">
        <f>$S137*AC137^1.8673</f>
        <v>8842710.2890168391</v>
      </c>
      <c r="AD291" s="2">
        <f>$S137*AD137^1.8673</f>
        <v>1945158.433759477</v>
      </c>
    </row>
    <row r="292" spans="20:30" x14ac:dyDescent="0.25">
      <c r="T292" s="2">
        <f>$S138*T138^1.8673</f>
        <v>450254.23863207275</v>
      </c>
      <c r="U292" s="2">
        <f>$S138*U138^1.8673</f>
        <v>450254.23863207275</v>
      </c>
      <c r="V292" s="2">
        <f>$S138*V138^1.8673</f>
        <v>450254.23863207275</v>
      </c>
      <c r="W292" s="2">
        <f>$S138*W138^1.8673</f>
        <v>450254.23863207275</v>
      </c>
      <c r="X292" s="2">
        <f>$S138*X138^1.8673</f>
        <v>450254.23863207275</v>
      </c>
      <c r="Y292" s="2">
        <f>$S138*Y138^1.8673</f>
        <v>450254.23863207275</v>
      </c>
      <c r="Z292" s="2">
        <f>$S138*Z138^1.8673</f>
        <v>770470.31867202406</v>
      </c>
      <c r="AA292" s="2">
        <f>$S138*AA138^1.8673</f>
        <v>770470.31867202406</v>
      </c>
      <c r="AB292" s="2">
        <f>$S138*AB138^1.8673</f>
        <v>450254.23863207275</v>
      </c>
      <c r="AC292" s="2">
        <f>$S138*AC138^1.8673</f>
        <v>2811054.2281043334</v>
      </c>
      <c r="AD292" s="2">
        <f>$S138*AD138^1.8673</f>
        <v>9091687.4849633873</v>
      </c>
    </row>
    <row r="293" spans="20:30" x14ac:dyDescent="0.25">
      <c r="T293" s="2">
        <f>$S139*T139^1.8673</f>
        <v>52356.735040520944</v>
      </c>
      <c r="U293" s="2">
        <f>$S139*U139^1.8673</f>
        <v>52356.735040520944</v>
      </c>
      <c r="V293" s="2">
        <f>$S139*V139^1.8673</f>
        <v>52356.735040520944</v>
      </c>
      <c r="W293" s="2">
        <f>$S139*W139^1.8673</f>
        <v>89592.294464240113</v>
      </c>
      <c r="X293" s="2">
        <f>$S139*X139^1.8673</f>
        <v>89592.294464240113</v>
      </c>
      <c r="Y293" s="2">
        <f>$S139*Y139^1.8673</f>
        <v>191023.09049240086</v>
      </c>
      <c r="Z293" s="2">
        <f>$S139*Z139^1.8673</f>
        <v>89592.294464240113</v>
      </c>
      <c r="AA293" s="2">
        <f>$S139*AA139^1.8673</f>
        <v>89592.294464240113</v>
      </c>
      <c r="AB293" s="2">
        <f>$S139*AB139^1.8673</f>
        <v>52356.735040520944</v>
      </c>
      <c r="AC293" s="2">
        <f>$S139*AC139^1.8673</f>
        <v>1192606.7988290782</v>
      </c>
      <c r="AD293" s="2">
        <f>$S139*AD139^1.8673</f>
        <v>1485984.8647544638</v>
      </c>
    </row>
    <row r="294" spans="20:30" x14ac:dyDescent="0.25">
      <c r="T294" s="2">
        <f>$S140*T140^1.8673</f>
        <v>543425.33702463447</v>
      </c>
      <c r="U294" s="2">
        <f>$S140*U140^1.8673</f>
        <v>929903.7225365449</v>
      </c>
      <c r="V294" s="2">
        <f>$S140*V140^1.8673</f>
        <v>929903.7225365449</v>
      </c>
      <c r="W294" s="2">
        <f>$S140*W140^1.8673</f>
        <v>543425.33702463447</v>
      </c>
      <c r="X294" s="2">
        <f>$S140*X140^1.8673</f>
        <v>543425.33702463447</v>
      </c>
      <c r="Y294" s="2">
        <f>$S140*Y140^1.8673</f>
        <v>543425.33702463447</v>
      </c>
      <c r="Z294" s="2">
        <f>$S140*Z140^1.8673</f>
        <v>929903.7225365449</v>
      </c>
      <c r="AA294" s="2">
        <f>$S140*AA140^1.8673</f>
        <v>929903.7225365449</v>
      </c>
      <c r="AB294" s="2">
        <f>$S140*AB140^1.8673</f>
        <v>3392745.6095541785</v>
      </c>
      <c r="AC294" s="2">
        <f>$S140*AC140^1.8673</f>
        <v>40035004.659509435</v>
      </c>
      <c r="AD294" s="2">
        <f>$S140*AD140^1.8673</f>
        <v>40035004.659509435</v>
      </c>
    </row>
    <row r="295" spans="20:30" x14ac:dyDescent="0.25">
      <c r="T295" s="2">
        <f>$S141*T141^1.8673</f>
        <v>254295.27353565471</v>
      </c>
      <c r="U295" s="2">
        <f>$S141*U141^1.8673</f>
        <v>254295.27353565471</v>
      </c>
      <c r="V295" s="2">
        <f>$S141*V141^1.8673</f>
        <v>254295.27353565471</v>
      </c>
      <c r="W295" s="2">
        <f>$S141*W141^1.8673</f>
        <v>254295.27353565471</v>
      </c>
      <c r="X295" s="2">
        <f>$S141*X141^1.8673</f>
        <v>435147.39813012176</v>
      </c>
      <c r="Y295" s="2">
        <f>$S141*Y141^1.8673</f>
        <v>435147.39813012176</v>
      </c>
      <c r="Z295" s="2">
        <f>$S141*Z141^1.8673</f>
        <v>254295.27353565471</v>
      </c>
      <c r="AA295" s="2">
        <f>$S141*AA141^1.8673</f>
        <v>254295.27353565471</v>
      </c>
      <c r="AB295" s="2">
        <f>$S141*AB141^1.8673</f>
        <v>435147.39813012176</v>
      </c>
      <c r="AC295" s="2">
        <f>$S141*AC141^1.8673</f>
        <v>4514136.1156883724</v>
      </c>
      <c r="AD295" s="2">
        <f>$S141*AD141^1.8673</f>
        <v>435147.39813012176</v>
      </c>
    </row>
    <row r="296" spans="20:30" x14ac:dyDescent="0.25">
      <c r="T296" s="2">
        <f>$S142*T142^1.8673</f>
        <v>188905.71377896291</v>
      </c>
      <c r="U296" s="2">
        <f>$S142*U142^1.8673</f>
        <v>188905.71377896291</v>
      </c>
      <c r="V296" s="2">
        <f>$S142*V142^1.8673</f>
        <v>188905.71377896291</v>
      </c>
      <c r="W296" s="2">
        <f>$S142*W142^1.8673</f>
        <v>188905.71377896291</v>
      </c>
      <c r="X296" s="2">
        <f>$S142*X142^1.8673</f>
        <v>188905.71377896291</v>
      </c>
      <c r="Y296" s="2">
        <f>$S142*Y142^1.8673</f>
        <v>323253.47105322307</v>
      </c>
      <c r="Z296" s="2">
        <f>$S142*Z142^1.8673</f>
        <v>689220.84675070993</v>
      </c>
      <c r="AA296" s="2">
        <f>$S142*AA142^1.8673</f>
        <v>689220.84675070993</v>
      </c>
      <c r="AB296" s="2">
        <f>$S142*AB142^1.8673</f>
        <v>323253.47105322307</v>
      </c>
      <c r="AC296" s="2">
        <f>$S142*AC142^1.8673</f>
        <v>3353369.8569114129</v>
      </c>
      <c r="AD296" s="2">
        <f>$S142*AD142^1.8673</f>
        <v>6527244.5766959544</v>
      </c>
    </row>
    <row r="297" spans="20:30" x14ac:dyDescent="0.25">
      <c r="T297" s="2">
        <f>$S143*T143^1.8673</f>
        <v>78850.386487858501</v>
      </c>
      <c r="U297" s="2">
        <f>$S143*U143^1.8673</f>
        <v>78850.386487858501</v>
      </c>
      <c r="V297" s="2">
        <f>$S143*V143^1.8673</f>
        <v>78850.386487858501</v>
      </c>
      <c r="W297" s="2">
        <f>$S143*W143^1.8673</f>
        <v>78850.386487858501</v>
      </c>
      <c r="X297" s="2">
        <f>$S143*X143^1.8673</f>
        <v>78850.386487858501</v>
      </c>
      <c r="Y297" s="2">
        <f>$S143*Y143^1.8673</f>
        <v>78850.386487858501</v>
      </c>
      <c r="Z297" s="2">
        <f>$S143*Z143^1.8673</f>
        <v>78850.386487858501</v>
      </c>
      <c r="AA297" s="2">
        <f>$S143*AA143^1.8673</f>
        <v>78850.386487858501</v>
      </c>
      <c r="AB297" s="2">
        <f>$S143*AB143^1.8673</f>
        <v>134927.9522371277</v>
      </c>
      <c r="AC297" s="2">
        <f>$S143*AC143^1.8673</f>
        <v>1796091.8866109813</v>
      </c>
      <c r="AD297" s="2">
        <f>$S143*AD143^1.8673</f>
        <v>746750.13096261118</v>
      </c>
    </row>
    <row r="298" spans="20:30" x14ac:dyDescent="0.25">
      <c r="T298" s="2">
        <f>$S144*T144^1.8673</f>
        <v>303979.44637566735</v>
      </c>
      <c r="U298" s="2">
        <f>$S144*U144^1.8673</f>
        <v>303979.44637566735</v>
      </c>
      <c r="V298" s="2">
        <f>$S144*V144^1.8673</f>
        <v>303979.44637566735</v>
      </c>
      <c r="W298" s="2">
        <f>$S144*W144^1.8673</f>
        <v>303979.44637566735</v>
      </c>
      <c r="X298" s="2">
        <f>$S144*X144^1.8673</f>
        <v>303979.44637566735</v>
      </c>
      <c r="Y298" s="2">
        <f>$S144*Y144^1.8673</f>
        <v>303979.44637566735</v>
      </c>
      <c r="Z298" s="2">
        <f>$S144*Z144^1.8673</f>
        <v>303979.44637566735</v>
      </c>
      <c r="AA298" s="2">
        <f>$S144*AA144^1.8673</f>
        <v>303979.44637566735</v>
      </c>
      <c r="AB298" s="2">
        <f>$S144*AB144^1.8673</f>
        <v>1109066.3550335711</v>
      </c>
      <c r="AC298" s="2">
        <f>$S144*AC144^1.8673</f>
        <v>10503378.394918479</v>
      </c>
      <c r="AD298" s="2">
        <f>$S144*AD144^1.8673</f>
        <v>4046418.9093473903</v>
      </c>
    </row>
    <row r="299" spans="20:30" x14ac:dyDescent="0.25">
      <c r="T299" s="2">
        <f>$S145*T145^1.8673</f>
        <v>87596.656672162688</v>
      </c>
      <c r="U299" s="2">
        <f>$S145*U145^1.8673</f>
        <v>87596.656672162688</v>
      </c>
      <c r="V299" s="2">
        <f>$S145*V145^1.8673</f>
        <v>87596.656672162688</v>
      </c>
      <c r="W299" s="2">
        <f>$S145*W145^1.8673</f>
        <v>87596.656672162688</v>
      </c>
      <c r="X299" s="2">
        <f>$S145*X145^1.8673</f>
        <v>87596.656672162688</v>
      </c>
      <c r="Y299" s="2">
        <f>$S145*Y145^1.8673</f>
        <v>87596.656672162688</v>
      </c>
      <c r="Z299" s="2">
        <f>$S145*Z145^1.8673</f>
        <v>87596.656672162688</v>
      </c>
      <c r="AA299" s="2">
        <f>$S145*AA145^1.8673</f>
        <v>87596.656672162688</v>
      </c>
      <c r="AB299" s="2">
        <f>$S145*AB145^1.8673</f>
        <v>319595.63676703651</v>
      </c>
      <c r="AC299" s="2">
        <f>$S145*AC145^1.8673</f>
        <v>2486161.6355027724</v>
      </c>
      <c r="AD299" s="2">
        <f>$S145*AD145^1.8673</f>
        <v>319595.63676703651</v>
      </c>
    </row>
    <row r="300" spans="20:30" x14ac:dyDescent="0.25">
      <c r="T300" s="2">
        <f>$S146*T146^1.8673</f>
        <v>1042987.213660715</v>
      </c>
      <c r="U300" s="2">
        <f>$S146*U146^1.8673</f>
        <v>1042987.213660715</v>
      </c>
      <c r="V300" s="2">
        <f>$S146*V146^1.8673</f>
        <v>1042987.213660715</v>
      </c>
      <c r="W300" s="2">
        <f>$S146*W146^1.8673</f>
        <v>1042987.213660715</v>
      </c>
      <c r="X300" s="2">
        <f>$S146*X146^1.8673</f>
        <v>1042987.213660715</v>
      </c>
      <c r="Y300" s="2">
        <f>$S146*Y146^1.8673</f>
        <v>1042987.213660715</v>
      </c>
      <c r="Z300" s="2">
        <f>$S146*Z146^1.8673</f>
        <v>1042987.213660715</v>
      </c>
      <c r="AA300" s="2">
        <f>$S146*AA146^1.8673</f>
        <v>1042987.213660715</v>
      </c>
      <c r="AB300" s="2">
        <f>$S146*AB146^1.8673</f>
        <v>1466000.5223160125</v>
      </c>
      <c r="AC300" s="2">
        <f>$S146*AC146^1.8673</f>
        <v>2508604.6786228125</v>
      </c>
      <c r="AD300" s="2">
        <f>$S146*AD146^1.8673</f>
        <v>3805329.7392079975</v>
      </c>
    </row>
    <row r="301" spans="20:30" x14ac:dyDescent="0.25">
      <c r="T301" s="2">
        <f>$S147*T147^1.8673</f>
        <v>479412.71770674968</v>
      </c>
      <c r="U301" s="2">
        <f>$S147*U147^1.8673</f>
        <v>479412.71770674968</v>
      </c>
      <c r="V301" s="2">
        <f>$S147*V147^1.8673</f>
        <v>479412.71770674968</v>
      </c>
      <c r="W301" s="2">
        <f>$S147*W147^1.8673</f>
        <v>479412.71770674968</v>
      </c>
      <c r="X301" s="2">
        <f>$S147*X147^1.8673</f>
        <v>479412.71770674968</v>
      </c>
      <c r="Y301" s="2">
        <f>$S147*Y147^1.8673</f>
        <v>479412.71770674968</v>
      </c>
      <c r="Z301" s="2">
        <f>$S147*Z147^1.8673</f>
        <v>184693.4018152424</v>
      </c>
      <c r="AA301" s="2">
        <f>$S147*AA147^1.8673</f>
        <v>184693.4018152424</v>
      </c>
      <c r="AB301" s="2">
        <f>$S147*AB147^1.8673</f>
        <v>673852.26334295422</v>
      </c>
      <c r="AC301" s="2">
        <f>$S147*AC147^1.8673</f>
        <v>1153088.9073982988</v>
      </c>
      <c r="AD301" s="2">
        <f>$S147*AD147^1.8673</f>
        <v>479412.71770674968</v>
      </c>
    </row>
    <row r="302" spans="20:30" x14ac:dyDescent="0.25">
      <c r="T302" s="2">
        <f>$S148*T148^1.8673</f>
        <v>3335096.1140273474</v>
      </c>
      <c r="U302" s="2">
        <f>$S148*U148^1.8673</f>
        <v>3335096.1140273474</v>
      </c>
      <c r="V302" s="2">
        <f>$S148*V148^1.8673</f>
        <v>3335096.1140273474</v>
      </c>
      <c r="W302" s="2">
        <f>$S148*W148^1.8673</f>
        <v>3335096.1140273474</v>
      </c>
      <c r="X302" s="2">
        <f>$S148*X148^1.8673</f>
        <v>3335096.1140273474</v>
      </c>
      <c r="Y302" s="2">
        <f>$S148*Y148^1.8673</f>
        <v>3335096.1140273474</v>
      </c>
      <c r="Z302" s="2">
        <f>$S148*Z148^1.8673</f>
        <v>3335096.1140273474</v>
      </c>
      <c r="AA302" s="2">
        <f>$S148*AA148^1.8673</f>
        <v>6251341.659265182</v>
      </c>
      <c r="AB302" s="2">
        <f>$S148*AB148^1.8673</f>
        <v>3335096.1140273474</v>
      </c>
      <c r="AC302" s="2">
        <f>$S148*AC148^1.8673</f>
        <v>3335096.1140273474</v>
      </c>
      <c r="AD302" s="2">
        <f>$S148*AD148^1.8673</f>
        <v>3335096.1140273474</v>
      </c>
    </row>
    <row r="303" spans="20:30" x14ac:dyDescent="0.25">
      <c r="T303" s="2">
        <f>$S149*T149^1.8673</f>
        <v>1221800.0506058105</v>
      </c>
      <c r="U303" s="2">
        <f>$S149*U149^1.8673</f>
        <v>1221800.0506058105</v>
      </c>
      <c r="V303" s="2">
        <f>$S149*V149^1.8673</f>
        <v>1221800.0506058105</v>
      </c>
      <c r="W303" s="2">
        <f>$S149*W149^1.8673</f>
        <v>1221800.0506058105</v>
      </c>
      <c r="X303" s="2">
        <f>$S149*X149^1.8673</f>
        <v>1221800.0506058105</v>
      </c>
      <c r="Y303" s="2">
        <f>$S149*Y149^1.8673</f>
        <v>1221800.0506058105</v>
      </c>
      <c r="Z303" s="2">
        <f>$S149*Z149^1.8673</f>
        <v>1221800.0506058105</v>
      </c>
      <c r="AA303" s="2">
        <f>$S149*AA149^1.8673</f>
        <v>1717336.0218551203</v>
      </c>
      <c r="AB303" s="2">
        <f>$S149*AB149^1.8673</f>
        <v>1717336.0218551203</v>
      </c>
      <c r="AC303" s="2">
        <f>$S149*AC149^1.8673</f>
        <v>2290155.7539884979</v>
      </c>
      <c r="AD303" s="2">
        <f>$S149*AD149^1.8673</f>
        <v>9504486.4904889669</v>
      </c>
    </row>
    <row r="304" spans="20:30" x14ac:dyDescent="0.25">
      <c r="T304" s="2">
        <f>$S150*T150^1.8673</f>
        <v>6498526.9538945658</v>
      </c>
      <c r="U304" s="2">
        <f>$S150*U150^1.8673</f>
        <v>6498526.9538945658</v>
      </c>
      <c r="V304" s="2">
        <f>$S150*V150^1.8673</f>
        <v>6498526.9538945658</v>
      </c>
      <c r="W304" s="2">
        <f>$S150*W150^1.8673</f>
        <v>6498526.9538945658</v>
      </c>
      <c r="X304" s="2">
        <f>$S150*X150^1.8673</f>
        <v>6498526.9538945658</v>
      </c>
      <c r="Y304" s="2">
        <f>$S150*Y150^1.8673</f>
        <v>6498526.9538945658</v>
      </c>
      <c r="Z304" s="2">
        <f>$S150*Z150^1.8673</f>
        <v>6498526.9538945658</v>
      </c>
      <c r="AA304" s="2">
        <f>$S150*AA150^1.8673</f>
        <v>6498526.9538945658</v>
      </c>
      <c r="AB304" s="2">
        <f>$S150*AB150^1.8673</f>
        <v>15630330.75302829</v>
      </c>
      <c r="AC304" s="2">
        <f>$S150*AC150^1.8673</f>
        <v>19475350.092679657</v>
      </c>
      <c r="AD304" s="2">
        <f>$S150*AD150^1.8673</f>
        <v>15630330.75302829</v>
      </c>
    </row>
    <row r="305" spans="20:30" x14ac:dyDescent="0.25">
      <c r="T305" s="2">
        <f>$S151*T151^1.8673</f>
        <v>2477141.0451895553</v>
      </c>
      <c r="U305" s="2">
        <f>$S151*U151^1.8673</f>
        <v>2477141.0451895553</v>
      </c>
      <c r="V305" s="2">
        <f>$S151*V151^1.8673</f>
        <v>2477141.0451895553</v>
      </c>
      <c r="W305" s="2">
        <f>$S151*W151^1.8673</f>
        <v>2477141.0451895553</v>
      </c>
      <c r="X305" s="2">
        <f>$S151*X151^1.8673</f>
        <v>2477141.0451895553</v>
      </c>
      <c r="Y305" s="2">
        <f>$S151*Y151^1.8673</f>
        <v>2477141.0451895553</v>
      </c>
      <c r="Z305" s="2">
        <f>$S151*Z151^1.8673</f>
        <v>2477141.0451895553</v>
      </c>
      <c r="AA305" s="2">
        <f>$S151*AA151^1.8673</f>
        <v>2477141.0451895553</v>
      </c>
      <c r="AB305" s="2">
        <f>$S151*AB151^1.8673</f>
        <v>1633016.8583142252</v>
      </c>
      <c r="AC305" s="2">
        <f>$S151*AC151^1.8673</f>
        <v>1633016.8583142252</v>
      </c>
      <c r="AD305" s="2">
        <f>$S151*AD151^1.8673</f>
        <v>7423711.4697355926</v>
      </c>
    </row>
    <row r="306" spans="20:30" x14ac:dyDescent="0.25">
      <c r="T306" s="2">
        <f>$S152*T152^1.8673</f>
        <v>3575916.3787692888</v>
      </c>
      <c r="U306" s="2">
        <f>$S152*U152^1.8673</f>
        <v>3575916.3787692888</v>
      </c>
      <c r="V306" s="2">
        <f>$S152*V152^1.8673</f>
        <v>3575916.3787692888</v>
      </c>
      <c r="W306" s="2">
        <f>$S152*W152^1.8673</f>
        <v>3575916.3787692888</v>
      </c>
      <c r="X306" s="2">
        <f>$S152*X152^1.8673</f>
        <v>3575916.3787692888</v>
      </c>
      <c r="Y306" s="2">
        <f>$S152*Y152^1.8673</f>
        <v>3575916.3787692888</v>
      </c>
      <c r="Z306" s="2">
        <f>$S152*Z152^1.8673</f>
        <v>3575916.3787692888</v>
      </c>
      <c r="AA306" s="2">
        <f>$S152*AA152^1.8673</f>
        <v>3575916.3787692888</v>
      </c>
      <c r="AB306" s="2">
        <f>$S152*AB152^1.8673</f>
        <v>5026231.5878586471</v>
      </c>
      <c r="AC306" s="2">
        <f>$S152*AC152^1.8673</f>
        <v>6702737.8715196578</v>
      </c>
      <c r="AD306" s="2">
        <f>$S152*AD152^1.8673</f>
        <v>6702737.8715196578</v>
      </c>
    </row>
    <row r="307" spans="20:30" x14ac:dyDescent="0.25">
      <c r="T307" s="2">
        <f>$S153*T153^1.8673</f>
        <v>1620084.5756170403</v>
      </c>
      <c r="U307" s="2">
        <f>$S153*U153^1.8673</f>
        <v>1620084.5756170403</v>
      </c>
      <c r="V307" s="2">
        <f>$S153*V153^1.8673</f>
        <v>1620084.5756170403</v>
      </c>
      <c r="W307" s="2">
        <f>$S153*W153^1.8673</f>
        <v>1620084.5756170403</v>
      </c>
      <c r="X307" s="2">
        <f>$S153*X153^1.8673</f>
        <v>1620084.5756170403</v>
      </c>
      <c r="Y307" s="2">
        <f>$S153*Y153^1.8673</f>
        <v>1620084.5756170403</v>
      </c>
      <c r="Z307" s="2">
        <f>$S153*Z153^1.8673</f>
        <v>1620084.5756170403</v>
      </c>
      <c r="AA307" s="2">
        <f>$S153*AA153^1.8673</f>
        <v>1620084.5756170403</v>
      </c>
      <c r="AB307" s="2">
        <f>$S153*AB153^1.8673</f>
        <v>946759.30978274252</v>
      </c>
      <c r="AC307" s="2">
        <f>$S153*AC153^1.8673</f>
        <v>946759.30978274252</v>
      </c>
      <c r="AD307" s="2">
        <f>$S153*AD153^1.8673</f>
        <v>26870850.594745893</v>
      </c>
    </row>
    <row r="308" spans="20:30" x14ac:dyDescent="0.25">
      <c r="T308" s="2">
        <f>$S154*T154^1.8673</f>
        <v>389282.53499800502</v>
      </c>
      <c r="U308" s="2">
        <f>$S154*U154^1.8673</f>
        <v>389282.53499800502</v>
      </c>
      <c r="V308" s="2">
        <f>$S154*V154^1.8673</f>
        <v>389282.53499800502</v>
      </c>
      <c r="W308" s="2">
        <f>$S154*W154^1.8673</f>
        <v>389282.53499800502</v>
      </c>
      <c r="X308" s="2">
        <f>$S154*X154^1.8673</f>
        <v>389282.53499800502</v>
      </c>
      <c r="Y308" s="2">
        <f>$S154*Y154^1.8673</f>
        <v>389282.53499800502</v>
      </c>
      <c r="Z308" s="2">
        <f>$S154*Z154^1.8673</f>
        <v>389282.53499800502</v>
      </c>
      <c r="AA308" s="2">
        <f>$S154*AA154^1.8673</f>
        <v>389282.53499800502</v>
      </c>
      <c r="AB308" s="2">
        <f>$S154*AB154^1.8673</f>
        <v>389282.53499800502</v>
      </c>
      <c r="AC308" s="2">
        <f>$S154*AC154^1.8673</f>
        <v>5181929.9938717987</v>
      </c>
      <c r="AD308" s="2">
        <f>$S154*AD154^1.8673</f>
        <v>666136.18053789367</v>
      </c>
    </row>
    <row r="309" spans="20:30" x14ac:dyDescent="0.25">
      <c r="T309" s="2">
        <f>$S155*T155^1.8673</f>
        <v>12199.69102285836</v>
      </c>
      <c r="U309" s="2">
        <f>$S155*U155^1.8673</f>
        <v>12199.69102285836</v>
      </c>
      <c r="V309" s="2">
        <f>$S155*V155^1.8673</f>
        <v>12199.69102285836</v>
      </c>
      <c r="W309" s="2">
        <f>$S155*W155^1.8673</f>
        <v>12199.69102285836</v>
      </c>
      <c r="X309" s="2">
        <f>$S155*X155^1.8673</f>
        <v>12199.69102285836</v>
      </c>
      <c r="Y309" s="2">
        <f>$S155*Y155^1.8673</f>
        <v>12199.69102285836</v>
      </c>
      <c r="Z309" s="2">
        <f>$S155*Z155^1.8673</f>
        <v>12199.69102285836</v>
      </c>
      <c r="AA309" s="2">
        <f>$S155*AA155^1.8673</f>
        <v>12199.69102285836</v>
      </c>
      <c r="AB309" s="2">
        <f>$S155*AB155^1.8673</f>
        <v>12199.69102285836</v>
      </c>
      <c r="AC309" s="2">
        <f>$S155*AC155^1.8673</f>
        <v>346250.70109161735</v>
      </c>
      <c r="AD309" s="2">
        <f>$S155*AD155^1.8673</f>
        <v>898770.54614140862</v>
      </c>
    </row>
    <row r="310" spans="20:30" x14ac:dyDescent="0.25">
      <c r="T310" s="2">
        <f>$S156*T156^1.8673</f>
        <v>180852.08807694205</v>
      </c>
      <c r="U310" s="2">
        <f>$S156*U156^1.8673</f>
        <v>180852.08807694205</v>
      </c>
      <c r="V310" s="2">
        <f>$S156*V156^1.8673</f>
        <v>180852.08807694205</v>
      </c>
      <c r="W310" s="2">
        <f>$S156*W156^1.8673</f>
        <v>180852.08807694205</v>
      </c>
      <c r="X310" s="2">
        <f>$S156*X156^1.8673</f>
        <v>309472.19143672683</v>
      </c>
      <c r="Y310" s="2">
        <f>$S156*Y156^1.8673</f>
        <v>309472.19143672683</v>
      </c>
      <c r="Z310" s="2">
        <f>$S156*Z156^1.8673</f>
        <v>180852.08807694205</v>
      </c>
      <c r="AA310" s="2">
        <f>$S156*AA156^1.8673</f>
        <v>180852.08807694205</v>
      </c>
      <c r="AB310" s="2">
        <f>$S156*AB156^1.8673</f>
        <v>180852.08807694205</v>
      </c>
      <c r="AC310" s="2">
        <f>$S156*AC156^1.8673</f>
        <v>659837.26372020959</v>
      </c>
      <c r="AD310" s="2">
        <f>$S156*AD156^1.8673</f>
        <v>2407410.4934223499</v>
      </c>
    </row>
  </sheetData>
  <mergeCells count="2">
    <mergeCell ref="T5:AD5"/>
    <mergeCell ref="T160:AD160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2021-02-19T01:11:55Z</dcterms:modified>
</cp:coreProperties>
</file>