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os\UIS\Cuarto semestre\laboratorio de fisica II\Proyecto 3\"/>
    </mc:Choice>
  </mc:AlternateContent>
  <xr:revisionPtr revIDLastSave="0" documentId="13_ncr:1_{38A42C35-5CE2-4AE0-980F-87E324054380}" xr6:coauthVersionLast="47" xr6:coauthVersionMax="47" xr10:uidLastSave="{00000000-0000-0000-0000-000000000000}"/>
  <bookViews>
    <workbookView xWindow="-120" yWindow="-120" windowWidth="20730" windowHeight="11760" xr2:uid="{E30A976E-7307-4F98-A1B1-60B3DBFA33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J2" i="1"/>
  <c r="I4" i="1"/>
  <c r="I5" i="1"/>
  <c r="I6" i="1"/>
  <c r="I7" i="1"/>
  <c r="I8" i="1"/>
  <c r="I9" i="1"/>
  <c r="I10" i="1"/>
  <c r="I11" i="1"/>
  <c r="I3" i="1"/>
  <c r="I2" i="1"/>
  <c r="H4" i="1"/>
  <c r="H5" i="1"/>
  <c r="H6" i="1"/>
  <c r="H7" i="1"/>
  <c r="H8" i="1"/>
  <c r="H9" i="1"/>
  <c r="H10" i="1"/>
  <c r="H11" i="1"/>
  <c r="H3" i="1"/>
  <c r="H2" i="1"/>
  <c r="G4" i="1"/>
  <c r="G5" i="1"/>
  <c r="G6" i="1"/>
  <c r="G7" i="1"/>
  <c r="G8" i="1"/>
  <c r="G9" i="1"/>
  <c r="G10" i="1"/>
  <c r="G11" i="1"/>
  <c r="G2" i="1"/>
  <c r="G3" i="1"/>
  <c r="F11" i="1"/>
  <c r="F10" i="1"/>
  <c r="F9" i="1"/>
  <c r="F8" i="1"/>
  <c r="F7" i="1"/>
  <c r="F6" i="1"/>
  <c r="F5" i="1"/>
  <c r="F4" i="1"/>
  <c r="F3" i="1"/>
  <c r="F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<sst xmlns="http://schemas.openxmlformats.org/spreadsheetml/2006/main" count="10" uniqueCount="10">
  <si>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Vs</t>
  </si>
  <si>
    <t>Vp</t>
  </si>
  <si>
    <t>VsT</t>
  </si>
  <si>
    <t>Vs.1</t>
  </si>
  <si>
    <t>Vp.1</t>
  </si>
  <si>
    <t>Vs.1T</t>
  </si>
  <si>
    <t>Incertidumbre Vs</t>
  </si>
  <si>
    <t>Incertidumbre Vp</t>
  </si>
  <si>
    <t>Incertidumbre Vs.1</t>
  </si>
  <si>
    <t>Incertidumbre Vp.1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</si>
</sst>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C622-B7CA-46DA-9014-D6FCE4D4F5F5}">
  <dimension ref="A1:J11"/>
  <sheetViews>
    <sheetView tabSelected="1" workbookViewId="0">
      <selection activeCell="L8" sqref="L8"/>
    </sheetView>
  </sheetViews>
  <sheetFormatPr baseColWidth="10" defaultRowHeight="15" x14ac:dyDescent="0.25"/>
  <cols>
    <col min="7" max="7" width="16.28515625" customWidth="1"/>
    <col min="8" max="8" width="16.85546875" customWidth="1"/>
    <col min="9" max="9" width="18.28515625" customWidth="1"/>
    <col min="10" max="10" width="18.425781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25">
      <c r="A2">
        <v>139.30000000000001</v>
      </c>
      <c r="B2">
        <v>74.900000000000006</v>
      </c>
      <c r="C2">
        <v>35.1</v>
      </c>
      <c r="D2">
        <v>94.4</v>
      </c>
      <c r="E2">
        <f t="shared" ref="E2:E11" si="0">B2*(500/250)</f>
        <v>149.80000000000001</v>
      </c>
      <c r="F2">
        <f t="shared" ref="F2:F11" si="1">D2*(250/500)</f>
        <v>47.2</v>
      </c>
      <c r="G2">
        <f>2/100*B2</f>
        <v>1.4980000000000002</v>
      </c>
      <c r="H2">
        <f>2/100*A2</f>
        <v>2.7860000000000005</v>
      </c>
      <c r="I2">
        <f>2/100*C2</f>
        <v>0.70200000000000007</v>
      </c>
      <c r="J2">
        <f>2/100*D2</f>
        <v>1.8880000000000001</v>
      </c>
    </row>
    <row r="3" spans="1:10" x14ac:dyDescent="0.25">
      <c r="A3">
        <v>126.8</v>
      </c>
      <c r="B3">
        <v>68.3</v>
      </c>
      <c r="C3">
        <v>31.9</v>
      </c>
      <c r="D3">
        <v>86.1</v>
      </c>
      <c r="E3">
        <f t="shared" si="0"/>
        <v>136.6</v>
      </c>
      <c r="F3">
        <f t="shared" si="1"/>
        <v>43.05</v>
      </c>
      <c r="G3">
        <f>2/100*B3</f>
        <v>1.3659999999999999</v>
      </c>
      <c r="H3">
        <f>2/100*A3</f>
        <v>2.536</v>
      </c>
      <c r="I3">
        <f>2/100*C3</f>
        <v>0.63800000000000001</v>
      </c>
      <c r="J3">
        <f>2/100*D3</f>
        <v>1.722</v>
      </c>
    </row>
    <row r="4" spans="1:10" x14ac:dyDescent="0.25">
      <c r="A4">
        <v>117.6</v>
      </c>
      <c r="B4">
        <v>63.4</v>
      </c>
      <c r="C4">
        <v>28.6</v>
      </c>
      <c r="D4">
        <v>77.7</v>
      </c>
      <c r="E4">
        <f t="shared" si="0"/>
        <v>126.8</v>
      </c>
      <c r="F4">
        <f t="shared" si="1"/>
        <v>38.85</v>
      </c>
      <c r="G4">
        <f t="shared" ref="G4:G11" si="2">2/100*B4</f>
        <v>1.268</v>
      </c>
      <c r="H4">
        <f t="shared" ref="H4:H11" si="3">2/100*A4</f>
        <v>2.3519999999999999</v>
      </c>
      <c r="I4">
        <f t="shared" ref="I4:I11" si="4">2/100*C4</f>
        <v>0.57200000000000006</v>
      </c>
      <c r="J4">
        <f t="shared" ref="J4:J11" si="5">2/100*D4</f>
        <v>1.554</v>
      </c>
    </row>
    <row r="5" spans="1:10" x14ac:dyDescent="0.25">
      <c r="A5">
        <v>105.2</v>
      </c>
      <c r="B5">
        <v>56.9</v>
      </c>
      <c r="C5">
        <v>25.9</v>
      </c>
      <c r="D5">
        <v>70.7</v>
      </c>
      <c r="E5">
        <f t="shared" si="0"/>
        <v>113.8</v>
      </c>
      <c r="F5">
        <f t="shared" si="1"/>
        <v>35.35</v>
      </c>
      <c r="G5">
        <f t="shared" si="2"/>
        <v>1.1379999999999999</v>
      </c>
      <c r="H5">
        <f t="shared" si="3"/>
        <v>2.1040000000000001</v>
      </c>
      <c r="I5">
        <f t="shared" si="4"/>
        <v>0.51800000000000002</v>
      </c>
      <c r="J5">
        <f t="shared" si="5"/>
        <v>1.4140000000000001</v>
      </c>
    </row>
    <row r="6" spans="1:10" x14ac:dyDescent="0.25">
      <c r="A6">
        <v>94.1</v>
      </c>
      <c r="B6">
        <v>60.1</v>
      </c>
      <c r="C6">
        <v>23.2</v>
      </c>
      <c r="D6">
        <v>63.6</v>
      </c>
      <c r="E6">
        <f t="shared" si="0"/>
        <v>120.2</v>
      </c>
      <c r="F6">
        <f t="shared" si="1"/>
        <v>31.8</v>
      </c>
      <c r="G6">
        <f t="shared" si="2"/>
        <v>1.202</v>
      </c>
      <c r="H6">
        <f t="shared" si="3"/>
        <v>1.8819999999999999</v>
      </c>
      <c r="I6">
        <f t="shared" si="4"/>
        <v>0.46399999999999997</v>
      </c>
      <c r="J6">
        <f t="shared" si="5"/>
        <v>1.272</v>
      </c>
    </row>
    <row r="7" spans="1:10" x14ac:dyDescent="0.25">
      <c r="A7">
        <v>85.2</v>
      </c>
      <c r="B7">
        <v>54.5</v>
      </c>
      <c r="C7">
        <v>20.100000000000001</v>
      </c>
      <c r="D7">
        <v>55.5</v>
      </c>
      <c r="E7">
        <f t="shared" si="0"/>
        <v>109</v>
      </c>
      <c r="F7">
        <f t="shared" si="1"/>
        <v>27.75</v>
      </c>
      <c r="G7">
        <f t="shared" si="2"/>
        <v>1.0900000000000001</v>
      </c>
      <c r="H7">
        <f t="shared" si="3"/>
        <v>1.7040000000000002</v>
      </c>
      <c r="I7">
        <f t="shared" si="4"/>
        <v>0.40200000000000002</v>
      </c>
      <c r="J7">
        <f t="shared" si="5"/>
        <v>1.1100000000000001</v>
      </c>
    </row>
    <row r="8" spans="1:10" x14ac:dyDescent="0.25">
      <c r="A8">
        <v>72.400000000000006</v>
      </c>
      <c r="B8">
        <v>46.5</v>
      </c>
      <c r="C8">
        <v>17.600000000000001</v>
      </c>
      <c r="D8">
        <v>40.6</v>
      </c>
      <c r="E8">
        <f t="shared" si="0"/>
        <v>93</v>
      </c>
      <c r="F8">
        <f t="shared" si="1"/>
        <v>20.3</v>
      </c>
      <c r="G8">
        <f t="shared" si="2"/>
        <v>0.93</v>
      </c>
      <c r="H8">
        <f t="shared" si="3"/>
        <v>1.4480000000000002</v>
      </c>
      <c r="I8">
        <f t="shared" si="4"/>
        <v>0.35200000000000004</v>
      </c>
      <c r="J8">
        <f t="shared" si="5"/>
        <v>0.81200000000000006</v>
      </c>
    </row>
    <row r="9" spans="1:10" x14ac:dyDescent="0.25">
      <c r="A9">
        <v>61.1</v>
      </c>
      <c r="B9">
        <v>39.299999999999997</v>
      </c>
      <c r="C9">
        <v>14.8</v>
      </c>
      <c r="D9">
        <v>34.700000000000003</v>
      </c>
      <c r="E9">
        <f t="shared" si="0"/>
        <v>78.599999999999994</v>
      </c>
      <c r="F9">
        <f t="shared" si="1"/>
        <v>17.350000000000001</v>
      </c>
      <c r="G9">
        <f t="shared" si="2"/>
        <v>0.78599999999999992</v>
      </c>
      <c r="H9">
        <f t="shared" si="3"/>
        <v>1.222</v>
      </c>
      <c r="I9">
        <f t="shared" si="4"/>
        <v>0.29600000000000004</v>
      </c>
      <c r="J9">
        <f t="shared" si="5"/>
        <v>0.69400000000000006</v>
      </c>
    </row>
    <row r="10" spans="1:10" x14ac:dyDescent="0.25">
      <c r="A10">
        <v>50.5</v>
      </c>
      <c r="B10">
        <v>32.799999999999997</v>
      </c>
      <c r="C10">
        <v>12.1</v>
      </c>
      <c r="D10">
        <v>31.5</v>
      </c>
      <c r="E10">
        <f t="shared" si="0"/>
        <v>65.599999999999994</v>
      </c>
      <c r="F10">
        <f t="shared" si="1"/>
        <v>15.75</v>
      </c>
      <c r="G10">
        <f t="shared" si="2"/>
        <v>0.65599999999999992</v>
      </c>
      <c r="H10">
        <f t="shared" si="3"/>
        <v>1.01</v>
      </c>
      <c r="I10">
        <f t="shared" si="4"/>
        <v>0.24199999999999999</v>
      </c>
      <c r="J10">
        <f t="shared" si="5"/>
        <v>0.63</v>
      </c>
    </row>
    <row r="11" spans="1:10" x14ac:dyDescent="0.25">
      <c r="A11">
        <v>39.700000000000003</v>
      </c>
      <c r="B11">
        <v>25.9</v>
      </c>
      <c r="C11">
        <v>8.4</v>
      </c>
      <c r="D11">
        <v>22.5</v>
      </c>
      <c r="E11">
        <f t="shared" si="0"/>
        <v>51.8</v>
      </c>
      <c r="F11">
        <f t="shared" si="1"/>
        <v>11.25</v>
      </c>
      <c r="G11">
        <f t="shared" si="2"/>
        <v>0.51800000000000002</v>
      </c>
      <c r="H11">
        <f t="shared" si="3"/>
        <v>0.79400000000000004</v>
      </c>
      <c r="I11">
        <f t="shared" si="4"/>
        <v>0.16800000000000001</v>
      </c>
      <c r="J11">
        <f t="shared" si="5"/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Sanchez Ariza</dc:creator>
  <cp:lastModifiedBy>Gabriela Sanchez Ariza</cp:lastModifiedBy>
  <dcterms:created xsi:type="dcterms:W3CDTF">2022-01-08T20:23:29Z</dcterms:created>
  <dcterms:modified xsi:type="dcterms:W3CDTF">2022-01-24T22:51:42Z</dcterms:modified>
</cp:coreProperties>
</file>