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ndres\Documents\USB\DeclaracionImpuestos\sriCompra\mayo2023\"/>
    </mc:Choice>
  </mc:AlternateContent>
  <xr:revisionPtr revIDLastSave="0" documentId="13_ncr:1_{C5A7D880-528A-4E53-B828-CC93FABFF7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I40" i="1"/>
  <c r="G40" i="1"/>
</calcChain>
</file>

<file path=xl/sharedStrings.xml><?xml version="1.0" encoding="utf-8"?>
<sst xmlns="http://schemas.openxmlformats.org/spreadsheetml/2006/main" count="162" uniqueCount="119">
  <si>
    <t>Num</t>
  </si>
  <si>
    <t>Archivo</t>
  </si>
  <si>
    <t># Fac.</t>
  </si>
  <si>
    <t>Razon Social</t>
  </si>
  <si>
    <t>Descripción</t>
  </si>
  <si>
    <t>Fecha Emisión</t>
  </si>
  <si>
    <t>Total Sin IVA</t>
  </si>
  <si>
    <t>IVA</t>
  </si>
  <si>
    <t>Importe Total</t>
  </si>
  <si>
    <t>05/05/2023</t>
  </si>
  <si>
    <t>Factura (14).xml</t>
  </si>
  <si>
    <t>ARIAS HERNANDEZ RUBI MARIA PATRICIA</t>
  </si>
  <si>
    <t>GALLE REDON LAMI</t>
  </si>
  <si>
    <t>08/05/2023</t>
  </si>
  <si>
    <t>Factura (15).xml</t>
  </si>
  <si>
    <t>MENDIETA JARA ESTEBAN JOSE</t>
  </si>
  <si>
    <t xml:space="preserve">52S-EMP - AGUJA ZAFIRO BSR:ST-17 </t>
  </si>
  <si>
    <t>Factura (16).xml</t>
  </si>
  <si>
    <t>PROANO ACOSTA JORGE LUIS</t>
  </si>
  <si>
    <t>GASOLINA EXTRA</t>
  </si>
  <si>
    <t>Factura (17).xml</t>
  </si>
  <si>
    <t>VALAREZO VALAREZO LORENA BEATRIZ</t>
  </si>
  <si>
    <t>Empanada de Morocho de Queso</t>
  </si>
  <si>
    <t>09/05/2023</t>
  </si>
  <si>
    <t>Factura (18).xml</t>
  </si>
  <si>
    <t>COPIFULL</t>
  </si>
  <si>
    <t>P/A PHIN/MATT C</t>
  </si>
  <si>
    <t>Factura (19).xml</t>
  </si>
  <si>
    <t>PAPIZZEC SA</t>
  </si>
  <si>
    <t>Orig 12" Pepperoni Express</t>
  </si>
  <si>
    <t>10/05/2023</t>
  </si>
  <si>
    <t>Factura (21).xml</t>
  </si>
  <si>
    <t>ATIMASA S.A.</t>
  </si>
  <si>
    <t>EXTRA</t>
  </si>
  <si>
    <t>Factura (22).xml</t>
  </si>
  <si>
    <t>12/05/2023</t>
  </si>
  <si>
    <t>Factura (23).xml</t>
  </si>
  <si>
    <t>MATT-K DMO VERSANT 80</t>
  </si>
  <si>
    <t>Factura (24).xml</t>
  </si>
  <si>
    <t>IGLESIAS TAPIA CIA. LTDA.</t>
  </si>
  <si>
    <t>14/05/2023</t>
  </si>
  <si>
    <t>Factura (28).xml</t>
  </si>
  <si>
    <t>18/05/2023</t>
  </si>
  <si>
    <t>Factura (29).xml</t>
  </si>
  <si>
    <t>Magenta Developer DocuColor 700</t>
  </si>
  <si>
    <t>19/05/2023</t>
  </si>
  <si>
    <t>04/05/2023</t>
  </si>
  <si>
    <t>Factura (30).xml</t>
  </si>
  <si>
    <t>TECNOMEGA C.A.</t>
  </si>
  <si>
    <t>ADAPTADOR INALAMBRICO USB ALTO ALCANCE 150 MBPS TL-WN722N</t>
  </si>
  <si>
    <t>Factura (31).xml</t>
  </si>
  <si>
    <t>COOPERATIVA DE TRANSPORTES Y TURISMO BAÑOS</t>
  </si>
  <si>
    <t>CARTON/PAQUETE MEDIANO</t>
  </si>
  <si>
    <t>Factura (32).xml</t>
  </si>
  <si>
    <t>BRITO BRITO MARCO ANTONIO</t>
  </si>
  <si>
    <t>TONER XEROX WC 7525/7830  006R01510 YELLOW</t>
  </si>
  <si>
    <t>Factura (33).xml</t>
  </si>
  <si>
    <t>NIETO JARAMILLO OSCAR PATRICIO</t>
  </si>
  <si>
    <t>6808ZZ         KOYO</t>
  </si>
  <si>
    <t>Factura (34).xml</t>
  </si>
  <si>
    <t>SSD KINGSTON 960GB A400 SATA 3 2.5Inc. FOR PC O NOTEBOOK 7mm</t>
  </si>
  <si>
    <t>Factura (35).xml</t>
  </si>
  <si>
    <t>DISTRIBUIDORA FARMACEUTICA ECUATORIANA DIFARE S.A</t>
  </si>
  <si>
    <t>ACEMUK L COM-DIS-BUCALx100/8MGx20</t>
  </si>
  <si>
    <t>20/05/2023</t>
  </si>
  <si>
    <t>Factura (37).xml</t>
  </si>
  <si>
    <t>PILA CASA OSCAR EULISES</t>
  </si>
  <si>
    <t>BOMBA EMBRAGUE CEV</t>
  </si>
  <si>
    <t>Factura (38).xml</t>
  </si>
  <si>
    <t>COMBUSTIBLES DEL ECUADOR S.A. COMDECSA</t>
  </si>
  <si>
    <t>22/05/2023</t>
  </si>
  <si>
    <t>Factura (4).xml</t>
  </si>
  <si>
    <t>GESURYMACA S.A.</t>
  </si>
  <si>
    <t>EXTRA CON ETANOL</t>
  </si>
  <si>
    <t>Factura (40).xml</t>
  </si>
  <si>
    <t>FERNANDEZ DE CORDOVA FLACHIER ELENA</t>
  </si>
  <si>
    <t>SUPER PREMIUM 95</t>
  </si>
  <si>
    <t>23/05/2023</t>
  </si>
  <si>
    <t>Factura (41).xml</t>
  </si>
  <si>
    <t>LIBRERIA Y PAPELERIA POPULAR S.C.C</t>
  </si>
  <si>
    <t>PORCELANICRON BULLER</t>
  </si>
  <si>
    <t>Factura (42).xml</t>
  </si>
  <si>
    <t>CRU Color Drum Cartg   Xerox 550 + CHIP</t>
  </si>
  <si>
    <t>Factura (43).xml</t>
  </si>
  <si>
    <t>SSD Kingston NV2 250G M.2 2280 NVMe Interno PCIe 4.0 Gen 4x4 Hasta 3000 MBs</t>
  </si>
  <si>
    <t>24/05/2023</t>
  </si>
  <si>
    <t>Factura (44).xml</t>
  </si>
  <si>
    <t>MATT-K DMO VERSANT 80 + chip</t>
  </si>
  <si>
    <t>Factura (45).xml</t>
  </si>
  <si>
    <t>25/05/2023</t>
  </si>
  <si>
    <t>Factura (46).xml</t>
  </si>
  <si>
    <t>Factura (47).xml</t>
  </si>
  <si>
    <t>Consorcio Ecuatoriano de Telecomunicaciones S.A. CONECEL</t>
  </si>
  <si>
    <t>PLAN BASICO</t>
  </si>
  <si>
    <t>26/05/2023</t>
  </si>
  <si>
    <t>Factura (48).xml</t>
  </si>
  <si>
    <t>VASQUEZ ESPINOZA MARIA DEL CARMEN</t>
  </si>
  <si>
    <t>HABITACION MATRIMONIAL</t>
  </si>
  <si>
    <t>Factura (49).xml</t>
  </si>
  <si>
    <t>TINAJERO CISNEROS MARIO ENRIQUE</t>
  </si>
  <si>
    <t>Factura (5).xml</t>
  </si>
  <si>
    <t>Nuevas Operaciones Comerciales NUCOPSA S.A.</t>
  </si>
  <si>
    <t>Factura (50).xml</t>
  </si>
  <si>
    <t>ALTECSA S A</t>
  </si>
  <si>
    <t>27/05/2023</t>
  </si>
  <si>
    <t>Factura (51).xml</t>
  </si>
  <si>
    <t>29/05/2023</t>
  </si>
  <si>
    <t>Factura (54).xml</t>
  </si>
  <si>
    <t xml:space="preserve">ZAMORA PEÑAFIEL IVAN REMIGIO     </t>
  </si>
  <si>
    <t>Factura (55).xml</t>
  </si>
  <si>
    <t>COOPERATIVA DE TRANSPORTE FLOTA IMBABURA</t>
  </si>
  <si>
    <t>REPUESTOS A CUENCA</t>
  </si>
  <si>
    <t>31/05/2023</t>
  </si>
  <si>
    <t>Factura (8).xml</t>
  </si>
  <si>
    <t>Envase de comida</t>
  </si>
  <si>
    <t>Factura (9).xml</t>
  </si>
  <si>
    <t>TECNI-TECH-TECNOLOGIA CIA.LTDA.</t>
  </si>
  <si>
    <t>RECEPTOR TP-LINK TL-WN 725N - 150MBPS NANO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</si>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</sst>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topLeftCell="A24" workbookViewId="0">
      <selection activeCell="E3" sqref="E3"/>
    </sheetView>
  </sheetViews>
  <sheetFormatPr baseColWidth="10" defaultColWidth="8.88671875" defaultRowHeight="14.4" x14ac:dyDescent="0.3"/>
  <cols>
    <col min="1" max="1" width="6.33203125" bestFit="1" customWidth="1"/>
    <col min="2" max="2" width="14.109375" bestFit="1" customWidth="1"/>
    <col min="3" max="3" width="9" bestFit="1" customWidth="1"/>
    <col min="4" max="4" width="27" customWidth="1"/>
    <col min="5" max="5" width="38.21875" customWidth="1"/>
    <col min="6" max="6" width="12.5546875" bestFit="1" customWidth="1"/>
    <col min="7" max="7" width="11.21875" bestFit="1" customWidth="1"/>
    <col min="8" max="8" width="7" bestFit="1" customWidth="1"/>
    <col min="9" max="9" width="12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10</v>
      </c>
      <c r="C2">
        <v>56417</v>
      </c>
      <c r="D2" t="s">
        <v>11</v>
      </c>
      <c r="E2" t="s">
        <v>12</v>
      </c>
      <c r="F2" t="s">
        <v>13</v>
      </c>
      <c r="G2">
        <v>8.18</v>
      </c>
      <c r="H2">
        <v>0.72</v>
      </c>
      <c r="I2">
        <v>8.9</v>
      </c>
    </row>
    <row r="3" spans="1:9" x14ac:dyDescent="0.3">
      <c r="A3">
        <v>2</v>
      </c>
      <c r="B3" t="s">
        <v>14</v>
      </c>
      <c r="C3">
        <v>1265</v>
      </c>
      <c r="D3" t="s">
        <v>15</v>
      </c>
      <c r="E3" t="s">
        <v>16</v>
      </c>
      <c r="F3" t="s">
        <v>13</v>
      </c>
      <c r="G3">
        <v>15</v>
      </c>
      <c r="H3">
        <v>1.8</v>
      </c>
      <c r="I3">
        <v>16.8</v>
      </c>
    </row>
    <row r="4" spans="1:9" x14ac:dyDescent="0.3">
      <c r="A4">
        <v>3</v>
      </c>
      <c r="B4" t="s">
        <v>17</v>
      </c>
      <c r="C4">
        <v>298084</v>
      </c>
      <c r="D4" t="s">
        <v>18</v>
      </c>
      <c r="E4" t="s">
        <v>19</v>
      </c>
      <c r="F4" t="s">
        <v>13</v>
      </c>
      <c r="G4">
        <v>28.58</v>
      </c>
      <c r="H4">
        <v>3.43</v>
      </c>
      <c r="I4">
        <v>32.01</v>
      </c>
    </row>
    <row r="5" spans="1:9" x14ac:dyDescent="0.3">
      <c r="A5">
        <v>4</v>
      </c>
      <c r="B5" t="s">
        <v>20</v>
      </c>
      <c r="C5">
        <v>11540</v>
      </c>
      <c r="D5" t="s">
        <v>21</v>
      </c>
      <c r="E5" t="s">
        <v>22</v>
      </c>
      <c r="F5" t="s">
        <v>23</v>
      </c>
      <c r="G5">
        <v>5.58</v>
      </c>
      <c r="H5">
        <v>0.67</v>
      </c>
      <c r="I5">
        <v>6.25</v>
      </c>
    </row>
    <row r="6" spans="1:9" x14ac:dyDescent="0.3">
      <c r="A6">
        <v>5</v>
      </c>
      <c r="B6" t="s">
        <v>24</v>
      </c>
      <c r="C6">
        <v>4622</v>
      </c>
      <c r="D6" t="s">
        <v>25</v>
      </c>
      <c r="E6" t="s">
        <v>26</v>
      </c>
      <c r="F6" t="s">
        <v>23</v>
      </c>
      <c r="G6">
        <v>840</v>
      </c>
      <c r="H6">
        <v>100.8</v>
      </c>
      <c r="I6">
        <v>940.8</v>
      </c>
    </row>
    <row r="7" spans="1:9" x14ac:dyDescent="0.3">
      <c r="A7">
        <v>6</v>
      </c>
      <c r="B7" t="s">
        <v>27</v>
      </c>
      <c r="C7">
        <v>56001</v>
      </c>
      <c r="D7" t="s">
        <v>28</v>
      </c>
      <c r="E7" t="s">
        <v>29</v>
      </c>
      <c r="F7" t="s">
        <v>30</v>
      </c>
      <c r="G7">
        <v>13.37</v>
      </c>
      <c r="H7">
        <v>1.61</v>
      </c>
      <c r="I7">
        <v>14.99</v>
      </c>
    </row>
    <row r="8" spans="1:9" x14ac:dyDescent="0.3">
      <c r="A8">
        <v>7</v>
      </c>
      <c r="B8" t="s">
        <v>31</v>
      </c>
      <c r="C8">
        <v>1001814</v>
      </c>
      <c r="D8" t="s">
        <v>32</v>
      </c>
      <c r="E8" t="s">
        <v>33</v>
      </c>
      <c r="F8" t="s">
        <v>30</v>
      </c>
      <c r="G8">
        <v>8.93</v>
      </c>
      <c r="H8">
        <v>1.07</v>
      </c>
      <c r="I8">
        <v>10</v>
      </c>
    </row>
    <row r="9" spans="1:9" x14ac:dyDescent="0.3">
      <c r="A9">
        <v>8</v>
      </c>
      <c r="B9" t="s">
        <v>34</v>
      </c>
      <c r="C9">
        <v>1278792</v>
      </c>
      <c r="D9" t="s">
        <v>32</v>
      </c>
      <c r="E9" t="s">
        <v>33</v>
      </c>
      <c r="F9" t="s">
        <v>35</v>
      </c>
      <c r="G9">
        <v>31.25</v>
      </c>
      <c r="H9">
        <v>3.75</v>
      </c>
      <c r="I9">
        <v>35</v>
      </c>
    </row>
    <row r="10" spans="1:9" x14ac:dyDescent="0.3">
      <c r="A10">
        <v>9</v>
      </c>
      <c r="B10" t="s">
        <v>36</v>
      </c>
      <c r="C10">
        <v>4631</v>
      </c>
      <c r="D10" t="s">
        <v>25</v>
      </c>
      <c r="E10" t="s">
        <v>37</v>
      </c>
      <c r="F10" t="s">
        <v>35</v>
      </c>
      <c r="G10">
        <v>625</v>
      </c>
      <c r="H10">
        <v>75</v>
      </c>
      <c r="I10">
        <v>700</v>
      </c>
    </row>
    <row r="11" spans="1:9" x14ac:dyDescent="0.3">
      <c r="A11">
        <v>10</v>
      </c>
      <c r="B11" t="s">
        <v>38</v>
      </c>
      <c r="C11">
        <v>888912</v>
      </c>
      <c r="D11" t="s">
        <v>39</v>
      </c>
      <c r="E11" t="s">
        <v>33</v>
      </c>
      <c r="F11" t="s">
        <v>40</v>
      </c>
      <c r="G11">
        <v>16.96</v>
      </c>
      <c r="H11">
        <v>2.04</v>
      </c>
      <c r="I11">
        <v>19</v>
      </c>
    </row>
    <row r="12" spans="1:9" x14ac:dyDescent="0.3">
      <c r="A12">
        <v>11</v>
      </c>
      <c r="B12" t="s">
        <v>41</v>
      </c>
      <c r="C12">
        <v>404631</v>
      </c>
      <c r="D12" t="s">
        <v>32</v>
      </c>
      <c r="E12" t="s">
        <v>33</v>
      </c>
      <c r="F12" t="s">
        <v>42</v>
      </c>
      <c r="G12">
        <v>4.46</v>
      </c>
      <c r="H12">
        <v>0.54</v>
      </c>
      <c r="I12">
        <v>5</v>
      </c>
    </row>
    <row r="13" spans="1:9" x14ac:dyDescent="0.3">
      <c r="A13">
        <v>12</v>
      </c>
      <c r="B13" t="s">
        <v>43</v>
      </c>
      <c r="C13">
        <v>4647</v>
      </c>
      <c r="D13" t="s">
        <v>25</v>
      </c>
      <c r="E13" t="s">
        <v>44</v>
      </c>
      <c r="F13" t="s">
        <v>45</v>
      </c>
      <c r="G13">
        <v>2550</v>
      </c>
      <c r="H13">
        <v>306</v>
      </c>
      <c r="I13">
        <v>2856</v>
      </c>
    </row>
    <row r="14" spans="1:9" x14ac:dyDescent="0.3">
      <c r="A14">
        <v>13</v>
      </c>
      <c r="B14" t="s">
        <v>47</v>
      </c>
      <c r="C14">
        <v>23024853</v>
      </c>
      <c r="D14" t="s">
        <v>48</v>
      </c>
      <c r="E14" t="s">
        <v>49</v>
      </c>
      <c r="F14" t="s">
        <v>45</v>
      </c>
      <c r="G14">
        <v>28</v>
      </c>
      <c r="H14">
        <v>3.36</v>
      </c>
      <c r="I14">
        <v>31.36</v>
      </c>
    </row>
    <row r="15" spans="1:9" x14ac:dyDescent="0.3">
      <c r="A15">
        <v>14</v>
      </c>
      <c r="B15" t="s">
        <v>50</v>
      </c>
      <c r="C15">
        <v>116806</v>
      </c>
      <c r="D15" t="s">
        <v>51</v>
      </c>
      <c r="E15" t="s">
        <v>52</v>
      </c>
      <c r="F15" t="s">
        <v>45</v>
      </c>
      <c r="G15">
        <v>4.46</v>
      </c>
      <c r="H15">
        <v>0.54</v>
      </c>
      <c r="I15">
        <v>5</v>
      </c>
    </row>
    <row r="16" spans="1:9" x14ac:dyDescent="0.3">
      <c r="A16">
        <v>15</v>
      </c>
      <c r="B16" t="s">
        <v>53</v>
      </c>
      <c r="C16">
        <v>1880</v>
      </c>
      <c r="D16" t="s">
        <v>54</v>
      </c>
      <c r="E16" t="s">
        <v>55</v>
      </c>
      <c r="F16" t="s">
        <v>45</v>
      </c>
      <c r="G16">
        <v>89.28</v>
      </c>
      <c r="H16">
        <v>10.71</v>
      </c>
      <c r="I16">
        <v>99.99</v>
      </c>
    </row>
    <row r="17" spans="1:9" x14ac:dyDescent="0.3">
      <c r="A17">
        <v>16</v>
      </c>
      <c r="B17" t="s">
        <v>56</v>
      </c>
      <c r="C17">
        <v>122</v>
      </c>
      <c r="D17" t="s">
        <v>57</v>
      </c>
      <c r="E17" t="s">
        <v>58</v>
      </c>
      <c r="F17" t="s">
        <v>45</v>
      </c>
      <c r="G17">
        <v>89.28</v>
      </c>
      <c r="H17">
        <v>10.71</v>
      </c>
      <c r="I17">
        <v>99.99</v>
      </c>
    </row>
    <row r="18" spans="1:9" x14ac:dyDescent="0.3">
      <c r="A18">
        <v>17</v>
      </c>
      <c r="B18" t="s">
        <v>59</v>
      </c>
      <c r="C18">
        <v>23024842</v>
      </c>
      <c r="D18" t="s">
        <v>48</v>
      </c>
      <c r="E18" t="s">
        <v>60</v>
      </c>
      <c r="F18" t="s">
        <v>45</v>
      </c>
      <c r="G18">
        <v>48.1</v>
      </c>
      <c r="H18">
        <v>5.77</v>
      </c>
      <c r="I18">
        <v>53.87</v>
      </c>
    </row>
    <row r="19" spans="1:9" x14ac:dyDescent="0.3">
      <c r="A19">
        <v>18</v>
      </c>
      <c r="B19" t="s">
        <v>61</v>
      </c>
      <c r="C19">
        <v>52025</v>
      </c>
      <c r="D19" t="s">
        <v>62</v>
      </c>
      <c r="E19" t="s">
        <v>63</v>
      </c>
      <c r="F19" t="s">
        <v>64</v>
      </c>
      <c r="G19">
        <v>22.26</v>
      </c>
      <c r="H19">
        <v>1.1000000000000001</v>
      </c>
      <c r="I19">
        <v>23.36</v>
      </c>
    </row>
    <row r="20" spans="1:9" x14ac:dyDescent="0.3">
      <c r="A20">
        <v>19</v>
      </c>
      <c r="B20" t="s">
        <v>65</v>
      </c>
      <c r="C20">
        <v>34260</v>
      </c>
      <c r="D20" t="s">
        <v>66</v>
      </c>
      <c r="E20" t="s">
        <v>67</v>
      </c>
      <c r="F20" t="s">
        <v>64</v>
      </c>
      <c r="G20">
        <v>53.57</v>
      </c>
      <c r="H20">
        <v>6.43</v>
      </c>
      <c r="I20">
        <v>60</v>
      </c>
    </row>
    <row r="21" spans="1:9" x14ac:dyDescent="0.3">
      <c r="A21">
        <v>20</v>
      </c>
      <c r="B21" t="s">
        <v>68</v>
      </c>
      <c r="C21">
        <v>687957</v>
      </c>
      <c r="D21" t="s">
        <v>69</v>
      </c>
      <c r="E21" t="s">
        <v>33</v>
      </c>
      <c r="F21" t="s">
        <v>70</v>
      </c>
      <c r="G21">
        <v>21.87</v>
      </c>
      <c r="H21">
        <v>2.63</v>
      </c>
      <c r="I21">
        <v>24.5</v>
      </c>
    </row>
    <row r="22" spans="1:9" x14ac:dyDescent="0.3">
      <c r="A22">
        <v>21</v>
      </c>
      <c r="B22" t="s">
        <v>71</v>
      </c>
      <c r="C22">
        <v>458141</v>
      </c>
      <c r="D22" t="s">
        <v>72</v>
      </c>
      <c r="E22" t="s">
        <v>73</v>
      </c>
      <c r="F22" t="s">
        <v>46</v>
      </c>
      <c r="G22">
        <v>3.38</v>
      </c>
      <c r="H22">
        <v>0.41</v>
      </c>
      <c r="I22">
        <v>3.79</v>
      </c>
    </row>
    <row r="23" spans="1:9" x14ac:dyDescent="0.3">
      <c r="A23">
        <v>22</v>
      </c>
      <c r="B23" t="s">
        <v>74</v>
      </c>
      <c r="C23">
        <v>327504</v>
      </c>
      <c r="D23" t="s">
        <v>75</v>
      </c>
      <c r="E23" t="s">
        <v>76</v>
      </c>
      <c r="F23" t="s">
        <v>77</v>
      </c>
      <c r="G23">
        <v>17.86</v>
      </c>
      <c r="H23">
        <v>2.14</v>
      </c>
      <c r="I23">
        <v>20</v>
      </c>
    </row>
    <row r="24" spans="1:9" x14ac:dyDescent="0.3">
      <c r="A24">
        <v>23</v>
      </c>
      <c r="B24" t="s">
        <v>78</v>
      </c>
      <c r="C24">
        <v>11051</v>
      </c>
      <c r="D24" t="s">
        <v>79</v>
      </c>
      <c r="E24" t="s">
        <v>80</v>
      </c>
      <c r="F24" t="s">
        <v>77</v>
      </c>
      <c r="G24">
        <v>4.1500000000000004</v>
      </c>
      <c r="H24">
        <v>0.5</v>
      </c>
      <c r="I24">
        <v>4.6500000000000004</v>
      </c>
    </row>
    <row r="25" spans="1:9" x14ac:dyDescent="0.3">
      <c r="A25">
        <v>24</v>
      </c>
      <c r="B25" t="s">
        <v>81</v>
      </c>
      <c r="C25">
        <v>4652</v>
      </c>
      <c r="D25" t="s">
        <v>25</v>
      </c>
      <c r="E25" t="s">
        <v>82</v>
      </c>
      <c r="F25" t="s">
        <v>77</v>
      </c>
      <c r="G25">
        <v>755</v>
      </c>
      <c r="H25">
        <v>90.6</v>
      </c>
      <c r="I25">
        <v>845.6</v>
      </c>
    </row>
    <row r="26" spans="1:9" x14ac:dyDescent="0.3">
      <c r="A26">
        <v>25</v>
      </c>
      <c r="B26" t="s">
        <v>83</v>
      </c>
      <c r="C26">
        <v>23025658</v>
      </c>
      <c r="D26" t="s">
        <v>48</v>
      </c>
      <c r="E26" t="s">
        <v>84</v>
      </c>
      <c r="F26" t="s">
        <v>85</v>
      </c>
      <c r="G26">
        <v>22.6</v>
      </c>
      <c r="H26">
        <v>2.71</v>
      </c>
      <c r="I26">
        <v>25.31</v>
      </c>
    </row>
    <row r="27" spans="1:9" x14ac:dyDescent="0.3">
      <c r="A27">
        <v>26</v>
      </c>
      <c r="B27" t="s">
        <v>86</v>
      </c>
      <c r="C27">
        <v>4655</v>
      </c>
      <c r="D27" t="s">
        <v>25</v>
      </c>
      <c r="E27" t="s">
        <v>87</v>
      </c>
      <c r="F27" t="s">
        <v>85</v>
      </c>
      <c r="G27">
        <v>110</v>
      </c>
      <c r="H27">
        <v>13.2</v>
      </c>
      <c r="I27">
        <v>123.2</v>
      </c>
    </row>
    <row r="28" spans="1:9" x14ac:dyDescent="0.3">
      <c r="A28">
        <v>27</v>
      </c>
      <c r="B28" t="s">
        <v>88</v>
      </c>
      <c r="C28">
        <v>1000014</v>
      </c>
      <c r="D28" t="s">
        <v>32</v>
      </c>
      <c r="E28" t="s">
        <v>33</v>
      </c>
      <c r="F28" t="s">
        <v>89</v>
      </c>
      <c r="G28">
        <v>4.46</v>
      </c>
      <c r="H28">
        <v>0.54</v>
      </c>
      <c r="I28">
        <v>5</v>
      </c>
    </row>
    <row r="29" spans="1:9" x14ac:dyDescent="0.3">
      <c r="A29">
        <v>28</v>
      </c>
      <c r="B29" t="s">
        <v>90</v>
      </c>
      <c r="C29">
        <v>4663</v>
      </c>
      <c r="D29" t="s">
        <v>25</v>
      </c>
      <c r="E29" t="s">
        <v>87</v>
      </c>
      <c r="F29" t="s">
        <v>89</v>
      </c>
      <c r="G29">
        <v>530</v>
      </c>
      <c r="H29">
        <v>63.6</v>
      </c>
      <c r="I29">
        <v>593.6</v>
      </c>
    </row>
    <row r="30" spans="1:9" x14ac:dyDescent="0.3">
      <c r="A30">
        <v>29</v>
      </c>
      <c r="B30" t="s">
        <v>91</v>
      </c>
      <c r="C30">
        <v>39054576</v>
      </c>
      <c r="D30" t="s">
        <v>92</v>
      </c>
      <c r="E30" t="s">
        <v>93</v>
      </c>
      <c r="F30" t="s">
        <v>94</v>
      </c>
      <c r="G30">
        <v>10.55</v>
      </c>
      <c r="H30">
        <v>1.26</v>
      </c>
      <c r="I30">
        <v>11.81</v>
      </c>
    </row>
    <row r="31" spans="1:9" x14ac:dyDescent="0.3">
      <c r="A31">
        <v>30</v>
      </c>
      <c r="B31" t="s">
        <v>95</v>
      </c>
      <c r="C31">
        <v>542</v>
      </c>
      <c r="D31" t="s">
        <v>96</v>
      </c>
      <c r="E31" t="s">
        <v>97</v>
      </c>
      <c r="F31" t="s">
        <v>94</v>
      </c>
      <c r="G31">
        <v>39.9</v>
      </c>
      <c r="H31">
        <v>4.79</v>
      </c>
      <c r="I31">
        <v>44.69</v>
      </c>
    </row>
    <row r="32" spans="1:9" x14ac:dyDescent="0.3">
      <c r="A32">
        <v>31</v>
      </c>
      <c r="B32" t="s">
        <v>98</v>
      </c>
      <c r="C32">
        <v>968191</v>
      </c>
      <c r="D32" t="s">
        <v>99</v>
      </c>
      <c r="E32" t="s">
        <v>33</v>
      </c>
      <c r="F32" t="s">
        <v>94</v>
      </c>
      <c r="G32">
        <v>26.79</v>
      </c>
      <c r="H32">
        <v>3.21</v>
      </c>
      <c r="I32">
        <v>30</v>
      </c>
    </row>
    <row r="33" spans="1:9" x14ac:dyDescent="0.3">
      <c r="A33">
        <v>32</v>
      </c>
      <c r="B33" t="s">
        <v>100</v>
      </c>
      <c r="C33">
        <v>946573</v>
      </c>
      <c r="D33" t="s">
        <v>101</v>
      </c>
      <c r="E33" t="s">
        <v>33</v>
      </c>
      <c r="F33" t="s">
        <v>46</v>
      </c>
      <c r="G33">
        <v>29.46</v>
      </c>
      <c r="H33">
        <v>3.54</v>
      </c>
      <c r="I33">
        <v>33</v>
      </c>
    </row>
    <row r="34" spans="1:9" x14ac:dyDescent="0.3">
      <c r="A34">
        <v>33</v>
      </c>
      <c r="B34" t="s">
        <v>102</v>
      </c>
      <c r="C34">
        <v>326598</v>
      </c>
      <c r="D34" t="s">
        <v>103</v>
      </c>
      <c r="E34" t="s">
        <v>73</v>
      </c>
      <c r="F34" t="s">
        <v>104</v>
      </c>
      <c r="G34">
        <v>29.59</v>
      </c>
      <c r="H34">
        <v>3.55</v>
      </c>
      <c r="I34">
        <v>33.14</v>
      </c>
    </row>
    <row r="35" spans="1:9" x14ac:dyDescent="0.3">
      <c r="A35">
        <v>34</v>
      </c>
      <c r="B35" t="s">
        <v>105</v>
      </c>
      <c r="C35">
        <v>1010814</v>
      </c>
      <c r="D35" t="s">
        <v>32</v>
      </c>
      <c r="E35" t="s">
        <v>33</v>
      </c>
      <c r="F35" t="s">
        <v>104</v>
      </c>
      <c r="G35">
        <v>15.63</v>
      </c>
      <c r="H35">
        <v>1.87</v>
      </c>
      <c r="I35">
        <v>17.5</v>
      </c>
    </row>
    <row r="36" spans="1:9" x14ac:dyDescent="0.3">
      <c r="A36">
        <v>35</v>
      </c>
      <c r="B36" t="s">
        <v>107</v>
      </c>
      <c r="C36">
        <v>319126</v>
      </c>
      <c r="D36" t="s">
        <v>108</v>
      </c>
      <c r="E36" t="s">
        <v>33</v>
      </c>
      <c r="F36" t="s">
        <v>106</v>
      </c>
      <c r="G36">
        <v>31.25</v>
      </c>
      <c r="H36">
        <v>3.75</v>
      </c>
      <c r="I36">
        <v>35</v>
      </c>
    </row>
    <row r="37" spans="1:9" x14ac:dyDescent="0.3">
      <c r="A37">
        <v>36</v>
      </c>
      <c r="B37" t="s">
        <v>109</v>
      </c>
      <c r="C37">
        <v>211418</v>
      </c>
      <c r="D37" t="s">
        <v>110</v>
      </c>
      <c r="E37" t="s">
        <v>111</v>
      </c>
      <c r="F37" t="s">
        <v>112</v>
      </c>
      <c r="G37">
        <v>3.57</v>
      </c>
      <c r="H37">
        <v>0.43</v>
      </c>
      <c r="I37">
        <v>4</v>
      </c>
    </row>
    <row r="38" spans="1:9" x14ac:dyDescent="0.3">
      <c r="A38">
        <v>37</v>
      </c>
      <c r="B38" t="s">
        <v>113</v>
      </c>
      <c r="C38">
        <v>11226</v>
      </c>
      <c r="D38" t="s">
        <v>21</v>
      </c>
      <c r="E38" t="s">
        <v>114</v>
      </c>
      <c r="F38" t="s">
        <v>9</v>
      </c>
      <c r="G38">
        <v>10.27</v>
      </c>
      <c r="H38">
        <v>1.23</v>
      </c>
      <c r="I38">
        <v>11.5</v>
      </c>
    </row>
    <row r="39" spans="1:9" x14ac:dyDescent="0.3">
      <c r="A39">
        <v>38</v>
      </c>
      <c r="B39" t="s">
        <v>115</v>
      </c>
      <c r="C39">
        <v>902</v>
      </c>
      <c r="D39" t="s">
        <v>116</v>
      </c>
      <c r="E39" t="s">
        <v>117</v>
      </c>
      <c r="F39" t="s">
        <v>9</v>
      </c>
      <c r="G39">
        <v>10.71</v>
      </c>
      <c r="H39">
        <v>1.29</v>
      </c>
      <c r="I39">
        <v>12</v>
      </c>
    </row>
    <row r="40" spans="1:9" x14ac:dyDescent="0.3">
      <c r="A40" t="s">
        <v>118</v>
      </c>
      <c r="G40">
        <f>SUM(G2:G39)</f>
        <v>6159.2999999999993</v>
      </c>
      <c r="H40">
        <f>SUM(H2:H39)</f>
        <v>737.29999999999984</v>
      </c>
      <c r="I40">
        <f>SUM(I2:I39)</f>
        <v>6896.61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Andres</cp:lastModifiedBy>
  <dcterms:created xsi:type="dcterms:W3CDTF">2023-06-17T19:50:15Z</dcterms:created>
  <dcterms:modified xsi:type="dcterms:W3CDTF">2023-06-18T00:49:12Z</dcterms:modified>
</cp:coreProperties>
</file>