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\Documents\Studium\Semester_5\Projekt_5\Pflichtenheft\graphics\"/>
    </mc:Choice>
  </mc:AlternateContent>
  <xr:revisionPtr revIDLastSave="0" documentId="10_ncr:100000_{EB142B97-5CF1-45F6-AE5C-31C5F38DC2F6}" xr6:coauthVersionLast="31" xr6:coauthVersionMax="31" xr10:uidLastSave="{00000000-0000-0000-0000-000000000000}"/>
  <bookViews>
    <workbookView xWindow="0" yWindow="0" windowWidth="28800" windowHeight="12225" xr2:uid="{D4F38930-CA9C-4F92-8E7C-C9561E771B9C}"/>
  </bookViews>
  <sheets>
    <sheet name="Tabelle1" sheetId="1" r:id="rId1"/>
  </sheets>
  <definedNames>
    <definedName name="_xlnm.Print_Area" localSheetId="0">Tabelle1!$A$1:$BC$21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" i="1" l="1"/>
  <c r="AD6" i="1"/>
  <c r="AD4" i="1"/>
  <c r="AD5" i="1"/>
  <c r="AD7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3" i="1"/>
</calcChain>
</file>

<file path=xl/sharedStrings.xml><?xml version="1.0" encoding="utf-8"?>
<sst xmlns="http://schemas.openxmlformats.org/spreadsheetml/2006/main" count="29" uniqueCount="23">
  <si>
    <t>Analysephase</t>
  </si>
  <si>
    <t>Realisierungsphase</t>
  </si>
  <si>
    <t>Validierungsphase</t>
  </si>
  <si>
    <t>Woche</t>
  </si>
  <si>
    <t>Projekt 5</t>
  </si>
  <si>
    <t>Projekt 6</t>
  </si>
  <si>
    <t>Arbeitspakete</t>
  </si>
  <si>
    <t>Pflichtenheft</t>
  </si>
  <si>
    <t>Fachbericht</t>
  </si>
  <si>
    <t xml:space="preserve">   • Korrektur</t>
  </si>
  <si>
    <t xml:space="preserve">   • Disposition</t>
  </si>
  <si>
    <t>Hardware</t>
  </si>
  <si>
    <t>Software</t>
  </si>
  <si>
    <t xml:space="preserve">   • Speisung</t>
  </si>
  <si>
    <t xml:space="preserve">         ○ Akku</t>
  </si>
  <si>
    <t xml:space="preserve">         ○ Photovoltaik</t>
  </si>
  <si>
    <t xml:space="preserve">   • Sensoren</t>
  </si>
  <si>
    <t xml:space="preserve">   • Datenspeicherung</t>
  </si>
  <si>
    <t xml:space="preserve">   • Datenübertragung</t>
  </si>
  <si>
    <t>Gehäuse</t>
  </si>
  <si>
    <t xml:space="preserve">   • Firmware f. Sensoren</t>
  </si>
  <si>
    <t xml:space="preserve">   • Design</t>
  </si>
  <si>
    <t xml:space="preserve">   •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</si>
</sst>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FF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medium">
        <color theme="1"/>
      </right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double">
        <color rgb="FFFF0000"/>
      </right>
      <top/>
      <bottom style="double">
        <color theme="1"/>
      </bottom>
      <diagonal/>
    </border>
    <border>
      <left style="thin">
        <color indexed="64"/>
      </left>
      <right/>
      <top/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theme="1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thin">
        <color indexed="64"/>
      </right>
      <top style="double">
        <color theme="1"/>
      </top>
      <bottom/>
      <diagonal/>
    </border>
    <border>
      <left style="thin">
        <color indexed="64"/>
      </left>
      <right style="medium">
        <color theme="1"/>
      </right>
      <top style="double">
        <color theme="1"/>
      </top>
      <bottom/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double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double">
        <color rgb="FFFF0000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/>
      <right/>
      <top style="thin">
        <color indexed="64"/>
      </top>
      <bottom style="double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70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5" borderId="21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5" borderId="39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5" borderId="41" xfId="0" applyFont="1" applyFill="1" applyBorder="1" applyAlignment="1">
      <alignment horizontal="center" vertical="center"/>
    </xf>
    <xf numFmtId="0" fontId="0" fillId="0" borderId="0" xfId="0" applyBorder="1"/>
    <xf numFmtId="0" fontId="0" fillId="5" borderId="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3" borderId="13" xfId="2" applyFont="1" applyBorder="1" applyAlignment="1">
      <alignment horizontal="center" vertical="center"/>
    </xf>
    <xf numFmtId="0" fontId="4" fillId="3" borderId="14" xfId="2" applyFont="1" applyBorder="1" applyAlignment="1">
      <alignment horizontal="center" vertical="center"/>
    </xf>
    <xf numFmtId="0" fontId="4" fillId="3" borderId="15" xfId="2" applyFont="1" applyBorder="1" applyAlignment="1">
      <alignment horizontal="center" vertical="center"/>
    </xf>
    <xf numFmtId="0" fontId="4" fillId="4" borderId="13" xfId="3" applyFont="1" applyBorder="1" applyAlignment="1">
      <alignment horizontal="center" vertical="center"/>
    </xf>
    <xf numFmtId="0" fontId="4" fillId="4" borderId="14" xfId="3" applyFont="1" applyBorder="1" applyAlignment="1">
      <alignment horizontal="center" vertical="center"/>
    </xf>
    <xf numFmtId="0" fontId="4" fillId="4" borderId="15" xfId="3" applyFont="1" applyBorder="1" applyAlignment="1">
      <alignment horizontal="center" vertical="center"/>
    </xf>
    <xf numFmtId="0" fontId="4" fillId="2" borderId="14" xfId="1" applyFont="1" applyBorder="1" applyAlignment="1">
      <alignment horizontal="center" vertical="center"/>
    </xf>
    <xf numFmtId="0" fontId="4" fillId="2" borderId="15" xfId="1" applyFont="1" applyBorder="1" applyAlignment="1">
      <alignment horizontal="center" vertical="center"/>
    </xf>
    <xf numFmtId="0" fontId="0" fillId="5" borderId="54" xfId="0" applyFill="1" applyBorder="1"/>
    <xf numFmtId="0" fontId="0" fillId="0" borderId="55" xfId="0" applyBorder="1"/>
    <xf numFmtId="0" fontId="4" fillId="10" borderId="45" xfId="0" applyFont="1" applyFill="1" applyBorder="1" applyAlignment="1">
      <alignment horizontal="left" vertical="center"/>
    </xf>
    <xf numFmtId="0" fontId="4" fillId="10" borderId="24" xfId="0" applyFont="1" applyFill="1" applyBorder="1" applyAlignment="1">
      <alignment horizontal="left" vertical="center"/>
    </xf>
    <xf numFmtId="0" fontId="4" fillId="10" borderId="26" xfId="0" applyFont="1" applyFill="1" applyBorder="1" applyAlignment="1">
      <alignment horizontal="left" vertical="center"/>
    </xf>
    <xf numFmtId="0" fontId="0" fillId="10" borderId="31" xfId="0" applyFont="1" applyFill="1" applyBorder="1" applyAlignment="1">
      <alignment horizontal="left" vertical="center"/>
    </xf>
    <xf numFmtId="0" fontId="0" fillId="10" borderId="32" xfId="0" applyFont="1" applyFill="1" applyBorder="1" applyAlignment="1">
      <alignment horizontal="left" vertical="center"/>
    </xf>
    <xf numFmtId="0" fontId="0" fillId="10" borderId="38" xfId="0" applyFont="1" applyFill="1" applyBorder="1" applyAlignment="1">
      <alignment horizontal="left" vertical="center"/>
    </xf>
    <xf numFmtId="0" fontId="4" fillId="11" borderId="45" xfId="0" applyFont="1" applyFill="1" applyBorder="1" applyAlignment="1">
      <alignment horizontal="left" vertical="center"/>
    </xf>
    <xf numFmtId="0" fontId="4" fillId="11" borderId="24" xfId="0" applyFont="1" applyFill="1" applyBorder="1" applyAlignment="1">
      <alignment horizontal="left" vertical="center"/>
    </xf>
    <xf numFmtId="0" fontId="4" fillId="11" borderId="26" xfId="0" applyFont="1" applyFill="1" applyBorder="1" applyAlignment="1">
      <alignment horizontal="left" vertical="center"/>
    </xf>
    <xf numFmtId="0" fontId="0" fillId="11" borderId="31" xfId="0" applyFont="1" applyFill="1" applyBorder="1" applyAlignment="1">
      <alignment horizontal="left" vertical="center"/>
    </xf>
    <xf numFmtId="0" fontId="0" fillId="11" borderId="32" xfId="0" applyFont="1" applyFill="1" applyBorder="1" applyAlignment="1">
      <alignment horizontal="left" vertical="center"/>
    </xf>
    <xf numFmtId="0" fontId="0" fillId="11" borderId="38" xfId="0" applyFont="1" applyFill="1" applyBorder="1" applyAlignment="1">
      <alignment horizontal="left" vertical="center"/>
    </xf>
    <xf numFmtId="0" fontId="2" fillId="10" borderId="55" xfId="2" applyFill="1" applyBorder="1" applyAlignment="1">
      <alignment horizontal="center" vertical="center"/>
    </xf>
    <xf numFmtId="0" fontId="2" fillId="10" borderId="52" xfId="2" applyFill="1" applyBorder="1" applyAlignment="1">
      <alignment horizontal="center" vertical="center"/>
    </xf>
    <xf numFmtId="0" fontId="2" fillId="10" borderId="53" xfId="2" applyFill="1" applyBorder="1" applyAlignment="1">
      <alignment horizontal="center" vertical="center"/>
    </xf>
    <xf numFmtId="0" fontId="2" fillId="10" borderId="32" xfId="2" applyFill="1" applyBorder="1" applyAlignment="1">
      <alignment horizontal="center" vertical="center"/>
    </xf>
    <xf numFmtId="0" fontId="0" fillId="11" borderId="45" xfId="0" applyFont="1" applyFill="1" applyBorder="1" applyAlignment="1">
      <alignment horizontal="left" vertical="center"/>
    </xf>
    <xf numFmtId="0" fontId="0" fillId="11" borderId="24" xfId="0" applyFont="1" applyFill="1" applyBorder="1" applyAlignment="1">
      <alignment horizontal="left" vertical="center"/>
    </xf>
    <xf numFmtId="0" fontId="0" fillId="11" borderId="26" xfId="0" applyFont="1" applyFill="1" applyBorder="1" applyAlignment="1">
      <alignment horizontal="left" vertical="center"/>
    </xf>
    <xf numFmtId="0" fontId="0" fillId="11" borderId="46" xfId="0" applyFont="1" applyFill="1" applyBorder="1" applyAlignment="1">
      <alignment horizontal="left" vertical="center"/>
    </xf>
    <xf numFmtId="0" fontId="0" fillId="11" borderId="47" xfId="0" applyFont="1" applyFill="1" applyBorder="1" applyAlignment="1">
      <alignment horizontal="left" vertical="center"/>
    </xf>
    <xf numFmtId="0" fontId="0" fillId="11" borderId="48" xfId="0" applyFont="1" applyFill="1" applyBorder="1" applyAlignment="1">
      <alignment horizontal="left" vertical="center"/>
    </xf>
    <xf numFmtId="0" fontId="3" fillId="11" borderId="29" xfId="3" applyFill="1" applyBorder="1" applyAlignment="1">
      <alignment horizontal="center" vertical="center"/>
    </xf>
    <xf numFmtId="0" fontId="3" fillId="11" borderId="28" xfId="3" applyFill="1" applyBorder="1" applyAlignment="1">
      <alignment horizontal="center" vertical="center"/>
    </xf>
    <xf numFmtId="0" fontId="3" fillId="11" borderId="30" xfId="3" applyFill="1" applyBorder="1" applyAlignment="1">
      <alignment horizontal="center" vertical="center"/>
    </xf>
    <xf numFmtId="0" fontId="3" fillId="11" borderId="25" xfId="3" applyFill="1" applyBorder="1" applyAlignment="1">
      <alignment horizontal="center" vertical="center"/>
    </xf>
    <xf numFmtId="0" fontId="3" fillId="11" borderId="27" xfId="3" applyFill="1" applyBorder="1" applyAlignment="1">
      <alignment horizontal="center" vertical="center"/>
    </xf>
    <xf numFmtId="0" fontId="3" fillId="11" borderId="42" xfId="3" applyFill="1" applyBorder="1" applyAlignment="1">
      <alignment horizontal="center" vertical="center"/>
    </xf>
    <xf numFmtId="0" fontId="3" fillId="11" borderId="43" xfId="3" applyFill="1" applyBorder="1" applyAlignment="1">
      <alignment horizontal="center" vertical="center"/>
    </xf>
    <xf numFmtId="0" fontId="3" fillId="11" borderId="44" xfId="3" applyFill="1" applyBorder="1" applyAlignment="1">
      <alignment horizontal="center" vertical="center"/>
    </xf>
    <xf numFmtId="0" fontId="4" fillId="12" borderId="45" xfId="0" applyFont="1" applyFill="1" applyBorder="1" applyAlignment="1">
      <alignment horizontal="left" vertical="center"/>
    </xf>
    <xf numFmtId="0" fontId="4" fillId="12" borderId="24" xfId="0" applyFont="1" applyFill="1" applyBorder="1" applyAlignment="1">
      <alignment horizontal="left" vertical="center"/>
    </xf>
    <xf numFmtId="0" fontId="4" fillId="12" borderId="26" xfId="0" applyFont="1" applyFill="1" applyBorder="1" applyAlignment="1">
      <alignment horizontal="left" vertical="center"/>
    </xf>
    <xf numFmtId="0" fontId="0" fillId="12" borderId="45" xfId="0" applyFont="1" applyFill="1" applyBorder="1" applyAlignment="1">
      <alignment horizontal="left" vertical="center"/>
    </xf>
    <xf numFmtId="0" fontId="0" fillId="12" borderId="24" xfId="0" applyFont="1" applyFill="1" applyBorder="1" applyAlignment="1">
      <alignment horizontal="left" vertical="center"/>
    </xf>
    <xf numFmtId="0" fontId="0" fillId="12" borderId="26" xfId="0" applyFont="1" applyFill="1" applyBorder="1" applyAlignment="1">
      <alignment horizontal="left" vertical="center"/>
    </xf>
    <xf numFmtId="0" fontId="0" fillId="12" borderId="31" xfId="0" applyFont="1" applyFill="1" applyBorder="1" applyAlignment="1">
      <alignment horizontal="left" vertical="center"/>
    </xf>
    <xf numFmtId="0" fontId="0" fillId="12" borderId="32" xfId="0" applyFont="1" applyFill="1" applyBorder="1" applyAlignment="1">
      <alignment horizontal="left" vertical="center"/>
    </xf>
    <xf numFmtId="0" fontId="0" fillId="12" borderId="38" xfId="0" applyFont="1" applyFill="1" applyBorder="1" applyAlignment="1">
      <alignment horizontal="left" vertical="center"/>
    </xf>
    <xf numFmtId="0" fontId="4" fillId="13" borderId="45" xfId="0" applyFont="1" applyFill="1" applyBorder="1" applyAlignment="1">
      <alignment horizontal="left" vertical="center"/>
    </xf>
    <xf numFmtId="0" fontId="4" fillId="13" borderId="24" xfId="0" applyFont="1" applyFill="1" applyBorder="1" applyAlignment="1">
      <alignment horizontal="left" vertical="center"/>
    </xf>
    <xf numFmtId="0" fontId="4" fillId="13" borderId="26" xfId="0" applyFont="1" applyFill="1" applyBorder="1" applyAlignment="1">
      <alignment horizontal="left" vertical="center"/>
    </xf>
    <xf numFmtId="0" fontId="0" fillId="13" borderId="45" xfId="0" applyFont="1" applyFill="1" applyBorder="1" applyAlignment="1">
      <alignment horizontal="left" vertical="center"/>
    </xf>
    <xf numFmtId="0" fontId="0" fillId="13" borderId="24" xfId="0" applyFont="1" applyFill="1" applyBorder="1" applyAlignment="1">
      <alignment horizontal="left" vertical="center"/>
    </xf>
    <xf numFmtId="0" fontId="0" fillId="13" borderId="26" xfId="0" applyFont="1" applyFill="1" applyBorder="1" applyAlignment="1">
      <alignment horizontal="left" vertical="center"/>
    </xf>
    <xf numFmtId="0" fontId="0" fillId="13" borderId="31" xfId="0" applyFont="1" applyFill="1" applyBorder="1" applyAlignment="1">
      <alignment horizontal="left" vertical="center"/>
    </xf>
    <xf numFmtId="0" fontId="0" fillId="13" borderId="32" xfId="0" applyFont="1" applyFill="1" applyBorder="1" applyAlignment="1">
      <alignment horizontal="left" vertical="center"/>
    </xf>
    <xf numFmtId="0" fontId="0" fillId="13" borderId="38" xfId="0" applyFont="1" applyFill="1" applyBorder="1" applyAlignment="1">
      <alignment horizontal="left" vertical="center"/>
    </xf>
    <xf numFmtId="0" fontId="0" fillId="13" borderId="56" xfId="0" applyFont="1" applyFill="1" applyBorder="1" applyAlignment="1">
      <alignment horizontal="center" vertical="center"/>
    </xf>
    <xf numFmtId="0" fontId="0" fillId="13" borderId="57" xfId="0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4" fillId="14" borderId="45" xfId="0" applyFont="1" applyFill="1" applyBorder="1" applyAlignment="1">
      <alignment horizontal="left" vertical="center"/>
    </xf>
    <xf numFmtId="0" fontId="4" fillId="14" borderId="24" xfId="0" applyFont="1" applyFill="1" applyBorder="1" applyAlignment="1">
      <alignment horizontal="left" vertical="center"/>
    </xf>
    <xf numFmtId="0" fontId="4" fillId="14" borderId="26" xfId="0" applyFont="1" applyFill="1" applyBorder="1" applyAlignment="1">
      <alignment horizontal="left" vertical="center"/>
    </xf>
    <xf numFmtId="0" fontId="0" fillId="14" borderId="45" xfId="0" applyFont="1" applyFill="1" applyBorder="1" applyAlignment="1">
      <alignment horizontal="left" vertical="center"/>
    </xf>
    <xf numFmtId="0" fontId="0" fillId="14" borderId="24" xfId="0" applyFont="1" applyFill="1" applyBorder="1" applyAlignment="1">
      <alignment horizontal="left" vertical="center"/>
    </xf>
    <xf numFmtId="0" fontId="0" fillId="14" borderId="26" xfId="0" applyFont="1" applyFill="1" applyBorder="1" applyAlignment="1">
      <alignment horizontal="left" vertical="center"/>
    </xf>
    <xf numFmtId="0" fontId="4" fillId="14" borderId="49" xfId="0" applyFont="1" applyFill="1" applyBorder="1" applyAlignment="1">
      <alignment horizontal="left" vertical="center"/>
    </xf>
    <xf numFmtId="0" fontId="4" fillId="14" borderId="50" xfId="0" applyFont="1" applyFill="1" applyBorder="1" applyAlignment="1">
      <alignment horizontal="left" vertical="center"/>
    </xf>
    <xf numFmtId="0" fontId="4" fillId="14" borderId="51" xfId="0" applyFont="1" applyFill="1" applyBorder="1" applyAlignment="1">
      <alignment horizontal="left" vertical="center"/>
    </xf>
    <xf numFmtId="0" fontId="4" fillId="6" borderId="58" xfId="0" applyFont="1" applyFill="1" applyBorder="1" applyAlignment="1">
      <alignment horizontal="center" vertical="center"/>
    </xf>
    <xf numFmtId="0" fontId="4" fillId="6" borderId="59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/>
    </xf>
    <xf numFmtId="0" fontId="4" fillId="5" borderId="58" xfId="0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/>
    </xf>
    <xf numFmtId="0" fontId="4" fillId="7" borderId="61" xfId="0" applyFont="1" applyFill="1" applyBorder="1" applyAlignment="1">
      <alignment horizontal="center" vertical="center"/>
    </xf>
    <xf numFmtId="0" fontId="4" fillId="7" borderId="62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0" fillId="14" borderId="58" xfId="0" applyFont="1" applyFill="1" applyBorder="1" applyAlignment="1">
      <alignment horizontal="left" vertical="center"/>
    </xf>
    <xf numFmtId="0" fontId="0" fillId="14" borderId="59" xfId="0" applyFont="1" applyFill="1" applyBorder="1" applyAlignment="1">
      <alignment horizontal="left" vertical="center"/>
    </xf>
    <xf numFmtId="0" fontId="0" fillId="14" borderId="60" xfId="0" applyFont="1" applyFill="1" applyBorder="1" applyAlignment="1">
      <alignment horizontal="left" vertical="center"/>
    </xf>
    <xf numFmtId="0" fontId="0" fillId="5" borderId="63" xfId="0" applyFont="1" applyFill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5" borderId="64" xfId="0" applyFont="1" applyFill="1" applyBorder="1" applyAlignment="1">
      <alignment horizontal="center" vertical="center"/>
    </xf>
    <xf numFmtId="0" fontId="0" fillId="5" borderId="65" xfId="0" applyFont="1" applyFill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4" fillId="7" borderId="58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68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68" xfId="0" applyFont="1" applyFill="1" applyBorder="1" applyAlignment="1">
      <alignment horizontal="center" vertical="center"/>
    </xf>
    <xf numFmtId="0" fontId="0" fillId="12" borderId="69" xfId="0" applyFont="1" applyFill="1" applyBorder="1" applyAlignment="1">
      <alignment horizontal="center" vertical="center"/>
    </xf>
    <xf numFmtId="0" fontId="0" fillId="12" borderId="34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70" xfId="0" applyFont="1" applyFill="1" applyBorder="1" applyAlignment="1">
      <alignment horizontal="center" vertical="center"/>
    </xf>
    <xf numFmtId="0" fontId="0" fillId="14" borderId="66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12" borderId="71" xfId="0" applyFont="1" applyFill="1" applyBorder="1" applyAlignment="1">
      <alignment horizontal="center" vertical="center"/>
    </xf>
    <xf numFmtId="0" fontId="0" fillId="12" borderId="57" xfId="0" applyFont="1" applyFill="1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397986</xdr:colOff>
      <xdr:row>12</xdr:row>
      <xdr:rowOff>51690</xdr:rowOff>
    </xdr:from>
    <xdr:to>
      <xdr:col>11</xdr:col>
      <xdr:colOff>33687</xdr:colOff>
      <xdr:row>12</xdr:row>
      <xdr:rowOff>133538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CFA0356E-E779-4005-BC11-9F8FABAC77EF}"/>
            </a:ext>
          </a:extLst>
        </xdr:cNvPr>
        <xdr:cNvSpPr/>
      </xdr:nvSpPr>
      <xdr:spPr>
        <a:xfrm>
          <a:off x="5015969" y="2377104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405868</xdr:colOff>
      <xdr:row>15</xdr:row>
      <xdr:rowOff>46435</xdr:rowOff>
    </xdr:from>
    <xdr:to>
      <xdr:col>11</xdr:col>
      <xdr:colOff>41569</xdr:colOff>
      <xdr:row>15</xdr:row>
      <xdr:rowOff>128283</xdr:rowOff>
    </xdr:to>
    <xdr:sp macro="" textlink="">
      <xdr:nvSpPr>
        <xdr:cNvPr id="16" name="Ellipse 15">
          <a:extLst>
            <a:ext uri="{FF2B5EF4-FFF2-40B4-BE49-F238E27FC236}">
              <a16:creationId xmlns:a16="http://schemas.microsoft.com/office/drawing/2014/main" id="{1B89D2B8-B875-41E3-AB3D-01CADFAE637B}"/>
            </a:ext>
          </a:extLst>
        </xdr:cNvPr>
        <xdr:cNvSpPr/>
      </xdr:nvSpPr>
      <xdr:spPr>
        <a:xfrm>
          <a:off x="5023851" y="2956487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397986</xdr:colOff>
      <xdr:row>12</xdr:row>
      <xdr:rowOff>92613</xdr:rowOff>
    </xdr:from>
    <xdr:to>
      <xdr:col>10</xdr:col>
      <xdr:colOff>405868</xdr:colOff>
      <xdr:row>15</xdr:row>
      <xdr:rowOff>87358</xdr:rowOff>
    </xdr:to>
    <xdr:cxnSp macro="">
      <xdr:nvCxnSpPr>
        <xdr:cNvPr id="17" name="Verbinder: gekrümmt 16">
          <a:extLst>
            <a:ext uri="{FF2B5EF4-FFF2-40B4-BE49-F238E27FC236}">
              <a16:creationId xmlns:a16="http://schemas.microsoft.com/office/drawing/2014/main" id="{D4F24F6F-0257-46A8-8EBD-50937CD5B168}"/>
            </a:ext>
          </a:extLst>
        </xdr:cNvPr>
        <xdr:cNvCxnSpPr>
          <a:stCxn id="15" idx="2"/>
          <a:endCxn id="16" idx="2"/>
        </xdr:cNvCxnSpPr>
      </xdr:nvCxnSpPr>
      <xdr:spPr>
        <a:xfrm rot="10800000" flipH="1" flipV="1">
          <a:off x="5015969" y="2418027"/>
          <a:ext cx="7882" cy="579383"/>
        </a:xfrm>
        <a:prstGeom prst="curvedConnector3">
          <a:avLst>
            <a:gd name="adj1" fmla="val -2900279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402753</xdr:colOff>
      <xdr:row>18</xdr:row>
      <xdr:rowOff>46545</xdr:rowOff>
    </xdr:from>
    <xdr:to>
      <xdr:col>45</xdr:col>
      <xdr:colOff>38453</xdr:colOff>
      <xdr:row>18</xdr:row>
      <xdr:rowOff>128393</xdr:rowOff>
    </xdr:to>
    <xdr:sp macro="" textlink="">
      <xdr:nvSpPr>
        <xdr:cNvPr id="21" name="Ellipse 20">
          <a:extLst>
            <a:ext uri="{FF2B5EF4-FFF2-40B4-BE49-F238E27FC236}">
              <a16:creationId xmlns:a16="http://schemas.microsoft.com/office/drawing/2014/main" id="{0A7C0509-8781-4411-B9A7-0CEB785F0393}"/>
            </a:ext>
          </a:extLst>
        </xdr:cNvPr>
        <xdr:cNvSpPr/>
      </xdr:nvSpPr>
      <xdr:spPr>
        <a:xfrm>
          <a:off x="20169550" y="3582096"/>
          <a:ext cx="74818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407182</xdr:colOff>
      <xdr:row>19</xdr:row>
      <xdr:rowOff>54317</xdr:rowOff>
    </xdr:from>
    <xdr:to>
      <xdr:col>45</xdr:col>
      <xdr:colOff>42882</xdr:colOff>
      <xdr:row>19</xdr:row>
      <xdr:rowOff>136165</xdr:rowOff>
    </xdr:to>
    <xdr:sp macro="" textlink="">
      <xdr:nvSpPr>
        <xdr:cNvPr id="22" name="Ellipse 21">
          <a:extLst>
            <a:ext uri="{FF2B5EF4-FFF2-40B4-BE49-F238E27FC236}">
              <a16:creationId xmlns:a16="http://schemas.microsoft.com/office/drawing/2014/main" id="{79A2DF5E-EAFC-4C3C-BDC2-370D0ECB433F}"/>
            </a:ext>
          </a:extLst>
        </xdr:cNvPr>
        <xdr:cNvSpPr/>
      </xdr:nvSpPr>
      <xdr:spPr>
        <a:xfrm>
          <a:off x="20206044" y="3752645"/>
          <a:ext cx="75821" cy="81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402752</xdr:colOff>
      <xdr:row>18</xdr:row>
      <xdr:rowOff>87469</xdr:rowOff>
    </xdr:from>
    <xdr:to>
      <xdr:col>44</xdr:col>
      <xdr:colOff>407181</xdr:colOff>
      <xdr:row>19</xdr:row>
      <xdr:rowOff>95241</xdr:rowOff>
    </xdr:to>
    <xdr:cxnSp macro="">
      <xdr:nvCxnSpPr>
        <xdr:cNvPr id="23" name="Verbinder: gekrümmt 22">
          <a:extLst>
            <a:ext uri="{FF2B5EF4-FFF2-40B4-BE49-F238E27FC236}">
              <a16:creationId xmlns:a16="http://schemas.microsoft.com/office/drawing/2014/main" id="{AC7B1BB6-3EF6-420C-8142-BDE4661A9033}"/>
            </a:ext>
          </a:extLst>
        </xdr:cNvPr>
        <xdr:cNvCxnSpPr>
          <a:stCxn id="21" idx="2"/>
          <a:endCxn id="22" idx="2"/>
        </xdr:cNvCxnSpPr>
      </xdr:nvCxnSpPr>
      <xdr:spPr>
        <a:xfrm rot="10800000" flipH="1" flipV="1">
          <a:off x="20169549" y="3623020"/>
          <a:ext cx="4429" cy="198272"/>
        </a:xfrm>
        <a:prstGeom prst="curvedConnector3">
          <a:avLst>
            <a:gd name="adj1" fmla="val -5161436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FBE4-95CE-4E9B-9F8E-A537C638CD62}">
  <dimension ref="A1:BD21"/>
  <sheetViews>
    <sheetView tabSelected="1" zoomScale="70" zoomScaleNormal="70" workbookViewId="0">
      <selection activeCell="AD34" sqref="AD34"/>
    </sheetView>
  </sheetViews>
  <sheetFormatPr baseColWidth="10" defaultRowHeight="15" x14ac:dyDescent="0.25"/>
  <cols>
    <col min="1" max="3" width="7.7109375" customWidth="1"/>
    <col min="4" max="28" width="6.5703125" customWidth="1"/>
    <col min="29" max="29" width="6.5703125" style="48" customWidth="1"/>
    <col min="30" max="32" width="7.7109375" customWidth="1"/>
    <col min="33" max="55" width="6.5703125" customWidth="1"/>
  </cols>
  <sheetData>
    <row r="1" spans="1:56" ht="15.75" thickBot="1" x14ac:dyDescent="0.3">
      <c r="A1" s="51"/>
      <c r="B1" s="51"/>
      <c r="C1" s="51"/>
      <c r="D1" s="55" t="s">
        <v>4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7" t="s">
        <v>5</v>
      </c>
      <c r="W1" s="58"/>
      <c r="X1" s="58"/>
      <c r="Y1" s="58"/>
      <c r="Z1" s="58"/>
      <c r="AA1" s="58"/>
      <c r="AB1" s="59"/>
      <c r="AC1" s="1"/>
      <c r="AD1" s="51"/>
      <c r="AE1" s="51"/>
      <c r="AF1" s="51"/>
      <c r="AG1" s="60" t="s">
        <v>5</v>
      </c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9"/>
      <c r="BD1" s="2"/>
    </row>
    <row r="2" spans="1:56" ht="15.75" thickBot="1" x14ac:dyDescent="0.3">
      <c r="A2" s="52" t="s">
        <v>6</v>
      </c>
      <c r="B2" s="53"/>
      <c r="C2" s="54"/>
      <c r="D2" s="61" t="s">
        <v>0</v>
      </c>
      <c r="E2" s="62"/>
      <c r="F2" s="62"/>
      <c r="G2" s="62"/>
      <c r="H2" s="62"/>
      <c r="I2" s="62"/>
      <c r="J2" s="63"/>
      <c r="K2" s="64" t="s">
        <v>1</v>
      </c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21"/>
      <c r="AD2" s="52" t="s">
        <v>6</v>
      </c>
      <c r="AE2" s="53"/>
      <c r="AF2" s="54"/>
      <c r="AG2" s="64" t="s">
        <v>1</v>
      </c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6"/>
      <c r="AX2" s="67" t="s">
        <v>2</v>
      </c>
      <c r="AY2" s="67"/>
      <c r="AZ2" s="67"/>
      <c r="BA2" s="67"/>
      <c r="BB2" s="67"/>
      <c r="BC2" s="68"/>
      <c r="BD2" s="21"/>
    </row>
    <row r="3" spans="1:56" x14ac:dyDescent="0.25">
      <c r="A3" s="71" t="s">
        <v>7</v>
      </c>
      <c r="B3" s="72"/>
      <c r="C3" s="73"/>
      <c r="D3" s="69"/>
      <c r="E3" s="70"/>
      <c r="F3" s="83"/>
      <c r="G3" s="84"/>
      <c r="H3" s="84"/>
      <c r="I3" s="85"/>
      <c r="J3" s="23"/>
      <c r="K3" s="6"/>
      <c r="L3" s="15"/>
      <c r="M3" s="4"/>
      <c r="N3" s="15"/>
      <c r="O3" s="4"/>
      <c r="P3" s="15"/>
      <c r="Q3" s="4"/>
      <c r="R3" s="15"/>
      <c r="S3" s="4"/>
      <c r="T3" s="15"/>
      <c r="U3" s="7"/>
      <c r="V3" s="19"/>
      <c r="W3" s="4"/>
      <c r="X3" s="15"/>
      <c r="Y3" s="4"/>
      <c r="Z3" s="15"/>
      <c r="AA3" s="4"/>
      <c r="AB3" s="17"/>
      <c r="AC3" s="21"/>
      <c r="AD3" s="71" t="str">
        <f>IF(A3&lt;&gt;0,A3," ")</f>
        <v>Pflichtenheft</v>
      </c>
      <c r="AE3" s="72"/>
      <c r="AF3" s="73"/>
      <c r="AG3" s="3"/>
      <c r="AH3" s="15"/>
      <c r="AI3" s="4"/>
      <c r="AJ3" s="15"/>
      <c r="AK3" s="4"/>
      <c r="AL3" s="15"/>
      <c r="AM3" s="4"/>
      <c r="AN3" s="15"/>
      <c r="AO3" s="4"/>
      <c r="AP3" s="15"/>
      <c r="AQ3" s="4"/>
      <c r="AR3" s="15"/>
      <c r="AS3" s="4"/>
      <c r="AT3" s="15"/>
      <c r="AU3" s="4"/>
      <c r="AV3" s="15"/>
      <c r="AW3" s="5"/>
      <c r="AX3" s="19"/>
      <c r="AY3" s="4"/>
      <c r="AZ3" s="15"/>
      <c r="BA3" s="4"/>
      <c r="BB3" s="15"/>
      <c r="BC3" s="5"/>
      <c r="BD3" s="21"/>
    </row>
    <row r="4" spans="1:56" ht="15.75" thickBot="1" x14ac:dyDescent="0.3">
      <c r="A4" s="74" t="s">
        <v>10</v>
      </c>
      <c r="B4" s="75"/>
      <c r="C4" s="76"/>
      <c r="D4" s="29"/>
      <c r="E4" s="30"/>
      <c r="F4" s="86"/>
      <c r="G4" s="30"/>
      <c r="H4" s="31"/>
      <c r="I4" s="30"/>
      <c r="J4" s="32"/>
      <c r="K4" s="33"/>
      <c r="L4" s="34"/>
      <c r="M4" s="35"/>
      <c r="N4" s="34"/>
      <c r="O4" s="35"/>
      <c r="P4" s="34"/>
      <c r="Q4" s="35"/>
      <c r="R4" s="34"/>
      <c r="S4" s="35"/>
      <c r="T4" s="34"/>
      <c r="U4" s="36"/>
      <c r="V4" s="37"/>
      <c r="W4" s="35"/>
      <c r="X4" s="34"/>
      <c r="Y4" s="35"/>
      <c r="Z4" s="34"/>
      <c r="AA4" s="35"/>
      <c r="AB4" s="32"/>
      <c r="AC4" s="21"/>
      <c r="AD4" s="74" t="str">
        <f t="shared" ref="AD4:AD8" si="0">IF(A4&lt;&gt;0,A4," ")</f>
        <v xml:space="preserve">   • Disposition</v>
      </c>
      <c r="AE4" s="75"/>
      <c r="AF4" s="76"/>
      <c r="AG4" s="38"/>
      <c r="AH4" s="34"/>
      <c r="AI4" s="35"/>
      <c r="AJ4" s="34"/>
      <c r="AK4" s="35"/>
      <c r="AL4" s="34"/>
      <c r="AM4" s="35"/>
      <c r="AN4" s="34"/>
      <c r="AO4" s="35"/>
      <c r="AP4" s="34"/>
      <c r="AQ4" s="35"/>
      <c r="AR4" s="34"/>
      <c r="AS4" s="35"/>
      <c r="AT4" s="34"/>
      <c r="AU4" s="35"/>
      <c r="AV4" s="34"/>
      <c r="AW4" s="39"/>
      <c r="AX4" s="37"/>
      <c r="AY4" s="35"/>
      <c r="AZ4" s="34"/>
      <c r="BA4" s="35"/>
      <c r="BB4" s="34"/>
      <c r="BC4" s="39"/>
      <c r="BD4" s="21"/>
    </row>
    <row r="5" spans="1:56" ht="15.75" thickTop="1" x14ac:dyDescent="0.25">
      <c r="A5" s="77" t="s">
        <v>8</v>
      </c>
      <c r="B5" s="78"/>
      <c r="C5" s="79"/>
      <c r="D5" s="13"/>
      <c r="E5" s="4"/>
      <c r="F5" s="15"/>
      <c r="G5" s="4"/>
      <c r="H5" s="26"/>
      <c r="I5" s="93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5"/>
      <c r="AC5" s="21"/>
      <c r="AD5" s="77" t="str">
        <f t="shared" si="0"/>
        <v>Fachbericht</v>
      </c>
      <c r="AE5" s="78"/>
      <c r="AF5" s="79"/>
      <c r="AG5" s="97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5"/>
      <c r="BD5" s="21"/>
    </row>
    <row r="6" spans="1:56" x14ac:dyDescent="0.25">
      <c r="A6" s="87" t="s">
        <v>10</v>
      </c>
      <c r="B6" s="88"/>
      <c r="C6" s="89"/>
      <c r="D6" s="14"/>
      <c r="E6" s="9"/>
      <c r="F6" s="16"/>
      <c r="G6" s="9"/>
      <c r="H6" s="24"/>
      <c r="I6" s="96"/>
      <c r="J6" s="23"/>
      <c r="K6" s="6"/>
      <c r="L6" s="15"/>
      <c r="M6" s="4"/>
      <c r="N6" s="15"/>
      <c r="O6" s="4"/>
      <c r="P6" s="15"/>
      <c r="Q6" s="4"/>
      <c r="R6" s="15"/>
      <c r="S6" s="4"/>
      <c r="T6" s="15"/>
      <c r="U6" s="7"/>
      <c r="V6" s="19"/>
      <c r="W6" s="4"/>
      <c r="X6" s="15"/>
      <c r="Y6" s="4"/>
      <c r="Z6" s="15"/>
      <c r="AA6" s="4"/>
      <c r="AB6" s="17"/>
      <c r="AC6" s="21"/>
      <c r="AD6" s="87" t="str">
        <f t="shared" si="0"/>
        <v xml:space="preserve">   • Disposition</v>
      </c>
      <c r="AE6" s="88"/>
      <c r="AF6" s="89"/>
      <c r="AG6" s="3"/>
      <c r="AH6" s="15"/>
      <c r="AI6" s="4"/>
      <c r="AJ6" s="15"/>
      <c r="AK6" s="4"/>
      <c r="AL6" s="15"/>
      <c r="AM6" s="4"/>
      <c r="AN6" s="15"/>
      <c r="AO6" s="4"/>
      <c r="AP6" s="15"/>
      <c r="AQ6" s="4"/>
      <c r="AR6" s="15"/>
      <c r="AS6" s="4"/>
      <c r="AT6" s="15"/>
      <c r="AU6" s="4"/>
      <c r="AV6" s="15"/>
      <c r="AW6" s="5"/>
      <c r="AX6" s="19"/>
      <c r="AY6" s="4"/>
      <c r="AZ6" s="15"/>
      <c r="BA6" s="25"/>
      <c r="BB6" s="27"/>
      <c r="BC6" s="28"/>
      <c r="BD6" s="21"/>
    </row>
    <row r="7" spans="1:56" ht="15.75" thickBot="1" x14ac:dyDescent="0.3">
      <c r="A7" s="90" t="s">
        <v>9</v>
      </c>
      <c r="B7" s="91"/>
      <c r="C7" s="92"/>
      <c r="D7" s="40"/>
      <c r="E7" s="35"/>
      <c r="F7" s="34"/>
      <c r="G7" s="35"/>
      <c r="H7" s="34"/>
      <c r="I7" s="30"/>
      <c r="J7" s="41"/>
      <c r="K7" s="42"/>
      <c r="L7" s="31"/>
      <c r="M7" s="30"/>
      <c r="N7" s="31"/>
      <c r="O7" s="30"/>
      <c r="P7" s="31"/>
      <c r="Q7" s="30"/>
      <c r="R7" s="31"/>
      <c r="S7" s="30"/>
      <c r="T7" s="31"/>
      <c r="U7" s="43"/>
      <c r="V7" s="44"/>
      <c r="W7" s="30"/>
      <c r="X7" s="31"/>
      <c r="Y7" s="30"/>
      <c r="Z7" s="31"/>
      <c r="AA7" s="30"/>
      <c r="AB7" s="41"/>
      <c r="AC7" s="21"/>
      <c r="AD7" s="80" t="str">
        <f t="shared" si="0"/>
        <v xml:space="preserve">   • Korrektur</v>
      </c>
      <c r="AE7" s="81"/>
      <c r="AF7" s="82"/>
      <c r="AG7" s="45"/>
      <c r="AH7" s="31"/>
      <c r="AI7" s="30"/>
      <c r="AJ7" s="31"/>
      <c r="AK7" s="30"/>
      <c r="AL7" s="31"/>
      <c r="AM7" s="30"/>
      <c r="AN7" s="31"/>
      <c r="AO7" s="30"/>
      <c r="AP7" s="31"/>
      <c r="AQ7" s="30"/>
      <c r="AR7" s="31"/>
      <c r="AS7" s="30"/>
      <c r="AT7" s="31"/>
      <c r="AU7" s="30"/>
      <c r="AV7" s="31"/>
      <c r="AW7" s="46"/>
      <c r="AX7" s="44"/>
      <c r="AY7" s="30"/>
      <c r="AZ7" s="47"/>
      <c r="BA7" s="98"/>
      <c r="BB7" s="99"/>
      <c r="BC7" s="100"/>
      <c r="BD7" s="21"/>
    </row>
    <row r="8" spans="1:56" ht="15.75" thickTop="1" x14ac:dyDescent="0.25">
      <c r="A8" s="110" t="s">
        <v>11</v>
      </c>
      <c r="B8" s="111"/>
      <c r="C8" s="112"/>
      <c r="D8" s="13"/>
      <c r="E8" s="4"/>
      <c r="F8" s="15"/>
      <c r="G8" s="4"/>
      <c r="H8" s="15"/>
      <c r="I8" s="4"/>
      <c r="J8" s="17"/>
      <c r="K8" s="6"/>
      <c r="L8" s="15"/>
      <c r="M8" s="4"/>
      <c r="N8" s="15"/>
      <c r="O8" s="4"/>
      <c r="P8" s="15"/>
      <c r="Q8" s="4"/>
      <c r="R8" s="15"/>
      <c r="S8" s="4"/>
      <c r="T8" s="15"/>
      <c r="U8" s="7"/>
      <c r="V8" s="19"/>
      <c r="W8" s="4"/>
      <c r="X8" s="15"/>
      <c r="Y8" s="4"/>
      <c r="Z8" s="15"/>
      <c r="AA8" s="4"/>
      <c r="AB8" s="17"/>
      <c r="AC8" s="21"/>
      <c r="AD8" s="110" t="str">
        <f t="shared" si="0"/>
        <v>Hardware</v>
      </c>
      <c r="AE8" s="111"/>
      <c r="AF8" s="112"/>
      <c r="AG8" s="3"/>
      <c r="AH8" s="15"/>
      <c r="AI8" s="4"/>
      <c r="AJ8" s="15"/>
      <c r="AK8" s="4"/>
      <c r="AL8" s="15"/>
      <c r="AM8" s="4"/>
      <c r="AN8" s="15"/>
      <c r="AO8" s="4"/>
      <c r="AP8" s="15"/>
      <c r="AQ8" s="4"/>
      <c r="AR8" s="15"/>
      <c r="AS8" s="4"/>
      <c r="AT8" s="15"/>
      <c r="AU8" s="4"/>
      <c r="AV8" s="15"/>
      <c r="AW8" s="5"/>
      <c r="AX8" s="19"/>
      <c r="AY8" s="4"/>
      <c r="AZ8" s="15"/>
      <c r="BA8" s="4"/>
      <c r="BB8" s="15"/>
      <c r="BC8" s="5"/>
      <c r="BD8" s="21"/>
    </row>
    <row r="9" spans="1:56" x14ac:dyDescent="0.25">
      <c r="A9" s="113" t="s">
        <v>13</v>
      </c>
      <c r="B9" s="114"/>
      <c r="C9" s="115"/>
      <c r="D9" s="14"/>
      <c r="E9" s="9"/>
      <c r="F9" s="16"/>
      <c r="G9" s="9"/>
      <c r="H9" s="16"/>
      <c r="I9" s="9"/>
      <c r="J9" s="18"/>
      <c r="K9" s="11"/>
      <c r="L9" s="16"/>
      <c r="M9" s="9"/>
      <c r="N9" s="16"/>
      <c r="O9" s="9"/>
      <c r="P9" s="16"/>
      <c r="Q9" s="9"/>
      <c r="R9" s="16"/>
      <c r="S9" s="9"/>
      <c r="T9" s="16"/>
      <c r="U9" s="12"/>
      <c r="V9" s="119"/>
      <c r="W9" s="120"/>
      <c r="X9" s="120"/>
      <c r="Y9" s="120"/>
      <c r="Z9" s="120"/>
      <c r="AA9" s="121"/>
      <c r="AB9" s="18"/>
      <c r="AC9" s="21"/>
      <c r="AD9" s="113" t="str">
        <f t="shared" ref="AD9:AD20" si="1">IF(A9&lt;&gt;0,A9," ")</f>
        <v xml:space="preserve">   • Speisung</v>
      </c>
      <c r="AE9" s="114"/>
      <c r="AF9" s="115"/>
      <c r="AG9" s="8"/>
      <c r="AH9" s="16"/>
      <c r="AI9" s="9"/>
      <c r="AJ9" s="16"/>
      <c r="AK9" s="9"/>
      <c r="AL9" s="16"/>
      <c r="AM9" s="9"/>
      <c r="AN9" s="16"/>
      <c r="AO9" s="9"/>
      <c r="AP9" s="16"/>
      <c r="AQ9" s="9"/>
      <c r="AR9" s="16"/>
      <c r="AS9" s="9"/>
      <c r="AT9" s="16"/>
      <c r="AU9" s="9"/>
      <c r="AV9" s="16"/>
      <c r="AW9" s="10"/>
      <c r="AX9" s="20"/>
      <c r="AY9" s="9"/>
      <c r="AZ9" s="16"/>
      <c r="BA9" s="9"/>
      <c r="BB9" s="16"/>
      <c r="BC9" s="10"/>
      <c r="BD9" s="21"/>
    </row>
    <row r="10" spans="1:56" x14ac:dyDescent="0.25">
      <c r="A10" s="113" t="s">
        <v>14</v>
      </c>
      <c r="B10" s="114"/>
      <c r="C10" s="115"/>
      <c r="D10" s="14"/>
      <c r="E10" s="9"/>
      <c r="F10" s="16"/>
      <c r="G10" s="9"/>
      <c r="H10" s="16"/>
      <c r="I10" s="9"/>
      <c r="J10" s="18"/>
      <c r="K10" s="11"/>
      <c r="L10" s="16"/>
      <c r="M10" s="9"/>
      <c r="N10" s="16"/>
      <c r="O10" s="9"/>
      <c r="P10" s="16"/>
      <c r="Q10" s="9"/>
      <c r="R10" s="16"/>
      <c r="S10" s="9"/>
      <c r="T10" s="16"/>
      <c r="U10" s="12"/>
      <c r="V10" s="119"/>
      <c r="W10" s="120"/>
      <c r="X10" s="121"/>
      <c r="Y10" s="9"/>
      <c r="Z10" s="16"/>
      <c r="AA10" s="9"/>
      <c r="AB10" s="18"/>
      <c r="AC10" s="21"/>
      <c r="AD10" s="113" t="str">
        <f t="shared" si="1"/>
        <v xml:space="preserve">         ○ Akku</v>
      </c>
      <c r="AE10" s="114"/>
      <c r="AF10" s="115"/>
      <c r="AG10" s="8"/>
      <c r="AH10" s="16"/>
      <c r="AI10" s="9"/>
      <c r="AJ10" s="16"/>
      <c r="AK10" s="9"/>
      <c r="AL10" s="16"/>
      <c r="AM10" s="9"/>
      <c r="AN10" s="16"/>
      <c r="AO10" s="9"/>
      <c r="AP10" s="16"/>
      <c r="AQ10" s="9"/>
      <c r="AR10" s="16"/>
      <c r="AS10" s="9"/>
      <c r="AT10" s="16"/>
      <c r="AU10" s="9"/>
      <c r="AV10" s="16"/>
      <c r="AW10" s="10"/>
      <c r="AX10" s="20"/>
      <c r="AY10" s="9"/>
      <c r="AZ10" s="16"/>
      <c r="BA10" s="9"/>
      <c r="BB10" s="16"/>
      <c r="BC10" s="10"/>
      <c r="BD10" s="21"/>
    </row>
    <row r="11" spans="1:56" x14ac:dyDescent="0.25">
      <c r="A11" s="113" t="s">
        <v>15</v>
      </c>
      <c r="B11" s="114"/>
      <c r="C11" s="115"/>
      <c r="D11" s="14"/>
      <c r="E11" s="9"/>
      <c r="F11" s="16"/>
      <c r="G11" s="9"/>
      <c r="H11" s="16"/>
      <c r="I11" s="9"/>
      <c r="J11" s="18"/>
      <c r="K11" s="11"/>
      <c r="L11" s="16"/>
      <c r="M11" s="9"/>
      <c r="N11" s="16"/>
      <c r="O11" s="9"/>
      <c r="P11" s="16"/>
      <c r="Q11" s="9"/>
      <c r="R11" s="16"/>
      <c r="S11" s="9"/>
      <c r="T11" s="16"/>
      <c r="U11" s="12"/>
      <c r="V11" s="20"/>
      <c r="W11" s="9"/>
      <c r="X11" s="155"/>
      <c r="Y11" s="120"/>
      <c r="Z11" s="120"/>
      <c r="AA11" s="121"/>
      <c r="AB11" s="18"/>
      <c r="AC11" s="21"/>
      <c r="AD11" s="113" t="str">
        <f t="shared" si="1"/>
        <v xml:space="preserve">         ○ Photovoltaik</v>
      </c>
      <c r="AE11" s="114"/>
      <c r="AF11" s="115"/>
      <c r="AG11" s="8"/>
      <c r="AH11" s="16"/>
      <c r="AI11" s="9"/>
      <c r="AJ11" s="16"/>
      <c r="AK11" s="9"/>
      <c r="AL11" s="16"/>
      <c r="AM11" s="9"/>
      <c r="AN11" s="16"/>
      <c r="AO11" s="9"/>
      <c r="AP11" s="16"/>
      <c r="AQ11" s="9"/>
      <c r="AR11" s="16"/>
      <c r="AS11" s="9"/>
      <c r="AT11" s="16"/>
      <c r="AU11" s="9"/>
      <c r="AV11" s="16"/>
      <c r="AW11" s="10"/>
      <c r="AX11" s="20"/>
      <c r="AY11" s="9"/>
      <c r="AZ11" s="16"/>
      <c r="BA11" s="9"/>
      <c r="BB11" s="16"/>
      <c r="BC11" s="10"/>
      <c r="BD11" s="21"/>
    </row>
    <row r="12" spans="1:56" x14ac:dyDescent="0.25">
      <c r="A12" s="113" t="s">
        <v>16</v>
      </c>
      <c r="B12" s="114"/>
      <c r="C12" s="115"/>
      <c r="D12" s="14"/>
      <c r="E12" s="9"/>
      <c r="F12" s="16"/>
      <c r="G12" s="9"/>
      <c r="H12" s="16"/>
      <c r="I12" s="9"/>
      <c r="J12" s="155"/>
      <c r="K12" s="120"/>
      <c r="L12" s="120"/>
      <c r="M12" s="120"/>
      <c r="N12" s="120"/>
      <c r="O12" s="120"/>
      <c r="P12" s="120"/>
      <c r="Q12" s="121"/>
      <c r="R12" s="16"/>
      <c r="S12" s="9"/>
      <c r="T12" s="16"/>
      <c r="U12" s="12"/>
      <c r="V12" s="20"/>
      <c r="W12" s="9"/>
      <c r="X12" s="16"/>
      <c r="Y12" s="9"/>
      <c r="Z12" s="16"/>
      <c r="AA12" s="9"/>
      <c r="AB12" s="18"/>
      <c r="AC12" s="21"/>
      <c r="AD12" s="113" t="str">
        <f t="shared" si="1"/>
        <v xml:space="preserve">   • Sensoren</v>
      </c>
      <c r="AE12" s="114"/>
      <c r="AF12" s="115"/>
      <c r="AG12" s="8"/>
      <c r="AH12" s="16"/>
      <c r="AI12" s="9"/>
      <c r="AJ12" s="16"/>
      <c r="AK12" s="9"/>
      <c r="AL12" s="16"/>
      <c r="AM12" s="9"/>
      <c r="AN12" s="16"/>
      <c r="AO12" s="9"/>
      <c r="AP12" s="16"/>
      <c r="AQ12" s="9"/>
      <c r="AR12" s="16"/>
      <c r="AS12" s="9"/>
      <c r="AT12" s="16"/>
      <c r="AU12" s="9"/>
      <c r="AV12" s="16"/>
      <c r="AW12" s="10"/>
      <c r="AX12" s="20"/>
      <c r="AY12" s="9"/>
      <c r="AZ12" s="16"/>
      <c r="BA12" s="9"/>
      <c r="BB12" s="16"/>
      <c r="BC12" s="10"/>
      <c r="BD12" s="21"/>
    </row>
    <row r="13" spans="1:56" ht="15.75" thickBot="1" x14ac:dyDescent="0.3">
      <c r="A13" s="116" t="s">
        <v>17</v>
      </c>
      <c r="B13" s="117"/>
      <c r="C13" s="118"/>
      <c r="D13" s="40"/>
      <c r="E13" s="35"/>
      <c r="F13" s="34"/>
      <c r="G13" s="35"/>
      <c r="H13" s="34"/>
      <c r="I13" s="35"/>
      <c r="J13" s="156"/>
      <c r="K13" s="157"/>
      <c r="L13" s="34"/>
      <c r="M13" s="35"/>
      <c r="N13" s="34"/>
      <c r="O13" s="35"/>
      <c r="P13" s="34"/>
      <c r="Q13" s="35"/>
      <c r="R13" s="34"/>
      <c r="S13" s="35"/>
      <c r="T13" s="34"/>
      <c r="U13" s="36"/>
      <c r="V13" s="37"/>
      <c r="W13" s="35"/>
      <c r="X13" s="34"/>
      <c r="Y13" s="35"/>
      <c r="Z13" s="34"/>
      <c r="AA13" s="35"/>
      <c r="AB13" s="32"/>
      <c r="AC13" s="21"/>
      <c r="AD13" s="116" t="str">
        <f t="shared" si="1"/>
        <v xml:space="preserve">   • Datenspeicherung</v>
      </c>
      <c r="AE13" s="117"/>
      <c r="AF13" s="118"/>
      <c r="AG13" s="38"/>
      <c r="AH13" s="34"/>
      <c r="AI13" s="35"/>
      <c r="AJ13" s="34"/>
      <c r="AK13" s="35"/>
      <c r="AL13" s="34"/>
      <c r="AM13" s="35"/>
      <c r="AN13" s="34"/>
      <c r="AO13" s="35"/>
      <c r="AP13" s="34"/>
      <c r="AQ13" s="35"/>
      <c r="AR13" s="34"/>
      <c r="AS13" s="35"/>
      <c r="AT13" s="34"/>
      <c r="AU13" s="35"/>
      <c r="AV13" s="34"/>
      <c r="AW13" s="39"/>
      <c r="AX13" s="37"/>
      <c r="AY13" s="35"/>
      <c r="AZ13" s="34"/>
      <c r="BA13" s="35"/>
      <c r="BB13" s="34"/>
      <c r="BC13" s="39"/>
      <c r="BD13" s="21"/>
    </row>
    <row r="14" spans="1:56" ht="15.75" thickTop="1" x14ac:dyDescent="0.25">
      <c r="A14" s="101" t="s">
        <v>12</v>
      </c>
      <c r="B14" s="102"/>
      <c r="C14" s="103"/>
      <c r="D14" s="13"/>
      <c r="E14" s="4"/>
      <c r="F14" s="15"/>
      <c r="G14" s="4"/>
      <c r="H14" s="15"/>
      <c r="I14" s="4"/>
      <c r="J14" s="17"/>
      <c r="K14" s="6"/>
      <c r="L14" s="15"/>
      <c r="M14" s="4"/>
      <c r="N14" s="15"/>
      <c r="O14" s="4"/>
      <c r="P14" s="15"/>
      <c r="Q14" s="4"/>
      <c r="R14" s="15"/>
      <c r="S14" s="4"/>
      <c r="T14" s="15"/>
      <c r="U14" s="7"/>
      <c r="V14" s="19"/>
      <c r="W14" s="4"/>
      <c r="X14" s="15"/>
      <c r="Y14" s="4"/>
      <c r="Z14" s="15"/>
      <c r="AA14" s="4"/>
      <c r="AB14" s="17"/>
      <c r="AC14" s="21"/>
      <c r="AD14" s="101" t="str">
        <f t="shared" si="1"/>
        <v>Software</v>
      </c>
      <c r="AE14" s="102"/>
      <c r="AF14" s="103"/>
      <c r="AG14" s="3"/>
      <c r="AH14" s="15"/>
      <c r="AI14" s="4"/>
      <c r="AJ14" s="15"/>
      <c r="AK14" s="4"/>
      <c r="AL14" s="15"/>
      <c r="AM14" s="4"/>
      <c r="AN14" s="15"/>
      <c r="AO14" s="4"/>
      <c r="AP14" s="15"/>
      <c r="AQ14" s="4"/>
      <c r="AR14" s="15"/>
      <c r="AS14" s="4"/>
      <c r="AT14" s="15"/>
      <c r="AU14" s="4"/>
      <c r="AV14" s="15"/>
      <c r="AW14" s="5"/>
      <c r="AX14" s="19"/>
      <c r="AY14" s="4"/>
      <c r="AZ14" s="15"/>
      <c r="BA14" s="4"/>
      <c r="BB14" s="15"/>
      <c r="BC14" s="5"/>
      <c r="BD14" s="21"/>
    </row>
    <row r="15" spans="1:56" x14ac:dyDescent="0.25">
      <c r="A15" s="104" t="s">
        <v>18</v>
      </c>
      <c r="B15" s="105"/>
      <c r="C15" s="106"/>
      <c r="D15" s="14"/>
      <c r="E15" s="9"/>
      <c r="F15" s="16"/>
      <c r="G15" s="9"/>
      <c r="H15" s="16"/>
      <c r="I15" s="9"/>
      <c r="J15" s="18"/>
      <c r="K15" s="11"/>
      <c r="L15" s="16"/>
      <c r="M15" s="9"/>
      <c r="N15" s="16"/>
      <c r="O15" s="9"/>
      <c r="P15" s="16"/>
      <c r="Q15" s="9"/>
      <c r="R15" s="16"/>
      <c r="S15" s="9"/>
      <c r="T15" s="16"/>
      <c r="U15" s="12"/>
      <c r="V15" s="20"/>
      <c r="W15" s="9"/>
      <c r="X15" s="16"/>
      <c r="Y15" s="9"/>
      <c r="Z15" s="16"/>
      <c r="AA15" s="9"/>
      <c r="AB15" s="167"/>
      <c r="AC15" s="21"/>
      <c r="AD15" s="104" t="str">
        <f t="shared" si="1"/>
        <v xml:space="preserve">   • Datenübertragung</v>
      </c>
      <c r="AE15" s="105"/>
      <c r="AF15" s="106"/>
      <c r="AG15" s="168"/>
      <c r="AH15" s="169"/>
      <c r="AI15" s="169"/>
      <c r="AJ15" s="169"/>
      <c r="AK15" s="159"/>
      <c r="AL15" s="16"/>
      <c r="AM15" s="9"/>
      <c r="AN15" s="16"/>
      <c r="AO15" s="9"/>
      <c r="AP15" s="16"/>
      <c r="AQ15" s="9"/>
      <c r="AR15" s="16"/>
      <c r="AS15" s="9"/>
      <c r="AT15" s="16"/>
      <c r="AU15" s="9"/>
      <c r="AV15" s="16"/>
      <c r="AW15" s="10"/>
      <c r="AX15" s="20"/>
      <c r="AY15" s="9"/>
      <c r="AZ15" s="16"/>
      <c r="BA15" s="9"/>
      <c r="BB15" s="16"/>
      <c r="BC15" s="10"/>
      <c r="BD15" s="21"/>
    </row>
    <row r="16" spans="1:56" x14ac:dyDescent="0.25">
      <c r="A16" s="104" t="s">
        <v>17</v>
      </c>
      <c r="B16" s="105"/>
      <c r="C16" s="106"/>
      <c r="D16" s="14"/>
      <c r="E16" s="9"/>
      <c r="F16" s="16"/>
      <c r="G16" s="9"/>
      <c r="H16" s="16"/>
      <c r="I16" s="9"/>
      <c r="J16" s="18"/>
      <c r="K16" s="11"/>
      <c r="L16" s="158"/>
      <c r="M16" s="159"/>
      <c r="N16" s="16"/>
      <c r="O16" s="9"/>
      <c r="P16" s="16"/>
      <c r="Q16" s="9"/>
      <c r="R16" s="16"/>
      <c r="S16" s="9"/>
      <c r="T16" s="16"/>
      <c r="U16" s="12"/>
      <c r="V16" s="20"/>
      <c r="W16" s="9"/>
      <c r="X16" s="16"/>
      <c r="Y16" s="9"/>
      <c r="Z16" s="16"/>
      <c r="AA16" s="9"/>
      <c r="AB16" s="49"/>
      <c r="AC16" s="21"/>
      <c r="AD16" s="104" t="str">
        <f>IF(A16&lt;&gt;0,A16," ")</f>
        <v xml:space="preserve">   • Datenspeicherung</v>
      </c>
      <c r="AE16" s="105"/>
      <c r="AF16" s="106"/>
      <c r="AG16" s="8"/>
      <c r="AH16" s="16"/>
      <c r="AI16" s="9"/>
      <c r="AJ16" s="16"/>
      <c r="AK16" s="9"/>
      <c r="AL16" s="16"/>
      <c r="AM16" s="9"/>
      <c r="AN16" s="16"/>
      <c r="AO16" s="9"/>
      <c r="AP16" s="16"/>
      <c r="AQ16" s="9"/>
      <c r="AR16" s="16"/>
      <c r="AS16" s="9"/>
      <c r="AT16" s="16"/>
      <c r="AU16" s="9"/>
      <c r="AV16" s="16"/>
      <c r="AW16" s="10"/>
      <c r="AX16" s="20"/>
      <c r="AY16" s="9"/>
      <c r="AZ16" s="16"/>
      <c r="BA16" s="9"/>
      <c r="BB16" s="16"/>
      <c r="BC16" s="10"/>
      <c r="BD16" s="21"/>
    </row>
    <row r="17" spans="1:56" ht="16.5" customHeight="1" thickBot="1" x14ac:dyDescent="0.3">
      <c r="A17" s="107" t="s">
        <v>20</v>
      </c>
      <c r="B17" s="108"/>
      <c r="C17" s="109"/>
      <c r="D17" s="40"/>
      <c r="E17" s="35"/>
      <c r="F17" s="34"/>
      <c r="G17" s="35"/>
      <c r="H17" s="34"/>
      <c r="I17" s="35"/>
      <c r="J17" s="32"/>
      <c r="K17" s="33"/>
      <c r="L17" s="34"/>
      <c r="M17" s="35"/>
      <c r="N17" s="160"/>
      <c r="O17" s="161"/>
      <c r="P17" s="161"/>
      <c r="Q17" s="161"/>
      <c r="R17" s="161"/>
      <c r="S17" s="162"/>
      <c r="T17" s="34"/>
      <c r="U17" s="36"/>
      <c r="V17" s="37"/>
      <c r="W17" s="35"/>
      <c r="X17" s="34"/>
      <c r="Y17" s="35"/>
      <c r="Z17" s="34"/>
      <c r="AA17" s="35"/>
      <c r="AB17" s="32"/>
      <c r="AC17" s="21"/>
      <c r="AD17" s="107" t="str">
        <f>IF(A17&lt;&gt;0,A17," ")</f>
        <v xml:space="preserve">   • Firmware f. Sensoren</v>
      </c>
      <c r="AE17" s="108"/>
      <c r="AF17" s="109"/>
      <c r="AG17" s="38"/>
      <c r="AH17" s="34"/>
      <c r="AI17" s="35"/>
      <c r="AJ17" s="34"/>
      <c r="AK17" s="35"/>
      <c r="AL17" s="34"/>
      <c r="AM17" s="35"/>
      <c r="AN17" s="34"/>
      <c r="AO17" s="35"/>
      <c r="AP17" s="34"/>
      <c r="AQ17" s="35"/>
      <c r="AR17" s="34"/>
      <c r="AS17" s="35"/>
      <c r="AT17" s="34"/>
      <c r="AU17" s="35"/>
      <c r="AV17" s="34"/>
      <c r="AW17" s="39"/>
      <c r="AX17" s="37"/>
      <c r="AY17" s="35"/>
      <c r="AZ17" s="34"/>
      <c r="BA17" s="35"/>
      <c r="BB17" s="34"/>
      <c r="BC17" s="39"/>
      <c r="BD17" s="21"/>
    </row>
    <row r="18" spans="1:56" ht="15.75" thickTop="1" x14ac:dyDescent="0.25">
      <c r="A18" s="122" t="s">
        <v>19</v>
      </c>
      <c r="B18" s="123"/>
      <c r="C18" s="124"/>
      <c r="D18" s="13"/>
      <c r="E18" s="4"/>
      <c r="F18" s="15"/>
      <c r="G18" s="4"/>
      <c r="H18" s="15"/>
      <c r="I18" s="4"/>
      <c r="J18" s="17"/>
      <c r="K18" s="6"/>
      <c r="L18" s="15"/>
      <c r="M18" s="4"/>
      <c r="N18" s="15"/>
      <c r="O18" s="4"/>
      <c r="P18" s="15"/>
      <c r="Q18" s="4"/>
      <c r="R18" s="15"/>
      <c r="S18" s="4"/>
      <c r="T18" s="15"/>
      <c r="U18" s="7"/>
      <c r="V18" s="19"/>
      <c r="W18" s="4"/>
      <c r="X18" s="15"/>
      <c r="Y18" s="4"/>
      <c r="Z18" s="15"/>
      <c r="AA18" s="4"/>
      <c r="AB18" s="17"/>
      <c r="AC18" s="21"/>
      <c r="AD18" s="128" t="str">
        <f t="shared" si="1"/>
        <v>Gehäuse</v>
      </c>
      <c r="AE18" s="129"/>
      <c r="AF18" s="130"/>
      <c r="AG18" s="3"/>
      <c r="AH18" s="15"/>
      <c r="AI18" s="4"/>
      <c r="AJ18" s="15"/>
      <c r="AK18" s="4"/>
      <c r="AL18" s="15"/>
      <c r="AM18" s="4"/>
      <c r="AN18" s="15"/>
      <c r="AO18" s="4"/>
      <c r="AP18" s="15"/>
      <c r="AQ18" s="4"/>
      <c r="AR18" s="15"/>
      <c r="AS18" s="4"/>
      <c r="AT18" s="15"/>
      <c r="AU18" s="4"/>
      <c r="AV18" s="15"/>
      <c r="AW18" s="5"/>
      <c r="AX18" s="19"/>
      <c r="AY18" s="4"/>
      <c r="AZ18" s="15"/>
      <c r="BA18" s="4"/>
      <c r="BB18" s="15"/>
      <c r="BC18" s="5"/>
      <c r="BD18" s="21"/>
    </row>
    <row r="19" spans="1:56" x14ac:dyDescent="0.25">
      <c r="A19" s="125" t="s">
        <v>21</v>
      </c>
      <c r="B19" s="126"/>
      <c r="C19" s="127"/>
      <c r="D19" s="14"/>
      <c r="E19" s="9"/>
      <c r="F19" s="16"/>
      <c r="G19" s="9"/>
      <c r="H19" s="16"/>
      <c r="I19" s="9"/>
      <c r="J19" s="18"/>
      <c r="K19" s="11"/>
      <c r="L19" s="16"/>
      <c r="M19" s="9"/>
      <c r="N19" s="16"/>
      <c r="O19" s="9"/>
      <c r="P19" s="16"/>
      <c r="Q19" s="9"/>
      <c r="R19" s="16"/>
      <c r="S19" s="9"/>
      <c r="T19" s="16"/>
      <c r="U19" s="12"/>
      <c r="V19" s="20"/>
      <c r="W19" s="9"/>
      <c r="X19" s="16"/>
      <c r="Y19" s="9"/>
      <c r="Z19" s="16"/>
      <c r="AA19" s="9"/>
      <c r="AB19" s="18"/>
      <c r="AC19" s="21"/>
      <c r="AD19" s="125" t="str">
        <f t="shared" si="1"/>
        <v xml:space="preserve">   • Design</v>
      </c>
      <c r="AE19" s="126"/>
      <c r="AF19" s="127"/>
      <c r="AG19" s="8"/>
      <c r="AH19" s="16"/>
      <c r="AI19" s="9"/>
      <c r="AJ19" s="16"/>
      <c r="AK19" s="9"/>
      <c r="AL19" s="16"/>
      <c r="AM19" s="9"/>
      <c r="AN19" s="16"/>
      <c r="AO19" s="9"/>
      <c r="AP19" s="16"/>
      <c r="AQ19" s="9"/>
      <c r="AR19" s="163"/>
      <c r="AS19" s="164"/>
      <c r="AT19" s="16"/>
      <c r="AU19" s="9"/>
      <c r="AV19" s="16"/>
      <c r="AW19" s="10"/>
      <c r="AX19" s="20"/>
      <c r="AY19" s="9"/>
      <c r="AZ19" s="16"/>
      <c r="BA19" s="9"/>
      <c r="BB19" s="16"/>
      <c r="BC19" s="10"/>
      <c r="BD19" s="21"/>
    </row>
    <row r="20" spans="1:56" ht="15.75" thickBot="1" x14ac:dyDescent="0.3">
      <c r="A20" s="141" t="s">
        <v>22</v>
      </c>
      <c r="B20" s="142"/>
      <c r="C20" s="143"/>
      <c r="D20" s="144"/>
      <c r="E20" s="145"/>
      <c r="F20" s="146"/>
      <c r="G20" s="145"/>
      <c r="H20" s="146"/>
      <c r="I20" s="145"/>
      <c r="J20" s="147"/>
      <c r="K20" s="148"/>
      <c r="L20" s="146"/>
      <c r="M20" s="145"/>
      <c r="N20" s="146"/>
      <c r="O20" s="145"/>
      <c r="P20" s="146"/>
      <c r="Q20" s="145"/>
      <c r="R20" s="146"/>
      <c r="S20" s="145"/>
      <c r="T20" s="146"/>
      <c r="U20" s="149"/>
      <c r="V20" s="150"/>
      <c r="W20" s="145"/>
      <c r="X20" s="146"/>
      <c r="Y20" s="145"/>
      <c r="Z20" s="146"/>
      <c r="AA20" s="145"/>
      <c r="AB20" s="147"/>
      <c r="AC20" s="21"/>
      <c r="AD20" s="141" t="str">
        <f t="shared" si="1"/>
        <v xml:space="preserve">   • Bau</v>
      </c>
      <c r="AE20" s="142"/>
      <c r="AF20" s="143"/>
      <c r="AG20" s="153"/>
      <c r="AH20" s="146"/>
      <c r="AI20" s="145"/>
      <c r="AJ20" s="146"/>
      <c r="AK20" s="145"/>
      <c r="AL20" s="146"/>
      <c r="AM20" s="145"/>
      <c r="AN20" s="146"/>
      <c r="AO20" s="145"/>
      <c r="AP20" s="146"/>
      <c r="AQ20" s="145"/>
      <c r="AR20" s="146"/>
      <c r="AS20" s="145"/>
      <c r="AT20" s="165"/>
      <c r="AU20" s="166"/>
      <c r="AV20" s="146"/>
      <c r="AW20" s="154"/>
      <c r="AX20" s="150"/>
      <c r="AY20" s="145"/>
      <c r="AZ20" s="146"/>
      <c r="BA20" s="145"/>
      <c r="BB20" s="146"/>
      <c r="BC20" s="154"/>
      <c r="BD20" s="21"/>
    </row>
    <row r="21" spans="1:56" ht="15.75" thickBot="1" x14ac:dyDescent="0.3">
      <c r="A21" s="131" t="s">
        <v>3</v>
      </c>
      <c r="B21" s="132"/>
      <c r="C21" s="133"/>
      <c r="D21" s="134">
        <v>38</v>
      </c>
      <c r="E21" s="135">
        <v>39</v>
      </c>
      <c r="F21" s="136">
        <v>40</v>
      </c>
      <c r="G21" s="135">
        <v>41</v>
      </c>
      <c r="H21" s="136">
        <v>42</v>
      </c>
      <c r="I21" s="135">
        <v>43</v>
      </c>
      <c r="J21" s="137">
        <v>44</v>
      </c>
      <c r="K21" s="138">
        <v>45</v>
      </c>
      <c r="L21" s="136">
        <v>46</v>
      </c>
      <c r="M21" s="135">
        <v>47</v>
      </c>
      <c r="N21" s="136">
        <v>48</v>
      </c>
      <c r="O21" s="135">
        <v>49</v>
      </c>
      <c r="P21" s="136">
        <v>50</v>
      </c>
      <c r="Q21" s="135">
        <v>51</v>
      </c>
      <c r="R21" s="136">
        <v>52</v>
      </c>
      <c r="S21" s="135">
        <v>1</v>
      </c>
      <c r="T21" s="136">
        <v>2</v>
      </c>
      <c r="U21" s="139">
        <v>3</v>
      </c>
      <c r="V21" s="140">
        <v>4</v>
      </c>
      <c r="W21" s="135">
        <v>5</v>
      </c>
      <c r="X21" s="136">
        <v>6</v>
      </c>
      <c r="Y21" s="135">
        <v>7</v>
      </c>
      <c r="Z21" s="136">
        <v>8</v>
      </c>
      <c r="AA21" s="135">
        <v>9</v>
      </c>
      <c r="AB21" s="137">
        <v>10</v>
      </c>
      <c r="AC21" s="50"/>
      <c r="AD21" s="131" t="s">
        <v>3</v>
      </c>
      <c r="AE21" s="132"/>
      <c r="AF21" s="133"/>
      <c r="AG21" s="151">
        <v>11</v>
      </c>
      <c r="AH21" s="136">
        <v>12</v>
      </c>
      <c r="AI21" s="135">
        <v>13</v>
      </c>
      <c r="AJ21" s="136">
        <v>14</v>
      </c>
      <c r="AK21" s="135">
        <v>15</v>
      </c>
      <c r="AL21" s="136">
        <v>16</v>
      </c>
      <c r="AM21" s="135">
        <v>17</v>
      </c>
      <c r="AN21" s="136">
        <v>18</v>
      </c>
      <c r="AO21" s="135">
        <v>19</v>
      </c>
      <c r="AP21" s="136">
        <v>20</v>
      </c>
      <c r="AQ21" s="135">
        <v>21</v>
      </c>
      <c r="AR21" s="136">
        <v>22</v>
      </c>
      <c r="AS21" s="135">
        <v>23</v>
      </c>
      <c r="AT21" s="136">
        <v>24</v>
      </c>
      <c r="AU21" s="135">
        <v>25</v>
      </c>
      <c r="AV21" s="136">
        <v>26</v>
      </c>
      <c r="AW21" s="152">
        <v>27</v>
      </c>
      <c r="AX21" s="140">
        <v>28</v>
      </c>
      <c r="AY21" s="135">
        <v>29</v>
      </c>
      <c r="AZ21" s="136">
        <v>30</v>
      </c>
      <c r="BA21" s="135">
        <v>31</v>
      </c>
      <c r="BB21" s="136">
        <v>32</v>
      </c>
      <c r="BC21" s="152">
        <v>33</v>
      </c>
      <c r="BD21" s="22"/>
    </row>
  </sheetData>
  <mergeCells count="63">
    <mergeCell ref="L16:M16"/>
    <mergeCell ref="N17:S17"/>
    <mergeCell ref="AR19:AS19"/>
    <mergeCell ref="AT20:AU20"/>
    <mergeCell ref="AG15:AK15"/>
    <mergeCell ref="F3:I3"/>
    <mergeCell ref="V10:X10"/>
    <mergeCell ref="V9:AA9"/>
    <mergeCell ref="X11:AA11"/>
    <mergeCell ref="J12:Q12"/>
    <mergeCell ref="J13:K13"/>
    <mergeCell ref="I5:AB5"/>
    <mergeCell ref="AG5:BC5"/>
    <mergeCell ref="BA7:BC7"/>
    <mergeCell ref="A6:C6"/>
    <mergeCell ref="AD6:AF6"/>
    <mergeCell ref="AD21:AF21"/>
    <mergeCell ref="D1:U1"/>
    <mergeCell ref="V1:AB1"/>
    <mergeCell ref="AG1:BC1"/>
    <mergeCell ref="D2:J2"/>
    <mergeCell ref="K2:AB2"/>
    <mergeCell ref="AG2:AW2"/>
    <mergeCell ref="AX2:BC2"/>
    <mergeCell ref="AD18:AF18"/>
    <mergeCell ref="AD19:AF19"/>
    <mergeCell ref="AD20:AF20"/>
    <mergeCell ref="AD13:AF13"/>
    <mergeCell ref="AD14:AF14"/>
    <mergeCell ref="AD15:AF15"/>
    <mergeCell ref="AD16:AF16"/>
    <mergeCell ref="AD17:AF17"/>
    <mergeCell ref="AD8:AF8"/>
    <mergeCell ref="AD9:AF9"/>
    <mergeCell ref="AD10:AF10"/>
    <mergeCell ref="AD11:AF11"/>
    <mergeCell ref="AD12:AF12"/>
    <mergeCell ref="AD1:AF1"/>
    <mergeCell ref="AD2:AF2"/>
    <mergeCell ref="AD3:AF3"/>
    <mergeCell ref="AD4:AF4"/>
    <mergeCell ref="AD5:AF5"/>
    <mergeCell ref="AD7:AF7"/>
    <mergeCell ref="A21:C21"/>
    <mergeCell ref="A18:C18"/>
    <mergeCell ref="A19:C19"/>
    <mergeCell ref="A20:C20"/>
    <mergeCell ref="A13:C13"/>
    <mergeCell ref="A14:C14"/>
    <mergeCell ref="A15:C15"/>
    <mergeCell ref="A16:C16"/>
    <mergeCell ref="A17:C1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7:C7"/>
  </mergeCells>
  <pageMargins left="0.7" right="0.7" top="0.78740157499999996" bottom="0.78740157499999996" header="0.3" footer="0.3"/>
  <pageSetup paperSize="8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cp:lastPrinted>2018-10-02T16:39:21Z</cp:lastPrinted>
  <dcterms:created xsi:type="dcterms:W3CDTF">2018-09-27T16:51:12Z</dcterms:created>
  <dcterms:modified xsi:type="dcterms:W3CDTF">2018-10-02T16:42:03Z</dcterms:modified>
</cp:coreProperties>
</file>