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Studium\Projekt\Pflichtenheft\graphics\"/>
    </mc:Choice>
  </mc:AlternateContent>
  <xr:revisionPtr revIDLastSave="0" documentId="10_ncr:100000_{95290076-6796-4D5D-BEAB-AC3D278CA4ED}" xr6:coauthVersionLast="31" xr6:coauthVersionMax="31" xr10:uidLastSave="{00000000-0000-0000-0000-000000000000}"/>
  <bookViews>
    <workbookView xWindow="0" yWindow="0" windowWidth="28800" windowHeight="12230" xr2:uid="{D4F38930-CA9C-4F92-8E7C-C9561E771B9C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1" l="1"/>
  <c r="AC5" i="1"/>
  <c r="AC6" i="1"/>
  <c r="AC7" i="1"/>
  <c r="AC8" i="1"/>
  <c r="AC9" i="1"/>
  <c r="AC10" i="1"/>
  <c r="AC11" i="1"/>
  <c r="AC12" i="1"/>
  <c r="AC13" i="1"/>
  <c r="AC22" i="1"/>
  <c r="AC23" i="1"/>
  <c r="AC24" i="1"/>
  <c r="AC25" i="1"/>
  <c r="AC26" i="1"/>
  <c r="AC27" i="1"/>
  <c r="AC28" i="1"/>
  <c r="AC29" i="1"/>
</calcChain>
</file>

<file path=xl/sharedStrings.xml><?xml version="1.0" encoding="utf-8"?>
<sst xmlns="http://schemas.openxmlformats.org/spreadsheetml/2006/main" count="45" uniqueCount="29">
  <si>
    <t>Analysephase</t>
  </si>
  <si>
    <t>Realisierungsphase</t>
  </si>
  <si>
    <t>Validierungsphase</t>
  </si>
  <si>
    <t>Woche</t>
  </si>
  <si>
    <t>Projekt 5</t>
  </si>
  <si>
    <t>Projekt 6</t>
  </si>
  <si>
    <t>Arbeitspakete</t>
  </si>
  <si>
    <t>Pflichtenheft</t>
  </si>
  <si>
    <t>Fachbericht</t>
  </si>
  <si>
    <t xml:space="preserve">   • Korrektur</t>
  </si>
  <si>
    <t xml:space="preserve">   • Disposition</t>
  </si>
  <si>
    <t>Hardware</t>
  </si>
  <si>
    <t>Software</t>
  </si>
  <si>
    <t xml:space="preserve">   • Speisung</t>
  </si>
  <si>
    <t xml:space="preserve">         ○ Akku</t>
  </si>
  <si>
    <t xml:space="preserve">         ○ Photovoltaik</t>
  </si>
  <si>
    <t xml:space="preserve">   • Sensoren</t>
  </si>
  <si>
    <t xml:space="preserve">   • Datenspeicherung</t>
  </si>
  <si>
    <t xml:space="preserve">   • Datenübertragung</t>
  </si>
  <si>
    <t>Gehäuse</t>
  </si>
  <si>
    <t xml:space="preserve">   • Firmware f. Sensoren</t>
  </si>
  <si>
    <t xml:space="preserve">   • Design</t>
  </si>
  <si>
    <t xml:space="preserve">   • Bau</t>
  </si>
  <si>
    <t xml:space="preserve">  • Sonnenstunden</t>
  </si>
  <si>
    <t xml:space="preserve">  • Lufttemperatur</t>
  </si>
  <si>
    <t xml:space="preserve">  • Windgeschwindigkeit</t>
  </si>
  <si>
    <t xml:space="preserve">  •  Niederschlagsmenge</t>
  </si>
  <si>
    <t xml:space="preserve">               • Validierung</t>
  </si>
  <si>
    <t xml:space="preserve">              • Validierung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</si>
</sst>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B3FAFF"/>
        <bgColor indexed="64"/>
      </patternFill>
    </fill>
    <fill>
      <patternFill patternType="solid">
        <fgColor rgb="FFFF6E5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double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double">
        <color theme="1"/>
      </bottom>
      <diagonal/>
    </border>
    <border>
      <left/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medium">
        <color theme="1"/>
      </right>
      <top/>
      <bottom style="double">
        <color theme="1"/>
      </bottom>
      <diagonal/>
    </border>
    <border>
      <left/>
      <right style="thin">
        <color indexed="64"/>
      </right>
      <top/>
      <bottom style="double">
        <color theme="1"/>
      </bottom>
      <diagonal/>
    </border>
    <border>
      <left style="thin">
        <color indexed="64"/>
      </left>
      <right/>
      <top/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/>
      <right/>
      <top/>
      <bottom style="double">
        <color theme="1"/>
      </bottom>
      <diagonal/>
    </border>
    <border>
      <left style="medium">
        <color theme="1"/>
      </left>
      <right style="thin">
        <color indexed="64"/>
      </right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double">
        <color theme="1"/>
      </top>
      <bottom/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theme="1"/>
      </bottom>
      <diagonal/>
    </border>
    <border>
      <left/>
      <right/>
      <top style="thin">
        <color indexed="64"/>
      </top>
      <bottom style="double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mediumDashed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double">
        <color theme="1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theme="1"/>
      </top>
      <bottom style="medium">
        <color theme="1"/>
      </bottom>
      <diagonal/>
    </border>
    <border>
      <left/>
      <right style="mediumDashed">
        <color auto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Dashed">
        <color auto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Dashed">
        <color auto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theme="1"/>
      </bottom>
      <diagonal/>
    </border>
    <border>
      <left style="thin">
        <color indexed="64"/>
      </left>
      <right style="medium">
        <color indexed="64"/>
      </right>
      <top/>
      <bottom style="double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theme="1"/>
      </bottom>
      <diagonal/>
    </border>
    <border>
      <left/>
      <right style="medium">
        <color indexed="64"/>
      </right>
      <top/>
      <bottom style="double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theme="1"/>
      </top>
      <bottom/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5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0" borderId="0" xfId="0" applyBorder="1"/>
    <xf numFmtId="0" fontId="0" fillId="0" borderId="35" xfId="0" applyBorder="1"/>
    <xf numFmtId="0" fontId="2" fillId="10" borderId="20" xfId="2" applyFill="1" applyBorder="1" applyAlignment="1">
      <alignment horizontal="center" vertical="center"/>
    </xf>
    <xf numFmtId="0" fontId="3" fillId="11" borderId="14" xfId="3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5" borderId="41" xfId="0" applyFont="1" applyFill="1" applyBorder="1" applyAlignment="1">
      <alignment horizontal="center" vertical="center"/>
    </xf>
    <xf numFmtId="0" fontId="0" fillId="5" borderId="42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5" borderId="3" xfId="0" applyFont="1" applyFill="1" applyBorder="1" applyAlignment="1">
      <alignment horizontal="center" vertical="center"/>
    </xf>
    <xf numFmtId="0" fontId="0" fillId="15" borderId="23" xfId="0" applyFont="1" applyFill="1" applyBorder="1" applyAlignment="1">
      <alignment horizontal="center" vertical="center"/>
    </xf>
    <xf numFmtId="0" fontId="0" fillId="15" borderId="20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15" borderId="41" xfId="0" applyFont="1" applyFill="1" applyBorder="1" applyAlignment="1">
      <alignment horizontal="center" vertical="center"/>
    </xf>
    <xf numFmtId="0" fontId="4" fillId="15" borderId="38" xfId="0" applyFont="1" applyFill="1" applyBorder="1" applyAlignment="1">
      <alignment horizontal="center" vertical="center"/>
    </xf>
    <xf numFmtId="0" fontId="0" fillId="14" borderId="46" xfId="0" applyFont="1" applyFill="1" applyBorder="1" applyAlignment="1">
      <alignment vertical="center"/>
    </xf>
    <xf numFmtId="0" fontId="0" fillId="13" borderId="10" xfId="0" applyFont="1" applyFill="1" applyBorder="1" applyAlignment="1">
      <alignment horizontal="center" vertical="center"/>
    </xf>
    <xf numFmtId="0" fontId="0" fillId="5" borderId="36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16" borderId="3" xfId="0" applyFont="1" applyFill="1" applyBorder="1" applyAlignment="1">
      <alignment horizontal="center" vertical="center"/>
    </xf>
    <xf numFmtId="0" fontId="0" fillId="16" borderId="4" xfId="0" applyFont="1" applyFill="1" applyBorder="1" applyAlignment="1">
      <alignment horizontal="center" vertical="center"/>
    </xf>
    <xf numFmtId="0" fontId="0" fillId="16" borderId="22" xfId="0" applyFont="1" applyFill="1" applyBorder="1" applyAlignment="1">
      <alignment horizontal="center" vertical="center"/>
    </xf>
    <xf numFmtId="0" fontId="0" fillId="16" borderId="23" xfId="0" applyFont="1" applyFill="1" applyBorder="1" applyAlignment="1">
      <alignment horizontal="center" vertical="center"/>
    </xf>
    <xf numFmtId="0" fontId="0" fillId="16" borderId="25" xfId="0" applyFont="1" applyFill="1" applyBorder="1" applyAlignment="1">
      <alignment horizontal="center" vertical="center"/>
    </xf>
    <xf numFmtId="0" fontId="0" fillId="16" borderId="20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vertical="center"/>
    </xf>
    <xf numFmtId="0" fontId="0" fillId="16" borderId="36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0" fillId="16" borderId="6" xfId="0" applyFont="1" applyFill="1" applyBorder="1" applyAlignment="1">
      <alignment vertical="center"/>
    </xf>
    <xf numFmtId="0" fontId="0" fillId="16" borderId="43" xfId="0" applyFont="1" applyFill="1" applyBorder="1" applyAlignment="1">
      <alignment horizontal="center" vertical="center"/>
    </xf>
    <xf numFmtId="0" fontId="0" fillId="16" borderId="41" xfId="0" applyFont="1" applyFill="1" applyBorder="1" applyAlignment="1">
      <alignment horizontal="center" vertical="center"/>
    </xf>
    <xf numFmtId="0" fontId="4" fillId="16" borderId="40" xfId="0" applyFont="1" applyFill="1" applyBorder="1" applyAlignment="1">
      <alignment horizontal="center" vertical="center"/>
    </xf>
    <xf numFmtId="0" fontId="4" fillId="16" borderId="38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4" fillId="16" borderId="48" xfId="0" applyFont="1" applyFill="1" applyBorder="1" applyAlignment="1">
      <alignment horizontal="center" vertical="center"/>
    </xf>
    <xf numFmtId="0" fontId="0" fillId="16" borderId="49" xfId="0" applyFont="1" applyFill="1" applyBorder="1" applyAlignment="1">
      <alignment horizontal="center" vertical="center"/>
    </xf>
    <xf numFmtId="0" fontId="0" fillId="16" borderId="11" xfId="0" applyFont="1" applyFill="1" applyBorder="1" applyAlignment="1">
      <alignment horizontal="center" vertical="center"/>
    </xf>
    <xf numFmtId="0" fontId="0" fillId="16" borderId="21" xfId="0" applyFont="1" applyFill="1" applyBorder="1" applyAlignment="1">
      <alignment horizontal="center" vertical="center"/>
    </xf>
    <xf numFmtId="0" fontId="0" fillId="16" borderId="24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0" fillId="16" borderId="42" xfId="0" applyFont="1" applyFill="1" applyBorder="1" applyAlignment="1">
      <alignment horizontal="center" vertical="center"/>
    </xf>
    <xf numFmtId="0" fontId="0" fillId="16" borderId="43" xfId="0" applyFont="1" applyFill="1" applyBorder="1" applyAlignment="1">
      <alignment vertical="center"/>
    </xf>
    <xf numFmtId="0" fontId="4" fillId="7" borderId="50" xfId="0" applyFont="1" applyFill="1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5" borderId="52" xfId="0" applyFont="1" applyFill="1" applyBorder="1" applyAlignment="1">
      <alignment horizontal="center" vertical="center"/>
    </xf>
    <xf numFmtId="0" fontId="0" fillId="5" borderId="53" xfId="0" applyFont="1" applyFill="1" applyBorder="1" applyAlignment="1">
      <alignment horizontal="center" vertical="center"/>
    </xf>
    <xf numFmtId="0" fontId="0" fillId="5" borderId="54" xfId="0" applyFont="1" applyFill="1" applyBorder="1" applyAlignment="1">
      <alignment horizontal="center" vertical="center"/>
    </xf>
    <xf numFmtId="0" fontId="0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4" fillId="5" borderId="57" xfId="0" applyFont="1" applyFill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2" fillId="10" borderId="35" xfId="2" applyFill="1" applyBorder="1" applyAlignment="1">
      <alignment vertical="center"/>
    </xf>
    <xf numFmtId="0" fontId="2" fillId="10" borderId="34" xfId="2" applyFill="1" applyBorder="1" applyAlignment="1">
      <alignment vertical="center"/>
    </xf>
    <xf numFmtId="0" fontId="0" fillId="10" borderId="61" xfId="0" applyFont="1" applyFill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5" borderId="62" xfId="0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16" borderId="63" xfId="0" applyFont="1" applyFill="1" applyBorder="1" applyAlignment="1">
      <alignment horizontal="center" vertical="center"/>
    </xf>
    <xf numFmtId="0" fontId="0" fillId="16" borderId="62" xfId="0" applyFont="1" applyFill="1" applyBorder="1" applyAlignment="1">
      <alignment horizontal="center" vertical="center"/>
    </xf>
    <xf numFmtId="0" fontId="0" fillId="5" borderId="65" xfId="0" applyFont="1" applyFill="1" applyBorder="1" applyAlignment="1">
      <alignment horizontal="center" vertical="center"/>
    </xf>
    <xf numFmtId="0" fontId="0" fillId="15" borderId="62" xfId="0" applyFont="1" applyFill="1" applyBorder="1" applyAlignment="1">
      <alignment horizontal="center" vertical="center"/>
    </xf>
    <xf numFmtId="0" fontId="0" fillId="5" borderId="64" xfId="0" applyFont="1" applyFill="1" applyBorder="1" applyAlignment="1">
      <alignment horizontal="center" vertical="center"/>
    </xf>
    <xf numFmtId="0" fontId="0" fillId="16" borderId="65" xfId="0" applyFont="1" applyFill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5" borderId="63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6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13" borderId="6" xfId="0" applyFont="1" applyFill="1" applyBorder="1" applyAlignment="1">
      <alignment horizontal="center" vertical="center"/>
    </xf>
    <xf numFmtId="0" fontId="0" fillId="13" borderId="36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left" vertical="center"/>
    </xf>
    <xf numFmtId="0" fontId="4" fillId="13" borderId="13" xfId="0" applyFont="1" applyFill="1" applyBorder="1" applyAlignment="1">
      <alignment horizontal="left" vertical="center"/>
    </xf>
    <xf numFmtId="0" fontId="0" fillId="13" borderId="30" xfId="0" applyFont="1" applyFill="1" applyBorder="1" applyAlignment="1">
      <alignment horizontal="left" vertical="center"/>
    </xf>
    <xf numFmtId="0" fontId="0" fillId="13" borderId="13" xfId="0" applyFont="1" applyFill="1" applyBorder="1" applyAlignment="1">
      <alignment horizontal="left" vertical="center"/>
    </xf>
    <xf numFmtId="0" fontId="3" fillId="11" borderId="16" xfId="3" applyFill="1" applyBorder="1" applyAlignment="1">
      <alignment horizontal="center" vertical="center"/>
    </xf>
    <xf numFmtId="0" fontId="3" fillId="11" borderId="18" xfId="3" applyFill="1" applyBorder="1" applyAlignment="1">
      <alignment horizontal="center" vertical="center"/>
    </xf>
    <xf numFmtId="0" fontId="3" fillId="11" borderId="27" xfId="3" applyFill="1" applyBorder="1" applyAlignment="1">
      <alignment horizontal="center" vertical="center"/>
    </xf>
    <xf numFmtId="0" fontId="3" fillId="11" borderId="28" xfId="3" applyFill="1" applyBorder="1" applyAlignment="1">
      <alignment horizontal="center" vertical="center"/>
    </xf>
    <xf numFmtId="0" fontId="3" fillId="11" borderId="29" xfId="3" applyFill="1" applyBorder="1" applyAlignment="1">
      <alignment horizontal="center" vertical="center"/>
    </xf>
    <xf numFmtId="0" fontId="0" fillId="11" borderId="30" xfId="0" applyFont="1" applyFill="1" applyBorder="1" applyAlignment="1">
      <alignment horizontal="left" vertical="center"/>
    </xf>
    <xf numFmtId="0" fontId="0" fillId="11" borderId="13" xfId="0" applyFont="1" applyFill="1" applyBorder="1" applyAlignment="1">
      <alignment horizontal="left" vertical="center"/>
    </xf>
    <xf numFmtId="0" fontId="0" fillId="11" borderId="19" xfId="0" applyFont="1" applyFill="1" applyBorder="1" applyAlignment="1">
      <alignment horizontal="left" vertical="center"/>
    </xf>
    <xf numFmtId="0" fontId="0" fillId="11" borderId="20" xfId="0" applyFont="1" applyFill="1" applyBorder="1" applyAlignment="1">
      <alignment horizontal="left" vertical="center"/>
    </xf>
    <xf numFmtId="0" fontId="0" fillId="11" borderId="31" xfId="0" applyFont="1" applyFill="1" applyBorder="1" applyAlignment="1">
      <alignment horizontal="left" vertical="center"/>
    </xf>
    <xf numFmtId="0" fontId="3" fillId="11" borderId="17" xfId="3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5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4" borderId="7" xfId="3" applyFont="1" applyBorder="1" applyAlignment="1">
      <alignment horizontal="center" vertical="center"/>
    </xf>
    <xf numFmtId="0" fontId="4" fillId="4" borderId="8" xfId="3" applyFont="1" applyBorder="1" applyAlignment="1">
      <alignment horizontal="center" vertical="center"/>
    </xf>
    <xf numFmtId="0" fontId="4" fillId="4" borderId="9" xfId="3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14" borderId="32" xfId="0" applyFont="1" applyFill="1" applyBorder="1" applyAlignment="1">
      <alignment horizontal="left" vertical="center"/>
    </xf>
    <xf numFmtId="0" fontId="4" fillId="14" borderId="33" xfId="0" applyFont="1" applyFill="1" applyBorder="1" applyAlignment="1">
      <alignment horizontal="left" vertical="center"/>
    </xf>
    <xf numFmtId="0" fontId="0" fillId="14" borderId="30" xfId="0" applyFont="1" applyFill="1" applyBorder="1" applyAlignment="1">
      <alignment horizontal="left" vertical="center"/>
    </xf>
    <xf numFmtId="0" fontId="0" fillId="14" borderId="13" xfId="0" applyFont="1" applyFill="1" applyBorder="1" applyAlignment="1">
      <alignment horizontal="left" vertical="center"/>
    </xf>
    <xf numFmtId="0" fontId="0" fillId="14" borderId="37" xfId="0" applyFont="1" applyFill="1" applyBorder="1" applyAlignment="1">
      <alignment horizontal="left" vertical="center"/>
    </xf>
    <xf numFmtId="0" fontId="0" fillId="14" borderId="38" xfId="0" applyFont="1" applyFill="1" applyBorder="1" applyAlignment="1">
      <alignment horizontal="left" vertical="center"/>
    </xf>
    <xf numFmtId="0" fontId="0" fillId="13" borderId="19" xfId="0" applyFont="1" applyFill="1" applyBorder="1" applyAlignment="1">
      <alignment horizontal="left" vertical="center"/>
    </xf>
    <xf numFmtId="0" fontId="0" fillId="13" borderId="20" xfId="0" applyFont="1" applyFill="1" applyBorder="1" applyAlignment="1">
      <alignment horizontal="left" vertical="center"/>
    </xf>
    <xf numFmtId="0" fontId="4" fillId="12" borderId="30" xfId="0" applyFont="1" applyFill="1" applyBorder="1" applyAlignment="1">
      <alignment horizontal="left" vertical="center"/>
    </xf>
    <xf numFmtId="0" fontId="4" fillId="12" borderId="13" xfId="0" applyFont="1" applyFill="1" applyBorder="1" applyAlignment="1">
      <alignment horizontal="left" vertical="center"/>
    </xf>
    <xf numFmtId="0" fontId="0" fillId="12" borderId="30" xfId="0" applyFont="1" applyFill="1" applyBorder="1" applyAlignment="1">
      <alignment horizontal="left" vertical="center"/>
    </xf>
    <xf numFmtId="0" fontId="0" fillId="12" borderId="13" xfId="0" applyFont="1" applyFill="1" applyBorder="1" applyAlignment="1">
      <alignment horizontal="left" vertical="center"/>
    </xf>
    <xf numFmtId="0" fontId="0" fillId="12" borderId="19" xfId="0" applyFont="1" applyFill="1" applyBorder="1" applyAlignment="1">
      <alignment horizontal="left" vertical="center"/>
    </xf>
    <xf numFmtId="0" fontId="0" fillId="12" borderId="2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center" vertical="center"/>
    </xf>
    <xf numFmtId="0" fontId="0" fillId="10" borderId="19" xfId="0" applyFont="1" applyFill="1" applyBorder="1" applyAlignment="1">
      <alignment horizontal="left" vertical="center"/>
    </xf>
    <xf numFmtId="0" fontId="0" fillId="10" borderId="20" xfId="0" applyFont="1" applyFill="1" applyBorder="1" applyAlignment="1">
      <alignment horizontal="left" vertical="center"/>
    </xf>
    <xf numFmtId="0" fontId="4" fillId="11" borderId="30" xfId="0" applyFont="1" applyFill="1" applyBorder="1" applyAlignment="1">
      <alignment horizontal="left" vertical="center"/>
    </xf>
    <xf numFmtId="0" fontId="4" fillId="11" borderId="13" xfId="0" applyFont="1" applyFill="1" applyBorder="1" applyAlignment="1">
      <alignment horizontal="left" vertical="center"/>
    </xf>
    <xf numFmtId="0" fontId="4" fillId="14" borderId="13" xfId="0" applyFont="1" applyFill="1" applyBorder="1" applyAlignment="1">
      <alignment horizontal="left" vertical="center"/>
    </xf>
    <xf numFmtId="0" fontId="0" fillId="13" borderId="47" xfId="0" applyFont="1" applyFill="1" applyBorder="1" applyAlignment="1">
      <alignment horizontal="center" vertical="center"/>
    </xf>
    <xf numFmtId="0" fontId="0" fillId="14" borderId="46" xfId="0" applyFont="1" applyFill="1" applyBorder="1" applyAlignment="1">
      <alignment horizontal="center" vertical="center"/>
    </xf>
    <xf numFmtId="0" fontId="0" fillId="14" borderId="43" xfId="0" applyFont="1" applyFill="1" applyBorder="1" applyAlignment="1">
      <alignment horizontal="center" vertical="center"/>
    </xf>
    <xf numFmtId="0" fontId="0" fillId="13" borderId="44" xfId="0" applyFont="1" applyFill="1" applyBorder="1" applyAlignment="1">
      <alignment horizontal="center" vertical="center"/>
    </xf>
    <xf numFmtId="0" fontId="0" fillId="13" borderId="22" xfId="0" applyFont="1" applyFill="1" applyBorder="1" applyAlignment="1">
      <alignment horizontal="center" vertical="center"/>
    </xf>
    <xf numFmtId="0" fontId="0" fillId="12" borderId="36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14" borderId="36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12" borderId="44" xfId="0" applyFont="1" applyFill="1" applyBorder="1" applyAlignment="1">
      <alignment horizontal="center" vertical="center"/>
    </xf>
    <xf numFmtId="0" fontId="0" fillId="12" borderId="45" xfId="0" applyFont="1" applyFill="1" applyBorder="1" applyAlignment="1">
      <alignment horizontal="center" vertical="center"/>
    </xf>
    <xf numFmtId="0" fontId="0" fillId="12" borderId="22" xfId="0" applyFont="1" applyFill="1" applyBorder="1" applyAlignment="1">
      <alignment horizontal="center" vertical="center"/>
    </xf>
    <xf numFmtId="0" fontId="0" fillId="5" borderId="66" xfId="0" applyFill="1" applyBorder="1"/>
    <xf numFmtId="0" fontId="0" fillId="5" borderId="2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4" fillId="6" borderId="67" xfId="0" applyFont="1" applyFill="1" applyBorder="1" applyAlignment="1">
      <alignment horizontal="center" vertical="center"/>
    </xf>
    <xf numFmtId="0" fontId="4" fillId="6" borderId="68" xfId="0" applyFont="1" applyFill="1" applyBorder="1" applyAlignment="1">
      <alignment horizontal="center" vertical="center"/>
    </xf>
    <xf numFmtId="0" fontId="4" fillId="6" borderId="69" xfId="0" applyFont="1" applyFill="1" applyBorder="1" applyAlignment="1">
      <alignment horizontal="center" vertical="center"/>
    </xf>
    <xf numFmtId="0" fontId="4" fillId="10" borderId="70" xfId="0" applyFont="1" applyFill="1" applyBorder="1" applyAlignment="1">
      <alignment horizontal="left" vertical="center"/>
    </xf>
    <xf numFmtId="0" fontId="4" fillId="10" borderId="71" xfId="0" applyFont="1" applyFill="1" applyBorder="1" applyAlignment="1">
      <alignment horizontal="left" vertical="center"/>
    </xf>
    <xf numFmtId="0" fontId="4" fillId="10" borderId="72" xfId="0" applyFont="1" applyFill="1" applyBorder="1" applyAlignment="1">
      <alignment horizontal="left" vertical="center"/>
    </xf>
    <xf numFmtId="0" fontId="0" fillId="10" borderId="73" xfId="0" applyFont="1" applyFill="1" applyBorder="1" applyAlignment="1">
      <alignment horizontal="left" vertical="center"/>
    </xf>
    <xf numFmtId="0" fontId="0" fillId="10" borderId="74" xfId="0" applyFont="1" applyFill="1" applyBorder="1" applyAlignment="1">
      <alignment horizontal="left" vertical="center"/>
    </xf>
    <xf numFmtId="0" fontId="4" fillId="11" borderId="75" xfId="0" applyFont="1" applyFill="1" applyBorder="1" applyAlignment="1">
      <alignment horizontal="left" vertical="center"/>
    </xf>
    <xf numFmtId="0" fontId="4" fillId="11" borderId="76" xfId="0" applyFont="1" applyFill="1" applyBorder="1" applyAlignment="1">
      <alignment horizontal="left" vertical="center"/>
    </xf>
    <xf numFmtId="0" fontId="0" fillId="11" borderId="75" xfId="0" applyFont="1" applyFill="1" applyBorder="1" applyAlignment="1">
      <alignment horizontal="left" vertical="center"/>
    </xf>
    <xf numFmtId="0" fontId="0" fillId="11" borderId="76" xfId="0" applyFont="1" applyFill="1" applyBorder="1" applyAlignment="1">
      <alignment horizontal="left" vertical="center"/>
    </xf>
    <xf numFmtId="0" fontId="0" fillId="11" borderId="77" xfId="0" applyFont="1" applyFill="1" applyBorder="1" applyAlignment="1">
      <alignment horizontal="left" vertical="center"/>
    </xf>
    <xf numFmtId="0" fontId="0" fillId="11" borderId="78" xfId="0" applyFont="1" applyFill="1" applyBorder="1" applyAlignment="1">
      <alignment horizontal="left" vertical="center"/>
    </xf>
    <xf numFmtId="0" fontId="4" fillId="13" borderId="75" xfId="0" applyFont="1" applyFill="1" applyBorder="1" applyAlignment="1">
      <alignment horizontal="left" vertical="center"/>
    </xf>
    <xf numFmtId="0" fontId="4" fillId="13" borderId="76" xfId="0" applyFont="1" applyFill="1" applyBorder="1" applyAlignment="1">
      <alignment horizontal="left" vertical="center"/>
    </xf>
    <xf numFmtId="0" fontId="0" fillId="13" borderId="75" xfId="0" applyFont="1" applyFill="1" applyBorder="1" applyAlignment="1">
      <alignment horizontal="left" vertical="center"/>
    </xf>
    <xf numFmtId="0" fontId="0" fillId="13" borderId="76" xfId="0" applyFont="1" applyFill="1" applyBorder="1" applyAlignment="1">
      <alignment horizontal="left" vertical="center"/>
    </xf>
    <xf numFmtId="0" fontId="0" fillId="13" borderId="79" xfId="0" applyFont="1" applyFill="1" applyBorder="1" applyAlignment="1">
      <alignment horizontal="left" vertical="center"/>
    </xf>
    <xf numFmtId="0" fontId="0" fillId="13" borderId="80" xfId="0" applyFont="1" applyFill="1" applyBorder="1" applyAlignment="1">
      <alignment horizontal="left" vertical="center"/>
    </xf>
    <xf numFmtId="0" fontId="0" fillId="13" borderId="73" xfId="0" applyFont="1" applyFill="1" applyBorder="1" applyAlignment="1">
      <alignment horizontal="left" vertical="center"/>
    </xf>
    <xf numFmtId="0" fontId="0" fillId="13" borderId="74" xfId="0" applyFont="1" applyFill="1" applyBorder="1" applyAlignment="1">
      <alignment horizontal="left" vertical="center"/>
    </xf>
    <xf numFmtId="0" fontId="4" fillId="12" borderId="75" xfId="0" applyFont="1" applyFill="1" applyBorder="1" applyAlignment="1">
      <alignment horizontal="left" vertical="center"/>
    </xf>
    <xf numFmtId="0" fontId="4" fillId="12" borderId="76" xfId="0" applyFont="1" applyFill="1" applyBorder="1" applyAlignment="1">
      <alignment horizontal="left" vertical="center"/>
    </xf>
    <xf numFmtId="0" fontId="0" fillId="12" borderId="75" xfId="0" applyFont="1" applyFill="1" applyBorder="1" applyAlignment="1">
      <alignment horizontal="left" vertical="center"/>
    </xf>
    <xf numFmtId="0" fontId="0" fillId="12" borderId="76" xfId="0" applyFont="1" applyFill="1" applyBorder="1" applyAlignment="1">
      <alignment horizontal="left" vertical="center"/>
    </xf>
    <xf numFmtId="0" fontId="0" fillId="12" borderId="73" xfId="0" applyFont="1" applyFill="1" applyBorder="1" applyAlignment="1">
      <alignment horizontal="left" vertical="center"/>
    </xf>
    <xf numFmtId="0" fontId="0" fillId="12" borderId="74" xfId="0" applyFont="1" applyFill="1" applyBorder="1" applyAlignment="1">
      <alignment horizontal="left" vertical="center"/>
    </xf>
    <xf numFmtId="0" fontId="4" fillId="14" borderId="75" xfId="0" applyFont="1" applyFill="1" applyBorder="1" applyAlignment="1">
      <alignment horizontal="left" vertical="center"/>
    </xf>
    <xf numFmtId="0" fontId="4" fillId="14" borderId="76" xfId="0" applyFont="1" applyFill="1" applyBorder="1" applyAlignment="1">
      <alignment horizontal="left" vertical="center"/>
    </xf>
    <xf numFmtId="0" fontId="0" fillId="14" borderId="75" xfId="0" applyFont="1" applyFill="1" applyBorder="1" applyAlignment="1">
      <alignment horizontal="left" vertical="center"/>
    </xf>
    <xf numFmtId="0" fontId="0" fillId="14" borderId="76" xfId="0" applyFont="1" applyFill="1" applyBorder="1" applyAlignment="1">
      <alignment horizontal="left" vertical="center"/>
    </xf>
    <xf numFmtId="0" fontId="0" fillId="14" borderId="81" xfId="0" applyFont="1" applyFill="1" applyBorder="1" applyAlignment="1">
      <alignment horizontal="left" vertical="center"/>
    </xf>
    <xf numFmtId="0" fontId="0" fillId="14" borderId="82" xfId="0" applyFont="1" applyFill="1" applyBorder="1" applyAlignment="1">
      <alignment horizontal="left" vertical="center"/>
    </xf>
    <xf numFmtId="0" fontId="4" fillId="6" borderId="83" xfId="0" applyFont="1" applyFill="1" applyBorder="1" applyAlignment="1">
      <alignment horizontal="center" vertical="center"/>
    </xf>
    <xf numFmtId="0" fontId="4" fillId="6" borderId="84" xfId="0" applyFont="1" applyFill="1" applyBorder="1" applyAlignment="1">
      <alignment horizontal="center" vertical="center"/>
    </xf>
    <xf numFmtId="0" fontId="4" fillId="6" borderId="85" xfId="0" applyFont="1" applyFill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11" borderId="74" xfId="0" applyFont="1" applyFill="1" applyBorder="1" applyAlignment="1">
      <alignment horizontal="left" vertical="center"/>
    </xf>
    <xf numFmtId="0" fontId="4" fillId="14" borderId="86" xfId="0" applyFont="1" applyFill="1" applyBorder="1" applyAlignment="1">
      <alignment horizontal="left" vertical="center"/>
    </xf>
    <xf numFmtId="0" fontId="0" fillId="0" borderId="87" xfId="0" applyFont="1" applyBorder="1" applyAlignment="1">
      <alignment horizontal="center" vertical="center"/>
    </xf>
    <xf numFmtId="0" fontId="0" fillId="5" borderId="88" xfId="0" applyFont="1" applyFill="1" applyBorder="1" applyAlignment="1">
      <alignment horizontal="center" vertical="center"/>
    </xf>
    <xf numFmtId="0" fontId="0" fillId="15" borderId="88" xfId="0" applyFont="1" applyFill="1" applyBorder="1" applyAlignment="1">
      <alignment horizontal="center" vertical="center"/>
    </xf>
    <xf numFmtId="0" fontId="0" fillId="0" borderId="88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16" borderId="87" xfId="0" applyFont="1" applyFill="1" applyBorder="1" applyAlignment="1">
      <alignment horizontal="center" vertical="center"/>
    </xf>
    <xf numFmtId="0" fontId="0" fillId="16" borderId="88" xfId="0" applyFont="1" applyFill="1" applyBorder="1" applyAlignment="1">
      <alignment horizontal="center" vertical="center"/>
    </xf>
    <xf numFmtId="0" fontId="0" fillId="5" borderId="89" xfId="0" applyFont="1" applyFill="1" applyBorder="1" applyAlignment="1">
      <alignment horizontal="center" vertical="center"/>
    </xf>
    <xf numFmtId="0" fontId="4" fillId="10" borderId="90" xfId="0" applyFont="1" applyFill="1" applyBorder="1" applyAlignment="1">
      <alignment horizontal="left" vertical="center"/>
    </xf>
    <xf numFmtId="0" fontId="0" fillId="13" borderId="91" xfId="0" applyFont="1" applyFill="1" applyBorder="1" applyAlignment="1">
      <alignment horizontal="left" vertical="center"/>
    </xf>
    <xf numFmtId="0" fontId="4" fillId="6" borderId="92" xfId="0" applyFont="1" applyFill="1" applyBorder="1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C00FF"/>
      <color rgb="FFFF6E50"/>
      <color rgb="FFFF4500"/>
      <color rgb="FFFF6464"/>
      <color rgb="FFD60000"/>
      <color rgb="FFB3FAFF"/>
      <color rgb="FFFDB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397986</xdr:colOff>
      <xdr:row>21</xdr:row>
      <xdr:rowOff>51690</xdr:rowOff>
    </xdr:from>
    <xdr:to>
      <xdr:col>11</xdr:col>
      <xdr:colOff>33687</xdr:colOff>
      <xdr:row>21</xdr:row>
      <xdr:rowOff>133538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CFA0356E-E779-4005-BC11-9F8FABAC77EF}"/>
            </a:ext>
          </a:extLst>
        </xdr:cNvPr>
        <xdr:cNvSpPr/>
      </xdr:nvSpPr>
      <xdr:spPr>
        <a:xfrm>
          <a:off x="5015969" y="2377104"/>
          <a:ext cx="75821" cy="81848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405868</xdr:colOff>
      <xdr:row>24</xdr:row>
      <xdr:rowOff>46435</xdr:rowOff>
    </xdr:from>
    <xdr:to>
      <xdr:col>11</xdr:col>
      <xdr:colOff>41569</xdr:colOff>
      <xdr:row>24</xdr:row>
      <xdr:rowOff>128283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89D2B8-B875-41E3-AB3D-01CADFAE637B}"/>
            </a:ext>
          </a:extLst>
        </xdr:cNvPr>
        <xdr:cNvSpPr/>
      </xdr:nvSpPr>
      <xdr:spPr>
        <a:xfrm>
          <a:off x="5023851" y="2956487"/>
          <a:ext cx="75821" cy="81848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397986</xdr:colOff>
      <xdr:row>21</xdr:row>
      <xdr:rowOff>92613</xdr:rowOff>
    </xdr:from>
    <xdr:to>
      <xdr:col>10</xdr:col>
      <xdr:colOff>405868</xdr:colOff>
      <xdr:row>24</xdr:row>
      <xdr:rowOff>87358</xdr:rowOff>
    </xdr:to>
    <xdr:cxnSp macro="">
      <xdr:nvCxnSpPr>
        <xdr:cNvPr id="17" name="Verbinder: gekrümmt 16">
          <a:extLst>
            <a:ext uri="{FF2B5EF4-FFF2-40B4-BE49-F238E27FC236}">
              <a16:creationId xmlns:a16="http://schemas.microsoft.com/office/drawing/2014/main" id="{D4F24F6F-0257-46A8-8EBD-50937CD5B168}"/>
            </a:ext>
          </a:extLst>
        </xdr:cNvPr>
        <xdr:cNvCxnSpPr>
          <a:stCxn id="15" idx="2"/>
          <a:endCxn id="16" idx="2"/>
        </xdr:cNvCxnSpPr>
      </xdr:nvCxnSpPr>
      <xdr:spPr>
        <a:xfrm rot="10800000" flipH="1" flipV="1">
          <a:off x="5015969" y="2418027"/>
          <a:ext cx="7882" cy="579383"/>
        </a:xfrm>
        <a:prstGeom prst="curvedConnector3">
          <a:avLst>
            <a:gd name="adj1" fmla="val -2900279"/>
          </a:avLst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402753</xdr:colOff>
      <xdr:row>27</xdr:row>
      <xdr:rowOff>46545</xdr:rowOff>
    </xdr:from>
    <xdr:to>
      <xdr:col>44</xdr:col>
      <xdr:colOff>38453</xdr:colOff>
      <xdr:row>27</xdr:row>
      <xdr:rowOff>128393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0A7C0509-8781-4411-B9A7-0CEB785F0393}"/>
            </a:ext>
          </a:extLst>
        </xdr:cNvPr>
        <xdr:cNvSpPr/>
      </xdr:nvSpPr>
      <xdr:spPr>
        <a:xfrm>
          <a:off x="20169550" y="3582096"/>
          <a:ext cx="74818" cy="81848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43</xdr:col>
      <xdr:colOff>407182</xdr:colOff>
      <xdr:row>28</xdr:row>
      <xdr:rowOff>54317</xdr:rowOff>
    </xdr:from>
    <xdr:to>
      <xdr:col>44</xdr:col>
      <xdr:colOff>42882</xdr:colOff>
      <xdr:row>28</xdr:row>
      <xdr:rowOff>136165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9A2DF5E-EAFC-4C3C-BDC2-370D0ECB433F}"/>
            </a:ext>
          </a:extLst>
        </xdr:cNvPr>
        <xdr:cNvSpPr/>
      </xdr:nvSpPr>
      <xdr:spPr>
        <a:xfrm>
          <a:off x="20206044" y="3752645"/>
          <a:ext cx="75821" cy="81848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43</xdr:col>
      <xdr:colOff>402752</xdr:colOff>
      <xdr:row>27</xdr:row>
      <xdr:rowOff>87469</xdr:rowOff>
    </xdr:from>
    <xdr:to>
      <xdr:col>43</xdr:col>
      <xdr:colOff>407181</xdr:colOff>
      <xdr:row>28</xdr:row>
      <xdr:rowOff>95241</xdr:rowOff>
    </xdr:to>
    <xdr:cxnSp macro="">
      <xdr:nvCxnSpPr>
        <xdr:cNvPr id="23" name="Verbinder: gekrümmt 22">
          <a:extLst>
            <a:ext uri="{FF2B5EF4-FFF2-40B4-BE49-F238E27FC236}">
              <a16:creationId xmlns:a16="http://schemas.microsoft.com/office/drawing/2014/main" id="{AC7B1BB6-3EF6-420C-8142-BDE4661A9033}"/>
            </a:ext>
          </a:extLst>
        </xdr:cNvPr>
        <xdr:cNvCxnSpPr>
          <a:stCxn id="21" idx="2"/>
          <a:endCxn id="22" idx="2"/>
        </xdr:cNvCxnSpPr>
      </xdr:nvCxnSpPr>
      <xdr:spPr>
        <a:xfrm rot="10800000" flipH="1" flipV="1">
          <a:off x="20169549" y="3623020"/>
          <a:ext cx="4429" cy="198272"/>
        </a:xfrm>
        <a:prstGeom prst="curvedConnector3">
          <a:avLst>
            <a:gd name="adj1" fmla="val -5161436"/>
          </a:avLst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BE4-95CE-4E9B-9F8E-A537C638CD62}">
  <dimension ref="A1:BD39"/>
  <sheetViews>
    <sheetView tabSelected="1" zoomScale="55" zoomScaleNormal="55" workbookViewId="0">
      <selection activeCell="R44" sqref="R44"/>
    </sheetView>
  </sheetViews>
  <sheetFormatPr baseColWidth="10" defaultRowHeight="14.5" x14ac:dyDescent="0.35"/>
  <cols>
    <col min="1" max="1" width="7.7265625" customWidth="1"/>
    <col min="2" max="2" width="22.6328125" customWidth="1"/>
    <col min="3" max="3" width="1.26953125" customWidth="1"/>
    <col min="4" max="28" width="6.36328125" customWidth="1"/>
    <col min="29" max="29" width="6.54296875" style="29" customWidth="1"/>
    <col min="30" max="30" width="22.6328125" customWidth="1"/>
    <col min="31" max="31" width="1.26953125" customWidth="1"/>
    <col min="32" max="54" width="6.36328125" customWidth="1"/>
    <col min="55" max="55" width="6.54296875" customWidth="1"/>
  </cols>
  <sheetData>
    <row r="1" spans="1:56" ht="15" thickBot="1" x14ac:dyDescent="0.4">
      <c r="BD1" s="11"/>
    </row>
    <row r="2" spans="1:56" ht="15" thickBot="1" x14ac:dyDescent="0.4">
      <c r="A2" s="160"/>
      <c r="B2" s="160"/>
      <c r="C2" s="160"/>
      <c r="D2" s="132" t="s">
        <v>4</v>
      </c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4"/>
      <c r="V2" s="135" t="s">
        <v>5</v>
      </c>
      <c r="W2" s="135"/>
      <c r="X2" s="135"/>
      <c r="Y2" s="135"/>
      <c r="Z2" s="135"/>
      <c r="AA2" s="135"/>
      <c r="AB2" s="136"/>
      <c r="AC2" s="160"/>
      <c r="AD2" s="160"/>
      <c r="AE2" s="160"/>
      <c r="AF2" s="137" t="s">
        <v>5</v>
      </c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6"/>
      <c r="BD2" s="11"/>
    </row>
    <row r="3" spans="1:56" ht="15" thickBot="1" x14ac:dyDescent="0.4">
      <c r="A3" s="184" t="s">
        <v>6</v>
      </c>
      <c r="B3" s="185"/>
      <c r="C3" s="186"/>
      <c r="D3" s="138" t="s">
        <v>0</v>
      </c>
      <c r="E3" s="139"/>
      <c r="F3" s="139"/>
      <c r="G3" s="139"/>
      <c r="H3" s="139"/>
      <c r="I3" s="139"/>
      <c r="J3" s="140"/>
      <c r="K3" s="141" t="s">
        <v>1</v>
      </c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3"/>
      <c r="AC3" s="184" t="s">
        <v>6</v>
      </c>
      <c r="AD3" s="185"/>
      <c r="AE3" s="186"/>
      <c r="AF3" s="141" t="s">
        <v>1</v>
      </c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3"/>
      <c r="AW3" s="144" t="s">
        <v>2</v>
      </c>
      <c r="AX3" s="144"/>
      <c r="AY3" s="144"/>
      <c r="AZ3" s="144"/>
      <c r="BA3" s="144"/>
      <c r="BB3" s="145"/>
      <c r="BD3" s="11"/>
    </row>
    <row r="4" spans="1:56" x14ac:dyDescent="0.35">
      <c r="A4" s="187" t="s">
        <v>7</v>
      </c>
      <c r="B4" s="188"/>
      <c r="C4" s="189"/>
      <c r="D4" s="180"/>
      <c r="E4" s="30"/>
      <c r="F4" s="93"/>
      <c r="G4" s="94"/>
      <c r="H4" s="94"/>
      <c r="I4" s="94"/>
      <c r="J4" s="95"/>
      <c r="K4" s="224"/>
      <c r="L4" s="225"/>
      <c r="M4" s="226"/>
      <c r="N4" s="225"/>
      <c r="O4" s="227"/>
      <c r="P4" s="225"/>
      <c r="Q4" s="227"/>
      <c r="R4" s="225"/>
      <c r="S4" s="227"/>
      <c r="T4" s="225"/>
      <c r="U4" s="228"/>
      <c r="V4" s="229"/>
      <c r="W4" s="230"/>
      <c r="X4" s="230"/>
      <c r="Y4" s="230"/>
      <c r="Z4" s="225"/>
      <c r="AA4" s="227"/>
      <c r="AB4" s="231"/>
      <c r="AC4" s="232" t="str">
        <f t="shared" ref="AC4:AC29" si="0">IF(A4&lt;&gt;0,A4," ")</f>
        <v>Pflichtenheft</v>
      </c>
      <c r="AD4" s="188"/>
      <c r="AE4" s="189"/>
      <c r="AF4" s="3"/>
      <c r="AG4" s="7"/>
      <c r="AH4" s="1"/>
      <c r="AI4" s="7"/>
      <c r="AJ4" s="1"/>
      <c r="AK4" s="7"/>
      <c r="AL4" s="1"/>
      <c r="AM4" s="7"/>
      <c r="AN4" s="45"/>
      <c r="AO4" s="7"/>
      <c r="AP4" s="1"/>
      <c r="AQ4" s="7"/>
      <c r="AR4" s="1"/>
      <c r="AS4" s="81"/>
      <c r="AT4" s="56"/>
      <c r="AU4" s="55"/>
      <c r="AV4" s="73"/>
      <c r="AW4" s="56"/>
      <c r="AX4" s="1"/>
      <c r="AY4" s="7"/>
      <c r="AZ4" s="1"/>
      <c r="BA4" s="7"/>
      <c r="BB4" s="2"/>
      <c r="BD4" s="11"/>
    </row>
    <row r="5" spans="1:56" ht="15" thickBot="1" x14ac:dyDescent="0.4">
      <c r="A5" s="190" t="s">
        <v>10</v>
      </c>
      <c r="B5" s="162"/>
      <c r="C5" s="191"/>
      <c r="D5" s="181"/>
      <c r="E5" s="19"/>
      <c r="F5" s="31"/>
      <c r="G5" s="19"/>
      <c r="H5" s="20"/>
      <c r="I5" s="19"/>
      <c r="J5" s="21"/>
      <c r="K5" s="22"/>
      <c r="L5" s="23"/>
      <c r="M5" s="46"/>
      <c r="N5" s="23"/>
      <c r="O5" s="24"/>
      <c r="P5" s="23"/>
      <c r="Q5" s="24"/>
      <c r="R5" s="23"/>
      <c r="S5" s="24"/>
      <c r="T5" s="23"/>
      <c r="U5" s="88"/>
      <c r="V5" s="57"/>
      <c r="W5" s="58"/>
      <c r="X5" s="58"/>
      <c r="Y5" s="58"/>
      <c r="Z5" s="23"/>
      <c r="AA5" s="24"/>
      <c r="AB5" s="21"/>
      <c r="AC5" s="161" t="str">
        <f t="shared" si="0"/>
        <v xml:space="preserve">   • Disposition</v>
      </c>
      <c r="AD5" s="162"/>
      <c r="AE5" s="191"/>
      <c r="AF5" s="22"/>
      <c r="AG5" s="23"/>
      <c r="AH5" s="24"/>
      <c r="AI5" s="23"/>
      <c r="AJ5" s="24"/>
      <c r="AK5" s="23"/>
      <c r="AL5" s="24"/>
      <c r="AM5" s="23"/>
      <c r="AN5" s="46"/>
      <c r="AO5" s="23"/>
      <c r="AP5" s="24"/>
      <c r="AQ5" s="23"/>
      <c r="AR5" s="24"/>
      <c r="AS5" s="82"/>
      <c r="AT5" s="57"/>
      <c r="AU5" s="58"/>
      <c r="AV5" s="74"/>
      <c r="AW5" s="57"/>
      <c r="AX5" s="24"/>
      <c r="AY5" s="23"/>
      <c r="AZ5" s="24"/>
      <c r="BA5" s="23"/>
      <c r="BB5" s="25"/>
      <c r="BD5" s="11"/>
    </row>
    <row r="6" spans="1:56" ht="15" thickTop="1" x14ac:dyDescent="0.35">
      <c r="A6" s="192" t="s">
        <v>8</v>
      </c>
      <c r="B6" s="164"/>
      <c r="C6" s="193"/>
      <c r="D6" s="182"/>
      <c r="E6" s="1"/>
      <c r="F6" s="7"/>
      <c r="G6" s="1"/>
      <c r="H6" s="16"/>
      <c r="I6" s="13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2"/>
      <c r="AC6" s="163" t="str">
        <f t="shared" si="0"/>
        <v>Fachbericht</v>
      </c>
      <c r="AD6" s="164"/>
      <c r="AE6" s="193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2"/>
      <c r="BD6" s="11"/>
    </row>
    <row r="7" spans="1:56" x14ac:dyDescent="0.35">
      <c r="A7" s="194" t="s">
        <v>10</v>
      </c>
      <c r="B7" s="127"/>
      <c r="C7" s="195"/>
      <c r="D7" s="108"/>
      <c r="E7" s="4"/>
      <c r="F7" s="8"/>
      <c r="G7" s="4"/>
      <c r="H7" s="14"/>
      <c r="I7" s="32"/>
      <c r="J7" s="13"/>
      <c r="K7" s="3"/>
      <c r="L7" s="7"/>
      <c r="M7" s="45"/>
      <c r="N7" s="7"/>
      <c r="O7" s="1"/>
      <c r="P7" s="7"/>
      <c r="Q7" s="1"/>
      <c r="R7" s="7"/>
      <c r="S7" s="1"/>
      <c r="T7" s="7"/>
      <c r="U7" s="87"/>
      <c r="V7" s="56"/>
      <c r="W7" s="55"/>
      <c r="X7" s="55"/>
      <c r="Y7" s="55"/>
      <c r="Z7" s="7"/>
      <c r="AA7" s="1"/>
      <c r="AB7" s="9"/>
      <c r="AC7" s="126" t="str">
        <f t="shared" si="0"/>
        <v xml:space="preserve">   • Disposition</v>
      </c>
      <c r="AD7" s="127"/>
      <c r="AE7" s="195"/>
      <c r="AF7" s="3"/>
      <c r="AG7" s="7"/>
      <c r="AH7" s="1"/>
      <c r="AI7" s="7"/>
      <c r="AJ7" s="1"/>
      <c r="AK7" s="7"/>
      <c r="AL7" s="1"/>
      <c r="AM7" s="7"/>
      <c r="AN7" s="45"/>
      <c r="AO7" s="7"/>
      <c r="AP7" s="1"/>
      <c r="AQ7" s="7"/>
      <c r="AR7" s="1"/>
      <c r="AS7" s="83"/>
      <c r="AT7" s="56"/>
      <c r="AU7" s="55"/>
      <c r="AV7" s="73"/>
      <c r="AW7" s="56"/>
      <c r="AX7" s="1"/>
      <c r="AY7" s="7"/>
      <c r="AZ7" s="15"/>
      <c r="BA7" s="17"/>
      <c r="BB7" s="18"/>
      <c r="BD7" s="11"/>
    </row>
    <row r="8" spans="1:56" ht="15" thickBot="1" x14ac:dyDescent="0.4">
      <c r="A8" s="196" t="s">
        <v>9</v>
      </c>
      <c r="B8" s="130"/>
      <c r="C8" s="197"/>
      <c r="D8" s="109"/>
      <c r="E8" s="24"/>
      <c r="F8" s="23"/>
      <c r="G8" s="24"/>
      <c r="H8" s="23"/>
      <c r="I8" s="19"/>
      <c r="J8" s="26"/>
      <c r="K8" s="27"/>
      <c r="L8" s="20"/>
      <c r="M8" s="47"/>
      <c r="N8" s="20"/>
      <c r="O8" s="19"/>
      <c r="P8" s="20"/>
      <c r="Q8" s="19"/>
      <c r="R8" s="20"/>
      <c r="S8" s="19"/>
      <c r="T8" s="20"/>
      <c r="U8" s="89"/>
      <c r="V8" s="59"/>
      <c r="W8" s="60"/>
      <c r="X8" s="60"/>
      <c r="Y8" s="60"/>
      <c r="Z8" s="20"/>
      <c r="AA8" s="19"/>
      <c r="AB8" s="26"/>
      <c r="AC8" s="128" t="str">
        <f t="shared" si="0"/>
        <v xml:space="preserve">   • Korrektur</v>
      </c>
      <c r="AD8" s="129"/>
      <c r="AE8" s="222"/>
      <c r="AF8" s="27"/>
      <c r="AG8" s="20"/>
      <c r="AH8" s="19"/>
      <c r="AI8" s="20"/>
      <c r="AJ8" s="19"/>
      <c r="AK8" s="20"/>
      <c r="AL8" s="19"/>
      <c r="AM8" s="20"/>
      <c r="AN8" s="47"/>
      <c r="AO8" s="20"/>
      <c r="AP8" s="19"/>
      <c r="AQ8" s="20"/>
      <c r="AR8" s="19"/>
      <c r="AS8" s="84"/>
      <c r="AT8" s="59"/>
      <c r="AU8" s="60"/>
      <c r="AV8" s="75"/>
      <c r="AW8" s="59"/>
      <c r="AX8" s="19"/>
      <c r="AY8" s="28"/>
      <c r="AZ8" s="123"/>
      <c r="BA8" s="124"/>
      <c r="BB8" s="125"/>
      <c r="BD8" s="11"/>
    </row>
    <row r="9" spans="1:56" ht="15" thickTop="1" x14ac:dyDescent="0.35">
      <c r="A9" s="198" t="s">
        <v>11</v>
      </c>
      <c r="B9" s="118"/>
      <c r="C9" s="199"/>
      <c r="D9" s="182"/>
      <c r="E9" s="1"/>
      <c r="F9" s="7"/>
      <c r="G9" s="1"/>
      <c r="H9" s="7"/>
      <c r="I9" s="1"/>
      <c r="J9" s="9"/>
      <c r="K9" s="3"/>
      <c r="L9" s="7"/>
      <c r="M9" s="45"/>
      <c r="N9" s="7"/>
      <c r="O9" s="1"/>
      <c r="P9" s="7"/>
      <c r="Q9" s="1"/>
      <c r="R9" s="7"/>
      <c r="S9" s="1"/>
      <c r="T9" s="7"/>
      <c r="U9" s="87"/>
      <c r="V9" s="56"/>
      <c r="W9" s="55"/>
      <c r="X9" s="55"/>
      <c r="Y9" s="55"/>
      <c r="Z9" s="7"/>
      <c r="AA9" s="1"/>
      <c r="AB9" s="9"/>
      <c r="AC9" s="117" t="str">
        <f t="shared" si="0"/>
        <v>Hardware</v>
      </c>
      <c r="AD9" s="118"/>
      <c r="AE9" s="199"/>
      <c r="AF9" s="3"/>
      <c r="AG9" s="7"/>
      <c r="AH9" s="1"/>
      <c r="AI9" s="7"/>
      <c r="AJ9" s="1"/>
      <c r="AK9" s="7"/>
      <c r="AL9" s="1"/>
      <c r="AM9" s="7"/>
      <c r="AN9" s="45"/>
      <c r="AO9" s="7"/>
      <c r="AP9" s="1"/>
      <c r="AQ9" s="7"/>
      <c r="AR9" s="1"/>
      <c r="AS9" s="85"/>
      <c r="AT9" s="56"/>
      <c r="AU9" s="55"/>
      <c r="AV9" s="73"/>
      <c r="AW9" s="56"/>
      <c r="AX9" s="1"/>
      <c r="AY9" s="7"/>
      <c r="AZ9" s="1"/>
      <c r="BA9" s="7"/>
      <c r="BB9" s="2"/>
      <c r="BD9" s="11"/>
    </row>
    <row r="10" spans="1:56" x14ac:dyDescent="0.35">
      <c r="A10" s="200" t="s">
        <v>13</v>
      </c>
      <c r="B10" s="120"/>
      <c r="C10" s="201"/>
      <c r="D10" s="108"/>
      <c r="E10" s="4"/>
      <c r="F10" s="8"/>
      <c r="G10" s="4"/>
      <c r="H10" s="8"/>
      <c r="I10" s="4"/>
      <c r="J10" s="10"/>
      <c r="K10" s="6"/>
      <c r="L10" s="8"/>
      <c r="M10" s="48"/>
      <c r="N10" s="8"/>
      <c r="O10" s="4"/>
      <c r="P10" s="8"/>
      <c r="Q10" s="4"/>
      <c r="R10" s="8"/>
      <c r="S10" s="4"/>
      <c r="T10" s="8"/>
      <c r="U10" s="90"/>
      <c r="V10" s="62"/>
      <c r="W10" s="61"/>
      <c r="X10" s="62"/>
      <c r="Y10" s="61"/>
      <c r="Z10" s="7"/>
      <c r="AA10" s="1"/>
      <c r="AB10" s="9"/>
      <c r="AC10" s="119" t="str">
        <f t="shared" si="0"/>
        <v xml:space="preserve">   • Speisung</v>
      </c>
      <c r="AD10" s="120"/>
      <c r="AE10" s="201"/>
      <c r="AF10" s="6"/>
      <c r="AG10" s="8"/>
      <c r="AH10" s="4"/>
      <c r="AI10" s="8"/>
      <c r="AJ10" s="4"/>
      <c r="AK10" s="8"/>
      <c r="AL10" s="4"/>
      <c r="AM10" s="8"/>
      <c r="AN10" s="48"/>
      <c r="AO10" s="8"/>
      <c r="AP10" s="4"/>
      <c r="AQ10" s="8"/>
      <c r="AR10" s="4"/>
      <c r="AS10" s="80"/>
      <c r="AT10" s="64"/>
      <c r="AU10" s="63"/>
      <c r="AV10" s="76"/>
      <c r="AW10" s="64"/>
      <c r="AX10" s="4"/>
      <c r="AY10" s="8"/>
      <c r="AZ10" s="4"/>
      <c r="BA10" s="8"/>
      <c r="BB10" s="5"/>
      <c r="BD10" s="11"/>
    </row>
    <row r="11" spans="1:56" x14ac:dyDescent="0.35">
      <c r="A11" s="200" t="s">
        <v>14</v>
      </c>
      <c r="B11" s="120"/>
      <c r="C11" s="201"/>
      <c r="D11" s="108"/>
      <c r="E11" s="4"/>
      <c r="F11" s="8"/>
      <c r="G11" s="4"/>
      <c r="H11" s="8"/>
      <c r="I11" s="4"/>
      <c r="J11" s="10"/>
      <c r="K11" s="6"/>
      <c r="L11" s="8"/>
      <c r="M11" s="48"/>
      <c r="N11" s="8"/>
      <c r="O11" s="4"/>
      <c r="P11" s="8"/>
      <c r="Q11" s="4"/>
      <c r="R11" s="8"/>
      <c r="S11" s="4"/>
      <c r="T11" s="8"/>
      <c r="U11" s="90"/>
      <c r="V11" s="62"/>
      <c r="W11" s="61"/>
      <c r="X11" s="62"/>
      <c r="Y11" s="63"/>
      <c r="Z11" s="115"/>
      <c r="AA11" s="115"/>
      <c r="AB11" s="166"/>
      <c r="AC11" s="119" t="str">
        <f t="shared" si="0"/>
        <v xml:space="preserve">         ○ Akku</v>
      </c>
      <c r="AD11" s="120"/>
      <c r="AE11" s="201"/>
      <c r="AF11" s="6"/>
      <c r="AG11" s="8"/>
      <c r="AH11" s="4"/>
      <c r="AI11" s="8"/>
      <c r="AJ11" s="4"/>
      <c r="AK11" s="8"/>
      <c r="AL11" s="4"/>
      <c r="AM11" s="8"/>
      <c r="AN11" s="48"/>
      <c r="AO11" s="8"/>
      <c r="AP11" s="4"/>
      <c r="AQ11" s="8"/>
      <c r="AR11" s="4"/>
      <c r="AS11" s="80"/>
      <c r="AT11" s="64"/>
      <c r="AU11" s="63"/>
      <c r="AV11" s="76"/>
      <c r="AW11" s="64"/>
      <c r="AX11" s="4"/>
      <c r="AY11" s="8"/>
      <c r="AZ11" s="4"/>
      <c r="BA11" s="8"/>
      <c r="BB11" s="5"/>
      <c r="BD11" s="11"/>
    </row>
    <row r="12" spans="1:56" x14ac:dyDescent="0.35">
      <c r="A12" s="200" t="s">
        <v>15</v>
      </c>
      <c r="B12" s="120"/>
      <c r="C12" s="201"/>
      <c r="D12" s="108"/>
      <c r="E12" s="4"/>
      <c r="F12" s="8"/>
      <c r="G12" s="4"/>
      <c r="H12" s="8"/>
      <c r="I12" s="4"/>
      <c r="J12" s="10"/>
      <c r="K12" s="6"/>
      <c r="L12" s="8"/>
      <c r="M12" s="48"/>
      <c r="N12" s="8"/>
      <c r="O12" s="4"/>
      <c r="P12" s="8"/>
      <c r="Q12" s="4"/>
      <c r="R12" s="8"/>
      <c r="S12" s="4"/>
      <c r="T12" s="8"/>
      <c r="U12" s="90"/>
      <c r="V12" s="64"/>
      <c r="W12" s="63"/>
      <c r="X12" s="65"/>
      <c r="Y12" s="61"/>
      <c r="Z12" s="53"/>
      <c r="AA12" s="54"/>
      <c r="AB12" s="52"/>
      <c r="AC12" s="119" t="str">
        <f t="shared" si="0"/>
        <v xml:space="preserve">         ○ Photovoltaik</v>
      </c>
      <c r="AD12" s="120"/>
      <c r="AE12" s="201"/>
      <c r="AF12" s="115"/>
      <c r="AG12" s="115"/>
      <c r="AH12" s="116"/>
      <c r="AI12" s="8"/>
      <c r="AJ12" s="4"/>
      <c r="AK12" s="8"/>
      <c r="AL12" s="4"/>
      <c r="AM12" s="8"/>
      <c r="AN12" s="48"/>
      <c r="AO12" s="8"/>
      <c r="AP12" s="4"/>
      <c r="AQ12" s="8"/>
      <c r="AR12" s="4"/>
      <c r="AS12" s="80"/>
      <c r="AT12" s="64"/>
      <c r="AU12" s="63"/>
      <c r="AV12" s="76"/>
      <c r="AW12" s="64"/>
      <c r="AX12" s="4"/>
      <c r="AY12" s="8"/>
      <c r="AZ12" s="4"/>
      <c r="BA12" s="8"/>
      <c r="BB12" s="5"/>
      <c r="BD12" s="11"/>
    </row>
    <row r="13" spans="1:56" x14ac:dyDescent="0.35">
      <c r="A13" s="200" t="s">
        <v>16</v>
      </c>
      <c r="B13" s="120"/>
      <c r="C13" s="201"/>
      <c r="D13" s="108"/>
      <c r="E13" s="4"/>
      <c r="F13" s="8"/>
      <c r="G13" s="4"/>
      <c r="H13" s="8"/>
      <c r="I13" s="4"/>
      <c r="J13" s="10"/>
      <c r="K13" s="6"/>
      <c r="L13" s="8"/>
      <c r="M13" s="48"/>
      <c r="N13" s="8"/>
      <c r="O13" s="4"/>
      <c r="P13" s="8"/>
      <c r="Q13" s="4"/>
      <c r="R13" s="8"/>
      <c r="S13" s="4"/>
      <c r="T13" s="8"/>
      <c r="U13" s="90"/>
      <c r="V13" s="64"/>
      <c r="W13" s="63"/>
      <c r="X13" s="63"/>
      <c r="Y13" s="63"/>
      <c r="Z13" s="8"/>
      <c r="AA13" s="4"/>
      <c r="AB13" s="10"/>
      <c r="AC13" s="119" t="str">
        <f t="shared" si="0"/>
        <v xml:space="preserve">   • Sensoren</v>
      </c>
      <c r="AD13" s="120"/>
      <c r="AE13" s="201"/>
      <c r="AF13" s="6"/>
      <c r="AG13" s="97"/>
      <c r="AH13" s="96"/>
      <c r="AI13" s="97"/>
      <c r="AJ13" s="4"/>
      <c r="AK13" s="8"/>
      <c r="AL13" s="4"/>
      <c r="AM13" s="8"/>
      <c r="AN13" s="48"/>
      <c r="AO13" s="8"/>
      <c r="AP13" s="4"/>
      <c r="AQ13" s="8"/>
      <c r="AR13" s="4"/>
      <c r="AS13" s="80"/>
      <c r="AT13" s="64"/>
      <c r="AU13" s="63"/>
      <c r="AV13" s="76"/>
      <c r="AW13" s="64"/>
      <c r="AX13" s="4"/>
      <c r="AY13" s="8"/>
      <c r="AZ13" s="4"/>
      <c r="BA13" s="8"/>
      <c r="BB13" s="5"/>
      <c r="BD13" s="11"/>
    </row>
    <row r="14" spans="1:56" x14ac:dyDescent="0.35">
      <c r="A14" s="202"/>
      <c r="B14" s="107" t="s">
        <v>24</v>
      </c>
      <c r="C14" s="203"/>
      <c r="D14" s="106"/>
      <c r="E14" s="96"/>
      <c r="F14" s="97"/>
      <c r="G14" s="96"/>
      <c r="H14" s="97"/>
      <c r="I14" s="96"/>
      <c r="J14" s="10"/>
      <c r="K14" s="6"/>
      <c r="L14" s="8"/>
      <c r="M14" s="48"/>
      <c r="N14" s="8"/>
      <c r="O14" s="114"/>
      <c r="P14" s="115"/>
      <c r="Q14" s="116"/>
      <c r="R14" s="97"/>
      <c r="S14" s="96"/>
      <c r="T14" s="97"/>
      <c r="U14" s="98"/>
      <c r="V14" s="99"/>
      <c r="W14" s="100"/>
      <c r="X14" s="100"/>
      <c r="Y14" s="100"/>
      <c r="Z14" s="97"/>
      <c r="AA14" s="96"/>
      <c r="AB14" s="101"/>
      <c r="AC14" s="233"/>
      <c r="AD14" s="107" t="s">
        <v>24</v>
      </c>
      <c r="AE14" s="203"/>
      <c r="AF14" s="221"/>
      <c r="AG14" s="97"/>
      <c r="AH14" s="96"/>
      <c r="AI14" s="97"/>
      <c r="AJ14" s="96"/>
      <c r="AK14" s="97"/>
      <c r="AL14" s="96"/>
      <c r="AM14" s="97"/>
      <c r="AN14" s="102"/>
      <c r="AO14" s="97"/>
      <c r="AP14" s="96"/>
      <c r="AQ14" s="97"/>
      <c r="AR14" s="96"/>
      <c r="AS14" s="103"/>
      <c r="AT14" s="99"/>
      <c r="AU14" s="100"/>
      <c r="AV14" s="104"/>
      <c r="AW14" s="99"/>
      <c r="AX14" s="96"/>
      <c r="AY14" s="97"/>
      <c r="AZ14" s="96"/>
      <c r="BA14" s="97"/>
      <c r="BB14" s="105"/>
      <c r="BD14" s="11"/>
    </row>
    <row r="15" spans="1:56" x14ac:dyDescent="0.35">
      <c r="A15" s="202"/>
      <c r="B15" s="107" t="s">
        <v>27</v>
      </c>
      <c r="C15" s="203"/>
      <c r="D15" s="106"/>
      <c r="E15" s="96"/>
      <c r="F15" s="97"/>
      <c r="G15" s="96"/>
      <c r="H15" s="97"/>
      <c r="I15" s="96"/>
      <c r="J15" s="10"/>
      <c r="K15" s="6"/>
      <c r="L15" s="8"/>
      <c r="M15" s="48"/>
      <c r="N15" s="8"/>
      <c r="O15" s="4"/>
      <c r="P15" s="8"/>
      <c r="Q15" s="110"/>
      <c r="R15" s="97"/>
      <c r="S15" s="96"/>
      <c r="T15" s="97"/>
      <c r="U15" s="98"/>
      <c r="V15" s="99"/>
      <c r="W15" s="100"/>
      <c r="X15" s="100"/>
      <c r="Y15" s="100"/>
      <c r="Z15" s="97"/>
      <c r="AA15" s="96"/>
      <c r="AB15" s="101"/>
      <c r="AC15" s="233"/>
      <c r="AD15" s="107" t="s">
        <v>27</v>
      </c>
      <c r="AE15" s="203"/>
      <c r="AF15" s="221"/>
      <c r="AG15" s="97"/>
      <c r="AH15" s="96"/>
      <c r="AI15" s="97"/>
      <c r="AJ15" s="96"/>
      <c r="AK15" s="97"/>
      <c r="AL15" s="96"/>
      <c r="AM15" s="97"/>
      <c r="AN15" s="102"/>
      <c r="AO15" s="97"/>
      <c r="AP15" s="96"/>
      <c r="AQ15" s="97"/>
      <c r="AR15" s="96"/>
      <c r="AS15" s="103"/>
      <c r="AT15" s="99"/>
      <c r="AU15" s="100"/>
      <c r="AV15" s="104"/>
      <c r="AW15" s="99"/>
      <c r="AX15" s="96"/>
      <c r="AY15" s="97"/>
      <c r="AZ15" s="96"/>
      <c r="BA15" s="97"/>
      <c r="BB15" s="105"/>
      <c r="BD15" s="11"/>
    </row>
    <row r="16" spans="1:56" x14ac:dyDescent="0.35">
      <c r="A16" s="202"/>
      <c r="B16" s="107" t="s">
        <v>25</v>
      </c>
      <c r="C16" s="203"/>
      <c r="D16" s="106"/>
      <c r="E16" s="96"/>
      <c r="F16" s="97"/>
      <c r="G16" s="96"/>
      <c r="H16" s="97"/>
      <c r="I16" s="96"/>
      <c r="J16" s="114"/>
      <c r="K16" s="115"/>
      <c r="L16" s="115"/>
      <c r="M16" s="115"/>
      <c r="N16" s="115"/>
      <c r="O16" s="115"/>
      <c r="P16" s="115"/>
      <c r="Q16" s="115"/>
      <c r="R16" s="116"/>
      <c r="S16" s="96"/>
      <c r="T16" s="97"/>
      <c r="U16" s="98"/>
      <c r="V16" s="99"/>
      <c r="W16" s="100"/>
      <c r="X16" s="100"/>
      <c r="Y16" s="100"/>
      <c r="Z16" s="97"/>
      <c r="AA16" s="96"/>
      <c r="AB16" s="101"/>
      <c r="AC16" s="233"/>
      <c r="AD16" s="107" t="s">
        <v>25</v>
      </c>
      <c r="AE16" s="203"/>
      <c r="AF16" s="221"/>
      <c r="AG16" s="97"/>
      <c r="AH16" s="96"/>
      <c r="AI16" s="97"/>
      <c r="AJ16" s="96"/>
      <c r="AK16" s="97"/>
      <c r="AL16" s="96"/>
      <c r="AM16" s="97"/>
      <c r="AN16" s="102"/>
      <c r="AO16" s="97"/>
      <c r="AP16" s="96"/>
      <c r="AQ16" s="97"/>
      <c r="AR16" s="96"/>
      <c r="AS16" s="103"/>
      <c r="AT16" s="99"/>
      <c r="AU16" s="100"/>
      <c r="AV16" s="104"/>
      <c r="AW16" s="99"/>
      <c r="AX16" s="96"/>
      <c r="AY16" s="97"/>
      <c r="AZ16" s="96"/>
      <c r="BA16" s="97"/>
      <c r="BB16" s="105"/>
      <c r="BD16" s="11"/>
    </row>
    <row r="17" spans="1:56" x14ac:dyDescent="0.35">
      <c r="A17" s="202"/>
      <c r="B17" s="107" t="s">
        <v>27</v>
      </c>
      <c r="C17" s="203"/>
      <c r="D17" s="106"/>
      <c r="E17" s="96"/>
      <c r="F17" s="97"/>
      <c r="G17" s="96"/>
      <c r="H17" s="97"/>
      <c r="I17" s="96"/>
      <c r="J17" s="10"/>
      <c r="K17" s="6"/>
      <c r="L17" s="8"/>
      <c r="M17" s="48"/>
      <c r="N17" s="8"/>
      <c r="O17" s="4"/>
      <c r="P17" s="8"/>
      <c r="Q17" s="114"/>
      <c r="R17" s="116"/>
      <c r="S17" s="96"/>
      <c r="T17" s="97"/>
      <c r="U17" s="98"/>
      <c r="V17" s="99"/>
      <c r="W17" s="100"/>
      <c r="X17" s="100"/>
      <c r="Y17" s="100"/>
      <c r="Z17" s="97"/>
      <c r="AA17" s="96"/>
      <c r="AB17" s="101"/>
      <c r="AC17" s="233"/>
      <c r="AD17" s="107" t="s">
        <v>27</v>
      </c>
      <c r="AE17" s="203"/>
      <c r="AF17" s="221"/>
      <c r="AG17" s="97"/>
      <c r="AH17" s="96"/>
      <c r="AI17" s="97"/>
      <c r="AJ17" s="96"/>
      <c r="AK17" s="97"/>
      <c r="AL17" s="96"/>
      <c r="AM17" s="97"/>
      <c r="AN17" s="102"/>
      <c r="AO17" s="97"/>
      <c r="AP17" s="96"/>
      <c r="AQ17" s="97"/>
      <c r="AR17" s="96"/>
      <c r="AS17" s="103"/>
      <c r="AT17" s="99"/>
      <c r="AU17" s="100"/>
      <c r="AV17" s="104"/>
      <c r="AW17" s="99"/>
      <c r="AX17" s="96"/>
      <c r="AY17" s="97"/>
      <c r="AZ17" s="96"/>
      <c r="BA17" s="97"/>
      <c r="BB17" s="105"/>
      <c r="BD17" s="11"/>
    </row>
    <row r="18" spans="1:56" x14ac:dyDescent="0.35">
      <c r="A18" s="202"/>
      <c r="B18" s="107" t="s">
        <v>26</v>
      </c>
      <c r="C18" s="203"/>
      <c r="D18" s="106"/>
      <c r="E18" s="96"/>
      <c r="F18" s="97"/>
      <c r="G18" s="96"/>
      <c r="H18" s="97"/>
      <c r="I18" s="96"/>
      <c r="J18" s="114"/>
      <c r="K18" s="115"/>
      <c r="L18" s="115"/>
      <c r="M18" s="115"/>
      <c r="N18" s="115"/>
      <c r="O18" s="115"/>
      <c r="P18" s="115"/>
      <c r="Q18" s="115"/>
      <c r="R18" s="115"/>
      <c r="S18" s="116"/>
      <c r="T18" s="97"/>
      <c r="U18" s="98"/>
      <c r="V18" s="99"/>
      <c r="W18" s="100"/>
      <c r="X18" s="100"/>
      <c r="Y18" s="100"/>
      <c r="Z18" s="97"/>
      <c r="AA18" s="96"/>
      <c r="AB18" s="101"/>
      <c r="AC18" s="233"/>
      <c r="AD18" s="107" t="s">
        <v>26</v>
      </c>
      <c r="AE18" s="203"/>
      <c r="AF18" s="221"/>
      <c r="AG18" s="97"/>
      <c r="AH18" s="96"/>
      <c r="AI18" s="97"/>
      <c r="AJ18" s="96"/>
      <c r="AK18" s="97"/>
      <c r="AL18" s="96"/>
      <c r="AM18" s="97"/>
      <c r="AN18" s="102"/>
      <c r="AO18" s="97"/>
      <c r="AP18" s="96"/>
      <c r="AQ18" s="97"/>
      <c r="AR18" s="96"/>
      <c r="AS18" s="103"/>
      <c r="AT18" s="99"/>
      <c r="AU18" s="100"/>
      <c r="AV18" s="104"/>
      <c r="AW18" s="99"/>
      <c r="AX18" s="96"/>
      <c r="AY18" s="97"/>
      <c r="AZ18" s="96"/>
      <c r="BA18" s="97"/>
      <c r="BB18" s="105"/>
      <c r="BD18" s="11"/>
    </row>
    <row r="19" spans="1:56" x14ac:dyDescent="0.35">
      <c r="A19" s="202"/>
      <c r="B19" s="107" t="s">
        <v>28</v>
      </c>
      <c r="C19" s="203"/>
      <c r="D19" s="106"/>
      <c r="E19" s="96"/>
      <c r="F19" s="97"/>
      <c r="G19" s="96"/>
      <c r="H19" s="97"/>
      <c r="I19" s="96"/>
      <c r="J19" s="10"/>
      <c r="K19" s="6"/>
      <c r="L19" s="8"/>
      <c r="M19" s="48"/>
      <c r="N19" s="8"/>
      <c r="O19" s="4"/>
      <c r="P19" s="8"/>
      <c r="Q19" s="4"/>
      <c r="R19" s="114"/>
      <c r="S19" s="116"/>
      <c r="T19" s="97"/>
      <c r="U19" s="98"/>
      <c r="V19" s="99"/>
      <c r="W19" s="100"/>
      <c r="X19" s="100"/>
      <c r="Y19" s="100"/>
      <c r="Z19" s="97"/>
      <c r="AA19" s="96"/>
      <c r="AB19" s="101"/>
      <c r="AC19" s="233"/>
      <c r="AD19" s="107" t="s">
        <v>28</v>
      </c>
      <c r="AE19" s="203"/>
      <c r="AF19" s="221"/>
      <c r="AG19" s="97"/>
      <c r="AH19" s="96"/>
      <c r="AI19" s="97"/>
      <c r="AJ19" s="96"/>
      <c r="AK19" s="97"/>
      <c r="AL19" s="96"/>
      <c r="AM19" s="97"/>
      <c r="AN19" s="102"/>
      <c r="AO19" s="97"/>
      <c r="AP19" s="96"/>
      <c r="AQ19" s="97"/>
      <c r="AR19" s="96"/>
      <c r="AS19" s="103"/>
      <c r="AT19" s="99"/>
      <c r="AU19" s="100"/>
      <c r="AV19" s="104"/>
      <c r="AW19" s="99"/>
      <c r="AX19" s="96"/>
      <c r="AY19" s="97"/>
      <c r="AZ19" s="96"/>
      <c r="BA19" s="97"/>
      <c r="BB19" s="105"/>
      <c r="BD19" s="11"/>
    </row>
    <row r="20" spans="1:56" x14ac:dyDescent="0.35">
      <c r="A20" s="202"/>
      <c r="B20" s="107" t="s">
        <v>23</v>
      </c>
      <c r="C20" s="203"/>
      <c r="D20" s="106"/>
      <c r="E20" s="96"/>
      <c r="F20" s="97"/>
      <c r="G20" s="96"/>
      <c r="H20" s="97"/>
      <c r="I20" s="96"/>
      <c r="J20" s="10"/>
      <c r="K20" s="6"/>
      <c r="L20" s="8"/>
      <c r="M20" s="48"/>
      <c r="N20" s="8"/>
      <c r="O20" s="4"/>
      <c r="P20" s="8"/>
      <c r="Q20" s="4"/>
      <c r="R20" s="97"/>
      <c r="S20" s="96"/>
      <c r="T20" s="97"/>
      <c r="U20" s="98"/>
      <c r="V20" s="99"/>
      <c r="W20" s="100"/>
      <c r="X20" s="100"/>
      <c r="Y20" s="100"/>
      <c r="Z20" s="97"/>
      <c r="AA20" s="96"/>
      <c r="AB20" s="101"/>
      <c r="AC20" s="233"/>
      <c r="AD20" s="107" t="s">
        <v>23</v>
      </c>
      <c r="AE20" s="203"/>
      <c r="AF20" s="221"/>
      <c r="AG20" s="114"/>
      <c r="AH20" s="115"/>
      <c r="AI20" s="116"/>
      <c r="AJ20" s="96"/>
      <c r="AK20" s="97"/>
      <c r="AL20" s="96"/>
      <c r="AM20" s="97"/>
      <c r="AN20" s="102"/>
      <c r="AO20" s="97"/>
      <c r="AP20" s="96"/>
      <c r="AQ20" s="97"/>
      <c r="AR20" s="96"/>
      <c r="AS20" s="103"/>
      <c r="AT20" s="99"/>
      <c r="AU20" s="100"/>
      <c r="AV20" s="104"/>
      <c r="AW20" s="99"/>
      <c r="AX20" s="96"/>
      <c r="AY20" s="97"/>
      <c r="AZ20" s="96"/>
      <c r="BA20" s="97"/>
      <c r="BB20" s="105"/>
      <c r="BD20" s="11"/>
    </row>
    <row r="21" spans="1:56" x14ac:dyDescent="0.35">
      <c r="A21" s="202"/>
      <c r="B21" s="107" t="s">
        <v>28</v>
      </c>
      <c r="C21" s="203"/>
      <c r="D21" s="106"/>
      <c r="E21" s="96"/>
      <c r="F21" s="97"/>
      <c r="G21" s="96"/>
      <c r="H21" s="97"/>
      <c r="I21" s="96"/>
      <c r="J21" s="10"/>
      <c r="K21" s="6"/>
      <c r="L21" s="8"/>
      <c r="M21" s="48"/>
      <c r="N21" s="8"/>
      <c r="O21" s="4"/>
      <c r="P21" s="8"/>
      <c r="Q21" s="4"/>
      <c r="R21" s="97"/>
      <c r="S21" s="96"/>
      <c r="T21" s="97"/>
      <c r="U21" s="98"/>
      <c r="V21" s="99"/>
      <c r="W21" s="100"/>
      <c r="X21" s="100"/>
      <c r="Y21" s="100"/>
      <c r="Z21" s="97"/>
      <c r="AA21" s="96"/>
      <c r="AB21" s="101"/>
      <c r="AC21" s="233"/>
      <c r="AD21" s="107" t="s">
        <v>28</v>
      </c>
      <c r="AE21" s="203"/>
      <c r="AF21" s="221"/>
      <c r="AG21" s="97"/>
      <c r="AH21" s="97"/>
      <c r="AI21" s="111"/>
      <c r="AJ21" s="96"/>
      <c r="AK21" s="97"/>
      <c r="AL21" s="96"/>
      <c r="AM21" s="97"/>
      <c r="AN21" s="102"/>
      <c r="AO21" s="97"/>
      <c r="AP21" s="96"/>
      <c r="AQ21" s="97"/>
      <c r="AR21" s="96"/>
      <c r="AS21" s="103"/>
      <c r="AT21" s="99"/>
      <c r="AU21" s="100"/>
      <c r="AV21" s="104"/>
      <c r="AW21" s="99"/>
      <c r="AX21" s="96"/>
      <c r="AY21" s="97"/>
      <c r="AZ21" s="96"/>
      <c r="BA21" s="97"/>
      <c r="BB21" s="105"/>
      <c r="BD21" s="11"/>
    </row>
    <row r="22" spans="1:56" ht="16.5" customHeight="1" thickBot="1" x14ac:dyDescent="0.4">
      <c r="A22" s="204" t="s">
        <v>17</v>
      </c>
      <c r="B22" s="153"/>
      <c r="C22" s="205"/>
      <c r="D22" s="109"/>
      <c r="E22" s="24"/>
      <c r="F22" s="23"/>
      <c r="G22" s="24"/>
      <c r="H22" s="23"/>
      <c r="I22" s="24"/>
      <c r="J22" s="169"/>
      <c r="K22" s="170"/>
      <c r="L22" s="23"/>
      <c r="M22" s="46"/>
      <c r="N22" s="23"/>
      <c r="O22" s="24"/>
      <c r="P22" s="23"/>
      <c r="Q22" s="24"/>
      <c r="R22" s="23"/>
      <c r="S22" s="24"/>
      <c r="T22" s="23"/>
      <c r="U22" s="88"/>
      <c r="V22" s="57"/>
      <c r="W22" s="58"/>
      <c r="X22" s="58"/>
      <c r="Y22" s="58"/>
      <c r="Z22" s="23"/>
      <c r="AA22" s="24"/>
      <c r="AB22" s="21"/>
      <c r="AC22" s="152" t="str">
        <f t="shared" si="0"/>
        <v xml:space="preserve">   • Datenspeicherung</v>
      </c>
      <c r="AD22" s="153"/>
      <c r="AE22" s="205"/>
      <c r="AF22" s="22"/>
      <c r="AG22" s="23"/>
      <c r="AH22" s="24"/>
      <c r="AI22" s="23"/>
      <c r="AJ22" s="24"/>
      <c r="AK22" s="23"/>
      <c r="AL22" s="24"/>
      <c r="AM22" s="23"/>
      <c r="AN22" s="46"/>
      <c r="AO22" s="23"/>
      <c r="AP22" s="24"/>
      <c r="AQ22" s="23"/>
      <c r="AR22" s="24"/>
      <c r="AS22" s="82"/>
      <c r="AT22" s="57"/>
      <c r="AU22" s="58"/>
      <c r="AV22" s="74"/>
      <c r="AW22" s="57"/>
      <c r="AX22" s="24"/>
      <c r="AY22" s="23"/>
      <c r="AZ22" s="24"/>
      <c r="BA22" s="23"/>
      <c r="BB22" s="25"/>
      <c r="BD22" s="11"/>
    </row>
    <row r="23" spans="1:56" ht="15" thickTop="1" x14ac:dyDescent="0.35">
      <c r="A23" s="206" t="s">
        <v>12</v>
      </c>
      <c r="B23" s="155"/>
      <c r="C23" s="207"/>
      <c r="D23" s="182"/>
      <c r="E23" s="1"/>
      <c r="F23" s="7"/>
      <c r="G23" s="1"/>
      <c r="H23" s="7"/>
      <c r="I23" s="1"/>
      <c r="J23" s="9"/>
      <c r="K23" s="3"/>
      <c r="L23" s="7"/>
      <c r="M23" s="45"/>
      <c r="N23" s="7"/>
      <c r="O23" s="1"/>
      <c r="P23" s="7"/>
      <c r="Q23" s="1"/>
      <c r="R23" s="7"/>
      <c r="S23" s="1"/>
      <c r="T23" s="7"/>
      <c r="U23" s="87"/>
      <c r="V23" s="56"/>
      <c r="W23" s="55"/>
      <c r="X23" s="55"/>
      <c r="Y23" s="55"/>
      <c r="Z23" s="7"/>
      <c r="AA23" s="1"/>
      <c r="AB23" s="9"/>
      <c r="AC23" s="154" t="str">
        <f t="shared" si="0"/>
        <v>Software</v>
      </c>
      <c r="AD23" s="155"/>
      <c r="AE23" s="207"/>
      <c r="AF23" s="3"/>
      <c r="AG23" s="7"/>
      <c r="AH23" s="1"/>
      <c r="AI23" s="7"/>
      <c r="AJ23" s="1"/>
      <c r="AK23" s="7"/>
      <c r="AL23" s="1"/>
      <c r="AM23" s="7"/>
      <c r="AN23" s="45"/>
      <c r="AO23" s="7"/>
      <c r="AP23" s="1"/>
      <c r="AQ23" s="7"/>
      <c r="AR23" s="1"/>
      <c r="AS23" s="85"/>
      <c r="AT23" s="56"/>
      <c r="AU23" s="55"/>
      <c r="AV23" s="73"/>
      <c r="AW23" s="56"/>
      <c r="AX23" s="1"/>
      <c r="AY23" s="7"/>
      <c r="AZ23" s="1"/>
      <c r="BA23" s="7"/>
      <c r="BB23" s="2"/>
      <c r="BD23" s="11"/>
    </row>
    <row r="24" spans="1:56" x14ac:dyDescent="0.35">
      <c r="A24" s="208" t="s">
        <v>18</v>
      </c>
      <c r="B24" s="157"/>
      <c r="C24" s="209"/>
      <c r="D24" s="108"/>
      <c r="E24" s="4"/>
      <c r="F24" s="8"/>
      <c r="G24" s="4"/>
      <c r="H24" s="8"/>
      <c r="I24" s="4"/>
      <c r="J24" s="10"/>
      <c r="K24" s="6"/>
      <c r="L24" s="8"/>
      <c r="M24" s="48"/>
      <c r="N24" s="8"/>
      <c r="O24" s="4"/>
      <c r="P24" s="8"/>
      <c r="Q24" s="4"/>
      <c r="R24" s="8"/>
      <c r="S24" s="4"/>
      <c r="T24" s="8"/>
      <c r="U24" s="90"/>
      <c r="V24" s="64"/>
      <c r="W24" s="55"/>
      <c r="X24" s="63"/>
      <c r="Y24" s="63"/>
      <c r="Z24" s="8"/>
      <c r="AA24" s="4"/>
      <c r="AB24" s="44"/>
      <c r="AC24" s="156" t="str">
        <f t="shared" si="0"/>
        <v xml:space="preserve">   • Datenübertragung</v>
      </c>
      <c r="AD24" s="157"/>
      <c r="AE24" s="209"/>
      <c r="AF24" s="171"/>
      <c r="AG24" s="171"/>
      <c r="AH24" s="171"/>
      <c r="AI24" s="171"/>
      <c r="AJ24" s="172"/>
      <c r="AK24" s="8"/>
      <c r="AL24" s="4"/>
      <c r="AM24" s="8"/>
      <c r="AN24" s="48"/>
      <c r="AO24" s="8"/>
      <c r="AP24" s="4"/>
      <c r="AQ24" s="8"/>
      <c r="AR24" s="4"/>
      <c r="AS24" s="80"/>
      <c r="AT24" s="64"/>
      <c r="AU24" s="63"/>
      <c r="AV24" s="76"/>
      <c r="AW24" s="64"/>
      <c r="AX24" s="4"/>
      <c r="AY24" s="8"/>
      <c r="AZ24" s="4"/>
      <c r="BA24" s="8"/>
      <c r="BB24" s="5"/>
      <c r="BD24" s="11"/>
    </row>
    <row r="25" spans="1:56" x14ac:dyDescent="0.35">
      <c r="A25" s="208" t="s">
        <v>17</v>
      </c>
      <c r="B25" s="157"/>
      <c r="C25" s="209"/>
      <c r="D25" s="108"/>
      <c r="E25" s="4"/>
      <c r="F25" s="8"/>
      <c r="G25" s="4"/>
      <c r="H25" s="8"/>
      <c r="I25" s="4"/>
      <c r="J25" s="10"/>
      <c r="K25" s="6"/>
      <c r="L25" s="176"/>
      <c r="M25" s="172"/>
      <c r="N25" s="8"/>
      <c r="O25" s="4"/>
      <c r="P25" s="8"/>
      <c r="Q25" s="4"/>
      <c r="R25" s="8"/>
      <c r="S25" s="4"/>
      <c r="T25" s="8"/>
      <c r="U25" s="90"/>
      <c r="V25" s="64"/>
      <c r="W25" s="55"/>
      <c r="X25" s="63"/>
      <c r="Y25" s="63"/>
      <c r="Z25" s="8"/>
      <c r="AA25" s="4"/>
      <c r="AB25" s="10"/>
      <c r="AC25" s="156" t="str">
        <f t="shared" si="0"/>
        <v xml:space="preserve">   • Datenspeicherung</v>
      </c>
      <c r="AD25" s="157"/>
      <c r="AE25" s="209"/>
      <c r="AF25" s="6"/>
      <c r="AG25" s="8"/>
      <c r="AH25" s="4"/>
      <c r="AI25" s="8"/>
      <c r="AJ25" s="4"/>
      <c r="AK25" s="8"/>
      <c r="AL25" s="4"/>
      <c r="AM25" s="8"/>
      <c r="AN25" s="48"/>
      <c r="AO25" s="8"/>
      <c r="AP25" s="4"/>
      <c r="AQ25" s="8"/>
      <c r="AR25" s="4"/>
      <c r="AS25" s="80"/>
      <c r="AT25" s="64"/>
      <c r="AU25" s="63"/>
      <c r="AV25" s="76"/>
      <c r="AW25" s="64"/>
      <c r="AX25" s="4"/>
      <c r="AY25" s="8"/>
      <c r="AZ25" s="4"/>
      <c r="BA25" s="8"/>
      <c r="BB25" s="5"/>
      <c r="BD25" s="11"/>
    </row>
    <row r="26" spans="1:56" ht="15" thickBot="1" x14ac:dyDescent="0.4">
      <c r="A26" s="210" t="s">
        <v>20</v>
      </c>
      <c r="B26" s="159"/>
      <c r="C26" s="211"/>
      <c r="D26" s="109"/>
      <c r="E26" s="24"/>
      <c r="F26" s="23"/>
      <c r="G26" s="24"/>
      <c r="H26" s="23"/>
      <c r="I26" s="24"/>
      <c r="J26" s="21"/>
      <c r="K26" s="22"/>
      <c r="L26" s="23"/>
      <c r="M26" s="46"/>
      <c r="N26" s="177"/>
      <c r="O26" s="178"/>
      <c r="P26" s="178"/>
      <c r="Q26" s="178"/>
      <c r="R26" s="178"/>
      <c r="S26" s="179"/>
      <c r="T26" s="23"/>
      <c r="U26" s="88"/>
      <c r="V26" s="57"/>
      <c r="W26" s="70"/>
      <c r="X26" s="58"/>
      <c r="Y26" s="58"/>
      <c r="Z26" s="23"/>
      <c r="AA26" s="24"/>
      <c r="AB26" s="21"/>
      <c r="AC26" s="158" t="str">
        <f t="shared" si="0"/>
        <v xml:space="preserve">   • Firmware f. Sensoren</v>
      </c>
      <c r="AD26" s="159"/>
      <c r="AE26" s="211"/>
      <c r="AF26" s="22"/>
      <c r="AG26" s="23"/>
      <c r="AH26" s="24"/>
      <c r="AI26" s="23"/>
      <c r="AJ26" s="24"/>
      <c r="AK26" s="23"/>
      <c r="AL26" s="24"/>
      <c r="AM26" s="23"/>
      <c r="AN26" s="46"/>
      <c r="AO26" s="23"/>
      <c r="AP26" s="24"/>
      <c r="AQ26" s="23"/>
      <c r="AR26" s="24"/>
      <c r="AS26" s="82"/>
      <c r="AT26" s="57"/>
      <c r="AU26" s="58"/>
      <c r="AV26" s="74"/>
      <c r="AW26" s="57"/>
      <c r="AX26" s="24"/>
      <c r="AY26" s="23"/>
      <c r="AZ26" s="24"/>
      <c r="BA26" s="23"/>
      <c r="BB26" s="25"/>
      <c r="BD26" s="12"/>
    </row>
    <row r="27" spans="1:56" ht="15" thickTop="1" x14ac:dyDescent="0.35">
      <c r="A27" s="212" t="s">
        <v>19</v>
      </c>
      <c r="B27" s="165"/>
      <c r="C27" s="213"/>
      <c r="D27" s="182"/>
      <c r="E27" s="1"/>
      <c r="F27" s="7"/>
      <c r="G27" s="1"/>
      <c r="H27" s="7"/>
      <c r="I27" s="1"/>
      <c r="J27" s="9"/>
      <c r="K27" s="3"/>
      <c r="L27" s="7"/>
      <c r="M27" s="45"/>
      <c r="N27" s="7"/>
      <c r="O27" s="1"/>
      <c r="P27" s="7"/>
      <c r="Q27" s="1"/>
      <c r="R27" s="7"/>
      <c r="S27" s="1"/>
      <c r="T27" s="7"/>
      <c r="U27" s="87"/>
      <c r="V27" s="56"/>
      <c r="W27" s="72"/>
      <c r="X27" s="55"/>
      <c r="Y27" s="55"/>
      <c r="Z27" s="7"/>
      <c r="AA27" s="1"/>
      <c r="AB27" s="9"/>
      <c r="AC27" s="146" t="str">
        <f t="shared" si="0"/>
        <v>Gehäuse</v>
      </c>
      <c r="AD27" s="147"/>
      <c r="AE27" s="223"/>
      <c r="AF27" s="3"/>
      <c r="AG27" s="7"/>
      <c r="AH27" s="1"/>
      <c r="AI27" s="7"/>
      <c r="AJ27" s="1"/>
      <c r="AK27" s="7"/>
      <c r="AL27" s="1"/>
      <c r="AM27" s="7"/>
      <c r="AN27" s="45"/>
      <c r="AO27" s="7"/>
      <c r="AP27" s="1"/>
      <c r="AQ27" s="7"/>
      <c r="AR27" s="1"/>
      <c r="AS27" s="85"/>
      <c r="AT27" s="56"/>
      <c r="AU27" s="55"/>
      <c r="AV27" s="73"/>
      <c r="AW27" s="56"/>
      <c r="AX27" s="1"/>
      <c r="AY27" s="7"/>
      <c r="AZ27" s="1"/>
      <c r="BA27" s="7"/>
      <c r="BB27" s="2"/>
      <c r="BD27" s="29"/>
    </row>
    <row r="28" spans="1:56" x14ac:dyDescent="0.35">
      <c r="A28" s="214" t="s">
        <v>21</v>
      </c>
      <c r="B28" s="149"/>
      <c r="C28" s="215"/>
      <c r="D28" s="108"/>
      <c r="E28" s="4"/>
      <c r="F28" s="8"/>
      <c r="G28" s="4"/>
      <c r="H28" s="8"/>
      <c r="I28" s="4"/>
      <c r="J28" s="10"/>
      <c r="K28" s="6"/>
      <c r="L28" s="8"/>
      <c r="M28" s="48"/>
      <c r="N28" s="8"/>
      <c r="O28" s="4"/>
      <c r="P28" s="8"/>
      <c r="Q28" s="4"/>
      <c r="R28" s="8"/>
      <c r="S28" s="4"/>
      <c r="T28" s="8"/>
      <c r="U28" s="90"/>
      <c r="V28" s="64"/>
      <c r="W28" s="55"/>
      <c r="X28" s="63"/>
      <c r="Y28" s="63"/>
      <c r="Z28" s="8"/>
      <c r="AA28" s="4"/>
      <c r="AB28" s="10"/>
      <c r="AC28" s="148" t="str">
        <f t="shared" si="0"/>
        <v xml:space="preserve">   • Design</v>
      </c>
      <c r="AD28" s="149"/>
      <c r="AE28" s="215"/>
      <c r="AF28" s="6"/>
      <c r="AG28" s="8"/>
      <c r="AH28" s="4"/>
      <c r="AI28" s="8"/>
      <c r="AJ28" s="4"/>
      <c r="AK28" s="8"/>
      <c r="AL28" s="4"/>
      <c r="AM28" s="8"/>
      <c r="AN28" s="48"/>
      <c r="AO28" s="173"/>
      <c r="AP28" s="174"/>
      <c r="AQ28" s="174"/>
      <c r="AR28" s="175"/>
      <c r="AS28" s="80"/>
      <c r="AT28" s="64"/>
      <c r="AU28" s="63"/>
      <c r="AV28" s="76"/>
      <c r="AW28" s="64"/>
      <c r="AX28" s="4"/>
      <c r="AY28" s="8"/>
      <c r="AZ28" s="4"/>
      <c r="BA28" s="8"/>
      <c r="BB28" s="5"/>
      <c r="BD28" s="29"/>
    </row>
    <row r="29" spans="1:56" ht="15" thickBot="1" x14ac:dyDescent="0.4">
      <c r="A29" s="216" t="s">
        <v>22</v>
      </c>
      <c r="B29" s="151"/>
      <c r="C29" s="217"/>
      <c r="D29" s="183"/>
      <c r="E29" s="38"/>
      <c r="F29" s="39"/>
      <c r="G29" s="38"/>
      <c r="H29" s="39"/>
      <c r="I29" s="38"/>
      <c r="J29" s="40"/>
      <c r="K29" s="41"/>
      <c r="L29" s="39"/>
      <c r="M29" s="49"/>
      <c r="N29" s="39"/>
      <c r="O29" s="38"/>
      <c r="P29" s="39"/>
      <c r="Q29" s="38"/>
      <c r="R29" s="39"/>
      <c r="S29" s="38"/>
      <c r="T29" s="39"/>
      <c r="U29" s="91"/>
      <c r="V29" s="66"/>
      <c r="W29" s="70"/>
      <c r="X29" s="67"/>
      <c r="Y29" s="67"/>
      <c r="Z29" s="39"/>
      <c r="AA29" s="38"/>
      <c r="AB29" s="40"/>
      <c r="AC29" s="150" t="str">
        <f t="shared" si="0"/>
        <v xml:space="preserve">   • Bau</v>
      </c>
      <c r="AD29" s="151"/>
      <c r="AE29" s="217"/>
      <c r="AF29" s="41"/>
      <c r="AG29" s="39"/>
      <c r="AH29" s="38"/>
      <c r="AI29" s="39"/>
      <c r="AJ29" s="38"/>
      <c r="AK29" s="39"/>
      <c r="AL29" s="38"/>
      <c r="AM29" s="39"/>
      <c r="AN29" s="49"/>
      <c r="AO29" s="39"/>
      <c r="AP29" s="38"/>
      <c r="AQ29" s="39"/>
      <c r="AR29" s="38"/>
      <c r="AS29" s="51"/>
      <c r="AT29" s="78"/>
      <c r="AU29" s="78"/>
      <c r="AV29" s="77"/>
      <c r="AW29" s="66"/>
      <c r="AX29" s="167"/>
      <c r="AY29" s="168"/>
      <c r="AZ29" s="38"/>
      <c r="BA29" s="39"/>
      <c r="BB29" s="43"/>
      <c r="BD29" s="29"/>
    </row>
    <row r="30" spans="1:56" ht="15" thickBot="1" x14ac:dyDescent="0.4">
      <c r="A30" s="218" t="s">
        <v>3</v>
      </c>
      <c r="B30" s="219"/>
      <c r="C30" s="220"/>
      <c r="D30" s="37">
        <v>38</v>
      </c>
      <c r="E30" s="33">
        <v>39</v>
      </c>
      <c r="F30" s="34">
        <v>40</v>
      </c>
      <c r="G30" s="33">
        <v>41</v>
      </c>
      <c r="H30" s="34">
        <v>42</v>
      </c>
      <c r="I30" s="33">
        <v>43</v>
      </c>
      <c r="J30" s="35">
        <v>44</v>
      </c>
      <c r="K30" s="36">
        <v>45</v>
      </c>
      <c r="L30" s="34">
        <v>46</v>
      </c>
      <c r="M30" s="50">
        <v>47</v>
      </c>
      <c r="N30" s="34">
        <v>48</v>
      </c>
      <c r="O30" s="33">
        <v>49</v>
      </c>
      <c r="P30" s="34">
        <v>50</v>
      </c>
      <c r="Q30" s="33">
        <v>51</v>
      </c>
      <c r="R30" s="34">
        <v>52</v>
      </c>
      <c r="S30" s="33">
        <v>1</v>
      </c>
      <c r="T30" s="34">
        <v>2</v>
      </c>
      <c r="U30" s="92">
        <v>3</v>
      </c>
      <c r="V30" s="68">
        <v>4</v>
      </c>
      <c r="W30" s="71">
        <v>5</v>
      </c>
      <c r="X30" s="69">
        <v>6</v>
      </c>
      <c r="Y30" s="69">
        <v>7</v>
      </c>
      <c r="Z30" s="34">
        <v>8</v>
      </c>
      <c r="AA30" s="33">
        <v>9</v>
      </c>
      <c r="AB30" s="35">
        <v>10</v>
      </c>
      <c r="AC30" s="234" t="s">
        <v>3</v>
      </c>
      <c r="AD30" s="219"/>
      <c r="AE30" s="220"/>
      <c r="AF30" s="36">
        <v>11</v>
      </c>
      <c r="AG30" s="34">
        <v>12</v>
      </c>
      <c r="AH30" s="33">
        <v>13</v>
      </c>
      <c r="AI30" s="34">
        <v>14</v>
      </c>
      <c r="AJ30" s="33">
        <v>15</v>
      </c>
      <c r="AK30" s="34">
        <v>16</v>
      </c>
      <c r="AL30" s="33">
        <v>17</v>
      </c>
      <c r="AM30" s="34">
        <v>18</v>
      </c>
      <c r="AN30" s="50">
        <v>19</v>
      </c>
      <c r="AO30" s="34">
        <v>20</v>
      </c>
      <c r="AP30" s="33">
        <v>21</v>
      </c>
      <c r="AQ30" s="34">
        <v>22</v>
      </c>
      <c r="AR30" s="33">
        <v>23</v>
      </c>
      <c r="AS30" s="86">
        <v>24</v>
      </c>
      <c r="AT30" s="79">
        <v>25</v>
      </c>
      <c r="AU30" s="34">
        <v>26</v>
      </c>
      <c r="AV30" s="42">
        <v>27</v>
      </c>
      <c r="AW30" s="37">
        <v>28</v>
      </c>
      <c r="AX30" s="33">
        <v>29</v>
      </c>
      <c r="AY30" s="34">
        <v>30</v>
      </c>
      <c r="AZ30" s="33">
        <v>31</v>
      </c>
      <c r="BA30" s="34">
        <v>32</v>
      </c>
      <c r="BB30" s="42">
        <v>33</v>
      </c>
    </row>
    <row r="38" spans="11:16" x14ac:dyDescent="0.35">
      <c r="K38" s="112"/>
      <c r="L38" s="113"/>
      <c r="M38" s="113"/>
      <c r="N38" s="113"/>
      <c r="O38" s="112"/>
      <c r="P38" s="113"/>
    </row>
    <row r="39" spans="11:16" x14ac:dyDescent="0.35">
      <c r="K39" s="113"/>
      <c r="L39" s="113"/>
      <c r="M39" s="113"/>
      <c r="N39" s="113"/>
      <c r="O39" s="113"/>
      <c r="P39" s="113"/>
    </row>
  </sheetData>
  <mergeCells count="66">
    <mergeCell ref="Z11:AB11"/>
    <mergeCell ref="AF12:AH12"/>
    <mergeCell ref="AX29:AY29"/>
    <mergeCell ref="A13:C13"/>
    <mergeCell ref="J22:K22"/>
    <mergeCell ref="AF24:AJ24"/>
    <mergeCell ref="AO28:AR28"/>
    <mergeCell ref="L25:M25"/>
    <mergeCell ref="N26:S26"/>
    <mergeCell ref="AG20:AI20"/>
    <mergeCell ref="A9:C9"/>
    <mergeCell ref="A10:C10"/>
    <mergeCell ref="A11:C11"/>
    <mergeCell ref="A12:C12"/>
    <mergeCell ref="A2:C2"/>
    <mergeCell ref="A3:C3"/>
    <mergeCell ref="A4:C4"/>
    <mergeCell ref="A5:C5"/>
    <mergeCell ref="A6:C6"/>
    <mergeCell ref="A30:C30"/>
    <mergeCell ref="A27:C27"/>
    <mergeCell ref="A28:C28"/>
    <mergeCell ref="A29:C29"/>
    <mergeCell ref="A22:C22"/>
    <mergeCell ref="A23:C23"/>
    <mergeCell ref="A24:C24"/>
    <mergeCell ref="A25:C25"/>
    <mergeCell ref="A26:C26"/>
    <mergeCell ref="AC2:AE2"/>
    <mergeCell ref="AC3:AE3"/>
    <mergeCell ref="AC4:AE4"/>
    <mergeCell ref="AC5:AE5"/>
    <mergeCell ref="AC6:AE6"/>
    <mergeCell ref="AC30:AE30"/>
    <mergeCell ref="D2:U2"/>
    <mergeCell ref="V2:AB2"/>
    <mergeCell ref="AF2:BB2"/>
    <mergeCell ref="D3:J3"/>
    <mergeCell ref="K3:AB3"/>
    <mergeCell ref="AF3:AV3"/>
    <mergeCell ref="AW3:BB3"/>
    <mergeCell ref="AC27:AE27"/>
    <mergeCell ref="AC28:AE28"/>
    <mergeCell ref="AC29:AE29"/>
    <mergeCell ref="AC22:AE22"/>
    <mergeCell ref="AC23:AE23"/>
    <mergeCell ref="AC24:AE24"/>
    <mergeCell ref="AC25:AE25"/>
    <mergeCell ref="AC26:AE26"/>
    <mergeCell ref="AF6:BB6"/>
    <mergeCell ref="AZ8:BB8"/>
    <mergeCell ref="A7:C7"/>
    <mergeCell ref="AC7:AE7"/>
    <mergeCell ref="AC8:AE8"/>
    <mergeCell ref="A8:C8"/>
    <mergeCell ref="I6:AB6"/>
    <mergeCell ref="AC9:AE9"/>
    <mergeCell ref="AC10:AE10"/>
    <mergeCell ref="AC11:AE11"/>
    <mergeCell ref="AC12:AE12"/>
    <mergeCell ref="AC13:AE13"/>
    <mergeCell ref="O14:Q14"/>
    <mergeCell ref="R19:S19"/>
    <mergeCell ref="Q17:R17"/>
    <mergeCell ref="J18:S18"/>
    <mergeCell ref="J16:R16"/>
  </mergeCells>
  <pageMargins left="0.98425196850393704" right="0.39370078740157483" top="3.1496062992125986" bottom="0.98425196850393704" header="0.51181102362204722" footer="0.51181102362204722"/>
  <pageSetup paperSize="8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Andres</cp:lastModifiedBy>
  <cp:lastPrinted>2018-10-25T12:35:30Z</cp:lastPrinted>
  <dcterms:created xsi:type="dcterms:W3CDTF">2018-09-27T16:51:12Z</dcterms:created>
  <dcterms:modified xsi:type="dcterms:W3CDTF">2018-10-25T12:48:06Z</dcterms:modified>
</cp:coreProperties>
</file>