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lnegr\OneDrive\Escritorio\PROGRAMING\BOT 1\bt1\DescargaLaboratorio\z9\ArchivoExcel\"/>
    </mc:Choice>
  </mc:AlternateContent>
  <xr:revisionPtr revIDLastSave="0" documentId="13_ncr:1_{7694BEB1-DCF6-4215-86C2-29CC29F688D5}" xr6:coauthVersionLast="47" xr6:coauthVersionMax="47" xr10:uidLastSave="{00000000-0000-0000-0000-000000000000}"/>
  <bookViews>
    <workbookView xWindow="-120" yWindow="-120" windowWidth="20730" windowHeight="11040" activeTab="1" xr2:uid="{6AE96B52-6F8C-4260-88C2-878B7DF6BBB0}"/>
  </bookViews>
  <sheets>
    <sheet name="UNIVERSO CAC CON NOVEDADES" sheetId="3" r:id="rId1"/>
    <sheet name="ACTUALIZADO A SEPTIEMBRE 2024" sheetId="4" r:id="rId2"/>
    <sheet name="Hoja1" sheetId="7" r:id="rId3"/>
    <sheet name="ARTRITIS JUVENIL" sheetId="6" r:id="rId4"/>
    <sheet name="CIE10" sheetId="5" state="hidden" r:id="rId5"/>
  </sheets>
  <externalReferences>
    <externalReference r:id="rId6"/>
  </externalReferences>
  <definedNames>
    <definedName name="_xlnm._FilterDatabase" localSheetId="1" hidden="1">'ACTUALIZADO A SEPTIEMBRE 2024'!$A$3:$AV$428</definedName>
    <definedName name="_xlnm._FilterDatabase" localSheetId="4" hidden="1">'CIE10'!$A$1:$C$12647</definedName>
    <definedName name="_xlnm._FilterDatabase" localSheetId="0" hidden="1">'UNIVERSO CAC CON NOVEDADES'!$A$3:$AU$365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428" i="4" l="1"/>
  <c r="AQ428" i="4"/>
  <c r="X428" i="4"/>
  <c r="Y428" i="4" s="1"/>
  <c r="X427" i="4"/>
  <c r="Y427" i="4" s="1"/>
  <c r="AS426" i="4"/>
  <c r="AQ426" i="4"/>
  <c r="AS427" i="4"/>
  <c r="AQ427" i="4"/>
  <c r="X426" i="4"/>
  <c r="Y426" i="4" s="1"/>
  <c r="A1" i="4"/>
  <c r="X425" i="4"/>
  <c r="Y425" i="4" s="1"/>
  <c r="AS102" i="4"/>
  <c r="AQ102" i="4"/>
  <c r="X102" i="4"/>
  <c r="Y102" i="4" s="1"/>
  <c r="X373" i="4"/>
  <c r="Y373" i="4" s="1"/>
  <c r="AS373" i="4"/>
  <c r="AQ373" i="4"/>
  <c r="AS26" i="4"/>
  <c r="AQ26" i="4"/>
  <c r="X26" i="4"/>
  <c r="Y26" i="4" s="1"/>
  <c r="AS315" i="4"/>
  <c r="AQ315" i="4"/>
  <c r="X315" i="4"/>
  <c r="Y315" i="4" s="1"/>
  <c r="AS182" i="4"/>
  <c r="AQ182" i="4"/>
  <c r="X182" i="4"/>
  <c r="Y182" i="4" s="1"/>
  <c r="AS179" i="4"/>
  <c r="AQ179" i="4"/>
  <c r="X179" i="4"/>
  <c r="Y179" i="4" s="1"/>
  <c r="AS224" i="4"/>
  <c r="AQ224" i="4"/>
  <c r="X224" i="4"/>
  <c r="Y224" i="4" s="1"/>
  <c r="AS159" i="4"/>
  <c r="AQ159" i="4"/>
  <c r="X159" i="4"/>
  <c r="Y159" i="4" s="1"/>
  <c r="AS155" i="4"/>
  <c r="AQ155" i="4"/>
  <c r="X155" i="4"/>
  <c r="Y155" i="4" s="1"/>
  <c r="AS92" i="4"/>
  <c r="AS134" i="4"/>
  <c r="AQ92" i="4"/>
  <c r="X92" i="4"/>
  <c r="Y92" i="4" s="1"/>
  <c r="AQ134" i="4"/>
  <c r="X134" i="4"/>
  <c r="Y134" i="4" s="1"/>
  <c r="AS262" i="4"/>
  <c r="AQ262" i="4"/>
  <c r="X262" i="4"/>
  <c r="Y262" i="4" s="1"/>
  <c r="X323" i="4"/>
  <c r="Y323" i="4" s="1"/>
  <c r="AS323" i="4"/>
  <c r="AQ323" i="4"/>
  <c r="X267" i="4"/>
  <c r="Y267" i="4" s="1"/>
  <c r="Y29" i="4"/>
  <c r="AQ270" i="4"/>
  <c r="AS270" i="4"/>
  <c r="X270" i="4"/>
  <c r="Y270" i="4" s="1"/>
  <c r="AS334" i="3"/>
  <c r="AQ334" i="3"/>
  <c r="X334" i="3"/>
  <c r="Y334" i="3" s="1"/>
  <c r="G334" i="3"/>
  <c r="AS108" i="3"/>
  <c r="AQ108" i="3"/>
  <c r="X108" i="3"/>
  <c r="Y108" i="3" s="1"/>
  <c r="G108" i="3"/>
  <c r="AS127" i="3"/>
  <c r="AQ127" i="3"/>
  <c r="X127" i="3"/>
  <c r="Y127" i="3" s="1"/>
  <c r="G127" i="3"/>
  <c r="AQ201" i="4"/>
  <c r="AS201" i="4"/>
  <c r="X201" i="4"/>
  <c r="Y201" i="4" s="1"/>
  <c r="AS83" i="4"/>
  <c r="AQ83" i="4"/>
  <c r="X83" i="4"/>
  <c r="Y83" i="4" s="1"/>
  <c r="AS408" i="4"/>
  <c r="AQ408" i="4"/>
  <c r="X408" i="4"/>
  <c r="Y408" i="4" s="1"/>
  <c r="AS59" i="4"/>
  <c r="AQ59" i="4"/>
  <c r="X59" i="4"/>
  <c r="Y59" i="4" s="1"/>
  <c r="AS221" i="4"/>
  <c r="AQ221" i="4"/>
  <c r="X221" i="4"/>
  <c r="Y221" i="4" s="1"/>
  <c r="AS80" i="4"/>
  <c r="AQ80" i="4"/>
  <c r="X80" i="4"/>
  <c r="Y80" i="4" s="1"/>
  <c r="AS162" i="4"/>
  <c r="AQ162" i="4"/>
  <c r="X162" i="4"/>
  <c r="Y162" i="4" s="1"/>
  <c r="AQ344" i="4"/>
  <c r="AS344" i="4"/>
  <c r="X344" i="4"/>
  <c r="Y344" i="4" s="1"/>
  <c r="Y117" i="4"/>
  <c r="AS123" i="4"/>
  <c r="AQ123" i="4"/>
  <c r="X123" i="4"/>
  <c r="Y123" i="4" s="1"/>
  <c r="AS89" i="4"/>
  <c r="AQ89" i="4"/>
  <c r="X89" i="4"/>
  <c r="Y89" i="4" s="1"/>
  <c r="AS131" i="4"/>
  <c r="AQ131" i="4"/>
  <c r="X131" i="4"/>
  <c r="Y131" i="4" s="1"/>
  <c r="AS351" i="4"/>
  <c r="AQ351" i="4"/>
  <c r="X351" i="4"/>
  <c r="Y351" i="4" s="1"/>
  <c r="AS165" i="4"/>
  <c r="AQ165" i="4"/>
  <c r="X165" i="4"/>
  <c r="Y165" i="4" s="1"/>
  <c r="AS248" i="4"/>
  <c r="AQ248" i="4"/>
  <c r="X248" i="4"/>
  <c r="Y248" i="4" s="1"/>
  <c r="AS396" i="4"/>
  <c r="AQ396" i="4"/>
  <c r="X396" i="4"/>
  <c r="Y396" i="4" s="1"/>
  <c r="AS124" i="3"/>
  <c r="AQ124" i="3"/>
  <c r="X124" i="3"/>
  <c r="Y124" i="3" s="1"/>
  <c r="G124" i="3"/>
  <c r="AS265" i="4"/>
  <c r="AQ265" i="4"/>
  <c r="X265" i="4"/>
  <c r="Y265" i="4" s="1"/>
  <c r="AS251" i="4"/>
  <c r="AQ251" i="4"/>
  <c r="X251" i="4"/>
  <c r="Y251" i="4" s="1"/>
  <c r="X319" i="4"/>
  <c r="Y319" i="4" s="1"/>
  <c r="AS214" i="4"/>
  <c r="AQ214" i="4"/>
  <c r="X214" i="4"/>
  <c r="Y214" i="4" s="1"/>
  <c r="AS105" i="4"/>
  <c r="AQ105" i="4"/>
  <c r="X105" i="4"/>
  <c r="Y105" i="4" s="1"/>
  <c r="AS274" i="4"/>
  <c r="AQ274" i="4"/>
  <c r="X274" i="4"/>
  <c r="Y274" i="4" s="1"/>
  <c r="AS120" i="4"/>
  <c r="AQ120" i="4"/>
  <c r="X120" i="4"/>
  <c r="Y120" i="4" s="1"/>
  <c r="AS147" i="4"/>
  <c r="AQ147" i="4"/>
  <c r="X147" i="4"/>
  <c r="Y147" i="4" s="1"/>
  <c r="AS164" i="4"/>
  <c r="AQ164" i="4"/>
  <c r="X164" i="4"/>
  <c r="Y164" i="4" s="1"/>
  <c r="AS141" i="4"/>
  <c r="AQ141" i="4"/>
  <c r="X141" i="4"/>
  <c r="Y141" i="4" s="1"/>
  <c r="AS76" i="4"/>
  <c r="AQ76" i="4"/>
  <c r="X76" i="4"/>
  <c r="Y76" i="4" s="1"/>
  <c r="AS151" i="4"/>
  <c r="AQ151" i="4"/>
  <c r="X151" i="4"/>
  <c r="Y151" i="4" s="1"/>
  <c r="AS106" i="4"/>
  <c r="AQ106" i="4"/>
  <c r="X106" i="4"/>
  <c r="Y106" i="4" s="1"/>
  <c r="AS91" i="4"/>
  <c r="AQ91" i="4"/>
  <c r="X91" i="4"/>
  <c r="Y91" i="4" s="1"/>
  <c r="AS103" i="4"/>
  <c r="AQ103" i="4"/>
  <c r="X103" i="4"/>
  <c r="Y103" i="4" s="1"/>
  <c r="AS306" i="4"/>
  <c r="AQ306" i="4"/>
  <c r="X306" i="4"/>
  <c r="Y306" i="4" s="1"/>
  <c r="X104" i="4"/>
  <c r="Y104" i="4" s="1"/>
  <c r="X96" i="4"/>
  <c r="Y96" i="4" s="1"/>
  <c r="AS417" i="4"/>
  <c r="AQ417" i="4"/>
  <c r="X417" i="4"/>
  <c r="Y417" i="4" s="1"/>
  <c r="AS335" i="4"/>
  <c r="AQ335" i="4"/>
  <c r="X335" i="4"/>
  <c r="Y335" i="4" s="1"/>
  <c r="AQ126" i="4"/>
  <c r="AS126" i="4"/>
  <c r="X126" i="4"/>
  <c r="Y126" i="4" s="1"/>
  <c r="AS362" i="4"/>
  <c r="AQ362" i="4"/>
  <c r="X362" i="4"/>
  <c r="Y362" i="4" s="1"/>
  <c r="X192" i="3"/>
  <c r="Y192" i="3" s="1"/>
  <c r="AP192" i="3"/>
  <c r="AR192" i="3"/>
  <c r="G251" i="3"/>
  <c r="X251" i="3"/>
  <c r="Y251" i="3" s="1"/>
  <c r="AP251" i="3"/>
  <c r="AR251" i="3"/>
  <c r="AS409" i="4"/>
  <c r="AQ409" i="4"/>
  <c r="X409" i="4"/>
  <c r="Y409" i="4" s="1"/>
  <c r="AS152" i="4"/>
  <c r="AS16" i="4"/>
  <c r="AS377" i="4"/>
  <c r="AS325" i="4"/>
  <c r="AS203" i="4"/>
  <c r="AS46" i="4"/>
  <c r="AS74" i="4"/>
  <c r="AS202" i="4"/>
  <c r="AQ202" i="4"/>
  <c r="X202" i="4"/>
  <c r="Y202" i="4" s="1"/>
  <c r="X325" i="4"/>
  <c r="Y325" i="4" s="1"/>
  <c r="X152" i="4"/>
  <c r="Y152" i="4" s="1"/>
  <c r="X16" i="4"/>
  <c r="Y16" i="4" s="1"/>
  <c r="X377" i="4"/>
  <c r="Y377" i="4" s="1"/>
  <c r="X203" i="4"/>
  <c r="Y203" i="4" s="1"/>
  <c r="X74" i="4"/>
  <c r="Y74" i="4" s="1"/>
  <c r="AQ46" i="4"/>
  <c r="AQ74" i="4"/>
  <c r="AQ203" i="4"/>
  <c r="AQ325" i="4"/>
  <c r="AQ377" i="4"/>
  <c r="AQ16" i="4"/>
  <c r="AQ152" i="4"/>
  <c r="X46" i="4"/>
  <c r="Y46" i="4" s="1"/>
  <c r="K152" i="4"/>
  <c r="K16" i="4"/>
  <c r="K377" i="4"/>
  <c r="K325" i="4"/>
  <c r="AS405" i="4"/>
  <c r="AQ405" i="4"/>
  <c r="X405" i="4"/>
  <c r="Y405" i="4" s="1"/>
  <c r="G405" i="4"/>
  <c r="G347" i="3"/>
  <c r="X347" i="3"/>
  <c r="Y347" i="3" s="1"/>
  <c r="AP347" i="3"/>
  <c r="AR347" i="3"/>
  <c r="AR66" i="3"/>
  <c r="AP66" i="3"/>
  <c r="X66" i="3"/>
  <c r="Y66" i="3" s="1"/>
  <c r="G66" i="3"/>
  <c r="AR6" i="3"/>
  <c r="AP6" i="3"/>
  <c r="X6" i="3"/>
  <c r="Y6" i="3" s="1"/>
  <c r="G6" i="3"/>
  <c r="Y34" i="4"/>
  <c r="AS249" i="4"/>
  <c r="AQ249" i="4"/>
  <c r="X249" i="4"/>
  <c r="Y249" i="4" s="1"/>
  <c r="AS336" i="4"/>
  <c r="AQ336" i="4"/>
  <c r="X336" i="4"/>
  <c r="Y336" i="4" s="1"/>
  <c r="AS419" i="4"/>
  <c r="AQ419" i="4"/>
  <c r="X419" i="4"/>
  <c r="Y419" i="4" s="1"/>
  <c r="AS206" i="4"/>
  <c r="AQ206" i="4"/>
  <c r="X206" i="4"/>
  <c r="Y206" i="4" s="1"/>
  <c r="AS23" i="4"/>
  <c r="AQ23" i="4"/>
  <c r="X23" i="4"/>
  <c r="Y23" i="4" s="1"/>
  <c r="G365" i="3"/>
  <c r="X365" i="3"/>
  <c r="Y365" i="3" s="1"/>
  <c r="AP365" i="3"/>
  <c r="AR365" i="3"/>
  <c r="G364" i="3"/>
  <c r="X364" i="3"/>
  <c r="Y364" i="3" s="1"/>
  <c r="AP364" i="3"/>
  <c r="AR364" i="3"/>
  <c r="G363" i="3"/>
  <c r="X363" i="3"/>
  <c r="Y363" i="3" s="1"/>
  <c r="AP363" i="3"/>
  <c r="AR363" i="3"/>
  <c r="G362" i="3"/>
  <c r="X362" i="3"/>
  <c r="Y362" i="3" s="1"/>
  <c r="AP362" i="3"/>
  <c r="AR362" i="3"/>
  <c r="X361" i="3"/>
  <c r="Y361" i="3" s="1"/>
  <c r="AP361" i="3"/>
  <c r="AR361" i="3"/>
  <c r="AS296" i="4"/>
  <c r="AQ296" i="4"/>
  <c r="X296" i="4"/>
  <c r="Y296" i="4" s="1"/>
  <c r="AS403" i="4"/>
  <c r="AQ403" i="4"/>
  <c r="X403" i="4"/>
  <c r="Y403" i="4" s="1"/>
  <c r="AS374" i="4"/>
  <c r="AQ374" i="4"/>
  <c r="X374" i="4"/>
  <c r="Y374" i="4" s="1"/>
  <c r="AS176" i="4"/>
  <c r="AQ176" i="4"/>
  <c r="X176" i="4"/>
  <c r="Y176" i="4" s="1"/>
  <c r="AS307" i="4"/>
  <c r="AS332" i="4"/>
  <c r="AQ332" i="4"/>
  <c r="X332" i="4"/>
  <c r="Y332" i="4" s="1"/>
  <c r="G332" i="4"/>
  <c r="AR112" i="3"/>
  <c r="AP112" i="3"/>
  <c r="X112" i="3"/>
  <c r="Y112" i="3" s="1"/>
  <c r="G112" i="3"/>
  <c r="AS145" i="4"/>
  <c r="AQ145" i="4"/>
  <c r="X145" i="4"/>
  <c r="Y145" i="4" s="1"/>
  <c r="AS228" i="4"/>
  <c r="AQ228" i="4"/>
  <c r="X228" i="4"/>
  <c r="Y228" i="4" s="1"/>
  <c r="AS148" i="4"/>
  <c r="AQ148" i="4"/>
  <c r="X148" i="4"/>
  <c r="Y148" i="4" s="1"/>
  <c r="X67" i="4"/>
  <c r="Y67" i="4" s="1"/>
  <c r="X226" i="4"/>
  <c r="Y226" i="4" s="1"/>
  <c r="X22" i="4"/>
  <c r="Y22" i="4" s="1"/>
  <c r="X286" i="4"/>
  <c r="Y286" i="4" s="1"/>
  <c r="X313" i="4"/>
  <c r="Y313" i="4" s="1"/>
  <c r="AS67" i="4"/>
  <c r="AS226" i="4"/>
  <c r="AS22" i="4"/>
  <c r="AS286" i="4"/>
  <c r="AS313" i="4"/>
  <c r="AS331" i="4"/>
  <c r="AQ67" i="4"/>
  <c r="AQ226" i="4"/>
  <c r="AQ22" i="4"/>
  <c r="AQ286" i="4"/>
  <c r="AQ313" i="4"/>
  <c r="AQ331" i="4"/>
  <c r="X331" i="4"/>
  <c r="Y331" i="4" s="1"/>
  <c r="AQ317" i="4"/>
  <c r="AQ318" i="4"/>
  <c r="AS318" i="4"/>
  <c r="AS273" i="4"/>
  <c r="AR74" i="3"/>
  <c r="AP74" i="3"/>
  <c r="X74" i="3"/>
  <c r="Y74" i="3" s="1"/>
  <c r="G74" i="3"/>
  <c r="G213" i="3"/>
  <c r="X213" i="3"/>
  <c r="Y213" i="3" s="1"/>
  <c r="AP213" i="3"/>
  <c r="AR213" i="3"/>
  <c r="X318" i="4"/>
  <c r="Y318" i="4" s="1"/>
  <c r="G318" i="4"/>
  <c r="X360" i="3"/>
  <c r="Y360" i="3" s="1"/>
  <c r="AP360" i="3"/>
  <c r="AR360" i="3"/>
  <c r="AR28" i="3"/>
  <c r="AP28" i="3"/>
  <c r="X28" i="3"/>
  <c r="Y28" i="3" s="1"/>
  <c r="G28" i="3"/>
  <c r="X317" i="4"/>
  <c r="Y317" i="4" s="1"/>
  <c r="AS77" i="4"/>
  <c r="AQ77" i="4"/>
  <c r="G77" i="4"/>
  <c r="X77" i="4"/>
  <c r="Y77" i="4" s="1"/>
  <c r="AS397" i="4"/>
  <c r="AQ397" i="4"/>
  <c r="AQ132" i="4"/>
  <c r="AS132" i="4"/>
  <c r="X397" i="4"/>
  <c r="Y397" i="4" s="1"/>
  <c r="G397" i="4"/>
  <c r="X30" i="4"/>
  <c r="Y30" i="4" s="1"/>
  <c r="X132" i="4"/>
  <c r="Y132" i="4" s="1"/>
  <c r="AS342" i="4"/>
  <c r="AQ342" i="4"/>
  <c r="X342" i="4"/>
  <c r="Y342" i="4" s="1"/>
  <c r="AS369" i="4"/>
  <c r="AQ369" i="4"/>
  <c r="X369" i="4"/>
  <c r="Y369" i="4" s="1"/>
  <c r="G359" i="3"/>
  <c r="X359" i="3"/>
  <c r="Y359" i="3" s="1"/>
  <c r="AO359" i="3"/>
  <c r="AQ359" i="3"/>
  <c r="G358" i="3"/>
  <c r="X358" i="3"/>
  <c r="Y358" i="3" s="1"/>
  <c r="AO358" i="3"/>
  <c r="AQ358" i="3"/>
  <c r="G357" i="3"/>
  <c r="X357" i="3"/>
  <c r="Y357" i="3" s="1"/>
  <c r="AO357" i="3"/>
  <c r="AQ357" i="3"/>
  <c r="X294" i="4"/>
  <c r="Y294" i="4" s="1"/>
  <c r="AS107" i="4"/>
  <c r="AQ107" i="4"/>
  <c r="X107" i="4"/>
  <c r="Y107" i="4" s="1"/>
  <c r="AS294" i="4"/>
  <c r="AQ294" i="4"/>
  <c r="AS393" i="4"/>
  <c r="AQ393" i="4"/>
  <c r="X393" i="4"/>
  <c r="Y393" i="4" s="1"/>
  <c r="AS266" i="4"/>
  <c r="AQ266" i="4"/>
  <c r="X266" i="4"/>
  <c r="Y266" i="4" s="1"/>
  <c r="AS54" i="4"/>
  <c r="AQ54" i="4"/>
  <c r="X54" i="4"/>
  <c r="Y54" i="4" s="1"/>
  <c r="AS118" i="4"/>
  <c r="AQ118" i="4"/>
  <c r="AS339" i="4"/>
  <c r="AQ339" i="4"/>
  <c r="AQ134" i="3"/>
  <c r="AO134" i="3"/>
  <c r="X134" i="3"/>
  <c r="Y134" i="3" s="1"/>
  <c r="G134" i="3"/>
  <c r="AQ111" i="3"/>
  <c r="AO111" i="3"/>
  <c r="X111" i="3"/>
  <c r="Y111" i="3" s="1"/>
  <c r="G111" i="3"/>
  <c r="AQ23" i="3"/>
  <c r="AO23" i="3"/>
  <c r="X23" i="3"/>
  <c r="Y23" i="3" s="1"/>
  <c r="G23" i="3"/>
  <c r="AS310" i="4"/>
  <c r="AQ310" i="4"/>
  <c r="X310" i="4"/>
  <c r="Y310" i="4" s="1"/>
  <c r="G310" i="4"/>
  <c r="AS309" i="4"/>
  <c r="AQ309" i="4"/>
  <c r="X309" i="4"/>
  <c r="Y309" i="4" s="1"/>
  <c r="G309" i="4"/>
  <c r="AS308" i="4"/>
  <c r="AQ308" i="4"/>
  <c r="X308" i="4"/>
  <c r="Y308" i="4" s="1"/>
  <c r="G308" i="4"/>
  <c r="AQ307" i="4"/>
  <c r="X307" i="4"/>
  <c r="Y307" i="4" s="1"/>
  <c r="G307" i="4"/>
  <c r="AS305" i="4"/>
  <c r="AQ305" i="4"/>
  <c r="X305" i="4"/>
  <c r="Y305" i="4" s="1"/>
  <c r="G305" i="4"/>
  <c r="AS304" i="4"/>
  <c r="AQ304" i="4"/>
  <c r="X304" i="4"/>
  <c r="Y304" i="4" s="1"/>
  <c r="G304" i="4"/>
  <c r="AS303" i="4"/>
  <c r="AQ303" i="4"/>
  <c r="X303" i="4"/>
  <c r="Y303" i="4" s="1"/>
  <c r="G303" i="4"/>
  <c r="AS302" i="4"/>
  <c r="AQ302" i="4"/>
  <c r="X302" i="4"/>
  <c r="Y302" i="4" s="1"/>
  <c r="G302" i="4"/>
  <c r="AS301" i="4"/>
  <c r="AQ301" i="4"/>
  <c r="X301" i="4"/>
  <c r="Y301" i="4" s="1"/>
  <c r="G301" i="4"/>
  <c r="AS300" i="4"/>
  <c r="AQ300" i="4"/>
  <c r="X300" i="4"/>
  <c r="Y300" i="4" s="1"/>
  <c r="G300" i="4"/>
  <c r="AS299" i="4"/>
  <c r="AQ299" i="4"/>
  <c r="X299" i="4"/>
  <c r="Y299" i="4" s="1"/>
  <c r="G299" i="4"/>
  <c r="AS298" i="4"/>
  <c r="AQ298" i="4"/>
  <c r="X298" i="4"/>
  <c r="Y298" i="4" s="1"/>
  <c r="G298" i="4"/>
  <c r="AS297" i="4"/>
  <c r="AQ297" i="4"/>
  <c r="X297" i="4"/>
  <c r="Y297" i="4" s="1"/>
  <c r="G297" i="4"/>
  <c r="AS295" i="4"/>
  <c r="AQ295" i="4"/>
  <c r="X295" i="4"/>
  <c r="Y295" i="4" s="1"/>
  <c r="G295" i="4"/>
  <c r="AS293" i="4"/>
  <c r="AQ293" i="4"/>
  <c r="X293" i="4"/>
  <c r="Y293" i="4" s="1"/>
  <c r="G293" i="4"/>
  <c r="AS292" i="4"/>
  <c r="AQ292" i="4"/>
  <c r="X292" i="4"/>
  <c r="Y292" i="4" s="1"/>
  <c r="G292" i="4"/>
  <c r="AS291" i="4"/>
  <c r="AQ291" i="4"/>
  <c r="X291" i="4"/>
  <c r="Y291" i="4" s="1"/>
  <c r="G291" i="4"/>
  <c r="AS290" i="4"/>
  <c r="AQ290" i="4"/>
  <c r="X290" i="4"/>
  <c r="Y290" i="4" s="1"/>
  <c r="G290" i="4"/>
  <c r="AS289" i="4"/>
  <c r="AQ289" i="4"/>
  <c r="X289" i="4"/>
  <c r="Y289" i="4" s="1"/>
  <c r="G289" i="4"/>
  <c r="AS288" i="4"/>
  <c r="AQ288" i="4"/>
  <c r="X288" i="4"/>
  <c r="Y288" i="4" s="1"/>
  <c r="G288" i="4"/>
  <c r="AS287" i="4"/>
  <c r="AQ287" i="4"/>
  <c r="X287" i="4"/>
  <c r="Y287" i="4" s="1"/>
  <c r="G287" i="4"/>
  <c r="AS285" i="4"/>
  <c r="AQ285" i="4"/>
  <c r="X285" i="4"/>
  <c r="Y285" i="4" s="1"/>
  <c r="G285" i="4"/>
  <c r="AS284" i="4"/>
  <c r="AQ284" i="4"/>
  <c r="X284" i="4"/>
  <c r="Y284" i="4" s="1"/>
  <c r="G284" i="4"/>
  <c r="AS283" i="4"/>
  <c r="AQ283" i="4"/>
  <c r="X283" i="4"/>
  <c r="Y283" i="4" s="1"/>
  <c r="G283" i="4"/>
  <c r="AS282" i="4"/>
  <c r="AQ282" i="4"/>
  <c r="X282" i="4"/>
  <c r="Y282" i="4" s="1"/>
  <c r="G282" i="4"/>
  <c r="AS281" i="4"/>
  <c r="AQ281" i="4"/>
  <c r="X281" i="4"/>
  <c r="Y281" i="4" s="1"/>
  <c r="G281" i="4"/>
  <c r="AS280" i="4"/>
  <c r="AQ280" i="4"/>
  <c r="X280" i="4"/>
  <c r="Y280" i="4" s="1"/>
  <c r="G280" i="4"/>
  <c r="AS279" i="4"/>
  <c r="AQ279" i="4"/>
  <c r="X279" i="4"/>
  <c r="Y279" i="4" s="1"/>
  <c r="G279" i="4"/>
  <c r="AS278" i="4"/>
  <c r="AQ278" i="4"/>
  <c r="X278" i="4"/>
  <c r="Y278" i="4" s="1"/>
  <c r="G278" i="4"/>
  <c r="AS277" i="4"/>
  <c r="AQ277" i="4"/>
  <c r="X277" i="4"/>
  <c r="Y277" i="4" s="1"/>
  <c r="G277" i="4"/>
  <c r="AS276" i="4"/>
  <c r="AQ276" i="4"/>
  <c r="X276" i="4"/>
  <c r="Y276" i="4" s="1"/>
  <c r="G276" i="4"/>
  <c r="AS275" i="4"/>
  <c r="AQ275" i="4"/>
  <c r="X275" i="4"/>
  <c r="Y275" i="4" s="1"/>
  <c r="G275" i="4"/>
  <c r="AQ273" i="4"/>
  <c r="X273" i="4"/>
  <c r="Y273" i="4" s="1"/>
  <c r="G273" i="4"/>
  <c r="AS272" i="4"/>
  <c r="AQ272" i="4"/>
  <c r="X272" i="4"/>
  <c r="Y272" i="4" s="1"/>
  <c r="G272" i="4"/>
  <c r="AS271" i="4"/>
  <c r="AQ271" i="4"/>
  <c r="X271" i="4"/>
  <c r="Y271" i="4" s="1"/>
  <c r="G271" i="4"/>
  <c r="AS269" i="4"/>
  <c r="AQ269" i="4"/>
  <c r="X269" i="4"/>
  <c r="Y269" i="4" s="1"/>
  <c r="G269" i="4"/>
  <c r="AS268" i="4"/>
  <c r="AQ268" i="4"/>
  <c r="X268" i="4"/>
  <c r="Y268" i="4" s="1"/>
  <c r="G268" i="4"/>
  <c r="AS267" i="4"/>
  <c r="AQ267" i="4"/>
  <c r="G267" i="4"/>
  <c r="AS264" i="4"/>
  <c r="AQ264" i="4"/>
  <c r="X264" i="4"/>
  <c r="Y264" i="4" s="1"/>
  <c r="G264" i="4"/>
  <c r="AS263" i="4"/>
  <c r="AQ263" i="4"/>
  <c r="X263" i="4"/>
  <c r="Y263" i="4" s="1"/>
  <c r="G263" i="4"/>
  <c r="AS261" i="4"/>
  <c r="AQ261" i="4"/>
  <c r="X261" i="4"/>
  <c r="Y261" i="4" s="1"/>
  <c r="AS260" i="4"/>
  <c r="AQ260" i="4"/>
  <c r="X260" i="4"/>
  <c r="Y260" i="4" s="1"/>
  <c r="G260" i="4"/>
  <c r="AS259" i="4"/>
  <c r="AQ259" i="4"/>
  <c r="X259" i="4"/>
  <c r="Y259" i="4" s="1"/>
  <c r="G259" i="4"/>
  <c r="AS258" i="4"/>
  <c r="AQ258" i="4"/>
  <c r="X258" i="4"/>
  <c r="Y258" i="4" s="1"/>
  <c r="G258" i="4"/>
  <c r="AS257" i="4"/>
  <c r="AQ257" i="4"/>
  <c r="X257" i="4"/>
  <c r="Y257" i="4" s="1"/>
  <c r="G257" i="4"/>
  <c r="AS256" i="4"/>
  <c r="AQ256" i="4"/>
  <c r="X256" i="4"/>
  <c r="Y256" i="4" s="1"/>
  <c r="G256" i="4"/>
  <c r="AS255" i="4"/>
  <c r="AQ255" i="4"/>
  <c r="X255" i="4"/>
  <c r="Y255" i="4" s="1"/>
  <c r="G255" i="4"/>
  <c r="AS254" i="4"/>
  <c r="AQ254" i="4"/>
  <c r="X254" i="4"/>
  <c r="Y254" i="4" s="1"/>
  <c r="G254" i="4"/>
  <c r="AS253" i="4"/>
  <c r="AQ253" i="4"/>
  <c r="X253" i="4"/>
  <c r="Y253" i="4" s="1"/>
  <c r="G253" i="4"/>
  <c r="AS252" i="4"/>
  <c r="AQ252" i="4"/>
  <c r="X252" i="4"/>
  <c r="Y252" i="4" s="1"/>
  <c r="G252" i="4"/>
  <c r="AS250" i="4"/>
  <c r="AQ250" i="4"/>
  <c r="X250" i="4"/>
  <c r="Y250" i="4" s="1"/>
  <c r="G250" i="4"/>
  <c r="AS247" i="4"/>
  <c r="AQ247" i="4"/>
  <c r="X247" i="4"/>
  <c r="Y247" i="4" s="1"/>
  <c r="G247" i="4"/>
  <c r="AS246" i="4"/>
  <c r="AQ246" i="4"/>
  <c r="X246" i="4"/>
  <c r="Y246" i="4" s="1"/>
  <c r="G246" i="4"/>
  <c r="AS245" i="4"/>
  <c r="AQ245" i="4"/>
  <c r="X245" i="4"/>
  <c r="Y245" i="4" s="1"/>
  <c r="G245" i="4"/>
  <c r="AS244" i="4"/>
  <c r="AQ244" i="4"/>
  <c r="X244" i="4"/>
  <c r="Y244" i="4" s="1"/>
  <c r="G244" i="4"/>
  <c r="AS243" i="4"/>
  <c r="AQ243" i="4"/>
  <c r="X243" i="4"/>
  <c r="Y243" i="4" s="1"/>
  <c r="G243" i="4"/>
  <c r="AS242" i="4"/>
  <c r="AQ242" i="4"/>
  <c r="X242" i="4"/>
  <c r="Y242" i="4" s="1"/>
  <c r="G242" i="4"/>
  <c r="AS241" i="4"/>
  <c r="AQ241" i="4"/>
  <c r="X241" i="4"/>
  <c r="Y241" i="4" s="1"/>
  <c r="G241" i="4"/>
  <c r="AS240" i="4"/>
  <c r="AQ240" i="4"/>
  <c r="X240" i="4"/>
  <c r="Y240" i="4" s="1"/>
  <c r="G240" i="4"/>
  <c r="AS239" i="4"/>
  <c r="AQ239" i="4"/>
  <c r="X239" i="4"/>
  <c r="Y239" i="4" s="1"/>
  <c r="AS238" i="4"/>
  <c r="AQ238" i="4"/>
  <c r="X238" i="4"/>
  <c r="Y238" i="4" s="1"/>
  <c r="G238" i="4"/>
  <c r="AS237" i="4"/>
  <c r="AQ237" i="4"/>
  <c r="X237" i="4"/>
  <c r="Y237" i="4" s="1"/>
  <c r="G237" i="4"/>
  <c r="AS236" i="4"/>
  <c r="AQ236" i="4"/>
  <c r="X236" i="4"/>
  <c r="Y236" i="4" s="1"/>
  <c r="G236" i="4"/>
  <c r="AS235" i="4"/>
  <c r="AQ235" i="4"/>
  <c r="X235" i="4"/>
  <c r="Y235" i="4" s="1"/>
  <c r="G235" i="4"/>
  <c r="AS234" i="4"/>
  <c r="AQ234" i="4"/>
  <c r="X234" i="4"/>
  <c r="Y234" i="4" s="1"/>
  <c r="G234" i="4"/>
  <c r="AS232" i="4"/>
  <c r="AQ232" i="4"/>
  <c r="X232" i="4"/>
  <c r="Y232" i="4" s="1"/>
  <c r="G232" i="4"/>
  <c r="AS231" i="4"/>
  <c r="AQ231" i="4"/>
  <c r="X231" i="4"/>
  <c r="Y231" i="4" s="1"/>
  <c r="G231" i="4"/>
  <c r="AS230" i="4"/>
  <c r="AQ230" i="4"/>
  <c r="X230" i="4"/>
  <c r="Y230" i="4" s="1"/>
  <c r="G230" i="4"/>
  <c r="AS229" i="4"/>
  <c r="AQ229" i="4"/>
  <c r="X229" i="4"/>
  <c r="Y229" i="4" s="1"/>
  <c r="G229" i="4"/>
  <c r="AS227" i="4"/>
  <c r="AQ227" i="4"/>
  <c r="X227" i="4"/>
  <c r="Y227" i="4" s="1"/>
  <c r="G227" i="4"/>
  <c r="AS225" i="4"/>
  <c r="AQ225" i="4"/>
  <c r="X225" i="4"/>
  <c r="Y225" i="4" s="1"/>
  <c r="G225" i="4"/>
  <c r="AS223" i="4"/>
  <c r="AQ223" i="4"/>
  <c r="X223" i="4"/>
  <c r="Y223" i="4" s="1"/>
  <c r="G223" i="4"/>
  <c r="AS222" i="4"/>
  <c r="AQ222" i="4"/>
  <c r="X222" i="4"/>
  <c r="Y222" i="4" s="1"/>
  <c r="G222" i="4"/>
  <c r="AS220" i="4"/>
  <c r="AQ220" i="4"/>
  <c r="X220" i="4"/>
  <c r="Y220" i="4" s="1"/>
  <c r="G220" i="4"/>
  <c r="AS219" i="4"/>
  <c r="AQ219" i="4"/>
  <c r="X219" i="4"/>
  <c r="Y219" i="4" s="1"/>
  <c r="G219" i="4"/>
  <c r="AS218" i="4"/>
  <c r="AQ218" i="4"/>
  <c r="X218" i="4"/>
  <c r="Y218" i="4" s="1"/>
  <c r="G218" i="4"/>
  <c r="AS217" i="4"/>
  <c r="AQ217" i="4"/>
  <c r="X217" i="4"/>
  <c r="Y217" i="4" s="1"/>
  <c r="G217" i="4"/>
  <c r="AS216" i="4"/>
  <c r="AQ216" i="4"/>
  <c r="X216" i="4"/>
  <c r="Y216" i="4" s="1"/>
  <c r="G216" i="4"/>
  <c r="AS215" i="4"/>
  <c r="AQ215" i="4"/>
  <c r="X215" i="4"/>
  <c r="Y215" i="4" s="1"/>
  <c r="G215" i="4"/>
  <c r="AS213" i="4"/>
  <c r="AQ213" i="4"/>
  <c r="X213" i="4"/>
  <c r="Y213" i="4" s="1"/>
  <c r="G213" i="4"/>
  <c r="AS212" i="4"/>
  <c r="AQ212" i="4"/>
  <c r="X212" i="4"/>
  <c r="Y212" i="4" s="1"/>
  <c r="G212" i="4"/>
  <c r="AS211" i="4"/>
  <c r="AQ211" i="4"/>
  <c r="X211" i="4"/>
  <c r="Y211" i="4" s="1"/>
  <c r="G211" i="4"/>
  <c r="AS210" i="4"/>
  <c r="AQ210" i="4"/>
  <c r="X210" i="4"/>
  <c r="Y210" i="4" s="1"/>
  <c r="G210" i="4"/>
  <c r="AS209" i="4"/>
  <c r="AQ209" i="4"/>
  <c r="X209" i="4"/>
  <c r="Y209" i="4" s="1"/>
  <c r="G209" i="4"/>
  <c r="AS208" i="4"/>
  <c r="AQ208" i="4"/>
  <c r="X208" i="4"/>
  <c r="Y208" i="4" s="1"/>
  <c r="G208" i="4"/>
  <c r="AS207" i="4"/>
  <c r="AQ207" i="4"/>
  <c r="X207" i="4"/>
  <c r="Y207" i="4" s="1"/>
  <c r="G207" i="4"/>
  <c r="AS205" i="4"/>
  <c r="AQ205" i="4"/>
  <c r="X205" i="4"/>
  <c r="Y205" i="4" s="1"/>
  <c r="G205" i="4"/>
  <c r="AS204" i="4"/>
  <c r="AQ204" i="4"/>
  <c r="X204" i="4"/>
  <c r="Y204" i="4" s="1"/>
  <c r="G204" i="4"/>
  <c r="AS200" i="4"/>
  <c r="AQ200" i="4"/>
  <c r="X200" i="4"/>
  <c r="Y200" i="4" s="1"/>
  <c r="G200" i="4"/>
  <c r="AS199" i="4"/>
  <c r="AQ199" i="4"/>
  <c r="X199" i="4"/>
  <c r="Y199" i="4" s="1"/>
  <c r="G199" i="4"/>
  <c r="AS198" i="4"/>
  <c r="AQ198" i="4"/>
  <c r="X198" i="4"/>
  <c r="Y198" i="4" s="1"/>
  <c r="G198" i="4"/>
  <c r="AS197" i="4"/>
  <c r="AQ197" i="4"/>
  <c r="X197" i="4"/>
  <c r="Y197" i="4" s="1"/>
  <c r="G197" i="4"/>
  <c r="AS196" i="4"/>
  <c r="AQ196" i="4"/>
  <c r="X196" i="4"/>
  <c r="Y196" i="4" s="1"/>
  <c r="G196" i="4"/>
  <c r="AS195" i="4"/>
  <c r="AQ195" i="4"/>
  <c r="X195" i="4"/>
  <c r="Y195" i="4" s="1"/>
  <c r="G195" i="4"/>
  <c r="AS194" i="4"/>
  <c r="AQ194" i="4"/>
  <c r="X194" i="4"/>
  <c r="Y194" i="4" s="1"/>
  <c r="G194" i="4"/>
  <c r="AS193" i="4"/>
  <c r="AQ193" i="4"/>
  <c r="X193" i="4"/>
  <c r="Y193" i="4" s="1"/>
  <c r="G193" i="4"/>
  <c r="AS191" i="4"/>
  <c r="AQ191" i="4"/>
  <c r="X191" i="4"/>
  <c r="Y191" i="4" s="1"/>
  <c r="G191" i="4"/>
  <c r="AS190" i="4"/>
  <c r="AQ190" i="4"/>
  <c r="X190" i="4"/>
  <c r="Y190" i="4" s="1"/>
  <c r="G190" i="4"/>
  <c r="AS189" i="4"/>
  <c r="AQ189" i="4"/>
  <c r="X189" i="4"/>
  <c r="Y189" i="4" s="1"/>
  <c r="G189" i="4"/>
  <c r="AS188" i="4"/>
  <c r="AQ188" i="4"/>
  <c r="X188" i="4"/>
  <c r="Y188" i="4" s="1"/>
  <c r="G188" i="4"/>
  <c r="AS187" i="4"/>
  <c r="AQ187" i="4"/>
  <c r="X187" i="4"/>
  <c r="Y187" i="4" s="1"/>
  <c r="G187" i="4"/>
  <c r="AS186" i="4"/>
  <c r="AQ186" i="4"/>
  <c r="X186" i="4"/>
  <c r="Y186" i="4" s="1"/>
  <c r="G186" i="4"/>
  <c r="AS185" i="4"/>
  <c r="AQ185" i="4"/>
  <c r="X185" i="4"/>
  <c r="Y185" i="4" s="1"/>
  <c r="AS184" i="4"/>
  <c r="AQ184" i="4"/>
  <c r="X184" i="4"/>
  <c r="Y184" i="4" s="1"/>
  <c r="G184" i="4"/>
  <c r="AS183" i="4"/>
  <c r="AQ183" i="4"/>
  <c r="X183" i="4"/>
  <c r="Y183" i="4" s="1"/>
  <c r="G183" i="4"/>
  <c r="AS181" i="4"/>
  <c r="AQ181" i="4"/>
  <c r="X181" i="4"/>
  <c r="Y181" i="4" s="1"/>
  <c r="G181" i="4"/>
  <c r="AS180" i="4"/>
  <c r="AQ180" i="4"/>
  <c r="X180" i="4"/>
  <c r="Y180" i="4" s="1"/>
  <c r="G180" i="4"/>
  <c r="AS178" i="4"/>
  <c r="AQ178" i="4"/>
  <c r="X178" i="4"/>
  <c r="Y178" i="4" s="1"/>
  <c r="G178" i="4"/>
  <c r="AS177" i="4"/>
  <c r="AQ177" i="4"/>
  <c r="X177" i="4"/>
  <c r="Y177" i="4" s="1"/>
  <c r="G177" i="4"/>
  <c r="Y175" i="4"/>
  <c r="AS174" i="4"/>
  <c r="AQ174" i="4"/>
  <c r="X174" i="4"/>
  <c r="Y174" i="4" s="1"/>
  <c r="G174" i="4"/>
  <c r="AS173" i="4"/>
  <c r="AQ173" i="4"/>
  <c r="X173" i="4"/>
  <c r="Y173" i="4" s="1"/>
  <c r="G173" i="4"/>
  <c r="AS172" i="4"/>
  <c r="AQ172" i="4"/>
  <c r="X172" i="4"/>
  <c r="Y172" i="4" s="1"/>
  <c r="G172" i="4"/>
  <c r="AS171" i="4"/>
  <c r="AQ171" i="4"/>
  <c r="X171" i="4"/>
  <c r="Y171" i="4" s="1"/>
  <c r="AS170" i="4"/>
  <c r="AQ170" i="4"/>
  <c r="X170" i="4"/>
  <c r="Y170" i="4" s="1"/>
  <c r="G170" i="4"/>
  <c r="AS169" i="4"/>
  <c r="AQ169" i="4"/>
  <c r="X169" i="4"/>
  <c r="Y169" i="4" s="1"/>
  <c r="G169" i="4"/>
  <c r="AS168" i="4"/>
  <c r="AQ168" i="4"/>
  <c r="X168" i="4"/>
  <c r="Y168" i="4" s="1"/>
  <c r="G168" i="4"/>
  <c r="AS167" i="4"/>
  <c r="AQ167" i="4"/>
  <c r="X167" i="4"/>
  <c r="Y167" i="4" s="1"/>
  <c r="G167" i="4"/>
  <c r="AS166" i="4"/>
  <c r="AQ166" i="4"/>
  <c r="X166" i="4"/>
  <c r="Y166" i="4" s="1"/>
  <c r="G166" i="4"/>
  <c r="AS163" i="4"/>
  <c r="AQ163" i="4"/>
  <c r="X163" i="4"/>
  <c r="Y163" i="4" s="1"/>
  <c r="G163" i="4"/>
  <c r="AS161" i="4"/>
  <c r="AQ161" i="4"/>
  <c r="X161" i="4"/>
  <c r="Y161" i="4" s="1"/>
  <c r="G161" i="4"/>
  <c r="AS160" i="4"/>
  <c r="AQ160" i="4"/>
  <c r="X160" i="4"/>
  <c r="Y160" i="4" s="1"/>
  <c r="G160" i="4"/>
  <c r="AS158" i="4"/>
  <c r="AQ158" i="4"/>
  <c r="X158" i="4"/>
  <c r="Y158" i="4" s="1"/>
  <c r="G158" i="4"/>
  <c r="AS157" i="4"/>
  <c r="AQ157" i="4"/>
  <c r="X157" i="4"/>
  <c r="Y157" i="4" s="1"/>
  <c r="G157" i="4"/>
  <c r="AS156" i="4"/>
  <c r="AQ156" i="4"/>
  <c r="X156" i="4"/>
  <c r="Y156" i="4" s="1"/>
  <c r="AS154" i="4"/>
  <c r="AQ154" i="4"/>
  <c r="X154" i="4"/>
  <c r="Y154" i="4" s="1"/>
  <c r="G154" i="4"/>
  <c r="AS153" i="4"/>
  <c r="AQ153" i="4"/>
  <c r="X153" i="4"/>
  <c r="Y153" i="4" s="1"/>
  <c r="G153" i="4"/>
  <c r="AS150" i="4"/>
  <c r="AQ150" i="4"/>
  <c r="X150" i="4"/>
  <c r="Y150" i="4" s="1"/>
  <c r="G150" i="4"/>
  <c r="AS149" i="4"/>
  <c r="AQ149" i="4"/>
  <c r="X149" i="4"/>
  <c r="Y149" i="4" s="1"/>
  <c r="G149" i="4"/>
  <c r="AS146" i="4"/>
  <c r="AQ146" i="4"/>
  <c r="X146" i="4"/>
  <c r="Y146" i="4" s="1"/>
  <c r="G146" i="4"/>
  <c r="AS144" i="4"/>
  <c r="AQ144" i="4"/>
  <c r="X144" i="4"/>
  <c r="Y144" i="4" s="1"/>
  <c r="G144" i="4"/>
  <c r="AS143" i="4"/>
  <c r="AQ143" i="4"/>
  <c r="X143" i="4"/>
  <c r="Y143" i="4" s="1"/>
  <c r="G143" i="4"/>
  <c r="AS142" i="4"/>
  <c r="AQ142" i="4"/>
  <c r="X142" i="4"/>
  <c r="Y142" i="4" s="1"/>
  <c r="G142" i="4"/>
  <c r="AS140" i="4"/>
  <c r="AQ140" i="4"/>
  <c r="X140" i="4"/>
  <c r="Y140" i="4" s="1"/>
  <c r="G140" i="4"/>
  <c r="AS139" i="4"/>
  <c r="AQ139" i="4"/>
  <c r="X139" i="4"/>
  <c r="Y139" i="4" s="1"/>
  <c r="G139" i="4"/>
  <c r="AS138" i="4"/>
  <c r="AQ138" i="4"/>
  <c r="X138" i="4"/>
  <c r="Y138" i="4" s="1"/>
  <c r="G138" i="4"/>
  <c r="AS137" i="4"/>
  <c r="AQ137" i="4"/>
  <c r="X137" i="4"/>
  <c r="Y137" i="4" s="1"/>
  <c r="G137" i="4"/>
  <c r="AS136" i="4"/>
  <c r="AQ136" i="4"/>
  <c r="X136" i="4"/>
  <c r="Y136" i="4" s="1"/>
  <c r="G136" i="4"/>
  <c r="AS135" i="4"/>
  <c r="AQ135" i="4"/>
  <c r="X135" i="4"/>
  <c r="Y135" i="4" s="1"/>
  <c r="G135" i="4"/>
  <c r="AS133" i="4"/>
  <c r="AQ133" i="4"/>
  <c r="X133" i="4"/>
  <c r="Y133" i="4" s="1"/>
  <c r="G133" i="4"/>
  <c r="X130" i="4"/>
  <c r="Y130" i="4" s="1"/>
  <c r="X129" i="4"/>
  <c r="Y129" i="4" s="1"/>
  <c r="AS128" i="4"/>
  <c r="AQ128" i="4"/>
  <c r="X128" i="4"/>
  <c r="Y128" i="4" s="1"/>
  <c r="G128" i="4"/>
  <c r="AS127" i="4"/>
  <c r="AQ127" i="4"/>
  <c r="X127" i="4"/>
  <c r="Y127" i="4" s="1"/>
  <c r="G127" i="4"/>
  <c r="AS125" i="4"/>
  <c r="AQ125" i="4"/>
  <c r="X125" i="4"/>
  <c r="Y125" i="4" s="1"/>
  <c r="G125" i="4"/>
  <c r="AS124" i="4"/>
  <c r="AQ124" i="4"/>
  <c r="X124" i="4"/>
  <c r="Y124" i="4" s="1"/>
  <c r="G124" i="4"/>
  <c r="AS122" i="4"/>
  <c r="AQ122" i="4"/>
  <c r="X122" i="4"/>
  <c r="Y122" i="4" s="1"/>
  <c r="G122" i="4"/>
  <c r="AS121" i="4"/>
  <c r="AQ121" i="4"/>
  <c r="X121" i="4"/>
  <c r="Y121" i="4" s="1"/>
  <c r="G121" i="4"/>
  <c r="AS119" i="4"/>
  <c r="AQ119" i="4"/>
  <c r="X119" i="4"/>
  <c r="Y119" i="4" s="1"/>
  <c r="G119" i="4"/>
  <c r="AS117" i="4"/>
  <c r="AQ117" i="4"/>
  <c r="G117" i="4"/>
  <c r="AS116" i="4"/>
  <c r="AQ116" i="4"/>
  <c r="X116" i="4"/>
  <c r="Y116" i="4" s="1"/>
  <c r="G116" i="4"/>
  <c r="AS115" i="4"/>
  <c r="AQ115" i="4"/>
  <c r="X115" i="4"/>
  <c r="Y115" i="4" s="1"/>
  <c r="G115" i="4"/>
  <c r="AS114" i="4"/>
  <c r="AQ114" i="4"/>
  <c r="X114" i="4"/>
  <c r="Y114" i="4" s="1"/>
  <c r="G114" i="4"/>
  <c r="AS113" i="4"/>
  <c r="AQ113" i="4"/>
  <c r="X113" i="4"/>
  <c r="Y113" i="4" s="1"/>
  <c r="G113" i="4"/>
  <c r="AS112" i="4"/>
  <c r="AQ112" i="4"/>
  <c r="X112" i="4"/>
  <c r="Y112" i="4" s="1"/>
  <c r="G112" i="4"/>
  <c r="AS111" i="4"/>
  <c r="AQ111" i="4"/>
  <c r="X111" i="4"/>
  <c r="Y111" i="4" s="1"/>
  <c r="G111" i="4"/>
  <c r="AS109" i="4"/>
  <c r="AQ109" i="4"/>
  <c r="X109" i="4"/>
  <c r="Y109" i="4" s="1"/>
  <c r="G109" i="4"/>
  <c r="AS108" i="4"/>
  <c r="AQ108" i="4"/>
  <c r="X108" i="4"/>
  <c r="Y108" i="4" s="1"/>
  <c r="G108" i="4"/>
  <c r="AS101" i="4"/>
  <c r="AQ101" i="4"/>
  <c r="X101" i="4"/>
  <c r="Y101" i="4" s="1"/>
  <c r="G101" i="4"/>
  <c r="AS100" i="4"/>
  <c r="AQ100" i="4"/>
  <c r="X100" i="4"/>
  <c r="Y100" i="4" s="1"/>
  <c r="G100" i="4"/>
  <c r="AS99" i="4"/>
  <c r="AQ99" i="4"/>
  <c r="X99" i="4"/>
  <c r="Y99" i="4" s="1"/>
  <c r="G99" i="4"/>
  <c r="AS98" i="4"/>
  <c r="AQ98" i="4"/>
  <c r="X98" i="4"/>
  <c r="Y98" i="4" s="1"/>
  <c r="G98" i="4"/>
  <c r="AS97" i="4"/>
  <c r="AQ97" i="4"/>
  <c r="X97" i="4"/>
  <c r="Y97" i="4" s="1"/>
  <c r="G97" i="4"/>
  <c r="AS95" i="4"/>
  <c r="AQ95" i="4"/>
  <c r="X95" i="4"/>
  <c r="Y95" i="4" s="1"/>
  <c r="AS94" i="4"/>
  <c r="AQ94" i="4"/>
  <c r="X94" i="4"/>
  <c r="Y94" i="4" s="1"/>
  <c r="G94" i="4"/>
  <c r="AS93" i="4"/>
  <c r="AQ93" i="4"/>
  <c r="X93" i="4"/>
  <c r="Y93" i="4" s="1"/>
  <c r="G93" i="4"/>
  <c r="AS90" i="4"/>
  <c r="AQ90" i="4"/>
  <c r="X90" i="4"/>
  <c r="Y90" i="4" s="1"/>
  <c r="G90" i="4"/>
  <c r="AS88" i="4"/>
  <c r="AQ88" i="4"/>
  <c r="X88" i="4"/>
  <c r="Y88" i="4" s="1"/>
  <c r="G88" i="4"/>
  <c r="AS87" i="4"/>
  <c r="AQ87" i="4"/>
  <c r="X87" i="4"/>
  <c r="Y87" i="4" s="1"/>
  <c r="G87" i="4"/>
  <c r="AS85" i="4"/>
  <c r="AQ85" i="4"/>
  <c r="X85" i="4"/>
  <c r="Y85" i="4" s="1"/>
  <c r="G85" i="4"/>
  <c r="AS84" i="4"/>
  <c r="AQ84" i="4"/>
  <c r="X84" i="4"/>
  <c r="Y84" i="4" s="1"/>
  <c r="G84" i="4"/>
  <c r="AS82" i="4"/>
  <c r="AQ82" i="4"/>
  <c r="X82" i="4"/>
  <c r="Y82" i="4" s="1"/>
  <c r="AS81" i="4"/>
  <c r="AQ81" i="4"/>
  <c r="X81" i="4"/>
  <c r="Y81" i="4" s="1"/>
  <c r="G81" i="4"/>
  <c r="AS79" i="4"/>
  <c r="AQ79" i="4"/>
  <c r="X79" i="4"/>
  <c r="Y79" i="4" s="1"/>
  <c r="G79" i="4"/>
  <c r="AS78" i="4"/>
  <c r="AQ78" i="4"/>
  <c r="X78" i="4"/>
  <c r="Y78" i="4" s="1"/>
  <c r="G78" i="4"/>
  <c r="AS75" i="4"/>
  <c r="AQ75" i="4"/>
  <c r="X75" i="4"/>
  <c r="Y75" i="4" s="1"/>
  <c r="G75" i="4"/>
  <c r="AS73" i="4"/>
  <c r="AQ73" i="4"/>
  <c r="X73" i="4"/>
  <c r="Y73" i="4" s="1"/>
  <c r="G73" i="4"/>
  <c r="AS72" i="4"/>
  <c r="AQ72" i="4"/>
  <c r="X72" i="4"/>
  <c r="Y72" i="4" s="1"/>
  <c r="G72" i="4"/>
  <c r="AS71" i="4"/>
  <c r="AQ71" i="4"/>
  <c r="X71" i="4"/>
  <c r="Y71" i="4" s="1"/>
  <c r="G71" i="4"/>
  <c r="AS70" i="4"/>
  <c r="AQ70" i="4"/>
  <c r="X70" i="4"/>
  <c r="Y70" i="4" s="1"/>
  <c r="G70" i="4"/>
  <c r="AS69" i="4"/>
  <c r="AQ69" i="4"/>
  <c r="X69" i="4"/>
  <c r="Y69" i="4" s="1"/>
  <c r="G69" i="4"/>
  <c r="AS68" i="4"/>
  <c r="AQ68" i="4"/>
  <c r="X68" i="4"/>
  <c r="Y68" i="4" s="1"/>
  <c r="G68" i="4"/>
  <c r="AS66" i="4"/>
  <c r="AQ66" i="4"/>
  <c r="X66" i="4"/>
  <c r="Y66" i="4" s="1"/>
  <c r="G66" i="4"/>
  <c r="AS65" i="4"/>
  <c r="AQ65" i="4"/>
  <c r="X65" i="4"/>
  <c r="Y65" i="4" s="1"/>
  <c r="G65" i="4"/>
  <c r="AS64" i="4"/>
  <c r="AQ64" i="4"/>
  <c r="X64" i="4"/>
  <c r="Y64" i="4" s="1"/>
  <c r="G64" i="4"/>
  <c r="AS63" i="4"/>
  <c r="AQ63" i="4"/>
  <c r="X63" i="4"/>
  <c r="Y63" i="4" s="1"/>
  <c r="AS62" i="4"/>
  <c r="AQ62" i="4"/>
  <c r="X62" i="4"/>
  <c r="Y62" i="4" s="1"/>
  <c r="G62" i="4"/>
  <c r="AS61" i="4"/>
  <c r="AQ61" i="4"/>
  <c r="X61" i="4"/>
  <c r="Y61" i="4" s="1"/>
  <c r="G61" i="4"/>
  <c r="AS60" i="4"/>
  <c r="AQ60" i="4"/>
  <c r="X60" i="4"/>
  <c r="Y60" i="4" s="1"/>
  <c r="G60" i="4"/>
  <c r="AS58" i="4"/>
  <c r="AQ58" i="4"/>
  <c r="X58" i="4"/>
  <c r="Y58" i="4" s="1"/>
  <c r="G58" i="4"/>
  <c r="AS57" i="4"/>
  <c r="AQ57" i="4"/>
  <c r="X57" i="4"/>
  <c r="Y57" i="4" s="1"/>
  <c r="G57" i="4"/>
  <c r="AS56" i="4"/>
  <c r="AQ56" i="4"/>
  <c r="X56" i="4"/>
  <c r="Y56" i="4" s="1"/>
  <c r="G56" i="4"/>
  <c r="AS55" i="4"/>
  <c r="AQ55" i="4"/>
  <c r="X55" i="4"/>
  <c r="Y55" i="4" s="1"/>
  <c r="G55" i="4"/>
  <c r="AS53" i="4"/>
  <c r="AQ53" i="4"/>
  <c r="X53" i="4"/>
  <c r="Y53" i="4" s="1"/>
  <c r="G53" i="4"/>
  <c r="AS52" i="4"/>
  <c r="AQ52" i="4"/>
  <c r="X52" i="4"/>
  <c r="Y52" i="4" s="1"/>
  <c r="G52" i="4"/>
  <c r="AS51" i="4"/>
  <c r="AQ51" i="4"/>
  <c r="X51" i="4"/>
  <c r="Y51" i="4" s="1"/>
  <c r="G51" i="4"/>
  <c r="X339" i="4"/>
  <c r="Y339" i="4" s="1"/>
  <c r="X118" i="4"/>
  <c r="Y118" i="4" s="1"/>
  <c r="X110" i="4"/>
  <c r="Y110" i="4" s="1"/>
  <c r="Y28" i="4"/>
  <c r="X192" i="4"/>
  <c r="Y192" i="4" s="1"/>
  <c r="X379" i="4"/>
  <c r="Y379" i="4" s="1"/>
  <c r="X86" i="4"/>
  <c r="Y86" i="4" s="1"/>
  <c r="AS192" i="4"/>
  <c r="AS379" i="4"/>
  <c r="AS86" i="4"/>
  <c r="AS233" i="4"/>
  <c r="AQ192" i="4"/>
  <c r="AQ379" i="4"/>
  <c r="AQ86" i="4"/>
  <c r="AQ233" i="4"/>
  <c r="X233" i="4"/>
  <c r="Y233" i="4" s="1"/>
  <c r="G356" i="3"/>
  <c r="X356" i="3"/>
  <c r="Y356" i="3" s="1"/>
  <c r="AO356" i="3"/>
  <c r="AQ356" i="3"/>
  <c r="G355" i="3"/>
  <c r="X355" i="3"/>
  <c r="Y355" i="3" s="1"/>
  <c r="AO355" i="3"/>
  <c r="AQ355" i="3"/>
  <c r="AS30" i="4"/>
  <c r="AQ30" i="4"/>
  <c r="G354" i="3"/>
  <c r="X354" i="3"/>
  <c r="Y354" i="3" s="1"/>
  <c r="AO354" i="3"/>
  <c r="AQ354" i="3"/>
  <c r="G353" i="3"/>
  <c r="X353" i="3"/>
  <c r="Y353" i="3" s="1"/>
  <c r="AO353" i="3"/>
  <c r="AQ353" i="3"/>
  <c r="G352" i="3"/>
  <c r="X352" i="3"/>
  <c r="Y352" i="3" s="1"/>
  <c r="AO352" i="3"/>
  <c r="AQ352" i="3"/>
  <c r="G351" i="3"/>
  <c r="X351" i="3"/>
  <c r="Y351" i="3" s="1"/>
  <c r="AO351" i="3"/>
  <c r="AQ351" i="3"/>
  <c r="G349" i="3"/>
  <c r="X349" i="3"/>
  <c r="Y349" i="3" s="1"/>
  <c r="AO349" i="3"/>
  <c r="AQ349" i="3"/>
  <c r="G348" i="3"/>
  <c r="X348" i="3"/>
  <c r="Y348" i="3" s="1"/>
  <c r="AO348" i="3"/>
  <c r="AQ348" i="3"/>
  <c r="G350" i="3" l="1"/>
  <c r="X350" i="3"/>
  <c r="Y350" i="3" s="1"/>
  <c r="AP350" i="3"/>
  <c r="AR350" i="3"/>
  <c r="X367" i="4"/>
  <c r="Y367" i="4" s="1"/>
  <c r="AS367" i="4"/>
  <c r="AQ367" i="4"/>
  <c r="X7" i="4"/>
  <c r="Y7" i="4" s="1"/>
  <c r="AS7" i="4"/>
  <c r="AQ423" i="4"/>
  <c r="AQ7" i="4"/>
  <c r="X423" i="4"/>
  <c r="Y423" i="4" s="1"/>
  <c r="AS423" i="4"/>
  <c r="AQ338" i="4"/>
  <c r="AQ424" i="4"/>
  <c r="AQ422" i="4"/>
  <c r="AQ421" i="4"/>
  <c r="AQ420" i="4"/>
  <c r="AQ418" i="4"/>
  <c r="AQ416" i="4"/>
  <c r="AQ415" i="4"/>
  <c r="AQ414" i="4"/>
  <c r="AQ413" i="4"/>
  <c r="AQ412" i="4"/>
  <c r="AQ411" i="4"/>
  <c r="AQ410" i="4"/>
  <c r="AQ407" i="4"/>
  <c r="AQ406" i="4"/>
  <c r="AQ404" i="4"/>
  <c r="AQ402" i="4"/>
  <c r="AQ401" i="4"/>
  <c r="AQ400" i="4"/>
  <c r="AQ399" i="4"/>
  <c r="AQ398" i="4"/>
  <c r="AQ395" i="4"/>
  <c r="AQ394" i="4"/>
  <c r="AQ392" i="4"/>
  <c r="AQ391" i="4"/>
  <c r="AQ390" i="4"/>
  <c r="AQ389" i="4"/>
  <c r="AQ388" i="4"/>
  <c r="AQ387" i="4"/>
  <c r="AQ386" i="4"/>
  <c r="AQ385" i="4"/>
  <c r="AQ384" i="4"/>
  <c r="AQ383" i="4"/>
  <c r="AQ382" i="4"/>
  <c r="AQ381" i="4"/>
  <c r="AQ380" i="4"/>
  <c r="AQ378" i="4"/>
  <c r="AQ376" i="4"/>
  <c r="AQ375" i="4"/>
  <c r="AQ372" i="4"/>
  <c r="AQ371" i="4"/>
  <c r="AQ370" i="4"/>
  <c r="AQ368" i="4"/>
  <c r="AQ366" i="4"/>
  <c r="AQ365" i="4"/>
  <c r="AQ364" i="4"/>
  <c r="AQ363" i="4"/>
  <c r="AQ361" i="4"/>
  <c r="AQ360" i="4"/>
  <c r="AQ359" i="4"/>
  <c r="AQ358" i="4"/>
  <c r="AQ357" i="4"/>
  <c r="AQ356" i="4"/>
  <c r="AQ355" i="4"/>
  <c r="AQ354" i="4"/>
  <c r="AQ353" i="4"/>
  <c r="AQ352" i="4"/>
  <c r="AQ350" i="4"/>
  <c r="AQ349" i="4"/>
  <c r="AQ348" i="4"/>
  <c r="AQ347" i="4"/>
  <c r="AQ346" i="4"/>
  <c r="AQ345" i="4"/>
  <c r="AQ343" i="4"/>
  <c r="AQ341" i="4"/>
  <c r="AQ340" i="4"/>
  <c r="AQ337" i="4"/>
  <c r="AQ334" i="4"/>
  <c r="AQ333" i="4"/>
  <c r="AQ330" i="4"/>
  <c r="AQ329" i="4"/>
  <c r="AQ328" i="4"/>
  <c r="AQ327" i="4"/>
  <c r="AQ326" i="4"/>
  <c r="AQ324" i="4"/>
  <c r="AQ322" i="4"/>
  <c r="AQ321" i="4"/>
  <c r="AQ320" i="4"/>
  <c r="AQ319" i="4"/>
  <c r="AQ316" i="4"/>
  <c r="AQ314" i="4"/>
  <c r="AQ312" i="4"/>
  <c r="AQ311" i="4"/>
  <c r="AQ50" i="4"/>
  <c r="AQ49" i="4"/>
  <c r="AQ48" i="4"/>
  <c r="AQ47" i="4"/>
  <c r="AQ45" i="4"/>
  <c r="AQ44" i="4"/>
  <c r="AQ43" i="4"/>
  <c r="AQ42" i="4"/>
  <c r="AQ41" i="4"/>
  <c r="AQ40" i="4"/>
  <c r="AQ39" i="4"/>
  <c r="AQ38" i="4"/>
  <c r="AQ37" i="4"/>
  <c r="AQ36" i="4"/>
  <c r="AQ35" i="4"/>
  <c r="AQ33" i="4"/>
  <c r="AQ32" i="4"/>
  <c r="AQ31" i="4"/>
  <c r="AQ27" i="4"/>
  <c r="AQ25" i="4"/>
  <c r="AQ24" i="4"/>
  <c r="AQ21" i="4"/>
  <c r="AQ20" i="4"/>
  <c r="AQ19" i="4"/>
  <c r="AQ18" i="4"/>
  <c r="AQ17" i="4"/>
  <c r="AQ15" i="4"/>
  <c r="AQ14" i="4"/>
  <c r="AQ13" i="4"/>
  <c r="AQ12" i="4"/>
  <c r="AQ11" i="4"/>
  <c r="AQ10" i="4"/>
  <c r="AQ9" i="4"/>
  <c r="AQ8" i="4"/>
  <c r="AQ6" i="4"/>
  <c r="AQ5" i="4"/>
  <c r="AQ4" i="4"/>
  <c r="AS424" i="4" l="1"/>
  <c r="AS422" i="4"/>
  <c r="AS421" i="4"/>
  <c r="AS420" i="4"/>
  <c r="AS418" i="4"/>
  <c r="AS416" i="4"/>
  <c r="AS415" i="4"/>
  <c r="AS414" i="4"/>
  <c r="AS413" i="4"/>
  <c r="AS412" i="4"/>
  <c r="AS411" i="4"/>
  <c r="AS410" i="4"/>
  <c r="AS407" i="4"/>
  <c r="AS406" i="4"/>
  <c r="AS404" i="4"/>
  <c r="AS402" i="4"/>
  <c r="AS401" i="4"/>
  <c r="AS400" i="4"/>
  <c r="AS399" i="4"/>
  <c r="AS398" i="4"/>
  <c r="AS395" i="4"/>
  <c r="AS394" i="4"/>
  <c r="AS392" i="4"/>
  <c r="AS391" i="4"/>
  <c r="AS390" i="4"/>
  <c r="AS389" i="4"/>
  <c r="AS388" i="4"/>
  <c r="AS387" i="4"/>
  <c r="AS386" i="4"/>
  <c r="AS385" i="4"/>
  <c r="AS384" i="4"/>
  <c r="AS383" i="4"/>
  <c r="AS382" i="4"/>
  <c r="AS381" i="4"/>
  <c r="AS380" i="4"/>
  <c r="AS378" i="4"/>
  <c r="AS376" i="4"/>
  <c r="AS375" i="4"/>
  <c r="AS372" i="4"/>
  <c r="AS371" i="4"/>
  <c r="AS370" i="4"/>
  <c r="AS368" i="4"/>
  <c r="AS366" i="4"/>
  <c r="AS365" i="4"/>
  <c r="AS363" i="4"/>
  <c r="AS361" i="4"/>
  <c r="AS360" i="4"/>
  <c r="AS359" i="4"/>
  <c r="AS358" i="4"/>
  <c r="AS357" i="4"/>
  <c r="AS356" i="4"/>
  <c r="AS355" i="4"/>
  <c r="AS354" i="4"/>
  <c r="AS353" i="4"/>
  <c r="AS352" i="4"/>
  <c r="AS350" i="4"/>
  <c r="AS349" i="4"/>
  <c r="AS348" i="4"/>
  <c r="AS347" i="4"/>
  <c r="AS346" i="4"/>
  <c r="AS345" i="4"/>
  <c r="AS343" i="4"/>
  <c r="AS341" i="4"/>
  <c r="AS340" i="4"/>
  <c r="AS338" i="4"/>
  <c r="AS337" i="4"/>
  <c r="AS334" i="4"/>
  <c r="AS330" i="4"/>
  <c r="AS329" i="4"/>
  <c r="AS328" i="4"/>
  <c r="AS327" i="4"/>
  <c r="AS326" i="4"/>
  <c r="AS324" i="4"/>
  <c r="AS322" i="4"/>
  <c r="AS321" i="4"/>
  <c r="AS320" i="4"/>
  <c r="AS319" i="4"/>
  <c r="AS316" i="4"/>
  <c r="AS314" i="4"/>
  <c r="AS312" i="4"/>
  <c r="AS311" i="4"/>
  <c r="AS50" i="4"/>
  <c r="AS49" i="4"/>
  <c r="AS48" i="4"/>
  <c r="AS47" i="4"/>
  <c r="AS45" i="4"/>
  <c r="AS44" i="4"/>
  <c r="AS43" i="4"/>
  <c r="AS42" i="4"/>
  <c r="AS41" i="4"/>
  <c r="AS40" i="4"/>
  <c r="AS39" i="4"/>
  <c r="AS38" i="4"/>
  <c r="AS37" i="4"/>
  <c r="AS36" i="4"/>
  <c r="AS35" i="4"/>
  <c r="AS33" i="4"/>
  <c r="AS32" i="4"/>
  <c r="AS31" i="4"/>
  <c r="AS27" i="4"/>
  <c r="AS25" i="4"/>
  <c r="AS24" i="4"/>
  <c r="AS21" i="4"/>
  <c r="AS20" i="4"/>
  <c r="AS19" i="4"/>
  <c r="AS18" i="4"/>
  <c r="AS17" i="4"/>
  <c r="AS15" i="4"/>
  <c r="AS14" i="4"/>
  <c r="AS13" i="4"/>
  <c r="AS12" i="4"/>
  <c r="AS11" i="4"/>
  <c r="AS10" i="4"/>
  <c r="AS9" i="4"/>
  <c r="AS8" i="4"/>
  <c r="AS6" i="4"/>
  <c r="AS5" i="4"/>
  <c r="AS4" i="4"/>
  <c r="X424" i="4"/>
  <c r="Y424" i="4" s="1"/>
  <c r="X422" i="4"/>
  <c r="Y422" i="4" s="1"/>
  <c r="X421" i="4"/>
  <c r="Y421" i="4" s="1"/>
  <c r="X420" i="4"/>
  <c r="Y420" i="4" s="1"/>
  <c r="X418" i="4"/>
  <c r="Y418" i="4" s="1"/>
  <c r="X416" i="4"/>
  <c r="Y416" i="4" s="1"/>
  <c r="X415" i="4"/>
  <c r="Y415" i="4" s="1"/>
  <c r="X414" i="4"/>
  <c r="Y414" i="4" s="1"/>
  <c r="X413" i="4"/>
  <c r="Y413" i="4" s="1"/>
  <c r="X412" i="4"/>
  <c r="Y412" i="4" s="1"/>
  <c r="X411" i="4"/>
  <c r="Y411" i="4" s="1"/>
  <c r="X410" i="4"/>
  <c r="Y410" i="4" s="1"/>
  <c r="X407" i="4"/>
  <c r="Y407" i="4" s="1"/>
  <c r="X406" i="4"/>
  <c r="Y406" i="4" s="1"/>
  <c r="X404" i="4"/>
  <c r="Y404" i="4" s="1"/>
  <c r="X402" i="4"/>
  <c r="Y402" i="4" s="1"/>
  <c r="X401" i="4"/>
  <c r="Y401" i="4" s="1"/>
  <c r="X400" i="4"/>
  <c r="Y400" i="4" s="1"/>
  <c r="X399" i="4"/>
  <c r="Y399" i="4" s="1"/>
  <c r="X398" i="4"/>
  <c r="Y398" i="4" s="1"/>
  <c r="X395" i="4"/>
  <c r="Y395" i="4" s="1"/>
  <c r="X394" i="4"/>
  <c r="Y394" i="4" s="1"/>
  <c r="X392" i="4"/>
  <c r="Y392" i="4" s="1"/>
  <c r="X391" i="4"/>
  <c r="Y391" i="4" s="1"/>
  <c r="X390" i="4"/>
  <c r="Y390" i="4" s="1"/>
  <c r="X389" i="4"/>
  <c r="Y389" i="4" s="1"/>
  <c r="X388" i="4"/>
  <c r="Y388" i="4" s="1"/>
  <c r="X387" i="4"/>
  <c r="Y387" i="4" s="1"/>
  <c r="X386" i="4"/>
  <c r="Y386" i="4" s="1"/>
  <c r="X385" i="4"/>
  <c r="Y385" i="4" s="1"/>
  <c r="X384" i="4"/>
  <c r="Y384" i="4" s="1"/>
  <c r="X383" i="4"/>
  <c r="Y383" i="4" s="1"/>
  <c r="X382" i="4"/>
  <c r="Y382" i="4" s="1"/>
  <c r="X381" i="4"/>
  <c r="Y381" i="4" s="1"/>
  <c r="X380" i="4"/>
  <c r="Y380" i="4" s="1"/>
  <c r="X378" i="4"/>
  <c r="Y378" i="4" s="1"/>
  <c r="X376" i="4"/>
  <c r="Y376" i="4" s="1"/>
  <c r="X375" i="4"/>
  <c r="Y375" i="4" s="1"/>
  <c r="X372" i="4"/>
  <c r="Y372" i="4" s="1"/>
  <c r="X371" i="4"/>
  <c r="Y371" i="4" s="1"/>
  <c r="X370" i="4"/>
  <c r="Y370" i="4" s="1"/>
  <c r="X368" i="4"/>
  <c r="Y368" i="4" s="1"/>
  <c r="X366" i="4"/>
  <c r="Y366" i="4" s="1"/>
  <c r="X365" i="4"/>
  <c r="Y365" i="4" s="1"/>
  <c r="X364" i="4"/>
  <c r="Y364" i="4" s="1"/>
  <c r="X363" i="4"/>
  <c r="Y363" i="4" s="1"/>
  <c r="X361" i="4"/>
  <c r="Y361" i="4" s="1"/>
  <c r="X360" i="4"/>
  <c r="Y360" i="4" s="1"/>
  <c r="X359" i="4"/>
  <c r="Y359" i="4" s="1"/>
  <c r="X358" i="4"/>
  <c r="Y358" i="4" s="1"/>
  <c r="X357" i="4"/>
  <c r="Y357" i="4" s="1"/>
  <c r="X356" i="4"/>
  <c r="Y356" i="4" s="1"/>
  <c r="X355" i="4"/>
  <c r="Y355" i="4" s="1"/>
  <c r="X354" i="4"/>
  <c r="Y354" i="4" s="1"/>
  <c r="X353" i="4"/>
  <c r="Y353" i="4" s="1"/>
  <c r="X352" i="4"/>
  <c r="Y352" i="4" s="1"/>
  <c r="X350" i="4"/>
  <c r="Y350" i="4" s="1"/>
  <c r="X349" i="4"/>
  <c r="Y349" i="4" s="1"/>
  <c r="X348" i="4"/>
  <c r="Y348" i="4" s="1"/>
  <c r="X347" i="4"/>
  <c r="Y347" i="4" s="1"/>
  <c r="X346" i="4"/>
  <c r="Y346" i="4" s="1"/>
  <c r="X345" i="4"/>
  <c r="Y345" i="4" s="1"/>
  <c r="X343" i="4"/>
  <c r="Y343" i="4" s="1"/>
  <c r="X341" i="4"/>
  <c r="Y341" i="4" s="1"/>
  <c r="X340" i="4"/>
  <c r="Y340" i="4" s="1"/>
  <c r="X338" i="4"/>
  <c r="Y338" i="4" s="1"/>
  <c r="X337" i="4"/>
  <c r="Y337" i="4" s="1"/>
  <c r="X334" i="4"/>
  <c r="Y334" i="4" s="1"/>
  <c r="X333" i="4"/>
  <c r="Y333" i="4" s="1"/>
  <c r="X330" i="4"/>
  <c r="Y330" i="4" s="1"/>
  <c r="X329" i="4"/>
  <c r="Y329" i="4" s="1"/>
  <c r="X328" i="4"/>
  <c r="Y328" i="4" s="1"/>
  <c r="X327" i="4"/>
  <c r="Y327" i="4" s="1"/>
  <c r="X326" i="4"/>
  <c r="Y326" i="4" s="1"/>
  <c r="X324" i="4"/>
  <c r="Y324" i="4" s="1"/>
  <c r="X322" i="4"/>
  <c r="Y322" i="4" s="1"/>
  <c r="X321" i="4"/>
  <c r="Y321" i="4" s="1"/>
  <c r="X320" i="4"/>
  <c r="Y320" i="4" s="1"/>
  <c r="X316" i="4"/>
  <c r="Y316" i="4" s="1"/>
  <c r="X314" i="4"/>
  <c r="Y314" i="4" s="1"/>
  <c r="X312" i="4"/>
  <c r="Y312" i="4" s="1"/>
  <c r="X311" i="4"/>
  <c r="Y311" i="4" s="1"/>
  <c r="X50" i="4"/>
  <c r="Y50" i="4" s="1"/>
  <c r="X49" i="4"/>
  <c r="Y49" i="4" s="1"/>
  <c r="X48" i="4"/>
  <c r="Y48" i="4" s="1"/>
  <c r="X47" i="4"/>
  <c r="Y47" i="4" s="1"/>
  <c r="X45" i="4"/>
  <c r="Y45" i="4" s="1"/>
  <c r="X44" i="4"/>
  <c r="Y44" i="4" s="1"/>
  <c r="X43" i="4"/>
  <c r="Y43" i="4" s="1"/>
  <c r="X42" i="4"/>
  <c r="Y42" i="4" s="1"/>
  <c r="X41" i="4"/>
  <c r="Y41" i="4" s="1"/>
  <c r="X40" i="4"/>
  <c r="Y40" i="4" s="1"/>
  <c r="X39" i="4"/>
  <c r="Y39" i="4" s="1"/>
  <c r="X38" i="4"/>
  <c r="Y38" i="4" s="1"/>
  <c r="X37" i="4"/>
  <c r="Y37" i="4" s="1"/>
  <c r="X36" i="4"/>
  <c r="Y36" i="4" s="1"/>
  <c r="X35" i="4"/>
  <c r="Y35" i="4" s="1"/>
  <c r="Y33" i="4"/>
  <c r="X32" i="4"/>
  <c r="Y32" i="4" s="1"/>
  <c r="X31" i="4"/>
  <c r="Y31" i="4" s="1"/>
  <c r="X27" i="4"/>
  <c r="Y27" i="4" s="1"/>
  <c r="X25" i="4"/>
  <c r="Y25" i="4" s="1"/>
  <c r="X24" i="4"/>
  <c r="Y24" i="4" s="1"/>
  <c r="X21" i="4"/>
  <c r="Y21" i="4" s="1"/>
  <c r="X20" i="4"/>
  <c r="Y20" i="4" s="1"/>
  <c r="X19" i="4"/>
  <c r="Y19" i="4" s="1"/>
  <c r="X18" i="4"/>
  <c r="Y18" i="4" s="1"/>
  <c r="X17" i="4"/>
  <c r="Y17" i="4" s="1"/>
  <c r="X15" i="4"/>
  <c r="Y15" i="4" s="1"/>
  <c r="X14" i="4"/>
  <c r="Y14" i="4" s="1"/>
  <c r="X13" i="4"/>
  <c r="Y13" i="4" s="1"/>
  <c r="Y12" i="4"/>
  <c r="X11" i="4"/>
  <c r="Y11" i="4" s="1"/>
  <c r="X10" i="4"/>
  <c r="Y10" i="4" s="1"/>
  <c r="X9" i="4"/>
  <c r="Y9" i="4" s="1"/>
  <c r="X8" i="4"/>
  <c r="Y8" i="4" s="1"/>
  <c r="X6" i="4"/>
  <c r="Y6" i="4" s="1"/>
  <c r="X5" i="4"/>
  <c r="Y5" i="4" s="1"/>
  <c r="X4" i="4"/>
  <c r="Y4" i="4" s="1"/>
  <c r="G424" i="4"/>
  <c r="G422" i="4"/>
  <c r="G421" i="4"/>
  <c r="G420" i="4"/>
  <c r="G418" i="4"/>
  <c r="G416" i="4"/>
  <c r="G415" i="4"/>
  <c r="G414" i="4"/>
  <c r="G413" i="4"/>
  <c r="G412" i="4"/>
  <c r="G411" i="4"/>
  <c r="G410" i="4"/>
  <c r="G407" i="4"/>
  <c r="G406" i="4"/>
  <c r="G404" i="4"/>
  <c r="G402" i="4"/>
  <c r="G401" i="4"/>
  <c r="G400" i="4"/>
  <c r="G399" i="4"/>
  <c r="G398" i="4"/>
  <c r="G395" i="4"/>
  <c r="G394" i="4"/>
  <c r="G392" i="4"/>
  <c r="G391" i="4"/>
  <c r="G390" i="4"/>
  <c r="G389" i="4"/>
  <c r="G388" i="4"/>
  <c r="G387" i="4"/>
  <c r="G386" i="4"/>
  <c r="G385" i="4"/>
  <c r="G384" i="4"/>
  <c r="G383" i="4"/>
  <c r="G382" i="4"/>
  <c r="G381" i="4"/>
  <c r="G380" i="4"/>
  <c r="G378" i="4"/>
  <c r="G376" i="4"/>
  <c r="G375" i="4"/>
  <c r="G372" i="4"/>
  <c r="G371" i="4"/>
  <c r="G370" i="4"/>
  <c r="G368" i="4"/>
  <c r="G366" i="4"/>
  <c r="G365" i="4"/>
  <c r="G364" i="4"/>
  <c r="G363" i="4"/>
  <c r="G361" i="4"/>
  <c r="G360" i="4"/>
  <c r="G359" i="4"/>
  <c r="G358" i="4"/>
  <c r="G357" i="4"/>
  <c r="G356" i="4"/>
  <c r="G355" i="4"/>
  <c r="G354" i="4"/>
  <c r="G353" i="4"/>
  <c r="G352" i="4"/>
  <c r="G350" i="4"/>
  <c r="G349" i="4"/>
  <c r="G348" i="4"/>
  <c r="G347" i="4"/>
  <c r="G346" i="4"/>
  <c r="G345" i="4"/>
  <c r="G343" i="4"/>
  <c r="G341" i="4"/>
  <c r="G340" i="4"/>
  <c r="G338" i="4"/>
  <c r="G337" i="4"/>
  <c r="G334" i="4"/>
  <c r="G333" i="4"/>
  <c r="G330" i="4"/>
  <c r="G329" i="4"/>
  <c r="G328" i="4"/>
  <c r="G327" i="4"/>
  <c r="G326" i="4"/>
  <c r="G324" i="4"/>
  <c r="G322" i="4"/>
  <c r="G321" i="4"/>
  <c r="G320" i="4"/>
  <c r="G319" i="4"/>
  <c r="G316" i="4"/>
  <c r="G314" i="4"/>
  <c r="G312" i="4"/>
  <c r="G311" i="4"/>
  <c r="G50" i="4"/>
  <c r="G49" i="4"/>
  <c r="G48" i="4"/>
  <c r="G47" i="4"/>
  <c r="G45" i="4"/>
  <c r="G44" i="4"/>
  <c r="G43" i="4"/>
  <c r="G42" i="4"/>
  <c r="G41" i="4"/>
  <c r="G40" i="4"/>
  <c r="G39" i="4"/>
  <c r="G38" i="4"/>
  <c r="G37" i="4"/>
  <c r="G36" i="4"/>
  <c r="G35" i="4"/>
  <c r="G33" i="4"/>
  <c r="G32" i="4"/>
  <c r="G31" i="4"/>
  <c r="G27" i="4"/>
  <c r="G25" i="4"/>
  <c r="G24" i="4"/>
  <c r="G21" i="4"/>
  <c r="G20" i="4"/>
  <c r="G19" i="4"/>
  <c r="G18" i="4"/>
  <c r="G17" i="4"/>
  <c r="G15" i="4"/>
  <c r="G14" i="4"/>
  <c r="G13" i="4"/>
  <c r="G12" i="4"/>
  <c r="G11" i="4"/>
  <c r="G10" i="4"/>
  <c r="G9" i="4"/>
  <c r="G8" i="4"/>
  <c r="G6" i="4"/>
  <c r="G5" i="4"/>
  <c r="G4" i="4"/>
  <c r="G79" i="3" l="1"/>
  <c r="G80" i="3"/>
  <c r="G81" i="3"/>
  <c r="G82" i="3"/>
  <c r="G83" i="3"/>
  <c r="G84" i="3"/>
  <c r="G85" i="3"/>
  <c r="G86" i="3"/>
  <c r="G87" i="3"/>
  <c r="G91" i="3"/>
  <c r="G92" i="3"/>
  <c r="G93" i="3"/>
  <c r="G95" i="3"/>
  <c r="G96" i="3"/>
  <c r="G97" i="3"/>
  <c r="G98" i="3"/>
  <c r="G99" i="3"/>
  <c r="G101" i="3"/>
  <c r="G102" i="3"/>
  <c r="G103" i="3"/>
  <c r="G104" i="3"/>
  <c r="G105" i="3"/>
  <c r="G106" i="3"/>
  <c r="G107" i="3"/>
  <c r="G109" i="3"/>
  <c r="G113" i="3"/>
  <c r="G114" i="3"/>
  <c r="G116" i="3"/>
  <c r="G117" i="3"/>
  <c r="G118" i="3"/>
  <c r="G119" i="3"/>
  <c r="G120" i="3"/>
  <c r="G121" i="3"/>
  <c r="G122" i="3"/>
  <c r="G123" i="3"/>
  <c r="G125" i="3"/>
  <c r="G126" i="3"/>
  <c r="G129" i="3"/>
  <c r="G130" i="3"/>
  <c r="G131" i="3"/>
  <c r="G132" i="3"/>
  <c r="G133" i="3"/>
  <c r="G135" i="3"/>
  <c r="G138" i="3"/>
  <c r="G139" i="3"/>
  <c r="G140" i="3"/>
  <c r="G143" i="3"/>
  <c r="G144" i="3"/>
  <c r="G145" i="3"/>
  <c r="G146" i="3"/>
  <c r="G149" i="3"/>
  <c r="G150" i="3"/>
  <c r="G151" i="3"/>
  <c r="G153" i="3"/>
  <c r="G157" i="3"/>
  <c r="G158" i="3"/>
  <c r="G161" i="3"/>
  <c r="G163" i="3"/>
  <c r="G164" i="3"/>
  <c r="G165" i="3"/>
  <c r="G166" i="3"/>
  <c r="G167" i="3"/>
  <c r="G168" i="3"/>
  <c r="G170" i="3"/>
  <c r="G171" i="3"/>
  <c r="G173" i="3"/>
  <c r="G178" i="3"/>
  <c r="G180" i="3"/>
  <c r="A1" i="3"/>
  <c r="G24" i="3" l="1"/>
  <c r="G25" i="3"/>
  <c r="G26" i="3"/>
  <c r="G33" i="3"/>
  <c r="G36" i="3"/>
  <c r="G37" i="3"/>
  <c r="G38" i="3"/>
  <c r="G39" i="3"/>
  <c r="G40" i="3"/>
  <c r="G42" i="3"/>
  <c r="G43" i="3"/>
  <c r="G45" i="3"/>
  <c r="G46" i="3"/>
  <c r="G47" i="3"/>
  <c r="G48" i="3"/>
  <c r="G49" i="3"/>
  <c r="G50" i="3"/>
  <c r="G53" i="3"/>
  <c r="G54" i="3"/>
  <c r="G55" i="3"/>
  <c r="G56" i="3"/>
  <c r="G57" i="3"/>
  <c r="G58" i="3"/>
  <c r="G60" i="3"/>
  <c r="G62" i="3"/>
  <c r="G63" i="3"/>
  <c r="G64" i="3"/>
  <c r="G65" i="3"/>
  <c r="G67" i="3"/>
  <c r="G68" i="3"/>
  <c r="G71" i="3"/>
  <c r="G72" i="3"/>
  <c r="G73" i="3"/>
  <c r="AE12" i="3"/>
  <c r="G182" i="3"/>
  <c r="G20" i="3"/>
  <c r="G15" i="3"/>
  <c r="G11" i="3"/>
  <c r="G16" i="3"/>
  <c r="G8" i="3"/>
  <c r="G18" i="3"/>
  <c r="G5" i="3"/>
  <c r="G7" i="3"/>
  <c r="G12" i="3"/>
  <c r="G21" i="3"/>
  <c r="G9" i="3"/>
  <c r="G13" i="3"/>
  <c r="G14" i="3"/>
  <c r="G18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 Angarita</author>
    <author>Angely Velilla</author>
  </authors>
  <commentList>
    <comment ref="A3" authorId="0" shapeId="0" xr:uid="{828856C3-F578-4E2E-A499-691098351461}">
      <text>
        <r>
          <rPr>
            <b/>
            <sz val="9"/>
            <color indexed="81"/>
            <rFont val="Tahoma"/>
            <family val="2"/>
          </rPr>
          <t>Jean Angarita:</t>
        </r>
        <r>
          <rPr>
            <sz val="9"/>
            <color indexed="81"/>
            <rFont val="Tahoma"/>
            <family val="2"/>
          </rPr>
          <t xml:space="preserve">
Colocar consecutivo en orden ascendente</t>
        </r>
      </text>
    </comment>
    <comment ref="B3" authorId="0" shapeId="0" xr:uid="{61E979D5-0E02-40EA-8802-FF20A95CB2F3}">
      <text>
        <r>
          <rPr>
            <b/>
            <sz val="9"/>
            <color indexed="81"/>
            <rFont val="Tahoma"/>
            <family val="2"/>
          </rPr>
          <t>Jean Angarita:</t>
        </r>
        <r>
          <rPr>
            <sz val="9"/>
            <color indexed="81"/>
            <rFont val="Tahoma"/>
            <family val="2"/>
          </rPr>
          <t xml:space="preserve">
Seleccionar tipo de identificación de la lista desplegable</t>
        </r>
      </text>
    </comment>
    <comment ref="C3" authorId="0" shapeId="0" xr:uid="{DDB53F8F-E377-4570-9C76-FB41AF0D44DF}">
      <text>
        <r>
          <rPr>
            <b/>
            <sz val="9"/>
            <color indexed="81"/>
            <rFont val="Tahoma"/>
            <family val="2"/>
          </rPr>
          <t>Jean Angarita:</t>
        </r>
        <r>
          <rPr>
            <sz val="9"/>
            <color indexed="81"/>
            <rFont val="Tahoma"/>
            <family val="2"/>
          </rPr>
          <t xml:space="preserve">
Colocar número de identificación en formato número</t>
        </r>
      </text>
    </comment>
    <comment ref="E3" authorId="0" shapeId="0" xr:uid="{2C574E39-BA7D-4A13-9F6A-6B102592A974}">
      <text>
        <r>
          <rPr>
            <b/>
            <sz val="9"/>
            <color indexed="81"/>
            <rFont val="Tahoma"/>
            <family val="2"/>
          </rPr>
          <t>Jean Angarita:</t>
        </r>
        <r>
          <rPr>
            <sz val="9"/>
            <color indexed="81"/>
            <rFont val="Tahoma"/>
            <family val="2"/>
          </rPr>
          <t xml:space="preserve">
Seleccionar sexo de la lista desplegable</t>
        </r>
      </text>
    </comment>
    <comment ref="F3" authorId="0" shapeId="0" xr:uid="{BE601FE8-FDC5-46B6-8AB0-17EC42157E47}">
      <text>
        <r>
          <rPr>
            <b/>
            <sz val="9"/>
            <color indexed="81"/>
            <rFont val="Tahoma"/>
            <family val="2"/>
          </rPr>
          <t>Jean Angarita:</t>
        </r>
        <r>
          <rPr>
            <sz val="9"/>
            <color indexed="81"/>
            <rFont val="Tahoma"/>
            <family val="2"/>
          </rPr>
          <t xml:space="preserve">
Colocar fecha de nacimiento en formato AAAA - MM - DD</t>
        </r>
      </text>
    </comment>
    <comment ref="G3" authorId="0" shapeId="0" xr:uid="{1A1FBA1E-FAB4-4B69-9896-B4819F7360E5}">
      <text>
        <r>
          <rPr>
            <b/>
            <sz val="9"/>
            <color indexed="81"/>
            <rFont val="Tahoma"/>
            <family val="2"/>
          </rPr>
          <t>Jean Angarita:</t>
        </r>
        <r>
          <rPr>
            <sz val="9"/>
            <color indexed="81"/>
            <rFont val="Tahoma"/>
            <family val="2"/>
          </rPr>
          <t xml:space="preserve">
Campo calculado, depende de la fecha de nacimiento. No colocar nada</t>
        </r>
      </text>
    </comment>
    <comment ref="H3" authorId="0" shapeId="0" xr:uid="{3936130E-E03B-416A-A032-FF06D160362A}">
      <text>
        <r>
          <rPr>
            <b/>
            <sz val="9"/>
            <color indexed="81"/>
            <rFont val="Tahoma"/>
            <family val="2"/>
          </rPr>
          <t>Jean Angarita:</t>
        </r>
        <r>
          <rPr>
            <sz val="9"/>
            <color indexed="81"/>
            <rFont val="Tahoma"/>
            <family val="2"/>
          </rPr>
          <t xml:space="preserve">
Seleccionar departamento de residencia del paciente</t>
        </r>
      </text>
    </comment>
    <comment ref="I3" authorId="0" shapeId="0" xr:uid="{20CA84C6-ABCC-4A21-8C75-4EC0E0F7361B}">
      <text>
        <r>
          <rPr>
            <b/>
            <sz val="9"/>
            <color indexed="81"/>
            <rFont val="Tahoma"/>
            <family val="2"/>
          </rPr>
          <t>Jean Angarita:</t>
        </r>
        <r>
          <rPr>
            <sz val="9"/>
            <color indexed="81"/>
            <rFont val="Tahoma"/>
            <family val="2"/>
          </rPr>
          <t xml:space="preserve">
Colocar munucipio de residencia del paciente</t>
        </r>
      </text>
    </comment>
    <comment ref="J3" authorId="0" shapeId="0" xr:uid="{31869D38-0F9C-46DC-9064-01A24B68DDA2}">
      <text>
        <r>
          <rPr>
            <b/>
            <sz val="9"/>
            <color indexed="81"/>
            <rFont val="Tahoma"/>
            <family val="2"/>
          </rPr>
          <t>Jean Angarita:</t>
        </r>
        <r>
          <rPr>
            <sz val="9"/>
            <color indexed="81"/>
            <rFont val="Tahoma"/>
            <family val="2"/>
          </rPr>
          <t xml:space="preserve">
Colocar barrio de residencia del paciente</t>
        </r>
      </text>
    </comment>
    <comment ref="K3" authorId="0" shapeId="0" xr:uid="{B9F3A264-2DA0-4A91-9385-21E78CBBFD2B}">
      <text>
        <r>
          <rPr>
            <b/>
            <sz val="9"/>
            <color indexed="81"/>
            <rFont val="Tahoma"/>
            <family val="2"/>
          </rPr>
          <t>Jean Angarita:</t>
        </r>
        <r>
          <rPr>
            <sz val="9"/>
            <color indexed="81"/>
            <rFont val="Tahoma"/>
            <family val="2"/>
          </rPr>
          <t xml:space="preserve">
Colocar dirección de residencia del paciente</t>
        </r>
      </text>
    </comment>
    <comment ref="L3" authorId="0" shapeId="0" xr:uid="{FEF16D4E-D8A2-4CA5-BB53-56F9E789BE24}">
      <text>
        <r>
          <rPr>
            <b/>
            <sz val="9"/>
            <color indexed="81"/>
            <rFont val="Tahoma"/>
            <family val="2"/>
          </rPr>
          <t>Jean Angarita:</t>
        </r>
        <r>
          <rPr>
            <sz val="9"/>
            <color indexed="81"/>
            <rFont val="Tahoma"/>
            <family val="2"/>
          </rPr>
          <t xml:space="preserve">
Colcar número de telefono 1</t>
        </r>
      </text>
    </comment>
    <comment ref="M3" authorId="0" shapeId="0" xr:uid="{CD43CA36-6099-4B70-8D2C-6E67337979F3}">
      <text>
        <r>
          <rPr>
            <b/>
            <sz val="9"/>
            <color indexed="81"/>
            <rFont val="Tahoma"/>
            <family val="2"/>
          </rPr>
          <t>Jean Angarita:</t>
        </r>
        <r>
          <rPr>
            <sz val="9"/>
            <color indexed="81"/>
            <rFont val="Tahoma"/>
            <family val="2"/>
          </rPr>
          <t xml:space="preserve">
Colcar número de teléfono 2</t>
        </r>
      </text>
    </comment>
    <comment ref="N3" authorId="0" shapeId="0" xr:uid="{58AA3583-7E84-45D7-8C07-0CE26A06FBB4}">
      <text>
        <r>
          <rPr>
            <b/>
            <sz val="9"/>
            <color indexed="81"/>
            <rFont val="Tahoma"/>
            <family val="2"/>
          </rPr>
          <t>Jean Angarita:</t>
        </r>
        <r>
          <rPr>
            <sz val="9"/>
            <color indexed="81"/>
            <rFont val="Tahoma"/>
            <family val="2"/>
          </rPr>
          <t xml:space="preserve">
Colocar la fecha en el que se diagnostica a un paciente con artritis y entra al programa.
En formato DD/MM/AAAA</t>
        </r>
      </text>
    </comment>
    <comment ref="O3" authorId="0" shapeId="0" xr:uid="{B4C1EF77-C4A7-48AD-B157-01B7DBFD79B0}">
      <text>
        <r>
          <rPr>
            <b/>
            <sz val="9"/>
            <color indexed="81"/>
            <rFont val="Tahoma"/>
            <family val="2"/>
          </rPr>
          <t>Jean Angarita:</t>
        </r>
        <r>
          <rPr>
            <sz val="9"/>
            <color indexed="81"/>
            <rFont val="Tahoma"/>
            <family val="2"/>
          </rPr>
          <t xml:space="preserve">
Seleccionar si el paciente es PREVALENTE(paciente reportado en la CAC de periodos pasados) o INCIDENTE(paciente aun no reportado en la CAC)</t>
        </r>
      </text>
    </comment>
    <comment ref="P3" authorId="0" shapeId="0" xr:uid="{8CD4EFC6-A05C-45BB-A2AC-461212DE5D92}">
      <text>
        <r>
          <rPr>
            <b/>
            <sz val="9"/>
            <color indexed="81"/>
            <rFont val="Tahoma"/>
            <family val="2"/>
          </rPr>
          <t>Jean Angarita:</t>
        </r>
        <r>
          <rPr>
            <sz val="9"/>
            <color indexed="81"/>
            <rFont val="Tahoma"/>
            <family val="2"/>
          </rPr>
          <t xml:space="preserve">
Seleccionar la EPS del paciente</t>
        </r>
      </text>
    </comment>
    <comment ref="Q3" authorId="0" shapeId="0" xr:uid="{1DD04E5E-BEBF-4C7E-8811-574752A8C27F}">
      <text>
        <r>
          <rPr>
            <b/>
            <sz val="9"/>
            <color indexed="81"/>
            <rFont val="Tahoma"/>
            <family val="2"/>
          </rPr>
          <t>Jean Angarita:</t>
        </r>
        <r>
          <rPr>
            <sz val="9"/>
            <color indexed="81"/>
            <rFont val="Tahoma"/>
            <family val="2"/>
          </rPr>
          <t xml:space="preserve">
Seleccionar el tipo de régimen del paciente</t>
        </r>
      </text>
    </comment>
    <comment ref="R3" authorId="0" shapeId="0" xr:uid="{9A083185-89BC-409C-B321-31ABD1160AF2}">
      <text>
        <r>
          <rPr>
            <b/>
            <sz val="9"/>
            <color indexed="81"/>
            <rFont val="Tahoma"/>
            <family val="2"/>
          </rPr>
          <t>Jean Angarita:</t>
        </r>
        <r>
          <rPr>
            <sz val="9"/>
            <color indexed="81"/>
            <rFont val="Tahoma"/>
            <family val="2"/>
          </rPr>
          <t xml:space="preserve">
Colocar si el paciente está diponible durante el mes para su agendamiento. Si el paciente no esta disponible, colocar un "No" acompañado del motivo, ejemplo: NO | FUERA DE LA CIUDAD</t>
        </r>
      </text>
    </comment>
    <comment ref="T3" authorId="0" shapeId="0" xr:uid="{132C43C0-B9F6-4004-A09C-AAB00C31916D}">
      <text>
        <r>
          <rPr>
            <b/>
            <sz val="9"/>
            <color indexed="81"/>
            <rFont val="Tahoma"/>
            <family val="2"/>
          </rPr>
          <t>Jean Angarita:</t>
        </r>
        <r>
          <rPr>
            <sz val="9"/>
            <color indexed="81"/>
            <rFont val="Tahoma"/>
            <family val="2"/>
          </rPr>
          <t xml:space="preserve">
Seleccionar el reumatólogo de cabezera del paciente
 </t>
        </r>
      </text>
    </comment>
    <comment ref="U3" authorId="0" shapeId="0" xr:uid="{2215BE18-A5D8-42C0-A6C3-ED4471E16FA0}">
      <text>
        <r>
          <rPr>
            <b/>
            <sz val="9"/>
            <color indexed="81"/>
            <rFont val="Tahoma"/>
            <family val="2"/>
          </rPr>
          <t>Jean Angarita:</t>
        </r>
        <r>
          <rPr>
            <sz val="9"/>
            <color indexed="81"/>
            <rFont val="Tahoma"/>
            <family val="2"/>
          </rPr>
          <t xml:space="preserve">
Seleccionar el tipo de gestión al que pertenece el paciente (CONTROL, TAMIZAJE, EVENTO, ALTA)</t>
        </r>
      </text>
    </comment>
    <comment ref="C73" authorId="1" shapeId="0" xr:uid="{D30932B9-60E8-4B35-9E4E-D5EEEECA66DA}">
      <text>
        <r>
          <rPr>
            <b/>
            <sz val="9"/>
            <color indexed="81"/>
            <rFont val="Tahoma"/>
            <family val="2"/>
          </rPr>
          <t>Angely Velilla:</t>
        </r>
        <r>
          <rPr>
            <sz val="9"/>
            <color indexed="81"/>
            <rFont val="Tahoma"/>
            <family val="2"/>
          </rPr>
          <t xml:space="preserve">
Talla y peso
</t>
        </r>
      </text>
    </comment>
    <comment ref="C336" authorId="1" shapeId="0" xr:uid="{C3463A02-AA6B-4174-8C75-220AC5DAD492}">
      <text>
        <r>
          <rPr>
            <b/>
            <sz val="9"/>
            <color indexed="81"/>
            <rFont val="Tahoma"/>
            <family val="2"/>
          </rPr>
          <t>Angely Velilla:</t>
        </r>
        <r>
          <rPr>
            <sz val="9"/>
            <color indexed="81"/>
            <rFont val="Tahoma"/>
            <family val="2"/>
          </rPr>
          <t xml:space="preserve">
Fecha de Dx (se cambia al momento de guardarla)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Angarita</author>
  </authors>
  <commentList>
    <comment ref="A3" authorId="0" shapeId="0" xr:uid="{E206F73E-A180-4F1D-8A69-584E75F85B59}">
      <text>
        <r>
          <rPr>
            <b/>
            <sz val="9"/>
            <color indexed="81"/>
            <rFont val="Tahoma"/>
            <family val="2"/>
          </rPr>
          <t>Jean Angarita:</t>
        </r>
        <r>
          <rPr>
            <sz val="9"/>
            <color indexed="81"/>
            <rFont val="Tahoma"/>
            <family val="2"/>
          </rPr>
          <t xml:space="preserve">
Colocar consecutivo en orden ascendente</t>
        </r>
      </text>
    </comment>
    <comment ref="B3" authorId="0" shapeId="0" xr:uid="{D93BC501-C8F4-4E54-A0BF-30E6DD7BBE1B}">
      <text>
        <r>
          <rPr>
            <b/>
            <sz val="9"/>
            <color indexed="81"/>
            <rFont val="Tahoma"/>
            <family val="2"/>
          </rPr>
          <t>Jean Angarita:</t>
        </r>
        <r>
          <rPr>
            <sz val="9"/>
            <color indexed="81"/>
            <rFont val="Tahoma"/>
            <family val="2"/>
          </rPr>
          <t xml:space="preserve">
Seleccionar tipo de identificación de la lista desplegable</t>
        </r>
      </text>
    </comment>
    <comment ref="C3" authorId="0" shapeId="0" xr:uid="{5E79C46A-0584-4FC4-B3AB-104435D4B5C2}">
      <text>
        <r>
          <rPr>
            <b/>
            <sz val="9"/>
            <color indexed="81"/>
            <rFont val="Tahoma"/>
            <family val="2"/>
          </rPr>
          <t>Jean Angarita:</t>
        </r>
        <r>
          <rPr>
            <sz val="9"/>
            <color indexed="81"/>
            <rFont val="Tahoma"/>
            <family val="2"/>
          </rPr>
          <t xml:space="preserve">
Colocar número de identificación en formato número</t>
        </r>
      </text>
    </comment>
    <comment ref="E3" authorId="0" shapeId="0" xr:uid="{71C6E712-B69A-41CB-AE94-09FC43A91E78}">
      <text>
        <r>
          <rPr>
            <b/>
            <sz val="9"/>
            <color indexed="81"/>
            <rFont val="Tahoma"/>
            <family val="2"/>
          </rPr>
          <t>Jean Angarita:</t>
        </r>
        <r>
          <rPr>
            <sz val="9"/>
            <color indexed="81"/>
            <rFont val="Tahoma"/>
            <family val="2"/>
          </rPr>
          <t xml:space="preserve">
Seleccionar sexo de la lista desplegable</t>
        </r>
      </text>
    </comment>
    <comment ref="F3" authorId="0" shapeId="0" xr:uid="{687BCB0F-0DA3-40CC-80A5-111AADC581B8}">
      <text>
        <r>
          <rPr>
            <b/>
            <sz val="9"/>
            <color indexed="81"/>
            <rFont val="Tahoma"/>
            <family val="2"/>
          </rPr>
          <t>Jean Angarita:</t>
        </r>
        <r>
          <rPr>
            <sz val="9"/>
            <color indexed="81"/>
            <rFont val="Tahoma"/>
            <family val="2"/>
          </rPr>
          <t xml:space="preserve">
Colocar fecha de nacimiento en formato AAAA - MM - DD</t>
        </r>
      </text>
    </comment>
    <comment ref="G3" authorId="0" shapeId="0" xr:uid="{98B05467-7392-40DD-960C-F9CB6D460110}">
      <text>
        <r>
          <rPr>
            <b/>
            <sz val="9"/>
            <color indexed="81"/>
            <rFont val="Tahoma"/>
            <family val="2"/>
          </rPr>
          <t>Jean Angarita:</t>
        </r>
        <r>
          <rPr>
            <sz val="9"/>
            <color indexed="81"/>
            <rFont val="Tahoma"/>
            <family val="2"/>
          </rPr>
          <t xml:space="preserve">
Campo calculado, depende de la fecha de nacimiento. No colocar nada</t>
        </r>
      </text>
    </comment>
    <comment ref="H3" authorId="0" shapeId="0" xr:uid="{75FBAEFF-882C-4E7D-AB7A-9C6A1BB903B8}">
      <text>
        <r>
          <rPr>
            <b/>
            <sz val="9"/>
            <color indexed="81"/>
            <rFont val="Tahoma"/>
            <family val="2"/>
          </rPr>
          <t>Jean Angarita:</t>
        </r>
        <r>
          <rPr>
            <sz val="9"/>
            <color indexed="81"/>
            <rFont val="Tahoma"/>
            <family val="2"/>
          </rPr>
          <t xml:space="preserve">
Seleccionar departamento de residencia del paciente</t>
        </r>
      </text>
    </comment>
    <comment ref="I3" authorId="0" shapeId="0" xr:uid="{5B41419A-644F-43C4-8660-4A242929DA9D}">
      <text>
        <r>
          <rPr>
            <b/>
            <sz val="9"/>
            <color indexed="81"/>
            <rFont val="Tahoma"/>
            <family val="2"/>
          </rPr>
          <t>Jean Angarita:</t>
        </r>
        <r>
          <rPr>
            <sz val="9"/>
            <color indexed="81"/>
            <rFont val="Tahoma"/>
            <family val="2"/>
          </rPr>
          <t xml:space="preserve">
Colocar munucipio de residencia del paciente</t>
        </r>
      </text>
    </comment>
    <comment ref="J3" authorId="0" shapeId="0" xr:uid="{FB0148BE-D485-48C6-8052-65B80D4547E9}">
      <text>
        <r>
          <rPr>
            <b/>
            <sz val="9"/>
            <color indexed="81"/>
            <rFont val="Tahoma"/>
            <family val="2"/>
          </rPr>
          <t>Jean Angarita:</t>
        </r>
        <r>
          <rPr>
            <sz val="9"/>
            <color indexed="81"/>
            <rFont val="Tahoma"/>
            <family val="2"/>
          </rPr>
          <t xml:space="preserve">
Colocar barrio de residencia del paciente</t>
        </r>
      </text>
    </comment>
    <comment ref="K3" authorId="0" shapeId="0" xr:uid="{564B9AF5-710A-481B-9928-90861D2747E7}">
      <text>
        <r>
          <rPr>
            <b/>
            <sz val="9"/>
            <color indexed="81"/>
            <rFont val="Tahoma"/>
            <family val="2"/>
          </rPr>
          <t>Jean Angarita:</t>
        </r>
        <r>
          <rPr>
            <sz val="9"/>
            <color indexed="81"/>
            <rFont val="Tahoma"/>
            <family val="2"/>
          </rPr>
          <t xml:space="preserve">
Colocar dirección de residencia del paciente</t>
        </r>
      </text>
    </comment>
    <comment ref="L3" authorId="0" shapeId="0" xr:uid="{B16263A9-C571-49B6-B7A8-2275FC956921}">
      <text>
        <r>
          <rPr>
            <b/>
            <sz val="9"/>
            <color indexed="81"/>
            <rFont val="Tahoma"/>
            <family val="2"/>
          </rPr>
          <t>Jean Angarita:</t>
        </r>
        <r>
          <rPr>
            <sz val="9"/>
            <color indexed="81"/>
            <rFont val="Tahoma"/>
            <family val="2"/>
          </rPr>
          <t xml:space="preserve">
Colcar número de telefono 1</t>
        </r>
      </text>
    </comment>
    <comment ref="M3" authorId="0" shapeId="0" xr:uid="{FFECB1AF-EE88-4AC1-9027-88B49F0DB65B}">
      <text>
        <r>
          <rPr>
            <b/>
            <sz val="9"/>
            <color indexed="81"/>
            <rFont val="Tahoma"/>
            <family val="2"/>
          </rPr>
          <t>Jean Angarita:</t>
        </r>
        <r>
          <rPr>
            <sz val="9"/>
            <color indexed="81"/>
            <rFont val="Tahoma"/>
            <family val="2"/>
          </rPr>
          <t xml:space="preserve">
Colcar número de teléfono 2</t>
        </r>
      </text>
    </comment>
    <comment ref="N3" authorId="0" shapeId="0" xr:uid="{378CED75-A91A-49F3-858A-68DDC93D83D9}">
      <text>
        <r>
          <rPr>
            <b/>
            <sz val="9"/>
            <color indexed="81"/>
            <rFont val="Tahoma"/>
            <family val="2"/>
          </rPr>
          <t>Jean Angarita:</t>
        </r>
        <r>
          <rPr>
            <sz val="9"/>
            <color indexed="81"/>
            <rFont val="Tahoma"/>
            <family val="2"/>
          </rPr>
          <t xml:space="preserve">
Colocar la fecha en el que se diagnostica a un paciente con artritis y entra al programa.
En formato DD/MM/AAAA</t>
        </r>
      </text>
    </comment>
    <comment ref="O3" authorId="0" shapeId="0" xr:uid="{BA49A519-2394-4F1F-9B48-864B25C2D130}">
      <text>
        <r>
          <rPr>
            <b/>
            <sz val="9"/>
            <color indexed="81"/>
            <rFont val="Tahoma"/>
            <family val="2"/>
          </rPr>
          <t>Jean Angarita:</t>
        </r>
        <r>
          <rPr>
            <sz val="9"/>
            <color indexed="81"/>
            <rFont val="Tahoma"/>
            <family val="2"/>
          </rPr>
          <t xml:space="preserve">
Seleccionar si el paciente es PREVALENTE(paciente reportado en la CAC de periodos pasados) o INCIDENTE(paciente aun no reportado en la CAC)</t>
        </r>
      </text>
    </comment>
    <comment ref="P3" authorId="0" shapeId="0" xr:uid="{84D99AE9-1A6A-46C1-B05A-A54E174B2E89}">
      <text>
        <r>
          <rPr>
            <b/>
            <sz val="9"/>
            <color indexed="81"/>
            <rFont val="Tahoma"/>
            <family val="2"/>
          </rPr>
          <t>Jean Angarita:</t>
        </r>
        <r>
          <rPr>
            <sz val="9"/>
            <color indexed="81"/>
            <rFont val="Tahoma"/>
            <family val="2"/>
          </rPr>
          <t xml:space="preserve">
Seleccionar la EPS del paciente</t>
        </r>
      </text>
    </comment>
    <comment ref="Q3" authorId="0" shapeId="0" xr:uid="{00B7D4F1-CE1D-4ECB-8C07-8901F99B0C71}">
      <text>
        <r>
          <rPr>
            <b/>
            <sz val="9"/>
            <color indexed="81"/>
            <rFont val="Tahoma"/>
            <family val="2"/>
          </rPr>
          <t>Jean Angarita:</t>
        </r>
        <r>
          <rPr>
            <sz val="9"/>
            <color indexed="81"/>
            <rFont val="Tahoma"/>
            <family val="2"/>
          </rPr>
          <t xml:space="preserve">
Seleccionar el tipo de régimen del paciente</t>
        </r>
      </text>
    </comment>
    <comment ref="R3" authorId="0" shapeId="0" xr:uid="{C8A1591F-7491-4BDA-A64C-FC46498717FD}">
      <text>
        <r>
          <rPr>
            <b/>
            <sz val="9"/>
            <color indexed="81"/>
            <rFont val="Tahoma"/>
            <family val="2"/>
          </rPr>
          <t>Jean Angarita:</t>
        </r>
        <r>
          <rPr>
            <sz val="9"/>
            <color indexed="81"/>
            <rFont val="Tahoma"/>
            <family val="2"/>
          </rPr>
          <t xml:space="preserve">
Colocar si el paciente está diponible durante el mes para su agendamiento. Si el paciente no esta disponible, colocar un "No" acompañado del motivo, ejemplo: NO | FUERA DE LA CIUDAD</t>
        </r>
      </text>
    </comment>
    <comment ref="T3" authorId="0" shapeId="0" xr:uid="{1E525FED-5C34-4A6F-A1A3-40C63145D81C}">
      <text>
        <r>
          <rPr>
            <b/>
            <sz val="9"/>
            <color indexed="81"/>
            <rFont val="Tahoma"/>
            <family val="2"/>
          </rPr>
          <t>Jean Angarita:</t>
        </r>
        <r>
          <rPr>
            <sz val="9"/>
            <color indexed="81"/>
            <rFont val="Tahoma"/>
            <family val="2"/>
          </rPr>
          <t xml:space="preserve">
Seleccionar el reumatólogo de cabezera del paciente
 </t>
        </r>
      </text>
    </comment>
    <comment ref="U3" authorId="0" shapeId="0" xr:uid="{10874F80-AB55-4178-8CFD-539657DA37A9}">
      <text>
        <r>
          <rPr>
            <b/>
            <sz val="9"/>
            <color indexed="81"/>
            <rFont val="Tahoma"/>
            <family val="2"/>
          </rPr>
          <t>Jean Angarita:</t>
        </r>
        <r>
          <rPr>
            <sz val="9"/>
            <color indexed="81"/>
            <rFont val="Tahoma"/>
            <family val="2"/>
          </rPr>
          <t xml:space="preserve">
Seleccionar el tipo de gestión al que pertenece el paciente (CONTROL, TAMIZAJE, EVENTO, ALTA)</t>
        </r>
      </text>
    </comment>
  </commentList>
</comments>
</file>

<file path=xl/sharedStrings.xml><?xml version="1.0" encoding="utf-8"?>
<sst xmlns="http://schemas.openxmlformats.org/spreadsheetml/2006/main" count="57681" uniqueCount="40694">
  <si>
    <t>1. INFORMACIÓN BÁSICA DEL PACIENTE</t>
  </si>
  <si>
    <t>Total de Pacientes</t>
  </si>
  <si>
    <t>ITEM</t>
  </si>
  <si>
    <t>N° DE IDENTIFICACIÓN</t>
  </si>
  <si>
    <t>NOMBRE COMPLETO</t>
  </si>
  <si>
    <t>SEXO</t>
  </si>
  <si>
    <t>FECHA DE NACIMIENTO</t>
  </si>
  <si>
    <t>EDAD</t>
  </si>
  <si>
    <t>DEPARTAMENTO</t>
  </si>
  <si>
    <t>MUNICIPIO</t>
  </si>
  <si>
    <t>BARRIO</t>
  </si>
  <si>
    <t>DIRECCIÓN</t>
  </si>
  <si>
    <t>TELEFONO 1</t>
  </si>
  <si>
    <t>TELEFONO 2</t>
  </si>
  <si>
    <t>FECHA DE ENTRADA COHORTE</t>
  </si>
  <si>
    <t>CLASIFICACIÓN DEL PACIENTE</t>
  </si>
  <si>
    <t>EPS</t>
  </si>
  <si>
    <t>RÉGIMEN</t>
  </si>
  <si>
    <t>FECHA SALIDA</t>
  </si>
  <si>
    <t>NOVEDAD</t>
  </si>
  <si>
    <t>REUMATÓLOGO TRATANTE</t>
  </si>
  <si>
    <t>TIPO DE GESTIÓN</t>
  </si>
  <si>
    <t>CIE 10</t>
  </si>
  <si>
    <t>DX PRINCIPAL</t>
  </si>
  <si>
    <t xml:space="preserve">TTO BIOLOGICO </t>
  </si>
  <si>
    <t>TTO METOJECT</t>
  </si>
  <si>
    <t>HTA</t>
  </si>
  <si>
    <t>DM</t>
  </si>
  <si>
    <t>SHOGREN</t>
  </si>
  <si>
    <t>HAQ</t>
  </si>
  <si>
    <t>DAS</t>
  </si>
  <si>
    <t>CC</t>
  </si>
  <si>
    <t>F</t>
  </si>
  <si>
    <t>ATLÁNTICO</t>
  </si>
  <si>
    <t>-</t>
  </si>
  <si>
    <t>PREVALENTE</t>
  </si>
  <si>
    <t>CAJACOPI</t>
  </si>
  <si>
    <t>JULIO FUERTE</t>
  </si>
  <si>
    <t>CONTROL</t>
  </si>
  <si>
    <t>M069</t>
  </si>
  <si>
    <t>ARTRITIS REUMATOIDE NO ESPECIFICADA</t>
  </si>
  <si>
    <t>NO</t>
  </si>
  <si>
    <t>BARRANQUILLA</t>
  </si>
  <si>
    <t>SANTUARIO</t>
  </si>
  <si>
    <t>CALLE 51B # 5B-40</t>
  </si>
  <si>
    <t>30-11-2019</t>
  </si>
  <si>
    <t>CONTRIBUTIVO</t>
  </si>
  <si>
    <t xml:space="preserve">CUIDADELA DE PAZ </t>
  </si>
  <si>
    <t>Cra 14 calle 130 n 8</t>
  </si>
  <si>
    <t>12-05-2020</t>
  </si>
  <si>
    <t>M059</t>
  </si>
  <si>
    <t>ARTRITIS REUMATOIDE SEROPOSITIVA SIN OTRA ESPECIFICACION</t>
  </si>
  <si>
    <t>M</t>
  </si>
  <si>
    <t>LOS OLIVOS 1 ETAPA</t>
  </si>
  <si>
    <t>CRA 26 # 87 - 36</t>
  </si>
  <si>
    <t>3008708238-3665266</t>
  </si>
  <si>
    <t>14-05-2020</t>
  </si>
  <si>
    <t>INCIDENTE</t>
  </si>
  <si>
    <t>ELIAS FORERO</t>
  </si>
  <si>
    <t>OCTUBRE</t>
  </si>
  <si>
    <t>M080</t>
  </si>
  <si>
    <t>ARTRITIS JUVENIL</t>
  </si>
  <si>
    <t>ALMENDROS</t>
  </si>
  <si>
    <t>cra 17B NO. 80A-33</t>
  </si>
  <si>
    <t>3042195528-3008649439</t>
  </si>
  <si>
    <t>CARRIZAL</t>
  </si>
  <si>
    <t xml:space="preserve">CRA 4A # 51D - 38 </t>
  </si>
  <si>
    <t>3014249804-3145203556</t>
  </si>
  <si>
    <t>COSTA HERMOSA</t>
  </si>
  <si>
    <t>7 DE ABRIL</t>
  </si>
  <si>
    <t>CL 76 # 10 SUR - 33</t>
  </si>
  <si>
    <t>3015610279-3136704901</t>
  </si>
  <si>
    <t>MONTES</t>
  </si>
  <si>
    <t>CL 36 # 24 -57</t>
  </si>
  <si>
    <t>3035396-3226597220</t>
  </si>
  <si>
    <t xml:space="preserve">LA CEIBA </t>
  </si>
  <si>
    <t>CL 60 # 10 - 35</t>
  </si>
  <si>
    <t>3013689198-3054439745</t>
  </si>
  <si>
    <t>01-05-2020</t>
  </si>
  <si>
    <t>METOJECT  15 mg</t>
  </si>
  <si>
    <t>ALICIA SANCHEZ</t>
  </si>
  <si>
    <t>M060</t>
  </si>
  <si>
    <t>ARTRITIS REUMATOIDE SERONEGATIVA</t>
  </si>
  <si>
    <t>SOLEDAD 2000</t>
  </si>
  <si>
    <t>ALFREDO BARROS</t>
  </si>
  <si>
    <t>EL LIMON</t>
  </si>
  <si>
    <t xml:space="preserve">CRA 7 NO. 33B-71 </t>
  </si>
  <si>
    <t xml:space="preserve"> METOJECT 10 MG</t>
  </si>
  <si>
    <t>LAS ESTRELLAS</t>
  </si>
  <si>
    <t xml:space="preserve">CLL 109 NO. 36-117 </t>
  </si>
  <si>
    <t>DENOSUMAB</t>
  </si>
  <si>
    <t xml:space="preserve">VILLA SOL </t>
  </si>
  <si>
    <t>METOJECT 20 MG</t>
  </si>
  <si>
    <t>01-11-2019</t>
  </si>
  <si>
    <t xml:space="preserve">LA MANGA </t>
  </si>
  <si>
    <t>CRA 15C 84 B 24</t>
  </si>
  <si>
    <t>01-03-2020</t>
  </si>
  <si>
    <t>CRA 3C # 50C - 112</t>
  </si>
  <si>
    <t>3016527115-3002112224</t>
  </si>
  <si>
    <t>MARIA NUBIA MONCAYO</t>
  </si>
  <si>
    <t>LUCERO</t>
  </si>
  <si>
    <t>3178509733-3056923</t>
  </si>
  <si>
    <t>01-04-2020</t>
  </si>
  <si>
    <t>VILLA SAN PABLO</t>
  </si>
  <si>
    <t>CARRERA 9 # 137 - 18</t>
  </si>
  <si>
    <t>LA CORDIALIDAD</t>
  </si>
  <si>
    <t>CALLE 99 B # 06-102</t>
  </si>
  <si>
    <t>3004841984-3214950836</t>
  </si>
  <si>
    <t>EL PORFIN</t>
  </si>
  <si>
    <t xml:space="preserve">CALLE 86B # 26B - 35                                                                                                                                                                                                </t>
  </si>
  <si>
    <t>CIUDAD SALITRE SOLEDAD NISPERO 2</t>
  </si>
  <si>
    <t xml:space="preserve">TRANS 1B SUR # 68 C – 22 </t>
  </si>
  <si>
    <t>01-02-2020</t>
  </si>
  <si>
    <t>20  DE JULIO</t>
  </si>
  <si>
    <t xml:space="preserve">CALLE 99b 5 sur 27 </t>
  </si>
  <si>
    <t>3046470625-3015076770</t>
  </si>
  <si>
    <t xml:space="preserve">SANTA MARIA </t>
  </si>
  <si>
    <t>CALLE 90B # 7 SUR - 33</t>
  </si>
  <si>
    <t>3015499820-3145915796-3215661496</t>
  </si>
  <si>
    <t>LAS FLORES</t>
  </si>
  <si>
    <t>CALLE 109 A # 91 - 183</t>
  </si>
  <si>
    <t xml:space="preserve">MONTES </t>
  </si>
  <si>
    <t>CALLE 27 # 24-95</t>
  </si>
  <si>
    <t>3751201-3145629350</t>
  </si>
  <si>
    <t>01-12-2019</t>
  </si>
  <si>
    <t>CL 109 # 36-117</t>
  </si>
  <si>
    <t>01-09-2019</t>
  </si>
  <si>
    <t xml:space="preserve">MODELO </t>
  </si>
  <si>
    <t xml:space="preserve">CARRERA 64 # 49 - 68 </t>
  </si>
  <si>
    <t>3023971954-3692550-3042048024</t>
  </si>
  <si>
    <t>ALFONSO LOPEZ</t>
  </si>
  <si>
    <t xml:space="preserve">CALLE 45 B # 24-81   </t>
  </si>
  <si>
    <t>3012461606-3005002206</t>
  </si>
  <si>
    <t>LA PRADERA</t>
  </si>
  <si>
    <t xml:space="preserve">CARRERA 36B NO 116-72 </t>
  </si>
  <si>
    <t>3008799532-3023476436</t>
  </si>
  <si>
    <t xml:space="preserve">SANTUARIO </t>
  </si>
  <si>
    <t xml:space="preserve">CRA 8 C # 47 - 21 </t>
  </si>
  <si>
    <t>3045697516-3016208446</t>
  </si>
  <si>
    <t>CL 52 36 68</t>
  </si>
  <si>
    <t>VILLA SAN PEDRO 3ERA ETAPA</t>
  </si>
  <si>
    <t>CARRERA 6J N° 101-69</t>
  </si>
  <si>
    <t>3003573269-3163000518-3317665</t>
  </si>
  <si>
    <t>ADALIMUMAB</t>
  </si>
  <si>
    <t>BUENA ESPERANZA</t>
  </si>
  <si>
    <t xml:space="preserve">CL 63 #19- 18 </t>
  </si>
  <si>
    <t>3002890292-3038933</t>
  </si>
  <si>
    <t>CIUDADELA 20 DE JULIO</t>
  </si>
  <si>
    <t xml:space="preserve">CRA 3 SUR 43 37   </t>
  </si>
  <si>
    <t xml:space="preserve">LAS NIEVES </t>
  </si>
  <si>
    <t>CRA 20 # 26 - 117</t>
  </si>
  <si>
    <t>3167284364-3105561</t>
  </si>
  <si>
    <t>LOS ALMENDROS</t>
  </si>
  <si>
    <t>3745746-3215282277-3930278</t>
  </si>
  <si>
    <t>EL PRADO</t>
  </si>
  <si>
    <t>CALLE 53A 9-68</t>
  </si>
  <si>
    <t>3015826666-3044470621</t>
  </si>
  <si>
    <t xml:space="preserve">VILLA DE SAN PABLO       </t>
  </si>
  <si>
    <t>CRA 9 F 2 N. 135C - 52</t>
  </si>
  <si>
    <t>3013386220-3005734558-3017468914</t>
  </si>
  <si>
    <t>01-10-2019</t>
  </si>
  <si>
    <t xml:space="preserve"> LA PRADERA          </t>
  </si>
  <si>
    <t>CARRERA 31 A1 # 124A -19</t>
  </si>
  <si>
    <t>SAN FELIPE</t>
  </si>
  <si>
    <t>CALLE 72 # 21B-39</t>
  </si>
  <si>
    <t>3127561165-3127561164</t>
  </si>
  <si>
    <t>MODERNO</t>
  </si>
  <si>
    <t>CARRERA 2B # 41E-16</t>
  </si>
  <si>
    <t xml:space="preserve">LA PLAYA </t>
  </si>
  <si>
    <t>CARRERA 20B # 17 - 16 PISO 2 APTO1</t>
  </si>
  <si>
    <t>3004215875-3090776-3003028324</t>
  </si>
  <si>
    <t>REBOLO</t>
  </si>
  <si>
    <t>CRA 35 # 8 -90</t>
  </si>
  <si>
    <t xml:space="preserve">SIMON BOLIVAR </t>
  </si>
  <si>
    <t xml:space="preserve">CARRERA 6D 19 137 </t>
  </si>
  <si>
    <t>LOS ROSALES</t>
  </si>
  <si>
    <t>CARRERA 9G # 98D-72</t>
  </si>
  <si>
    <t>CARRERA 13B1 # 51- 123</t>
  </si>
  <si>
    <t>3165854-3116220420</t>
  </si>
  <si>
    <t xml:space="preserve">CALLE 29 # 23 A -88   </t>
  </si>
  <si>
    <t>3135103793-3017928208</t>
  </si>
  <si>
    <t>NUEVO MILENIO</t>
  </si>
  <si>
    <t>CALLE 62 # 13D-10</t>
  </si>
  <si>
    <t>3104529096-3145318442</t>
  </si>
  <si>
    <t>JUAN MINA</t>
  </si>
  <si>
    <t>CARRERA 6 # 5-75</t>
  </si>
  <si>
    <t>3023534267-3015005466</t>
  </si>
  <si>
    <t>EL PUEBLITO</t>
  </si>
  <si>
    <t>CALLE 120 # 10K-28</t>
  </si>
  <si>
    <t>PUMAREJO</t>
  </si>
  <si>
    <t xml:space="preserve">2 ETAPA LOS OLIVOS </t>
  </si>
  <si>
    <t>CARRERA 19C # 112A-49</t>
  </si>
  <si>
    <t>3002473133-3116389496-3209109606</t>
  </si>
  <si>
    <t>EL BOSQUE</t>
  </si>
  <si>
    <t xml:space="preserve">CIUDADELA 20 DE JULIO      </t>
  </si>
  <si>
    <t xml:space="preserve">CALLE 45G # 3 - 17 BLOQUE 9 APTO 401   </t>
  </si>
  <si>
    <t>3135230295-3157371949</t>
  </si>
  <si>
    <t>LUZ  MARINA ESCALANTE</t>
  </si>
  <si>
    <t>CARRERA 3C # 18H-16</t>
  </si>
  <si>
    <t>3012519170-3017740418-3008219</t>
  </si>
  <si>
    <t>CHIQUINQUIRA</t>
  </si>
  <si>
    <t>CARRERA 29 # 37-38</t>
  </si>
  <si>
    <t>3043589061-3376080</t>
  </si>
  <si>
    <t>LA SIERRITA</t>
  </si>
  <si>
    <t>CRA 5C # 55 - 10</t>
  </si>
  <si>
    <t>3116688509-3175392603</t>
  </si>
  <si>
    <t>CALLE 117 # 11K-02</t>
  </si>
  <si>
    <t>3004687073-3015613533</t>
  </si>
  <si>
    <t xml:space="preserve">CRA 20A 60 - 127 </t>
  </si>
  <si>
    <t>3045824839-3012370045</t>
  </si>
  <si>
    <t>3005450274-3012646294</t>
  </si>
  <si>
    <t>ANGELA MARIELA MAIGUELL</t>
  </si>
  <si>
    <t>CUIDADELA 20 DE JULIO</t>
  </si>
  <si>
    <t>CARRERA 10 SUR 46 - 17</t>
  </si>
  <si>
    <t>3017604429-3104182762</t>
  </si>
  <si>
    <t>TOFACITINIB</t>
  </si>
  <si>
    <t>BUENOS AIRES</t>
  </si>
  <si>
    <t xml:space="preserve">CL 45 # 3C - 38 </t>
  </si>
  <si>
    <t>3013549576-3624307</t>
  </si>
  <si>
    <t>CRA 5 D # 33 - 45</t>
  </si>
  <si>
    <t>3145864356-3046281800-3069311</t>
  </si>
  <si>
    <t>18-02-2020</t>
  </si>
  <si>
    <t>PRADERA</t>
  </si>
  <si>
    <t xml:space="preserve">CALLE 115 # 26 -11 </t>
  </si>
  <si>
    <t xml:space="preserve">CRA 39 # 32 - 28 </t>
  </si>
  <si>
    <t>3013812842-3137952870</t>
  </si>
  <si>
    <t xml:space="preserve">CALLE 18 # 23-80    </t>
  </si>
  <si>
    <t>CARRERA 15 # 56-41</t>
  </si>
  <si>
    <t>3226502281-3005523103</t>
  </si>
  <si>
    <t>CALLE 48 # 1A-99</t>
  </si>
  <si>
    <t>3633266-3135033048</t>
  </si>
  <si>
    <t>29-11-2019</t>
  </si>
  <si>
    <t>CALLE 60B # 6E-44</t>
  </si>
  <si>
    <t>3015660885-3042136596</t>
  </si>
  <si>
    <t xml:space="preserve">VILLA CAROLINA </t>
  </si>
  <si>
    <t>CRA 73 A N. 91-159</t>
  </si>
  <si>
    <t>3030629 - 3126147693</t>
  </si>
  <si>
    <t>01-06-2020</t>
  </si>
  <si>
    <t xml:space="preserve">SIMON BOLIVAR     </t>
  </si>
  <si>
    <t>CRA 10B N 18 - 72</t>
  </si>
  <si>
    <t xml:space="preserve">SANTUARIO  </t>
  </si>
  <si>
    <t>CARRERA 7H# 48-30</t>
  </si>
  <si>
    <t>3013806892-3005676675</t>
  </si>
  <si>
    <t xml:space="preserve">SAN FELIPE     </t>
  </si>
  <si>
    <t>CRA 24 NO. 64-03</t>
  </si>
  <si>
    <t>3004131662- 3297924</t>
  </si>
  <si>
    <t>CALLE 44# 2-03</t>
  </si>
  <si>
    <t xml:space="preserve">LAS PALMAS </t>
  </si>
  <si>
    <t>CALLE 37C # 4A-23</t>
  </si>
  <si>
    <t>3329611-3023714956</t>
  </si>
  <si>
    <t>CL 77D # 21 - 29</t>
  </si>
  <si>
    <t xml:space="preserve">VILLA FLOR </t>
  </si>
  <si>
    <t>CRA 6 J # 96B - 21</t>
  </si>
  <si>
    <t>01-07-2020</t>
  </si>
  <si>
    <t xml:space="preserve">VILLA NUEVA     </t>
  </si>
  <si>
    <t>CRA 41 C # 2A - 84</t>
  </si>
  <si>
    <t>MIRAMAR</t>
  </si>
  <si>
    <t xml:space="preserve">CALLE 95 N. 42 F - 74    </t>
  </si>
  <si>
    <t>3128067333-3116515992</t>
  </si>
  <si>
    <t xml:space="preserve">CARLOS MEISEN    </t>
  </si>
  <si>
    <t>CLL 74B NO 25B- 31</t>
  </si>
  <si>
    <t>CRA 8F  N.36 B.- 22</t>
  </si>
  <si>
    <t>3006153791-3017228426</t>
  </si>
  <si>
    <t>SAN ISIDRO</t>
  </si>
  <si>
    <t>CALLE 53 # 24 - 19</t>
  </si>
  <si>
    <t>3462264-3023137895</t>
  </si>
  <si>
    <t>LA SIERRA</t>
  </si>
  <si>
    <t xml:space="preserve">CRA 11 A N. 51 A - 54                                                                                                                                                                                   </t>
  </si>
  <si>
    <t>3126745952-3105249327-3121868</t>
  </si>
  <si>
    <t>01-08-2020</t>
  </si>
  <si>
    <t xml:space="preserve">CALLE 52 B # 2G - 47                                                                                                                                                                                    </t>
  </si>
  <si>
    <t>BETANIA</t>
  </si>
  <si>
    <t>3014650593-3334974</t>
  </si>
  <si>
    <t>KENEDY</t>
  </si>
  <si>
    <t xml:space="preserve">CRA 8G #50 - 30 </t>
  </si>
  <si>
    <t>3043647139-3014382613</t>
  </si>
  <si>
    <t>01-09-2020</t>
  </si>
  <si>
    <t>TERIPARATIDE</t>
  </si>
  <si>
    <t>3007009590-3339311</t>
  </si>
  <si>
    <t>METOJECT 10 MG</t>
  </si>
  <si>
    <t>01-10-2020</t>
  </si>
  <si>
    <t>EL ROMANTE</t>
  </si>
  <si>
    <t>CRA 6 B N. 89 B - 08</t>
  </si>
  <si>
    <t>3046842581-3016684104-3007165633</t>
  </si>
  <si>
    <t xml:space="preserve">VILLA SAN PEDRO 3 ETAPA  </t>
  </si>
  <si>
    <t>CRA 6 L 1 N. 101 - 100</t>
  </si>
  <si>
    <t>EL EDEN</t>
  </si>
  <si>
    <t>CRA 30 N. 83C - 81</t>
  </si>
  <si>
    <t>3003851345-3007025078-3216988238</t>
  </si>
  <si>
    <t>MEQUEJO</t>
  </si>
  <si>
    <t>CALLE 82C N. 26C - 05</t>
  </si>
  <si>
    <t>CALLE 77 N. 7C - 40</t>
  </si>
  <si>
    <t>3043600866-3016804116</t>
  </si>
  <si>
    <t xml:space="preserve">VILLA BLANCA    </t>
  </si>
  <si>
    <t xml:space="preserve">CRA 1 E N. 43 A - 60    </t>
  </si>
  <si>
    <t>01-11-2020</t>
  </si>
  <si>
    <t xml:space="preserve">LOS ANGELES 3                     </t>
  </si>
  <si>
    <t>CALLE 117 N. 12 - 86</t>
  </si>
  <si>
    <t>3003596747-3002460869-3006079655</t>
  </si>
  <si>
    <t xml:space="preserve">LA LUZ     </t>
  </si>
  <si>
    <t xml:space="preserve">CALLE 14 N. 17 B - 144 </t>
  </si>
  <si>
    <t>3013434759-3004463409</t>
  </si>
  <si>
    <t>3045672247-3937497</t>
  </si>
  <si>
    <t>CIUDADELA</t>
  </si>
  <si>
    <t>AMALIA ALICIA RODRIGUEZ</t>
  </si>
  <si>
    <t xml:space="preserve">LAS NIEVES   </t>
  </si>
  <si>
    <t xml:space="preserve">CRA 14 N. 18 - 27   </t>
  </si>
  <si>
    <t xml:space="preserve">CRA 4 SUR # 48B - 50 </t>
  </si>
  <si>
    <t>3012002875-3016345341</t>
  </si>
  <si>
    <t>SIMON BOLIVAR</t>
  </si>
  <si>
    <t>CALLE 17 E2 # 6A - 82</t>
  </si>
  <si>
    <t>3155957244-3145664650</t>
  </si>
  <si>
    <t xml:space="preserve"> SAN FELIPE   </t>
  </si>
  <si>
    <t xml:space="preserve">CRA 24B # 64 - 139   </t>
  </si>
  <si>
    <t>3105418881-3042050769-3003368642</t>
  </si>
  <si>
    <t>CARRERA 8E # 52 - 07</t>
  </si>
  <si>
    <t>3013846739 - 3106224841</t>
  </si>
  <si>
    <t>01-12-2020</t>
  </si>
  <si>
    <t>CRA 9 N. 72 A - 68</t>
  </si>
  <si>
    <t xml:space="preserve">CALLE 53 # 27 -90 </t>
  </si>
  <si>
    <t>3044283030- 3013469963</t>
  </si>
  <si>
    <t>LAS NIEVES</t>
  </si>
  <si>
    <t xml:space="preserve">CARRERA 22 # 23B - 49   </t>
  </si>
  <si>
    <t>CALLE 44  Nº 5B -  113 SEGUNDO PISO</t>
  </si>
  <si>
    <t>3005279770 - 3122696732</t>
  </si>
  <si>
    <t>CRA 2A N. 41 C - 45</t>
  </si>
  <si>
    <t>CEVILLAR</t>
  </si>
  <si>
    <t xml:space="preserve">CRA 13 B N. 52 D - 55  </t>
  </si>
  <si>
    <t>3158449285-3107748</t>
  </si>
  <si>
    <t>CUCHILLA DE VILLATE</t>
  </si>
  <si>
    <t xml:space="preserve">CARRERA 10 # 69B - 20 </t>
  </si>
  <si>
    <t>3042111308-3969836-3216842542</t>
  </si>
  <si>
    <t xml:space="preserve">CRA 8 # 42B - 74  </t>
  </si>
  <si>
    <t>ALBORAYA</t>
  </si>
  <si>
    <t xml:space="preserve">CRA 8 N. 42B  - 74 </t>
  </si>
  <si>
    <t xml:space="preserve">7 DE ABRIL    </t>
  </si>
  <si>
    <t xml:space="preserve">CRA 7A SUR N. 50 - 10 C APTO 1      </t>
  </si>
  <si>
    <t>01-01-2021</t>
  </si>
  <si>
    <t>RIOMAR</t>
  </si>
  <si>
    <t>CALLE 83 B N 21 C  70</t>
  </si>
  <si>
    <t xml:space="preserve">CALLE 5 N 7C  29     </t>
  </si>
  <si>
    <t xml:space="preserve">CRA 1 B N 81  06     </t>
  </si>
  <si>
    <t xml:space="preserve">EL PORFIN     </t>
  </si>
  <si>
    <t>PE</t>
  </si>
  <si>
    <t>CRA 20 C # 23 - 64</t>
  </si>
  <si>
    <t>CALLE 64B# 9J-21</t>
  </si>
  <si>
    <t>01-02-2021</t>
  </si>
  <si>
    <t>CIUDAD DE LOS PUERTOS</t>
  </si>
  <si>
    <t>3005229456-3182214744</t>
  </si>
  <si>
    <t>BELLA ARENA</t>
  </si>
  <si>
    <t xml:space="preserve">CALLE 41 B N. 1 G - 29  </t>
  </si>
  <si>
    <t>3135560695-3106244686</t>
  </si>
  <si>
    <t>LAS GARDENIAS</t>
  </si>
  <si>
    <t>CALLE 98 C NO 3C -  13</t>
  </si>
  <si>
    <t>01-03-2021</t>
  </si>
  <si>
    <t xml:space="preserve">EL FERRY   </t>
  </si>
  <si>
    <t xml:space="preserve"> VILLA LAS MORAS 2 ETAPA</t>
  </si>
  <si>
    <t xml:space="preserve">CRA 10 A N. 74 A - 40  </t>
  </si>
  <si>
    <t xml:space="preserve">SANTA MARIA   </t>
  </si>
  <si>
    <t xml:space="preserve">CALLE 92 N. 4 SUR - 61    </t>
  </si>
  <si>
    <t>3134866599-3012277639 | 3136793069 | 3022920593</t>
  </si>
  <si>
    <t>01-04-2021</t>
  </si>
  <si>
    <t xml:space="preserve"> LA GLORIA   </t>
  </si>
  <si>
    <t xml:space="preserve">CRA 6 R 1 N. 96 B - 84  </t>
  </si>
  <si>
    <t>3005512786 | 3012631078</t>
  </si>
  <si>
    <t xml:space="preserve">LOS OLIVOS 1 ETAPA   </t>
  </si>
  <si>
    <t>CALLE 109 C N 13 A 35</t>
  </si>
  <si>
    <t>3243813370 | 3226942796</t>
  </si>
  <si>
    <t xml:space="preserve"> CIUDADELA 20 DE JULIO</t>
  </si>
  <si>
    <t xml:space="preserve">CALLE 45 G N. 1 - 688   </t>
  </si>
  <si>
    <t>VILLA SAN PEDRO 1 ETAPA</t>
  </si>
  <si>
    <t xml:space="preserve">CRA 6E2#96A-38    </t>
  </si>
  <si>
    <t>3004042247-3222138411</t>
  </si>
  <si>
    <t>01-05-2021</t>
  </si>
  <si>
    <t xml:space="preserve">EL RUBY    </t>
  </si>
  <si>
    <t xml:space="preserve">CALLE 83B#  35C-3-43        </t>
  </si>
  <si>
    <t xml:space="preserve">JOSE ANTONIO GALAN   </t>
  </si>
  <si>
    <t xml:space="preserve">CALLE 36# 2C 33         </t>
  </si>
  <si>
    <t xml:space="preserve">EL ROBLE 2  </t>
  </si>
  <si>
    <t>CRA 18 SUR #45J-22</t>
  </si>
  <si>
    <t>3645838-3178277663</t>
  </si>
  <si>
    <t xml:space="preserve"> LAS NIEVES   </t>
  </si>
  <si>
    <t xml:space="preserve">CRA 17 N. 21 - 53 </t>
  </si>
  <si>
    <t>3045787537-3044643264</t>
  </si>
  <si>
    <t>01-06-2021</t>
  </si>
  <si>
    <t xml:space="preserve">CIUDADELA 20 DE  JULIO  </t>
  </si>
  <si>
    <t xml:space="preserve">CRA 2 E N. 45 - 31  </t>
  </si>
  <si>
    <t>3022568366-3428185</t>
  </si>
  <si>
    <t xml:space="preserve">CRA 6 A # 34 - 95  </t>
  </si>
  <si>
    <t>3037636- 3012026101</t>
  </si>
  <si>
    <t>SAN SALVADOR</t>
  </si>
  <si>
    <t xml:space="preserve">CRA 78D# 85-28 </t>
  </si>
  <si>
    <t>BELLAVISTA</t>
  </si>
  <si>
    <t>CALLE 11 A 2 # 5 SUR - 19</t>
  </si>
  <si>
    <t xml:space="preserve">  VILLA OLIMPICA      </t>
  </si>
  <si>
    <t xml:space="preserve">CLL 2A # 58-96  </t>
  </si>
  <si>
    <t>3022293472-3004073214</t>
  </si>
  <si>
    <t xml:space="preserve"> ARTRITIS REUMATOIDE SEROPOSITIVA SIN OTRA ESPECIFICACION</t>
  </si>
  <si>
    <t xml:space="preserve">PASO DEL BOSQUE    </t>
  </si>
  <si>
    <t xml:space="preserve"> ARTRITIS REUMATOIDE SERONEGATIVA</t>
  </si>
  <si>
    <t>CONJUNTO RESIDENCIAL BRISAS DEL CARIBE</t>
  </si>
  <si>
    <t>CRA 2B # 95-17</t>
  </si>
  <si>
    <t xml:space="preserve">KENEDY </t>
  </si>
  <si>
    <t xml:space="preserve">   ALTOS DEL RIO</t>
  </si>
  <si>
    <t xml:space="preserve">CALLE 143 # 34 -10     </t>
  </si>
  <si>
    <t>CALLE 50#26-51</t>
  </si>
  <si>
    <t>OLAYA</t>
  </si>
  <si>
    <t xml:space="preserve">SIERRITA        </t>
  </si>
  <si>
    <t>CALLE 52D#7H-23</t>
  </si>
  <si>
    <t xml:space="preserve"> LA SIERRA</t>
  </si>
  <si>
    <t xml:space="preserve">CRA 13 B N.  51 - 15 </t>
  </si>
  <si>
    <t xml:space="preserve">LA PLAYA  </t>
  </si>
  <si>
    <t>CALLE 17A#13-17</t>
  </si>
  <si>
    <t>EVARISTO SOURDIS</t>
  </si>
  <si>
    <t xml:space="preserve">CALLE 75 N. 9 D - 06    </t>
  </si>
  <si>
    <t xml:space="preserve">CRA 3F#50D-22 </t>
  </si>
  <si>
    <t xml:space="preserve">3023126866-3013347100 </t>
  </si>
  <si>
    <t>JUAN CARLOS HOYOS</t>
  </si>
  <si>
    <t>CLL 76 NN 16-19</t>
  </si>
  <si>
    <t>3023787205 | 3245153751</t>
  </si>
  <si>
    <t>CALLE 72 B No 24 B - 23</t>
  </si>
  <si>
    <t>3014320 | 3024375282</t>
  </si>
  <si>
    <t>JAIME MANUEL ROJAS</t>
  </si>
  <si>
    <t>CARRERA 27 No 75 - 140</t>
  </si>
  <si>
    <t>3012953082 | 3338965</t>
  </si>
  <si>
    <t>ZONA NEGRA</t>
  </si>
  <si>
    <t>3023005840 | 3008206448</t>
  </si>
  <si>
    <t xml:space="preserve">JUAN FRANCISCO GARCERANT DE LA HOZ </t>
  </si>
  <si>
    <t>ESMERALDA</t>
  </si>
  <si>
    <t>DIAGONAL 75#13E-89</t>
  </si>
  <si>
    <t>3182946239 | 3188874104</t>
  </si>
  <si>
    <t>CALLE 72 No 22-42</t>
  </si>
  <si>
    <t>3044597074 | 3044597074</t>
  </si>
  <si>
    <t>LA PLAYA 1 ETAPA</t>
  </si>
  <si>
    <t>CALLE 19 B # 16 - 81</t>
  </si>
  <si>
    <t>3226585150 | 3226585150</t>
  </si>
  <si>
    <t>CRA 58 # 96 -08</t>
  </si>
  <si>
    <t>3861524 | 3135124757</t>
  </si>
  <si>
    <t>ABATACEPT 125 Mg</t>
  </si>
  <si>
    <t>WILLIAMS  ORTIZ VARELA</t>
  </si>
  <si>
    <t>CL50 #13-33 APTO 101F</t>
  </si>
  <si>
    <t>3017206926 | 3013888567</t>
  </si>
  <si>
    <t>CALLE 19C#10-120</t>
  </si>
  <si>
    <t>3172580526 | 3015443652</t>
  </si>
  <si>
    <t>EDWIN ACOSTA</t>
  </si>
  <si>
    <t xml:space="preserve">ROSA INES PEINADO OLIVEROS </t>
  </si>
  <si>
    <t>CL35 #8-14</t>
  </si>
  <si>
    <t>LAS MALVINAS</t>
  </si>
  <si>
    <t>CALLE 96B#7B-35</t>
  </si>
  <si>
    <t>3003737240 | 3003737240</t>
  </si>
  <si>
    <t xml:space="preserve">NEYIS ISABEL PALENCIA DOMINGUEZ </t>
  </si>
  <si>
    <t>ALTOS DE LA METRO</t>
  </si>
  <si>
    <t>CALLE 55B#6C-46</t>
  </si>
  <si>
    <t xml:space="preserve">CARLOS YOEN ARRIETA ROMERO </t>
  </si>
  <si>
    <t>SAN ROQUE</t>
  </si>
  <si>
    <t>CALLE 30 # 35 -- 102</t>
  </si>
  <si>
    <t xml:space="preserve">JOHANNA PAOLA CARRILLO JULIO </t>
  </si>
  <si>
    <t>CALLE 50#9-104</t>
  </si>
  <si>
    <t>LA UNION</t>
  </si>
  <si>
    <t>CAR 13# 31 - 100</t>
  </si>
  <si>
    <t>3223221 | 3014877362</t>
  </si>
  <si>
    <t>GALAN</t>
  </si>
  <si>
    <t>CAR 2 # 36 - 29</t>
  </si>
  <si>
    <t>3013354205 | 3135152257</t>
  </si>
  <si>
    <t>SUBSIDIADO</t>
  </si>
  <si>
    <t xml:space="preserve">YUNES ISABEL FABREGAS ROLON </t>
  </si>
  <si>
    <t>CR12 SUR #71-72</t>
  </si>
  <si>
    <t xml:space="preserve">LOS OLIVOS I ETAPA        </t>
  </si>
  <si>
    <t>CL 102A #26A -13</t>
  </si>
  <si>
    <t>3005949534-3003684765</t>
  </si>
  <si>
    <t>LA LIBERTAD</t>
  </si>
  <si>
    <t>3520612 - 3242964711</t>
  </si>
  <si>
    <t>VILLA SAN PEDRO III</t>
  </si>
  <si>
    <t>CR 6M #102 -46</t>
  </si>
  <si>
    <t>3205660207 | 3053388541</t>
  </si>
  <si>
    <t xml:space="preserve">ROBERTO  GARAY CHARRY </t>
  </si>
  <si>
    <t>EL RUBY</t>
  </si>
  <si>
    <t xml:space="preserve">DAMARIS LUCIA GONZALEZ RIVERA </t>
  </si>
  <si>
    <t>DIAGONAL 78 # 21 B - 203</t>
  </si>
  <si>
    <t xml:space="preserve">CELIA ROSA MAURY CASTRO </t>
  </si>
  <si>
    <t>CALL 51 B 1 # 1E - 11</t>
  </si>
  <si>
    <t>3014027511 | 3003984999</t>
  </si>
  <si>
    <t>CAR 4 A # 19 - 117</t>
  </si>
  <si>
    <t>3016988100 | 3186079810</t>
  </si>
  <si>
    <t>YEIMI ANGELICA OVIEDO CUELLO</t>
  </si>
  <si>
    <t>CARRERA 4A N 33C 45</t>
  </si>
  <si>
    <t>NURY SOFIA MORENO PIÑERES</t>
  </si>
  <si>
    <t>CL 28 10 26</t>
  </si>
  <si>
    <t>3165412696 | 3055977101</t>
  </si>
  <si>
    <t>LA CONCEPCION</t>
  </si>
  <si>
    <t>CR70 67A 16</t>
  </si>
  <si>
    <t>ROSMERI RUT ESCORCIA NORIEGA</t>
  </si>
  <si>
    <t>CALL 115 # 31 - 85</t>
  </si>
  <si>
    <t>NOVIEMBRE</t>
  </si>
  <si>
    <t>VILLA CARACAS</t>
  </si>
  <si>
    <t>CR 13C CL 99B CASA 56</t>
  </si>
  <si>
    <t>FECHA ULTIMA ATENCION</t>
  </si>
  <si>
    <t>PROXIMA ATENCION</t>
  </si>
  <si>
    <t>FECHA PROXIMA</t>
  </si>
  <si>
    <t>MES PROXIMA CITA</t>
  </si>
  <si>
    <t>PROVEEDOR LAB</t>
  </si>
  <si>
    <t>SEVERIDAD</t>
  </si>
  <si>
    <t>RX 1</t>
  </si>
  <si>
    <t>FECHA RX 1</t>
  </si>
  <si>
    <t>PROVEEDOR RX1</t>
  </si>
  <si>
    <t>PROVEEDOR RX 2</t>
  </si>
  <si>
    <t>OBSERVACIONES</t>
  </si>
  <si>
    <t>ORDENES CON EPS</t>
  </si>
  <si>
    <t>FECHA LAB</t>
  </si>
  <si>
    <t>ESTADO DE DIFICULTAD</t>
  </si>
  <si>
    <t>6/09/2022</t>
  </si>
  <si>
    <t>ARTRITIS REUMATOIDE JUVENIL</t>
  </si>
  <si>
    <t>SI</t>
  </si>
  <si>
    <t>ALTA</t>
  </si>
  <si>
    <t>BAJA</t>
  </si>
  <si>
    <t>MODERADA</t>
  </si>
  <si>
    <t>REMISION</t>
  </si>
  <si>
    <t>TAMARA</t>
  </si>
  <si>
    <t>22744553</t>
  </si>
  <si>
    <t>1129485532</t>
  </si>
  <si>
    <t>1143241898</t>
  </si>
  <si>
    <t>72157570</t>
  </si>
  <si>
    <t>55245846</t>
  </si>
  <si>
    <t>23242330</t>
  </si>
  <si>
    <t>32685570</t>
  </si>
  <si>
    <t>22455794</t>
  </si>
  <si>
    <t>22413427</t>
  </si>
  <si>
    <t>33195518</t>
  </si>
  <si>
    <t>1045693053</t>
  </si>
  <si>
    <t>32761594</t>
  </si>
  <si>
    <t>30723970</t>
  </si>
  <si>
    <t>1002235008</t>
  </si>
  <si>
    <t>32734503</t>
  </si>
  <si>
    <t>8705617</t>
  </si>
  <si>
    <t>32672974</t>
  </si>
  <si>
    <t>1143122994</t>
  </si>
  <si>
    <t>73065158</t>
  </si>
  <si>
    <t>6871931</t>
  </si>
  <si>
    <t>36541549</t>
  </si>
  <si>
    <t>1193285804</t>
  </si>
  <si>
    <t>22402354</t>
  </si>
  <si>
    <t>22648915</t>
  </si>
  <si>
    <t>32649618</t>
  </si>
  <si>
    <t>32660957</t>
  </si>
  <si>
    <t>32730433</t>
  </si>
  <si>
    <t>22688284</t>
  </si>
  <si>
    <t>49693128</t>
  </si>
  <si>
    <t>22669817</t>
  </si>
  <si>
    <t>22438097</t>
  </si>
  <si>
    <t>32819141</t>
  </si>
  <si>
    <t>32686327</t>
  </si>
  <si>
    <t>32642308</t>
  </si>
  <si>
    <t>22642838</t>
  </si>
  <si>
    <t>32674694</t>
  </si>
  <si>
    <t>22431023</t>
  </si>
  <si>
    <t>32635604</t>
  </si>
  <si>
    <t>1001823413</t>
  </si>
  <si>
    <t>1042422981</t>
  </si>
  <si>
    <t>72158432</t>
  </si>
  <si>
    <t>45372644</t>
  </si>
  <si>
    <t>22393682</t>
  </si>
  <si>
    <t>32718323</t>
  </si>
  <si>
    <t>64576615</t>
  </si>
  <si>
    <t>1007299400</t>
  </si>
  <si>
    <t>1010073568</t>
  </si>
  <si>
    <t>26801254</t>
  </si>
  <si>
    <t>7462417</t>
  </si>
  <si>
    <t>32717635</t>
  </si>
  <si>
    <t>22383843</t>
  </si>
  <si>
    <t>32667041</t>
  </si>
  <si>
    <t>32708168</t>
  </si>
  <si>
    <t>22426394</t>
  </si>
  <si>
    <t>30562101</t>
  </si>
  <si>
    <t>51928366</t>
  </si>
  <si>
    <t>55221314</t>
  </si>
  <si>
    <t>36559328</t>
  </si>
  <si>
    <t>22668213</t>
  </si>
  <si>
    <t>22464051</t>
  </si>
  <si>
    <t>22600964</t>
  </si>
  <si>
    <t>22424608</t>
  </si>
  <si>
    <t>22354592</t>
  </si>
  <si>
    <t>1001919773</t>
  </si>
  <si>
    <t>42272471</t>
  </si>
  <si>
    <t>85451215</t>
  </si>
  <si>
    <t>32639949</t>
  </si>
  <si>
    <t>8706845</t>
  </si>
  <si>
    <t>1007171383</t>
  </si>
  <si>
    <t>7435211</t>
  </si>
  <si>
    <t>32630117</t>
  </si>
  <si>
    <t>55230878</t>
  </si>
  <si>
    <t>22507699</t>
  </si>
  <si>
    <t>32620783</t>
  </si>
  <si>
    <t>32735455</t>
  </si>
  <si>
    <t>1081026292</t>
  </si>
  <si>
    <t>32680422</t>
  </si>
  <si>
    <t>30569880</t>
  </si>
  <si>
    <t>32885955</t>
  </si>
  <si>
    <t>52003793</t>
  </si>
  <si>
    <t>32629099</t>
  </si>
  <si>
    <t>22397897</t>
  </si>
  <si>
    <t>22319698</t>
  </si>
  <si>
    <t>32721273</t>
  </si>
  <si>
    <t>7458046</t>
  </si>
  <si>
    <t>32816452</t>
  </si>
  <si>
    <t>55221635</t>
  </si>
  <si>
    <t>1129498463</t>
  </si>
  <si>
    <t>32733793</t>
  </si>
  <si>
    <t>19585745</t>
  </si>
  <si>
    <t>22644888</t>
  </si>
  <si>
    <t>26013289</t>
  </si>
  <si>
    <t>32749464</t>
  </si>
  <si>
    <t>22518655</t>
  </si>
  <si>
    <t>22392227</t>
  </si>
  <si>
    <t>32742354</t>
  </si>
  <si>
    <t>22350659</t>
  </si>
  <si>
    <t>22588901</t>
  </si>
  <si>
    <t>22327438</t>
  </si>
  <si>
    <t>22465003</t>
  </si>
  <si>
    <t>32750683</t>
  </si>
  <si>
    <t>57403291</t>
  </si>
  <si>
    <t>32678681</t>
  </si>
  <si>
    <t>72128021</t>
  </si>
  <si>
    <t>32615237</t>
  </si>
  <si>
    <t>1042426003</t>
  </si>
  <si>
    <t>32896768</t>
  </si>
  <si>
    <t>32729606</t>
  </si>
  <si>
    <t>22578873</t>
  </si>
  <si>
    <t>1409225</t>
  </si>
  <si>
    <t>32863272</t>
  </si>
  <si>
    <t>1048274642</t>
  </si>
  <si>
    <t>8706012</t>
  </si>
  <si>
    <t>22735148</t>
  </si>
  <si>
    <t>32694802</t>
  </si>
  <si>
    <t>32643597</t>
  </si>
  <si>
    <t>32789883</t>
  </si>
  <si>
    <t>1129495141</t>
  </si>
  <si>
    <t>32784696</t>
  </si>
  <si>
    <t>32705123</t>
  </si>
  <si>
    <t>1002032658</t>
  </si>
  <si>
    <t>5372140</t>
  </si>
  <si>
    <t>32758416</t>
  </si>
  <si>
    <t>32941852</t>
  </si>
  <si>
    <t>26201850</t>
  </si>
  <si>
    <t>5288795</t>
  </si>
  <si>
    <t>32647372</t>
  </si>
  <si>
    <t>55249512</t>
  </si>
  <si>
    <t>22396429</t>
  </si>
  <si>
    <t>32701184</t>
  </si>
  <si>
    <t>22581711</t>
  </si>
  <si>
    <t>32653539</t>
  </si>
  <si>
    <t>32819227</t>
  </si>
  <si>
    <t>32647610</t>
  </si>
  <si>
    <t>40799601</t>
  </si>
  <si>
    <t>22518508</t>
  </si>
  <si>
    <t>32623068</t>
  </si>
  <si>
    <t>32775160</t>
  </si>
  <si>
    <t>1045680710</t>
  </si>
  <si>
    <t>1045763586</t>
  </si>
  <si>
    <t>32819069</t>
  </si>
  <si>
    <t>32642223</t>
  </si>
  <si>
    <t>22523108</t>
  </si>
  <si>
    <t>22502812</t>
  </si>
  <si>
    <t>72205373</t>
  </si>
  <si>
    <t>32849602</t>
  </si>
  <si>
    <t>22618444</t>
  </si>
  <si>
    <t>33191775</t>
  </si>
  <si>
    <t>12546625</t>
  </si>
  <si>
    <t>22381762</t>
  </si>
  <si>
    <t>32679662</t>
  </si>
  <si>
    <t>32691708</t>
  </si>
  <si>
    <t>1047216020</t>
  </si>
  <si>
    <t>72336030</t>
  </si>
  <si>
    <t>72205168</t>
  </si>
  <si>
    <t>7461499</t>
  </si>
  <si>
    <t>9130469</t>
  </si>
  <si>
    <t>32691207</t>
  </si>
  <si>
    <t>20326491</t>
  </si>
  <si>
    <t>22589480</t>
  </si>
  <si>
    <t>850036</t>
  </si>
  <si>
    <t>34996233</t>
  </si>
  <si>
    <t>32631085</t>
  </si>
  <si>
    <t>36544056</t>
  </si>
  <si>
    <t>32749501</t>
  </si>
  <si>
    <t>92030763</t>
  </si>
  <si>
    <t>1045668100</t>
  </si>
  <si>
    <t>1143432054</t>
  </si>
  <si>
    <t>32764260</t>
  </si>
  <si>
    <t>22529687</t>
  </si>
  <si>
    <t>32830092</t>
  </si>
  <si>
    <t>32827000</t>
  </si>
  <si>
    <t>26764525</t>
  </si>
  <si>
    <t>5550791</t>
  </si>
  <si>
    <t>32657061</t>
  </si>
  <si>
    <t>32697007</t>
  </si>
  <si>
    <t>32746629</t>
  </si>
  <si>
    <t>1143444410</t>
  </si>
  <si>
    <t>22431113</t>
  </si>
  <si>
    <t>1102856554</t>
  </si>
  <si>
    <t>32827580</t>
  </si>
  <si>
    <t>3488258</t>
  </si>
  <si>
    <t xml:space="preserve">CALLE 116 A N. 14 - 21 </t>
  </si>
  <si>
    <t>3016226245-3128874575-3205333188 | 3205333188</t>
  </si>
  <si>
    <t>CALLE 88 # 42E-84/APTO 307</t>
  </si>
  <si>
    <t>LOS ALPES</t>
  </si>
  <si>
    <t>SAN LUIS</t>
  </si>
  <si>
    <t>CRA 2 B N. 50 - 136</t>
  </si>
  <si>
    <t>CRA 9 # 52C-05</t>
  </si>
  <si>
    <t>CRA 16S UR # 47C-44</t>
  </si>
  <si>
    <t xml:space="preserve">CIUDADELA 20 DE JULIO  4TA ETAPA    </t>
  </si>
  <si>
    <t>CALLE 17 # 35 --25</t>
  </si>
  <si>
    <t>CL 83B # 35C3 - 33</t>
  </si>
  <si>
    <t>RUTINA - RX RODILLA</t>
  </si>
  <si>
    <t>ADB</t>
  </si>
  <si>
    <t>RUTINA - DMO</t>
  </si>
  <si>
    <t>FUERA DEL PAIS</t>
  </si>
  <si>
    <t>RUTINA</t>
  </si>
  <si>
    <t>RUTINA - RX MANOS COMP</t>
  </si>
  <si>
    <t xml:space="preserve">MARGARITA MARIA MERCADO RAMIREZ </t>
  </si>
  <si>
    <t>3007323074 - 3046771620-3315102</t>
  </si>
  <si>
    <t xml:space="preserve">AREDIA DEL SOCORRO CUETO DE BUELVAS </t>
  </si>
  <si>
    <t>ARELLIS DEL CARMEN MARTINEZ DE LA HOZ</t>
  </si>
  <si>
    <t xml:space="preserve">LEONOR MARINA PEREZ BAÑOS </t>
  </si>
  <si>
    <t>YADIRA JUDITH ARIAS DE LA HOZ</t>
  </si>
  <si>
    <t>JHON JINETE CAÑAS</t>
  </si>
  <si>
    <t xml:space="preserve">MERCEDES PALMA DE REBOLLEDO </t>
  </si>
  <si>
    <t>RUTINA - RX MANOS Y PIES</t>
  </si>
  <si>
    <t xml:space="preserve">LESLIE LORENA REBOLLEDO PALMA </t>
  </si>
  <si>
    <t>BARICITINIB</t>
  </si>
  <si>
    <t>RUTINA - LAB EPS - DMO - RX MANOS Y PIES</t>
  </si>
  <si>
    <t xml:space="preserve">ARMANDO RAFAEL PEREZ REALES </t>
  </si>
  <si>
    <t xml:space="preserve">YOSELIN PATRICIA DE LA HOZ CUETO </t>
  </si>
  <si>
    <t xml:space="preserve">CRA 9 G N. 98 - 128   </t>
  </si>
  <si>
    <t>3022251047-3045317823 | 3022251097</t>
  </si>
  <si>
    <t xml:space="preserve">RUBI ESTHER REDONDO PACHECO </t>
  </si>
  <si>
    <t xml:space="preserve">PAOLA PATRICIA DE LA PEÑA BUSTILLO </t>
  </si>
  <si>
    <t xml:space="preserve">EL LIMON    </t>
  </si>
  <si>
    <t>MARIA MERCEDES PEREZ LOPEZ</t>
  </si>
  <si>
    <t xml:space="preserve">CIELO AGUIRRE VALENCIA </t>
  </si>
  <si>
    <t>YOLANDA ESTHER SEGURA GOMEZ</t>
  </si>
  <si>
    <t>RUTINA - LAB EPS - DMO</t>
  </si>
  <si>
    <t>YENYFER DE AVILA MARTINEZ</t>
  </si>
  <si>
    <t xml:space="preserve">MARGARITA ISABEL BUSTAMENTE YANEZ </t>
  </si>
  <si>
    <t>15/07/2022</t>
  </si>
  <si>
    <t>5/07/2022</t>
  </si>
  <si>
    <t xml:space="preserve">MARILUZ SANDOVAL MEZA </t>
  </si>
  <si>
    <t xml:space="preserve">OSIRIS ISABEL LOPEZ DE ALBA </t>
  </si>
  <si>
    <t xml:space="preserve">MIRZA CONCEPCION MOLINA DE TORRES </t>
  </si>
  <si>
    <t>RUTINA -LAB EPS - DMO</t>
  </si>
  <si>
    <t xml:space="preserve">MERCEDES EMILIA OSPINO ALMANZA </t>
  </si>
  <si>
    <t>RUTINA - RX DE COLUMNA</t>
  </si>
  <si>
    <t>TIPO ID</t>
  </si>
  <si>
    <t>3468301-3006630057</t>
  </si>
  <si>
    <t>CRA 14 # 21 - 41</t>
  </si>
  <si>
    <t xml:space="preserve">LAS NIEVES       </t>
  </si>
  <si>
    <t>3006680650-3007614569</t>
  </si>
  <si>
    <t xml:space="preserve">ELIZABETH PALACIO MADERA </t>
  </si>
  <si>
    <t>LOS GIRASOLES</t>
  </si>
  <si>
    <t xml:space="preserve">CRA 12 A SUR # 46 C - 18   </t>
  </si>
  <si>
    <t>3216607930-3004378215</t>
  </si>
  <si>
    <t xml:space="preserve">BETTY CECILIA ACOSTA DE PAEZ </t>
  </si>
  <si>
    <t xml:space="preserve">RECREO  </t>
  </si>
  <si>
    <t>CR37 #51B 35 APTO 9</t>
  </si>
  <si>
    <t xml:space="preserve">MADELEINIS CORREA OLIVERA </t>
  </si>
  <si>
    <t xml:space="preserve">CALLE  99 B # 6 - 72     </t>
  </si>
  <si>
    <t>LAS CAYENAS ETAPA 2</t>
  </si>
  <si>
    <t xml:space="preserve">CRA 15 SUR # 46 -500 BLOQUE B10 APT 201    </t>
  </si>
  <si>
    <t xml:space="preserve">NANCY MERCEDES GUZMAN DIAZ </t>
  </si>
  <si>
    <t>3329948- 3126043613</t>
  </si>
  <si>
    <t xml:space="preserve">MARJORYS JOSEFINA DIAZ IBAÑEZ </t>
  </si>
  <si>
    <t>CRA 3 C #36B-04</t>
  </si>
  <si>
    <t>3104314621-3142461617 | 3104314621</t>
  </si>
  <si>
    <t>CRA 6 E 2 N. 97 - 39</t>
  </si>
  <si>
    <t>3242377313-3024605823 | 3147674813</t>
  </si>
  <si>
    <t>CR34A #58-17</t>
  </si>
  <si>
    <t xml:space="preserve">FABIOLA ALTAMAR ALONSO </t>
  </si>
  <si>
    <t>3128897367-3242383789</t>
  </si>
  <si>
    <t xml:space="preserve">YOMAIRA ESTHER MONTENEGRO OROZCO </t>
  </si>
  <si>
    <t>CRA 29 # 111-53</t>
  </si>
  <si>
    <t xml:space="preserve">LA PRADERA    </t>
  </si>
  <si>
    <t xml:space="preserve">LAS GAVIOTAS </t>
  </si>
  <si>
    <t>VILLA SAN PEDRO 1</t>
  </si>
  <si>
    <t xml:space="preserve">GALAN </t>
  </si>
  <si>
    <t>3216047703 - 3126786401 | 3186043115</t>
  </si>
  <si>
    <t>3043605333 | 30168898373005128000</t>
  </si>
  <si>
    <t>3012799150-3017570811</t>
  </si>
  <si>
    <t xml:space="preserve">FELIPA MARIA SALAS MEDINA </t>
  </si>
  <si>
    <t xml:space="preserve">MAGDA NATACHA NOGUERA  </t>
  </si>
  <si>
    <t xml:space="preserve">KEILA JORDAN QUEZADA </t>
  </si>
  <si>
    <t>VANESSA  MELENDEZ LOBO</t>
  </si>
  <si>
    <t>OLGA DEL CARMEN LOPEZ VALDERRAMA</t>
  </si>
  <si>
    <t>YUDIS VANESSA WILCHES MACHADO</t>
  </si>
  <si>
    <t xml:space="preserve">ZENAIDA YANETH MEDINA </t>
  </si>
  <si>
    <t>YENIS  AHUMADA TORRES</t>
  </si>
  <si>
    <t>ELSY  PUERTA MARTINEZ</t>
  </si>
  <si>
    <t>VIVIANA DEL CARMEN ANAYA MONROY</t>
  </si>
  <si>
    <t>MONICA CECILIA OSPINO ALVAREZ</t>
  </si>
  <si>
    <t>LUZ HELENA AGUIRRE CARDONA</t>
  </si>
  <si>
    <t xml:space="preserve">GRAUVEN CECILIA PUA </t>
  </si>
  <si>
    <t>ARIS DEL SOCORRO ORTEGA GONZALEZ</t>
  </si>
  <si>
    <t>ENEIDA MARIA ALVARADO PACHECO</t>
  </si>
  <si>
    <t>ERICA BEATRIZ OLIVEROS TRIGOS</t>
  </si>
  <si>
    <t>GINA MARCELA ARRIETA CASTILLO</t>
  </si>
  <si>
    <t>LOSBY DEL ROSARIO MARTINEZ SAUMET</t>
  </si>
  <si>
    <t>YRAIDA JOSEFINA ROSALES MARTINEZ</t>
  </si>
  <si>
    <t xml:space="preserve">EL CAMPITO        </t>
  </si>
  <si>
    <t>ASCANIO GOMEZ LINARES</t>
  </si>
  <si>
    <t>RX PIES</t>
  </si>
  <si>
    <t>RX MANOS</t>
  </si>
  <si>
    <t>DICIEMBRE</t>
  </si>
  <si>
    <t>CERTOLIZUMAB</t>
  </si>
  <si>
    <t>ETANERCEPT</t>
  </si>
  <si>
    <t>GOLIMUMAB</t>
  </si>
  <si>
    <t>ETORICOXIB</t>
  </si>
  <si>
    <t>39065636</t>
  </si>
  <si>
    <t>32882895</t>
  </si>
  <si>
    <t>1143147512</t>
  </si>
  <si>
    <t>36728283</t>
  </si>
  <si>
    <t>BERA DE LEON DE ROJANO</t>
  </si>
  <si>
    <t>CL48 #16SUR 04</t>
  </si>
  <si>
    <t>3008031821 | 3006122937</t>
  </si>
  <si>
    <t>ARTRITIS REUMATOIDEA SEROPOSITIVA, SIN OTRA ESPECIFICACION</t>
  </si>
  <si>
    <t>ISABEL GREGORIA MONTALVO CARO</t>
  </si>
  <si>
    <t>ROSA MARIA JIMENEZ HERNANDEZ</t>
  </si>
  <si>
    <t>CLAUDIA MILAGRO CADENA RIVERA</t>
  </si>
  <si>
    <t>32623446</t>
  </si>
  <si>
    <t>22503116</t>
  </si>
  <si>
    <t>32689894</t>
  </si>
  <si>
    <t>CARMEN SOFIA ECHEVERRIA DE LA HOZ</t>
  </si>
  <si>
    <t xml:space="preserve">DIARNIS JUDITH PATERNINA LOPEZ </t>
  </si>
  <si>
    <t>CAMBIO DE EPS</t>
  </si>
  <si>
    <t xml:space="preserve">LOS ROBLES  </t>
  </si>
  <si>
    <t xml:space="preserve">SAN FELIPE    </t>
  </si>
  <si>
    <t>09/09/2022</t>
  </si>
  <si>
    <t>CARMEN CECILIA GERALDINO CASTRO</t>
  </si>
  <si>
    <t xml:space="preserve">ZONA NEGRA         </t>
  </si>
  <si>
    <t xml:space="preserve">DENYS ESTHER MANJARREZ DE MEDINA </t>
  </si>
  <si>
    <t>ANA CORINA ARTETA ROA</t>
  </si>
  <si>
    <t>RUTINA - RX COLUMNA - ECO</t>
  </si>
  <si>
    <t>ENERO</t>
  </si>
  <si>
    <t xml:space="preserve">DAYLESTER DEL CARMEN FLOREZ GUTIERREZ </t>
  </si>
  <si>
    <t>RUTINA - RNM</t>
  </si>
  <si>
    <t>ALFONSO LUIS DEL PORTILLO LOPEZ</t>
  </si>
  <si>
    <t>RUTINA - DMO - LAB EPS</t>
  </si>
  <si>
    <t>MARGARITA  ANGUILA MARTINEZ</t>
  </si>
  <si>
    <t>RUTINA - LAB EPS - DMO -PREBIOLOGICO - RX TORAX</t>
  </si>
  <si>
    <t>JESUS MARIA DE LA ROSA QUIROZ</t>
  </si>
  <si>
    <t>PATRICIA  LASTRA VISBAL</t>
  </si>
  <si>
    <t>ELSA ISABEL MARQUEZ REALES</t>
  </si>
  <si>
    <t>ANGELICA  PELUFFO RIVERA</t>
  </si>
  <si>
    <t>2.49</t>
  </si>
  <si>
    <t>KELLY JOHANA COLINA RODRIGUEZ</t>
  </si>
  <si>
    <t>METOJECT  20 mg</t>
  </si>
  <si>
    <t>RUTINA - RX MUÑECA - LAB EPS</t>
  </si>
  <si>
    <t>JUDITH MARGOTH BARBOSA OLIVERAS</t>
  </si>
  <si>
    <t>RITA ELVIRA GARCIA CORREA</t>
  </si>
  <si>
    <t>RUTINA -DMO - LAB EPS</t>
  </si>
  <si>
    <t>METOJECT 15 MG</t>
  </si>
  <si>
    <t>ARACELIS  CARRANZA GUERRERO</t>
  </si>
  <si>
    <t>ADELAIDA BARBOSA ARRIETA</t>
  </si>
  <si>
    <t>RUTINA - RX RODILLAS</t>
  </si>
  <si>
    <t>ADRIANA PAOLA GONZALEZ SIMONDS</t>
  </si>
  <si>
    <t>ANA  MARIA FUENTES MARTINEZ</t>
  </si>
  <si>
    <t>ANA LUISA GUERRERO FREITE</t>
  </si>
  <si>
    <t>ARELIS ANTONIA ARIAS VARGAS</t>
  </si>
  <si>
    <t>ARACELY SANCHEZ SANTIAGO</t>
  </si>
  <si>
    <t>BLANCA SUSANA CRUZ VIVES</t>
  </si>
  <si>
    <t>BLEIDIS LUZ GARCIA VEGA</t>
  </si>
  <si>
    <t>CARIBETH LOPEZ DE TORRES</t>
  </si>
  <si>
    <t>CINDY PATRICIA OSORIO ROMERO</t>
  </si>
  <si>
    <t>CLAUDIA PATRICIA GARAY DIAZ</t>
  </si>
  <si>
    <t>DAIRO RAFAEL RIVERA HERRERA</t>
  </si>
  <si>
    <t>DARCINA CINA CAMARGO GUARDIOLA</t>
  </si>
  <si>
    <t>DENIS DEL CARMEN BARRERA HERNANDEZ</t>
  </si>
  <si>
    <t>DILIA  MATILDE AVILA DE RIOS</t>
  </si>
  <si>
    <t>DIONICIA ESTHER BOLIVAR SIERRA</t>
  </si>
  <si>
    <t xml:space="preserve">EDITH DEL CARMEN ALVARINO CARVAJAL </t>
  </si>
  <si>
    <t>ELIDA POLO PADILLA</t>
  </si>
  <si>
    <t>ELVIA ROSA IGLESIA DE SARMIENTO</t>
  </si>
  <si>
    <t>ENEDITH CASIMIRO CORDIBA</t>
  </si>
  <si>
    <t>ETILVIA CASTAÑO CAMACHO</t>
  </si>
  <si>
    <t>FABIAN PINEDA NAVARRO</t>
  </si>
  <si>
    <t>FREDY ENRIQUE GAMARRA JULIO</t>
  </si>
  <si>
    <t>GACENITH ESTHER OJITO AREVALO</t>
  </si>
  <si>
    <t>GINA PAOLA GARCIA VILORIA</t>
  </si>
  <si>
    <t>GLIDER  DE LA CARIDAD CAMACHO ALVIZ</t>
  </si>
  <si>
    <t>GREICY DEL CARMEN JIMENEZ PACHECO</t>
  </si>
  <si>
    <t>HELDA MERCEDES GONZALEZ RODRIGUEZ</t>
  </si>
  <si>
    <t>HILDA JAZMIN MARTINEZ MEZA</t>
  </si>
  <si>
    <t>ISABEL MARIA MIRANDA HOYOS</t>
  </si>
  <si>
    <t>ISIDORA ESTHER MIELES CEPEDA</t>
  </si>
  <si>
    <t>IVAN  ENRIQUE PACHECO MENDOZA</t>
  </si>
  <si>
    <t>JACKELINE DEL SOCORRO ARRIETA  BALDOVINO</t>
  </si>
  <si>
    <t>JAQUELIN DEL CARMEN MOLINARES PIQUERES</t>
  </si>
  <si>
    <t>JESUS MUGNO PEREZ</t>
  </si>
  <si>
    <t>JORLEDYS ISABEL CHICA GUERRA</t>
  </si>
  <si>
    <t>JUAN MANUEL CALVO MENDOZA</t>
  </si>
  <si>
    <t>KATHIA MILENA YANETT MUÑOZ</t>
  </si>
  <si>
    <t>KERLY BENTHAM ROCHA</t>
  </si>
  <si>
    <t>LICETH  CECILIA CERVANTES PALLARES</t>
  </si>
  <si>
    <t>LILA  SANDRA MONTERROSA SARMIENTO</t>
  </si>
  <si>
    <t>LUIS  ALBERTO MUÑOZ GONZALEZ</t>
  </si>
  <si>
    <t>LUIS EDUARDO URQUIJO CARCAMO</t>
  </si>
  <si>
    <t>MADELAY  CAROLINA ESPINOZA FAJARDO</t>
  </si>
  <si>
    <t>MALENA VICTORIA ALVAREZ GARCIA</t>
  </si>
  <si>
    <t>MALKA IRINA OROZCO PARRA</t>
  </si>
  <si>
    <t>MARIA  ANTONIA LORDUY MALDONADO</t>
  </si>
  <si>
    <t>MARILIN  ARAUJO DUQUE</t>
  </si>
  <si>
    <t>MARIA ANGELICA HERAZO FLOREZ</t>
  </si>
  <si>
    <t>MARIA DEL CARMEN ORTIZ OBRAN</t>
  </si>
  <si>
    <t>MARIA DEL ROSARIO  CABRALES HERRERA</t>
  </si>
  <si>
    <t>MARIA EMPERATRIZ GONZALEZ DE NEIRA</t>
  </si>
  <si>
    <t>MARIA EVA OBESO CALVO</t>
  </si>
  <si>
    <t>MARIA JOSE MERCADO VILLADIEGO</t>
  </si>
  <si>
    <t>MARIA LUISA PLATA SARMIENTO</t>
  </si>
  <si>
    <t>MARIA ROQUELINA ARIZA SANCHEZ</t>
  </si>
  <si>
    <t>MARIA SALOME ALVAREZ MARIO</t>
  </si>
  <si>
    <t>MARIBEL DEL SOCORRO ARAUJO MANJARRES</t>
  </si>
  <si>
    <t>MARITZA QUIÑONES BARON</t>
  </si>
  <si>
    <t>MARLENY DE JESUS VASQUEZ ARBOLEDA</t>
  </si>
  <si>
    <t>MIGRITH ESTHER DE AVILA OTERO</t>
  </si>
  <si>
    <t>MILETH  ALEJANDRA VASQUEZ PADILLA</t>
  </si>
  <si>
    <t>MIRIAN DEL CARMEN MORENO HERNANDEZ</t>
  </si>
  <si>
    <t>MYRIAM ROMERO BARRAZA</t>
  </si>
  <si>
    <t>NANCY DE JESUS ESCAMILLA BENITEZ</t>
  </si>
  <si>
    <t>NANCY DEL CARMEN PAJARO DE TRAVECEDO</t>
  </si>
  <si>
    <t>NANCY MARIA MACEA ALVAREZ</t>
  </si>
  <si>
    <t>NASIRIS PATRICIA RENJIFO MEJIA</t>
  </si>
  <si>
    <t>NAYIBE BEATRIZ ORTIZ BONIVENTO</t>
  </si>
  <si>
    <t>NELCIE MARIA ROCHA PEREZ</t>
  </si>
  <si>
    <t>NELSON ENRIQUE IGLESIAS RODRIGUEZ</t>
  </si>
  <si>
    <t>NIDIA ESTHER TORRES OSPINO</t>
  </si>
  <si>
    <t>NURIS ESTHER OBREDOR DE FORBES</t>
  </si>
  <si>
    <t>NURY  ESTHER CORTIZO POSADA</t>
  </si>
  <si>
    <t>NUVIA  ESTHER RAMIREZ CAMPO</t>
  </si>
  <si>
    <t>OLENA PAOLA VERGARA CARMONA</t>
  </si>
  <si>
    <t>OMAIRA FLOREZ CANTILLO</t>
  </si>
  <si>
    <t>RAFAEL AUGUSTO CRUZ CRUZ</t>
  </si>
  <si>
    <t>RAFAEL ENRIQUE QUINTERO CARRASCAL</t>
  </si>
  <si>
    <t>ROOSSEBEL RUBY ROMERO RICO</t>
  </si>
  <si>
    <t>ROSA MARIA MEDINA JIMENEZ</t>
  </si>
  <si>
    <t>ROSA YAMILE CARMONA REMOLINA</t>
  </si>
  <si>
    <t>ROSMARIA MERCEDES MARTINEZ ARRIETA</t>
  </si>
  <si>
    <t>SAMIRA ESTHER FERRER ARENAS</t>
  </si>
  <si>
    <t>SANTIAGO  SEGUNDO ALMANZA AREVALO</t>
  </si>
  <si>
    <t>SARA ELENA GAZABON DE MOYA</t>
  </si>
  <si>
    <t>SARA ROSA RIVERA GUTIERREZ</t>
  </si>
  <si>
    <t>TURIEL ROMERO TOVAR</t>
  </si>
  <si>
    <t>VANESSA VIVIANA GONZALEZ OBESO</t>
  </si>
  <si>
    <t xml:space="preserve">WILLIAM  BELLO OSPINO </t>
  </si>
  <si>
    <t>YAMILE CECILIA DE ALBA VARELA</t>
  </si>
  <si>
    <t>YOMAIRA EDITH DE LA HOZ OBREDOR</t>
  </si>
  <si>
    <t>ZUNILDA MARIA CONEO COLON</t>
  </si>
  <si>
    <t>14-10-2022</t>
  </si>
  <si>
    <t>RUTINA - PREBIOLOGICO - RX TORAX</t>
  </si>
  <si>
    <t>DMO</t>
  </si>
  <si>
    <t>FECHA DMO</t>
  </si>
  <si>
    <t xml:space="preserve">RUTINA - PEND RESULTADO MANTUX </t>
  </si>
  <si>
    <t>INFLIXIMAB</t>
  </si>
  <si>
    <t>PT</t>
  </si>
  <si>
    <t>3 MESES</t>
  </si>
  <si>
    <t>M068</t>
  </si>
  <si>
    <t>RUJTINA</t>
  </si>
  <si>
    <t>2 MESES</t>
  </si>
  <si>
    <t>ABATACEPT</t>
  </si>
  <si>
    <t>ORDENES SERVICIOS</t>
  </si>
  <si>
    <t>PROVEEDOR DMO</t>
  </si>
  <si>
    <t>ALEXANDRA ZAMBRANO GUZMAN</t>
  </si>
  <si>
    <t>ALEXIS DEL CARMEN NARVAEZ FERNANDEZ</t>
  </si>
  <si>
    <t>ANA MARIA FUENTES MARTINEZ</t>
  </si>
  <si>
    <t>ANGELICA PELUFFO RIVERA</t>
  </si>
  <si>
    <t>ARACELIS CARRANZA GUERRERO</t>
  </si>
  <si>
    <t>AREDIA DEL SOCORRO CUETO DE BUELVAS</t>
  </si>
  <si>
    <t>ARMANDO RAFAEL PEREZ REALES</t>
  </si>
  <si>
    <t>BERNA CECILIA CONTRERAS PAEZ</t>
  </si>
  <si>
    <t>BETTY CECILIA ACOSTA DE PAEZ</t>
  </si>
  <si>
    <t>CARLOS YOEN ARRIETA ROMERO</t>
  </si>
  <si>
    <t>CARMEN GARCIA RICO</t>
  </si>
  <si>
    <t>CELIA ROSA MAURY CASTRO</t>
  </si>
  <si>
    <t>CIELO AGUIRRE VALENCIA</t>
  </si>
  <si>
    <t>DAYLESTER DEL CARMEN FLOREZ GUTIERREZ</t>
  </si>
  <si>
    <t>DENYS ESTHER MANJARREZ DE MEDINA</t>
  </si>
  <si>
    <t>DILIA MATILDE AVILA DE RIOS</t>
  </si>
  <si>
    <t>EDITH DEL CARMEN ALVARINO CARVAJAL</t>
  </si>
  <si>
    <t>ELIZABETH PALACIO MADERA</t>
  </si>
  <si>
    <t>ELSY PUERTA MARTINEZ</t>
  </si>
  <si>
    <t>FABIOLA ALTAMAR ALONSO</t>
  </si>
  <si>
    <t>FELIPA MARIA SALAS MEDINA</t>
  </si>
  <si>
    <t>GLIDER DE LA CARIDAD CAMACHO ALVIZ</t>
  </si>
  <si>
    <t>GRAUVEN CECILIA PUA</t>
  </si>
  <si>
    <t>IVAN ENRIQUE PACHECO MENDOZA</t>
  </si>
  <si>
    <t>JACKELINE DEL SOCORRO ARRIETA BALDOVINO</t>
  </si>
  <si>
    <t>JOHANNA PAOLA CARRILLO JULIO</t>
  </si>
  <si>
    <t>JUAN FRANCISCO GARCERANT DE LA HOZ</t>
  </si>
  <si>
    <t>KEILA JORDAN QUEZADA</t>
  </si>
  <si>
    <t>LESLIE LORENA REBOLLEDO PALMA</t>
  </si>
  <si>
    <t>LICETH CECILIA CERVANTES PALLARES</t>
  </si>
  <si>
    <t>LILA SANDRA MONTERROSA SARMIENTO</t>
  </si>
  <si>
    <t>LUIS ALBERTO DELGADO TATIS</t>
  </si>
  <si>
    <t>LUIS ALBERTO MUÑOZ GONZALEZ</t>
  </si>
  <si>
    <t>LUZ MARINA ESCALANTE</t>
  </si>
  <si>
    <t>MADELAY CAROLINA ESPINOZA FAJARDO</t>
  </si>
  <si>
    <t>MADELEINIS CORREA OLIVERA</t>
  </si>
  <si>
    <t>MAGDA NATACHA NOGUERA</t>
  </si>
  <si>
    <t>MARGARITA ANGUILA MARTINEZ</t>
  </si>
  <si>
    <t>MARGARITA ISABEL BUSTAMENTE YANEZ</t>
  </si>
  <si>
    <t>MARGARITA MARIA MERCADO RAMIREZ</t>
  </si>
  <si>
    <t>MARIA ANTONIA LORDUY MALDONADO</t>
  </si>
  <si>
    <t>MARIA DEL ROSARIO CABRALES HERRERA</t>
  </si>
  <si>
    <t>MARIA MERCEDES PLAZA CASTRO</t>
  </si>
  <si>
    <t>MARILIN ARAUJO DUQUE</t>
  </si>
  <si>
    <t>MARILUZ SANDOVAL MEZA</t>
  </si>
  <si>
    <t>MARJORYS JOSEFINA DIAZ IBAÑEZ</t>
  </si>
  <si>
    <t>MERCEDES EMILIA OSPINO ALMANZA</t>
  </si>
  <si>
    <t>MERCEDES PALMA DE REBOLLEDO</t>
  </si>
  <si>
    <t>MILETH ALEJANDRA VASQUEZ PADILLA</t>
  </si>
  <si>
    <t>MIRZA CONCEPCION MOLINA DE TORRES</t>
  </si>
  <si>
    <t>MYRIAM CASTRO MARTINEZ</t>
  </si>
  <si>
    <t>NANCY MERCEDES GUZMAN DIAZ</t>
  </si>
  <si>
    <t>NEYIS ISABEL PALENCIA DOMINGUEZ</t>
  </si>
  <si>
    <t>NUVIA ESTHER RAMIREZ CAMPO</t>
  </si>
  <si>
    <t>ODALIS GONZALEZ MANNSBACH</t>
  </si>
  <si>
    <t>OSIRIS ISABEL LOPEZ DE ALBA</t>
  </si>
  <si>
    <t>PAOLA PATRICIA DE LA PEÑA BUSTILLO</t>
  </si>
  <si>
    <t>PATRICIA LASTRA VISBAL</t>
  </si>
  <si>
    <t>ROBERTO GARAY CHARRY</t>
  </si>
  <si>
    <t>ROSA INES PEINADO OLIVEROS</t>
  </si>
  <si>
    <t>RUBI ESTHER REDONDO PACHECO</t>
  </si>
  <si>
    <t>SANTIAGO SEGUNDO ALMANZA AREVALO</t>
  </si>
  <si>
    <t>TERESA MARTINEZ DE POLANIA</t>
  </si>
  <si>
    <t>VANESSA MELENDEZ LOBO</t>
  </si>
  <si>
    <t>WILLIAM BELLO OSPINO</t>
  </si>
  <si>
    <t>YENIS AHUMADA TORRES</t>
  </si>
  <si>
    <t>YOMAIRA ESTHER MONTENEGRO OROZCO</t>
  </si>
  <si>
    <t>ZENAIDA YANETH MEDINA</t>
  </si>
  <si>
    <t>ATLANTICO</t>
  </si>
  <si>
    <t>VILLA OLIMPICA</t>
  </si>
  <si>
    <t>VILLA LAS MORAS 2 ETAPA</t>
  </si>
  <si>
    <t>ALTOS DEL RIO</t>
  </si>
  <si>
    <t>EL CAMPITO</t>
  </si>
  <si>
    <t>LAS PALMAS</t>
  </si>
  <si>
    <t>JOSE ANTONIO GALAN</t>
  </si>
  <si>
    <t>LOS OLIVOS I ETAPA</t>
  </si>
  <si>
    <t>LOS ROBLES</t>
  </si>
  <si>
    <t>RECREO</t>
  </si>
  <si>
    <t>LA MANGA</t>
  </si>
  <si>
    <t>VILLA BLANCA</t>
  </si>
  <si>
    <t>LA CEIBA</t>
  </si>
  <si>
    <t>SIERRITA</t>
  </si>
  <si>
    <t>LA GLORIA</t>
  </si>
  <si>
    <t>LAS GAVIOTAS</t>
  </si>
  <si>
    <t>SANTA MARIA</t>
  </si>
  <si>
    <t>VILLA FLOR</t>
  </si>
  <si>
    <t>LA PLAYA</t>
  </si>
  <si>
    <t>LOS ANGELES 3</t>
  </si>
  <si>
    <t>VILLA CAROLINA</t>
  </si>
  <si>
    <t>LA LUZ</t>
  </si>
  <si>
    <t>VILLA SAN PEDRO 3 ETAPA</t>
  </si>
  <si>
    <t>PASO DEL BOSQUE</t>
  </si>
  <si>
    <t>VILLA NUEVA</t>
  </si>
  <si>
    <t>VILLA ESTADIO 2 ETAPA</t>
  </si>
  <si>
    <t>VILLA DE SAN PABLO</t>
  </si>
  <si>
    <t>MODELO</t>
  </si>
  <si>
    <t>EL FERRY</t>
  </si>
  <si>
    <t>20 DE JULIO</t>
  </si>
  <si>
    <t>CIUDADELA 20 DE JULIO 4TA ETAPA</t>
  </si>
  <si>
    <t>EL ROBLE 2</t>
  </si>
  <si>
    <t>CUIDADELA DE PAZ</t>
  </si>
  <si>
    <t>CRA 8F N.36 B.- 22</t>
  </si>
  <si>
    <t>CALLE 41#17C-185 PUERTO GAITA TORRE 7 APTO 101</t>
  </si>
  <si>
    <t>CRA 14 N. 18 - 27</t>
  </si>
  <si>
    <t>CRA 8 C # 47 - 21</t>
  </si>
  <si>
    <t>CRA 7A SUR N. 50 - 10 C APTO 1</t>
  </si>
  <si>
    <t>CALLE 98 C NO 3C - 13</t>
  </si>
  <si>
    <t>CALLE 45G # 3 - 17 BLOQUE 9 APTO 401</t>
  </si>
  <si>
    <t>CALLE 94 CRA 52C - 56</t>
  </si>
  <si>
    <t>CALLE 45 B # 24-81</t>
  </si>
  <si>
    <t>CRA 33 N 52 37</t>
  </si>
  <si>
    <t>CALLE 72 B NO 24 B - 23</t>
  </si>
  <si>
    <t>CALLE 83B# 35C-3-43</t>
  </si>
  <si>
    <t>CRA 4A # 51D - 38</t>
  </si>
  <si>
    <t>CRA 12 A SUR # 46 C - 18</t>
  </si>
  <si>
    <t>CRA 6 R 1 N. 96 B - 84</t>
  </si>
  <si>
    <t>CALLE 53 # 27 -90</t>
  </si>
  <si>
    <t>CALLE 52 B # 2G - 47</t>
  </si>
  <si>
    <t>CALLE 72 NO 22-42</t>
  </si>
  <si>
    <t>CALLE 115 # 26 -11</t>
  </si>
  <si>
    <t>CALLE 14 N. 17 B - 144</t>
  </si>
  <si>
    <t>CRA 8 N. 42B - 74</t>
  </si>
  <si>
    <t>CRA 3 SUR 43 37</t>
  </si>
  <si>
    <t>CALLE 99 B # 6 - 72</t>
  </si>
  <si>
    <t>CRA 7 NO. 33B-71</t>
  </si>
  <si>
    <t>CALLE 95 N. 42 F - 74</t>
  </si>
  <si>
    <t>CRA 22 C N. 71 - 70</t>
  </si>
  <si>
    <t>CRA 39 # 32 - 28</t>
  </si>
  <si>
    <t>CRA 13 B N. 51 - 15</t>
  </si>
  <si>
    <t>CRA 8 # 42B - 74</t>
  </si>
  <si>
    <t>CRA 6B # 74A - 15</t>
  </si>
  <si>
    <t>CALLE 122 # 9-207 TORRE 2 APTO 28-09</t>
  </si>
  <si>
    <t>CRA 11 A N. 51 A - 54</t>
  </si>
  <si>
    <t>CRA 15 SUR # 46 -500 BLOQUE B10 APT 201</t>
  </si>
  <si>
    <t>CL 75B # 38 A - 45</t>
  </si>
  <si>
    <t>CRA 2 E N. 45 - 31</t>
  </si>
  <si>
    <t>CALLE 5 N 7C 29</t>
  </si>
  <si>
    <t>CALLE 99B 5 SUR 27</t>
  </si>
  <si>
    <t>CRA 6 A # 34 - 95</t>
  </si>
  <si>
    <t>CALLE 143 # 34 -10</t>
  </si>
  <si>
    <t>CALLE 86B # 26B - 35</t>
  </si>
  <si>
    <t>CRA 17 N. 21 - 53</t>
  </si>
  <si>
    <t>CRA 6E2#96A-38</t>
  </si>
  <si>
    <t>CRA 24B # 64 - 139</t>
  </si>
  <si>
    <t>CRA 24 B N. 64 - 175</t>
  </si>
  <si>
    <t>CALLE 44 Nº 5B - 113 SEGUNDO PISO</t>
  </si>
  <si>
    <t>CRA 20A 60 - 127</t>
  </si>
  <si>
    <t>CRA 1 B N 81 06</t>
  </si>
  <si>
    <t>CRA 10 A N. 74 A - 40</t>
  </si>
  <si>
    <t>CRA 14 CALLE 130 N 8</t>
  </si>
  <si>
    <t>CALLE 51 B 1 # 1E - 11</t>
  </si>
  <si>
    <t>CALLE 115 # 31 - 85</t>
  </si>
  <si>
    <t>CRA 22 # 23B - 49</t>
  </si>
  <si>
    <t>CRA 10 SUR 46 - 17</t>
  </si>
  <si>
    <t>CRA 29 # 37-38</t>
  </si>
  <si>
    <t>CRA 6J N° 101-69</t>
  </si>
  <si>
    <t>CRA 27 NO 75 - 140</t>
  </si>
  <si>
    <t>CRA 3C # 18H-16</t>
  </si>
  <si>
    <t>CRA 9G # 98D-72</t>
  </si>
  <si>
    <t>CRA 34# 50 27</t>
  </si>
  <si>
    <t>CRA 36B NO 116-72</t>
  </si>
  <si>
    <t>CRA 13B1 # 51- 123</t>
  </si>
  <si>
    <t>CRA 64 # 49 - 68</t>
  </si>
  <si>
    <t>CRA 2B # 41E-16</t>
  </si>
  <si>
    <t>CRA 10 # 69B - 20</t>
  </si>
  <si>
    <t>CRA 4A N 33C 45</t>
  </si>
  <si>
    <t>CALLE 2A # 58-96</t>
  </si>
  <si>
    <t>CRA 2 # 36 - 29</t>
  </si>
  <si>
    <t>CRA 4 A # 19 - 117</t>
  </si>
  <si>
    <t>CRA 26 A #74 B _ 261</t>
  </si>
  <si>
    <t>CIE10_X</t>
  </si>
  <si>
    <t>DESCRIPCION CIE</t>
  </si>
  <si>
    <t>CONCATENAR</t>
  </si>
  <si>
    <t>A000</t>
  </si>
  <si>
    <t>COLERA DEBIDO A VIBRIO CHOLERAE 01, BIOTIPO CHOLERAE</t>
  </si>
  <si>
    <t>A000 COLERA DEBIDO A VIBRIO CHOLERAE 01, BIOTIPO CHOLERAE</t>
  </si>
  <si>
    <t>A001</t>
  </si>
  <si>
    <t>COLERA DEBIDO A VIBRIO CHOLERAE 01, BIOTIPO EL TOR</t>
  </si>
  <si>
    <t>A001 COLERA DEBIDO A VIBRIO CHOLERAE 01, BIOTIPO EL TOR</t>
  </si>
  <si>
    <t>A009</t>
  </si>
  <si>
    <t>COLERA, NO ESPECIFICADO</t>
  </si>
  <si>
    <t>A009 COLERA, NO ESPECIFICADO</t>
  </si>
  <si>
    <t>A010</t>
  </si>
  <si>
    <t>FIEBRE TIFOIDEA</t>
  </si>
  <si>
    <t>A010 FIEBRE TIFOIDEA</t>
  </si>
  <si>
    <t>A011</t>
  </si>
  <si>
    <t>FIEBRE PARATIFOIDEA A</t>
  </si>
  <si>
    <t>A011 FIEBRE PARATIFOIDEA A</t>
  </si>
  <si>
    <t>A012</t>
  </si>
  <si>
    <t>FIEBRE PARATIFOIDEA B</t>
  </si>
  <si>
    <t>A012 FIEBRE PARATIFOIDEA B</t>
  </si>
  <si>
    <t>A013</t>
  </si>
  <si>
    <t>FIEBRE PARATIFOIDEA C</t>
  </si>
  <si>
    <t>A013 FIEBRE PARATIFOIDEA C</t>
  </si>
  <si>
    <t>A014</t>
  </si>
  <si>
    <t>FIEBRE PARATIFOIDEA, NO ESPECIFICADA</t>
  </si>
  <si>
    <t>A014 FIEBRE PARATIFOIDEA, NO ESPECIFICADA</t>
  </si>
  <si>
    <t>A020</t>
  </si>
  <si>
    <t>ENTERITIS DEBIDA A SALMONELLA</t>
  </si>
  <si>
    <t>A020 ENTERITIS DEBIDA A SALMONELLA</t>
  </si>
  <si>
    <t>A021</t>
  </si>
  <si>
    <t>SEPSIS DEBIDA A SALMONELLA</t>
  </si>
  <si>
    <t>A021 SEPSIS DEBIDA A SALMONELLA</t>
  </si>
  <si>
    <t>A022</t>
  </si>
  <si>
    <t>INFECCIONES LOCALIZADAS DEBIDAS A SALMONELLA</t>
  </si>
  <si>
    <t>A022 INFECCIONES LOCALIZADAS DEBIDAS A SALMONELLA</t>
  </si>
  <si>
    <t>A028</t>
  </si>
  <si>
    <t>OTRAS INFECCIONES ESPECIFICADAS COMO DEBIDAS A SALMONELLA</t>
  </si>
  <si>
    <t>A028 OTRAS INFECCIONES ESPECIFICADAS COMO DEBIDAS A SALMONELLA</t>
  </si>
  <si>
    <t>A029</t>
  </si>
  <si>
    <t>INFECCION DEBIDA A SALMONELLA, NO ESPECIFICADA</t>
  </si>
  <si>
    <t>A029 INFECCION DEBIDA A SALMONELLA, NO ESPECIFICADA</t>
  </si>
  <si>
    <t>A030</t>
  </si>
  <si>
    <t>SHIGELOSIS DEBIDA A SHIGELLA DYSENTERIAE</t>
  </si>
  <si>
    <t>A030 SHIGELOSIS DEBIDA A SHIGELLA DYSENTERIAE</t>
  </si>
  <si>
    <t>A031</t>
  </si>
  <si>
    <t>SHIGELOSIS DEBIDA A SHIGELLA FLEXNERI</t>
  </si>
  <si>
    <t>A031 SHIGELOSIS DEBIDA A SHIGELLA FLEXNERI</t>
  </si>
  <si>
    <t>A032</t>
  </si>
  <si>
    <t>SHIGELOSIS DEBIDA A SHIGELLA BOYDII</t>
  </si>
  <si>
    <t>A032 SHIGELOSIS DEBIDA A SHIGELLA BOYDII</t>
  </si>
  <si>
    <t>A033</t>
  </si>
  <si>
    <t>SHIGELOSIS DEBIDA A SHIGELLA SONNEI</t>
  </si>
  <si>
    <t>A033 SHIGELOSIS DEBIDA A SHIGELLA SONNEI</t>
  </si>
  <si>
    <t>A038</t>
  </si>
  <si>
    <t>OTRAS SHIGELOSIS</t>
  </si>
  <si>
    <t>A038 OTRAS SHIGELOSIS</t>
  </si>
  <si>
    <t>A039</t>
  </si>
  <si>
    <t>SHIGELOSIS DE TIPO NO ESPECIFICADO</t>
  </si>
  <si>
    <t>A039 SHIGELOSIS DE TIPO NO ESPECIFICADO</t>
  </si>
  <si>
    <t>A040</t>
  </si>
  <si>
    <t>INFECCION DEBIDA A ESCHERICHIA COLI ENTEROPATOGENA</t>
  </si>
  <si>
    <t>A040 INFECCION DEBIDA A ESCHERICHIA COLI ENTEROPATOGENA</t>
  </si>
  <si>
    <t>A041</t>
  </si>
  <si>
    <t>INFECCION DEBIDA A ESCHERICHIA COLI ENTEROTOXIGENA</t>
  </si>
  <si>
    <t>A041 INFECCION DEBIDA A ESCHERICHIA COLI ENTEROTOXIGENA</t>
  </si>
  <si>
    <t>A042</t>
  </si>
  <si>
    <t>INFECCION DEBIDA A ESCHERICHIA COLI ENTEROINVASIVA</t>
  </si>
  <si>
    <t>A042 INFECCION DEBIDA A ESCHERICHIA COLI ENTEROINVASIVA</t>
  </si>
  <si>
    <t>A043</t>
  </si>
  <si>
    <t>INFECCION DEBIDA A ESCHERICHIA COLI ENTEROHEMORRAGICA</t>
  </si>
  <si>
    <t>A043 INFECCION DEBIDA A ESCHERICHIA COLI ENTEROHEMORRAGICA</t>
  </si>
  <si>
    <t>A044</t>
  </si>
  <si>
    <t>OTRAS INFECCIONES INTESTINALES DEBIDAS A ESCHERICHIA COLI</t>
  </si>
  <si>
    <t>A044 OTRAS INFECCIONES INTESTINALES DEBIDAS A ESCHERICHIA COLI</t>
  </si>
  <si>
    <t>A045</t>
  </si>
  <si>
    <t>ENTERITIS DEBIDA A CAMPYLOBACTER</t>
  </si>
  <si>
    <t>A045 ENTERITIS DEBIDA A CAMPYLOBACTER</t>
  </si>
  <si>
    <t>A046</t>
  </si>
  <si>
    <t>ENTERITIS DEBIDA A YERSINIA ENTEROCOLITICA</t>
  </si>
  <si>
    <t>A046 ENTERITIS DEBIDA A YERSINIA ENTEROCOLITICA</t>
  </si>
  <si>
    <t>A047</t>
  </si>
  <si>
    <t>ENTEROCOLITIS DEBIDA A CLOSTRIDIUM DIFFICILE</t>
  </si>
  <si>
    <t>A047 ENTEROCOLITIS DEBIDA A CLOSTRIDIUM DIFFICILE</t>
  </si>
  <si>
    <t>A048</t>
  </si>
  <si>
    <t>OTRAS INFECCIONES INTESTINALES BACTERIANAS ESPECIFICADAS</t>
  </si>
  <si>
    <t>A048 OTRAS INFECCIONES INTESTINALES BACTERIANAS ESPECIFICADAS</t>
  </si>
  <si>
    <t>A049</t>
  </si>
  <si>
    <t>INFECCION INTESTINAL BACTERIANA, NO ESPECIFICADA</t>
  </si>
  <si>
    <t>A049 INFECCION INTESTINAL BACTERIANA, NO ESPECIFICADA</t>
  </si>
  <si>
    <t>A050</t>
  </si>
  <si>
    <t>INTOXICACION ALIMENTARIA ESTAFILOCOCICA</t>
  </si>
  <si>
    <t>A050 INTOXICACION ALIMENTARIA ESTAFILOCOCICA</t>
  </si>
  <si>
    <t>A051</t>
  </si>
  <si>
    <t>BOTULISMO</t>
  </si>
  <si>
    <t>A051 BOTULISMO</t>
  </si>
  <si>
    <t>A052</t>
  </si>
  <si>
    <t>INTOXICACION ALIMENTARIA DEBIDA A CLOSTRIDIUM PERFRINGENS [CLOSTRIDIUM WELCHII]</t>
  </si>
  <si>
    <t>A052 INTOXICACION ALIMENTARIA DEBIDA A CLOSTRIDIUM PERFRINGENS [CLOSTRIDIUM WELCHII]</t>
  </si>
  <si>
    <t>A053</t>
  </si>
  <si>
    <t>INTOXICACION ALIMENTARIA DEBIDA A VIBRIO PARAHAEMOLYTICUS</t>
  </si>
  <si>
    <t>A053 INTOXICACION ALIMENTARIA DEBIDA A VIBRIO PARAHAEMOLYTICUS</t>
  </si>
  <si>
    <t>A054</t>
  </si>
  <si>
    <t>INTOXICACION ALIMENTARIA DEBIDA A BACILLUS CEREUS</t>
  </si>
  <si>
    <t>A054 INTOXICACION ALIMENTARIA DEBIDA A BACILLUS CEREUS</t>
  </si>
  <si>
    <t>A058</t>
  </si>
  <si>
    <t>OTRAS INTOXICACIONES ALIMENTARIAS DEBIDAS A BACTERIAS ESPECIFICADAS</t>
  </si>
  <si>
    <t>A058 OTRAS INTOXICACIONES ALIMENTARIAS DEBIDAS A BACTERIAS ESPECIFICADAS</t>
  </si>
  <si>
    <t>A059</t>
  </si>
  <si>
    <t>INTOXICACION ALIMENTARIA BACTERIANA, NO ESPECIFICADA</t>
  </si>
  <si>
    <t>A059 INTOXICACION ALIMENTARIA BACTERIANA, NO ESPECIFICADA</t>
  </si>
  <si>
    <t>A060</t>
  </si>
  <si>
    <t>DISENTERIA AMEBIANA AGUDA</t>
  </si>
  <si>
    <t>A060 DISENTERIA AMEBIANA AGUDA</t>
  </si>
  <si>
    <t>A061</t>
  </si>
  <si>
    <t>AMEBIASIS INTESTINAL CRONICA</t>
  </si>
  <si>
    <t>A061 AMEBIASIS INTESTINAL CRONICA</t>
  </si>
  <si>
    <t>A062</t>
  </si>
  <si>
    <t>COLITIS AMEBIANA NO DISENTERICA</t>
  </si>
  <si>
    <t>A062 COLITIS AMEBIANA NO DISENTERICA</t>
  </si>
  <si>
    <t>A063</t>
  </si>
  <si>
    <t>AMEBOMA INTESTINAL</t>
  </si>
  <si>
    <t>A063 AMEBOMA INTESTINAL</t>
  </si>
  <si>
    <t>A064</t>
  </si>
  <si>
    <t>ABSCESO AMEBIANO DEL HIGADO</t>
  </si>
  <si>
    <t>A064 ABSCESO AMEBIANO DEL HIGADO</t>
  </si>
  <si>
    <t>A065</t>
  </si>
  <si>
    <t>ABSCESO AMEBIANO DEL PULMON</t>
  </si>
  <si>
    <t>A065 ABSCESO AMEBIANO DEL PULMON</t>
  </si>
  <si>
    <t>A066</t>
  </si>
  <si>
    <t>ABSCESO AMEBIANO DEL CEREBRO</t>
  </si>
  <si>
    <t>A066 ABSCESO AMEBIANO DEL CEREBRO</t>
  </si>
  <si>
    <t>A067</t>
  </si>
  <si>
    <t>AMEBIASIS CUTANEA</t>
  </si>
  <si>
    <t>A067 AMEBIASIS CUTANEA</t>
  </si>
  <si>
    <t>A068</t>
  </si>
  <si>
    <t>INFECCION AMEBIANA DE OTRAS LOCALIZACIONES</t>
  </si>
  <si>
    <t>A068 INFECCION AMEBIANA DE OTRAS LOCALIZACIONES</t>
  </si>
  <si>
    <t>A069</t>
  </si>
  <si>
    <t>AMEBIASIS, NO ESPECIFICADA</t>
  </si>
  <si>
    <t>A069 AMEBIASIS, NO ESPECIFICADA</t>
  </si>
  <si>
    <t>A070</t>
  </si>
  <si>
    <t>BALANTIDIASIS</t>
  </si>
  <si>
    <t>A070 BALANTIDIASIS</t>
  </si>
  <si>
    <t>A071</t>
  </si>
  <si>
    <t>GIARDIASIS [LAMBLIASIS]</t>
  </si>
  <si>
    <t>A071 GIARDIASIS [LAMBLIASIS]</t>
  </si>
  <si>
    <t>A072</t>
  </si>
  <si>
    <t>CRIPTOSPORIDIOSIS</t>
  </si>
  <si>
    <t>A072 CRIPTOSPORIDIOSIS</t>
  </si>
  <si>
    <t>A073</t>
  </si>
  <si>
    <t>ISOSPORIASIS</t>
  </si>
  <si>
    <t>A073 ISOSPORIASIS</t>
  </si>
  <si>
    <t>A078</t>
  </si>
  <si>
    <t>OTRAS ENFERMEDADES INTESTINALES ESPECIFICADAS DEBIDAS A PROTOZOARIOS</t>
  </si>
  <si>
    <t>A078 OTRAS ENFERMEDADES INTESTINALES ESPECIFICADAS DEBIDAS A PROTOZOARIOS</t>
  </si>
  <si>
    <t>A079</t>
  </si>
  <si>
    <t>ENFERMEDAD INTESTINAL DEBIDA A PROTOZOARIOS, NO ESPECIFICADA</t>
  </si>
  <si>
    <t>A079 ENFERMEDAD INTESTINAL DEBIDA A PROTOZOARIOS, NO ESPECIFICADA</t>
  </si>
  <si>
    <t>A080</t>
  </si>
  <si>
    <t>ENTERITIS DEBIDA A ROTAVIRUS</t>
  </si>
  <si>
    <t>A080 ENTERITIS DEBIDA A ROTAVIRUS</t>
  </si>
  <si>
    <t>A081</t>
  </si>
  <si>
    <t>GASTROENTEROPATIA AGUDA DEBIDA AL AGENTE DE NORWALK</t>
  </si>
  <si>
    <t>A081 GASTROENTEROPATIA AGUDA DEBIDA AL AGENTE DE NORWALK</t>
  </si>
  <si>
    <t>A082</t>
  </si>
  <si>
    <t>ENTERITIS DEBIDA A ADENOVIRUS</t>
  </si>
  <si>
    <t>A082 ENTERITIS DEBIDA A ADENOVIRUS</t>
  </si>
  <si>
    <t>A083</t>
  </si>
  <si>
    <t>OTRAS ENTERITIS VIRALES</t>
  </si>
  <si>
    <t>A083 OTRAS ENTERITIS VIRALES</t>
  </si>
  <si>
    <t>A084</t>
  </si>
  <si>
    <t>INFECCION INTESTINAL VIRAL, SIN OTRA ESPECIFICACION</t>
  </si>
  <si>
    <t>A084 INFECCION INTESTINAL VIRAL, SIN OTRA ESPECIFICACION</t>
  </si>
  <si>
    <t>A085</t>
  </si>
  <si>
    <t>OTRAS INFECCIONES INTESTINALES ESPECIFICADAS</t>
  </si>
  <si>
    <t>A085 OTRAS INFECCIONES INTESTINALES ESPECIFICADAS</t>
  </si>
  <si>
    <t>A090</t>
  </si>
  <si>
    <t>OTRAS GASTROENTERITIS Y COLITIS DE ORIGEN INFECCIOSO</t>
  </si>
  <si>
    <t>A090 OTRAS GASTROENTERITIS Y COLITIS DE ORIGEN INFECCIOSO</t>
  </si>
  <si>
    <t>A099</t>
  </si>
  <si>
    <t>GASTROENTERITIS Y COLITIS DE ORIGEN NO ESPECIFICADO</t>
  </si>
  <si>
    <t>A099 GASTROENTERITIS Y COLITIS DE ORIGEN NO ESPECIFICADO</t>
  </si>
  <si>
    <t>A09X</t>
  </si>
  <si>
    <t>INFECCIONES INTESTINALES DEBIDAS A OTROS ORGANISMOS SIN ESPECIFICAR</t>
  </si>
  <si>
    <t>A09X INFECCIONES INTESTINALES DEBIDAS A OTROS ORGANISMOS SIN ESPECIFICAR</t>
  </si>
  <si>
    <t>A150</t>
  </si>
  <si>
    <t>TUBERCULOSIS DEL PULMON, CONFIRMADA POR HALLAZGO MICROSCOPICO DEL BACILO TUBERCULOSO EN ESPUTO, CON O SIN CULTIVO</t>
  </si>
  <si>
    <t>A150 TUBERCULOSIS DEL PULMON, CONFIRMADA POR HALLAZGO MICROSCOPICO DEL BACILO TUBERCULOSO EN ESPUTO, CON O SIN CULTIVO</t>
  </si>
  <si>
    <t>A151</t>
  </si>
  <si>
    <t>TUBERCULOSIS DEL PULMON, CONFIRMADA UNICAMENTE POR CULTIVO</t>
  </si>
  <si>
    <t>A151 TUBERCULOSIS DEL PULMON, CONFIRMADA UNICAMENTE POR CULTIVO</t>
  </si>
  <si>
    <t>A152</t>
  </si>
  <si>
    <t>TUBERCULOSIS DEL PULMON, CONFIRMADA HISTOLOGICAMENTE</t>
  </si>
  <si>
    <t>A152 TUBERCULOSIS DEL PULMON, CONFIRMADA HISTOLOGICAMENTE</t>
  </si>
  <si>
    <t>A153</t>
  </si>
  <si>
    <t>TUBERCULOSIS DEL PULMON, CONFIRMADA POR MEDIOS NO ESPECIFICADOS</t>
  </si>
  <si>
    <t>A153 TUBERCULOSIS DEL PULMON, CONFIRMADA POR MEDIOS NO ESPECIFICADOS</t>
  </si>
  <si>
    <t>A154</t>
  </si>
  <si>
    <t>TUBERCULOSIS DE GANGLIOS LINFATICOS INTRATORACICOS, CONFIRMADA BACTERIOLOGICA E HISTOLOGICAMENTE</t>
  </si>
  <si>
    <t>A154 TUBERCULOSIS DE GANGLIOS LINFATICOS INTRATORACICOS, CONFIRMADA BACTERIOLOGICA E HISTOLOGICAMENTE</t>
  </si>
  <si>
    <t>A155</t>
  </si>
  <si>
    <t>TUBERCULOSIS DE LARINGE, TRAQUEA Y BRONQUIOS, CONFIRMADA BACTERIOLOGICA E HISTOLOGICAMENTE</t>
  </si>
  <si>
    <t>A155 TUBERCULOSIS DE LARINGE, TRAQUEA Y BRONQUIOS, CONFIRMADA BACTERIOLOGICA E HISTOLOGICAMENTE</t>
  </si>
  <si>
    <t>A156</t>
  </si>
  <si>
    <t>PLEURESIA TUBERCULOSA, CONFIRMADA BACTERIOLOGICA E HISTOLOGICAMENTE</t>
  </si>
  <si>
    <t>A156 PLEURESIA TUBERCULOSA, CONFIRMADA BACTERIOLOGICA E HISTOLOGICAMENTE</t>
  </si>
  <si>
    <t>A157</t>
  </si>
  <si>
    <t>TUBERCULOSIS RESPIRATORIA PRIMARIA, CONFIRMADA BACTERIOLOGICA E HISTOLOGICAMENTE</t>
  </si>
  <si>
    <t>A157 TUBERCULOSIS RESPIRATORIA PRIMARIA, CONFIRMADA BACTERIOLOGICA E HISTOLOGICAMENTE</t>
  </si>
  <si>
    <t>A158</t>
  </si>
  <si>
    <t>OTRAS TUBERCULOSIS RESPIRATORIAS, CONFIRMADAS BACTERIOLOGICA E HISTOLOGICAMENTE</t>
  </si>
  <si>
    <t>A158 OTRAS TUBERCULOSIS RESPIRATORIAS, CONFIRMADAS BACTERIOLOGICA E HISTOLOGICAMENTE</t>
  </si>
  <si>
    <t>A159</t>
  </si>
  <si>
    <t>TUBERCULOSIS RESPIRATORIA NO ESPECIFICADA, CONFIRMADA BACTERIOLOGICA E HISTOLOGICAMENTE</t>
  </si>
  <si>
    <t>A159 TUBERCULOSIS RESPIRATORIA NO ESPECIFICADA, CONFIRMADA BACTERIOLOGICA E HISTOLOGICAMENTE</t>
  </si>
  <si>
    <t>A160</t>
  </si>
  <si>
    <t>TUBERCULOSIS DEL PULMON, CON EXAMEN BACTERIOLOGICO E HISTOLOGICO NEGATIVOS</t>
  </si>
  <si>
    <t>A160 TUBERCULOSIS DEL PULMON, CON EXAMEN BACTERIOLOGICO E HISTOLOGICO NEGATIVOS</t>
  </si>
  <si>
    <t>A161</t>
  </si>
  <si>
    <t>TUBERCULOSIS DE PULMON, SIN EXAMEN BACTERIOLOGICO E HISTOLOGICO</t>
  </si>
  <si>
    <t>A161 TUBERCULOSIS DE PULMON, SIN EXAMEN BACTERIOLOGICO E HISTOLOGICO</t>
  </si>
  <si>
    <t>A162</t>
  </si>
  <si>
    <t>TUBERCULOSIS DE PULMON, SIN MENCION DE CONFIRMACION BACTERIOLOGICA O HISTOLOGICA</t>
  </si>
  <si>
    <t>A162 TUBERCULOSIS DE PULMON, SIN MENCION DE CONFIRMACION BACTERIOLOGICA O HISTOLOGICA</t>
  </si>
  <si>
    <t>A163</t>
  </si>
  <si>
    <t>TUBERCULOSIS DE GANGLIOS LINFATICOS INTRATORACICOS, SIN MENCION DE CONFIRMACION BACTERIOLOGICA O HISTOLOGICA</t>
  </si>
  <si>
    <t>A163 TUBERCULOSIS DE GANGLIOS LINFATICOS INTRATORACICOS, SIN MENCION DE CONFIRMACION BACTERIOLOGICA O HISTOLOGICA</t>
  </si>
  <si>
    <t>A164</t>
  </si>
  <si>
    <t>TUBERCULOSIS DE LARINGE, TRAQUEA Y BRONQUIOS, SIN MENCION DE CONFIRMACION BACTERIOLOGICA O HISTOLOGICA</t>
  </si>
  <si>
    <t>A164 TUBERCULOSIS DE LARINGE, TRAQUEA Y BRONQUIOS, SIN MENCION DE CONFIRMACION BACTERIOLOGICA O HISTOLOGICA</t>
  </si>
  <si>
    <t>A165</t>
  </si>
  <si>
    <t>PLEURESIA TUBERCULOSA, SIN MENCION DE CONFIRMACION BACTERIOLOGICA O HISTOLOGICA</t>
  </si>
  <si>
    <t>A165 PLEURESIA TUBERCULOSA, SIN MENCION DE CONFIRMACION BACTERIOLOGICA O HISTOLOGICA</t>
  </si>
  <si>
    <t>A167</t>
  </si>
  <si>
    <t>TUBERCULOSIS RESPIRATORIA PRIMARIA, SIN MENCION DE CONFIRMACION BACTERIOLOGICA O HISTOLOGICA</t>
  </si>
  <si>
    <t>A167 TUBERCULOSIS RESPIRATORIA PRIMARIA, SIN MENCION DE CONFIRMACION BACTERIOLOGICA O HISTOLOGICA</t>
  </si>
  <si>
    <t>A168</t>
  </si>
  <si>
    <t>OTRAS TUBERCULOSIS RESPIRATORIAS, SIN MENCION DE CONFIRMACION</t>
  </si>
  <si>
    <t>A168 OTRAS TUBERCULOSIS RESPIRATORIAS, SIN MENCION DE CONFIRMACION</t>
  </si>
  <si>
    <t>A169</t>
  </si>
  <si>
    <t>TUBERCULOSIS RESPIRATORIA NO ESPECIFICADA, SIN MENCION DE CONFIRMACION BACTERIOLOGICA O HISTOLOGICA</t>
  </si>
  <si>
    <t>A169 TUBERCULOSIS RESPIRATORIA NO ESPECIFICADA, SIN MENCION DE CONFIRMACION BACTERIOLOGICA O HISTOLOGICA</t>
  </si>
  <si>
    <t>A170</t>
  </si>
  <si>
    <t>MENINGITIS TUBERCULOSA</t>
  </si>
  <si>
    <t>A170 MENINGITIS TUBERCULOSA</t>
  </si>
  <si>
    <t>A171</t>
  </si>
  <si>
    <t>TUBERCULOMA MENINGEO</t>
  </si>
  <si>
    <t>A171 TUBERCULOMA MENINGEO</t>
  </si>
  <si>
    <t>A178</t>
  </si>
  <si>
    <t>OTRAS TUBERCULOSIS DEL SISTEMA NERVIOSO</t>
  </si>
  <si>
    <t>A178 OTRAS TUBERCULOSIS DEL SISTEMA NERVIOSO</t>
  </si>
  <si>
    <t>A179</t>
  </si>
  <si>
    <t>TUBERCULOSIS DEL SISTEMA NERVIOSO, NO ESPECIFICADA</t>
  </si>
  <si>
    <t>A179 TUBERCULOSIS DEL SISTEMA NERVIOSO, NO ESPECIFICADA</t>
  </si>
  <si>
    <t>A180</t>
  </si>
  <si>
    <t>TUBERCULOSIS DE HUESOS Y ARTICULACIONES</t>
  </si>
  <si>
    <t>A180 TUBERCULOSIS DE HUESOS Y ARTICULACIONES</t>
  </si>
  <si>
    <t>A181</t>
  </si>
  <si>
    <t>TUBERCULOSIS DEL APARATO GENITOURINARIO</t>
  </si>
  <si>
    <t>A181 TUBERCULOSIS DEL APARATO GENITOURINARIO</t>
  </si>
  <si>
    <t>A182</t>
  </si>
  <si>
    <t>LINFADENOPATIA PERIFERICA TUBERCULOSA</t>
  </si>
  <si>
    <t>A182 LINFADENOPATIA PERIFERICA TUBERCULOSA</t>
  </si>
  <si>
    <t>A183</t>
  </si>
  <si>
    <t>TUBERCULOSIS DE LOS INTESTINOS, EL PERITONEO Y LOS GANGLIOS MESENTERICOS</t>
  </si>
  <si>
    <t>A183 TUBERCULOSIS DE LOS INTESTINOS, EL PERITONEO Y LOS GANGLIOS MESENTERICOS</t>
  </si>
  <si>
    <t>A184</t>
  </si>
  <si>
    <t>TUBERCULOSIS DE LA PIEL Y EL TEJIDO SUBCUTANEO</t>
  </si>
  <si>
    <t>A184 TUBERCULOSIS DE LA PIEL Y EL TEJIDO SUBCUTANEO</t>
  </si>
  <si>
    <t>A185</t>
  </si>
  <si>
    <t>TUBERCULOSIS DEL OJO</t>
  </si>
  <si>
    <t>A185 TUBERCULOSIS DEL OJO</t>
  </si>
  <si>
    <t>A186</t>
  </si>
  <si>
    <t>TUBERCULOSIS DEL OIDO</t>
  </si>
  <si>
    <t>A186 TUBERCULOSIS DEL OIDO</t>
  </si>
  <si>
    <t>A187</t>
  </si>
  <si>
    <t>TUBERCULOSIS DE GLANDULAS SUPRARRENALES</t>
  </si>
  <si>
    <t>A187 TUBERCULOSIS DE GLANDULAS SUPRARRENALES</t>
  </si>
  <si>
    <t>A188</t>
  </si>
  <si>
    <t>TUBERCULOSIS DE OTROS ORGANOS ESPECIFICADOS</t>
  </si>
  <si>
    <t>A188 TUBERCULOSIS DE OTROS ORGANOS ESPECIFICADOS</t>
  </si>
  <si>
    <t>A190</t>
  </si>
  <si>
    <t>TUBERCULOSIS MILIAR AGUDA DE UN SOLO SITIO ESPECIFICADO</t>
  </si>
  <si>
    <t>A190 TUBERCULOSIS MILIAR AGUDA DE UN SOLO SITIO ESPECIFICADO</t>
  </si>
  <si>
    <t>A191</t>
  </si>
  <si>
    <t>TUBERCULOSIS MILIAR AGUDA DE SITIOS MULTIPLES</t>
  </si>
  <si>
    <t>A191 TUBERCULOSIS MILIAR AGUDA DE SITIOS MULTIPLES</t>
  </si>
  <si>
    <t>A192</t>
  </si>
  <si>
    <t>TUBERCULOSIS MILIAR AGUDA, NO ESPECIFICADA</t>
  </si>
  <si>
    <t>A192 TUBERCULOSIS MILIAR AGUDA, NO ESPECIFICADA</t>
  </si>
  <si>
    <t>A198</t>
  </si>
  <si>
    <t>OTRAS TUBERCULOSIS MILIARES</t>
  </si>
  <si>
    <t>A198 OTRAS TUBERCULOSIS MILIARES</t>
  </si>
  <si>
    <t>A199</t>
  </si>
  <si>
    <t>TUBERCULOSIS MILIAR, SIN OTRA ESPECIFICACION</t>
  </si>
  <si>
    <t>A199 TUBERCULOSIS MILIAR, SIN OTRA ESPECIFICACION</t>
  </si>
  <si>
    <t>A200</t>
  </si>
  <si>
    <t>PESTE BUBONICA</t>
  </si>
  <si>
    <t>A200 PESTE BUBONICA</t>
  </si>
  <si>
    <t>A201</t>
  </si>
  <si>
    <t>PESTE CELULOCUTANEA</t>
  </si>
  <si>
    <t>A201 PESTE CELULOCUTANEA</t>
  </si>
  <si>
    <t>A202</t>
  </si>
  <si>
    <t>PESTE NEUMONICA</t>
  </si>
  <si>
    <t>A202 PESTE NEUMONICA</t>
  </si>
  <si>
    <t>A203</t>
  </si>
  <si>
    <t>MENINGITIS POR PESTE</t>
  </si>
  <si>
    <t>A203 MENINGITIS POR PESTE</t>
  </si>
  <si>
    <t>A207</t>
  </si>
  <si>
    <t>PESTE SEPTICEMICA</t>
  </si>
  <si>
    <t>A207 PESTE SEPTICEMICA</t>
  </si>
  <si>
    <t>A208</t>
  </si>
  <si>
    <t>OTRAS FORMAS DE PESTE</t>
  </si>
  <si>
    <t>A208 OTRAS FORMAS DE PESTE</t>
  </si>
  <si>
    <t>A209</t>
  </si>
  <si>
    <t>PESTE, NO ESPECIFICADA</t>
  </si>
  <si>
    <t>A209 PESTE, NO ESPECIFICADA</t>
  </si>
  <si>
    <t>A210</t>
  </si>
  <si>
    <t>TULAREMIA ULCEROGLANDULAR</t>
  </si>
  <si>
    <t>A210 TULAREMIA ULCEROGLANDULAR</t>
  </si>
  <si>
    <t>A211</t>
  </si>
  <si>
    <t>TULAREMIA OCULOGLANDULAR</t>
  </si>
  <si>
    <t>A211 TULAREMIA OCULOGLANDULAR</t>
  </si>
  <si>
    <t>A212</t>
  </si>
  <si>
    <t>TULAREMIA PULMONAR</t>
  </si>
  <si>
    <t>A212 TULAREMIA PULMONAR</t>
  </si>
  <si>
    <t>A213</t>
  </si>
  <si>
    <t>TULAREMIA GASTROINTESTINAL</t>
  </si>
  <si>
    <t>A213 TULAREMIA GASTROINTESTINAL</t>
  </si>
  <si>
    <t>A217</t>
  </si>
  <si>
    <t>TULAREMIA GENERALIZADA</t>
  </si>
  <si>
    <t>A217 TULAREMIA GENERALIZADA</t>
  </si>
  <si>
    <t>A218</t>
  </si>
  <si>
    <t>OTRAS FORMAS DE TULAREMIA</t>
  </si>
  <si>
    <t>A218 OTRAS FORMAS DE TULAREMIA</t>
  </si>
  <si>
    <t>A219</t>
  </si>
  <si>
    <t>TULAREMIA, NO ESPECIFICADA</t>
  </si>
  <si>
    <t>A219 TULAREMIA, NO ESPECIFICADA</t>
  </si>
  <si>
    <t>A220</t>
  </si>
  <si>
    <t>CARBUNCO CUTANEO</t>
  </si>
  <si>
    <t>A220 CARBUNCO CUTANEO</t>
  </si>
  <si>
    <t>A221</t>
  </si>
  <si>
    <t>CARBUNCO PULMONAR</t>
  </si>
  <si>
    <t>A221 CARBUNCO PULMONAR</t>
  </si>
  <si>
    <t>A222</t>
  </si>
  <si>
    <t>CARBUNCO GASTROINTESTINAL</t>
  </si>
  <si>
    <t>A222 CARBUNCO GASTROINTESTINAL</t>
  </si>
  <si>
    <t>A227</t>
  </si>
  <si>
    <t>CARBUNCO SEPTICO</t>
  </si>
  <si>
    <t>A227 CARBUNCO SEPTICO</t>
  </si>
  <si>
    <t>A228</t>
  </si>
  <si>
    <t>OTRAS FORMAS DE CARBUNCO</t>
  </si>
  <si>
    <t>A228 OTRAS FORMAS DE CARBUNCO</t>
  </si>
  <si>
    <t>A229</t>
  </si>
  <si>
    <t>CARBUNCO, NO ESPECIFICADO</t>
  </si>
  <si>
    <t>A229 CARBUNCO, NO ESPECIFICADO</t>
  </si>
  <si>
    <t>A230</t>
  </si>
  <si>
    <t>BRUCELOSIS DEBIDA A BRUCELLA MELITENSIS</t>
  </si>
  <si>
    <t>A230 BRUCELOSIS DEBIDA A BRUCELLA MELITENSIS</t>
  </si>
  <si>
    <t>A231</t>
  </si>
  <si>
    <t>BRUCELOSIS DEBIDA A BRUCELLA ABORTUS</t>
  </si>
  <si>
    <t>A231 BRUCELOSIS DEBIDA A BRUCELLA ABORTUS</t>
  </si>
  <si>
    <t>A232</t>
  </si>
  <si>
    <t>BRUCELOSIS DEBIDA A BRUCELLA SUIS</t>
  </si>
  <si>
    <t>A232 BRUCELOSIS DEBIDA A BRUCELLA SUIS</t>
  </si>
  <si>
    <t>A233</t>
  </si>
  <si>
    <t>BRUCELOSIS DEBIDA A BRUCELLA CANIS</t>
  </si>
  <si>
    <t>A233 BRUCELOSIS DEBIDA A BRUCELLA CANIS</t>
  </si>
  <si>
    <t>A238</t>
  </si>
  <si>
    <t>OTRAS BRUCELOSIS</t>
  </si>
  <si>
    <t>A238 OTRAS BRUCELOSIS</t>
  </si>
  <si>
    <t>A239</t>
  </si>
  <si>
    <t>BRUCELOSIS, NO ESPECIFICADA</t>
  </si>
  <si>
    <t>A239 BRUCELOSIS, NO ESPECIFICADA</t>
  </si>
  <si>
    <t>A240</t>
  </si>
  <si>
    <t>MUERMO</t>
  </si>
  <si>
    <t>A240 MUERMO</t>
  </si>
  <si>
    <t>A241</t>
  </si>
  <si>
    <t>MELIOIDOSIS AGUDA Y FULMINANTE</t>
  </si>
  <si>
    <t>A241 MELIOIDOSIS AGUDA Y FULMINANTE</t>
  </si>
  <si>
    <t>A242</t>
  </si>
  <si>
    <t>MELIOIDOSIS SUBAGUDA Y CRONICA</t>
  </si>
  <si>
    <t>A242 MELIOIDOSIS SUBAGUDA Y CRONICA</t>
  </si>
  <si>
    <t>A243</t>
  </si>
  <si>
    <t>OTRAS MELIOIDOSIS</t>
  </si>
  <si>
    <t>A243 OTRAS MELIOIDOSIS</t>
  </si>
  <si>
    <t>A244</t>
  </si>
  <si>
    <t>MELIOIDOSIS, NO ESPECIFICADA</t>
  </si>
  <si>
    <t>A244 MELIOIDOSIS, NO ESPECIFICADA</t>
  </si>
  <si>
    <t>A250</t>
  </si>
  <si>
    <t>ESPIRILOSIS</t>
  </si>
  <si>
    <t>A250 ESPIRILOSIS</t>
  </si>
  <si>
    <t>A251</t>
  </si>
  <si>
    <t>ESTREPTOBACILOSIS</t>
  </si>
  <si>
    <t>A251 ESTREPTOBACILOSIS</t>
  </si>
  <si>
    <t>A259</t>
  </si>
  <si>
    <t>FIEBRE POR MORDEDURA DE RATA, NO ESPECIFICADA</t>
  </si>
  <si>
    <t>A259 FIEBRE POR MORDEDURA DE RATA, NO ESPECIFICADA</t>
  </si>
  <si>
    <t>A260</t>
  </si>
  <si>
    <t>ERISIPELOIDE CUTANEO</t>
  </si>
  <si>
    <t>A260 ERISIPELOIDE CUTANEO</t>
  </si>
  <si>
    <t>A267</t>
  </si>
  <si>
    <t>SEPSIS POR ERYSIPELOTHRIX</t>
  </si>
  <si>
    <t>A267 SEPSIS POR ERYSIPELOTHRIX</t>
  </si>
  <si>
    <t>A268</t>
  </si>
  <si>
    <t>OTRAS FORMAS DE ERISIPELOIDE</t>
  </si>
  <si>
    <t>A268 OTRAS FORMAS DE ERISIPELOIDE</t>
  </si>
  <si>
    <t>A269</t>
  </si>
  <si>
    <t>ERISIPELOIDE, NO ESPECIFICADA</t>
  </si>
  <si>
    <t>A269 ERISIPELOIDE, NO ESPECIFICADA</t>
  </si>
  <si>
    <t>A270</t>
  </si>
  <si>
    <t>LEPTOSPIROSIS ICTEROHEMORRAGICA</t>
  </si>
  <si>
    <t>A270 LEPTOSPIROSIS ICTEROHEMORRAGICA</t>
  </si>
  <si>
    <t>A278</t>
  </si>
  <si>
    <t>OTRAS FORMAS DE LEPTOSPIROSIS</t>
  </si>
  <si>
    <t>A278 OTRAS FORMAS DE LEPTOSPIROSIS</t>
  </si>
  <si>
    <t>A279</t>
  </si>
  <si>
    <t>LEPTOSPIROSIS, NO ESPECIFICADA</t>
  </si>
  <si>
    <t>A279 LEPTOSPIROSIS, NO ESPECIFICADA</t>
  </si>
  <si>
    <t>A280</t>
  </si>
  <si>
    <t>PASTEURELOSIS</t>
  </si>
  <si>
    <t>A280 PASTEURELOSIS</t>
  </si>
  <si>
    <t>A281</t>
  </si>
  <si>
    <t>ENFERMEDAD POR RASGUÑO DE GATO</t>
  </si>
  <si>
    <t>A281 ENFERMEDAD POR RASGUÑO DE GATO</t>
  </si>
  <si>
    <t>A282</t>
  </si>
  <si>
    <t>YERSINIOSIS EXTRAINTESTINAL</t>
  </si>
  <si>
    <t>A282 YERSINIOSIS EXTRAINTESTINAL</t>
  </si>
  <si>
    <t>A288</t>
  </si>
  <si>
    <t>OTRAS ENFERMEDADES ZOONOTICAS BACTERIANAS ESPECIFICADAS, NO CLASIFICADAS EN OTRA PARTE</t>
  </si>
  <si>
    <t>A288 OTRAS ENFERMEDADES ZOONOTICAS BACTERIANAS ESPECIFICADAS, NO CLASIFICADAS EN OTRA PARTE</t>
  </si>
  <si>
    <t>A289</t>
  </si>
  <si>
    <t>ENFERMEDAD ZOONOTICA BACTERIANA, SIN OTRA ESPECIFICACION</t>
  </si>
  <si>
    <t>A289 ENFERMEDAD ZOONOTICA BACTERIANA, SIN OTRA ESPECIFICACION</t>
  </si>
  <si>
    <t>A300</t>
  </si>
  <si>
    <t>LEPRA INDETERMINADA</t>
  </si>
  <si>
    <t>A300 LEPRA INDETERMINADA</t>
  </si>
  <si>
    <t>A301</t>
  </si>
  <si>
    <t>LEPRA TUBERCULOIDE</t>
  </si>
  <si>
    <t>A301 LEPRA TUBERCULOIDE</t>
  </si>
  <si>
    <t>A302</t>
  </si>
  <si>
    <t>LEPRA TUBERCULOIDE LIMITROFE</t>
  </si>
  <si>
    <t>A302 LEPRA TUBERCULOIDE LIMITROFE</t>
  </si>
  <si>
    <t>A303</t>
  </si>
  <si>
    <t>LEPRA LIMITROFE</t>
  </si>
  <si>
    <t>A303 LEPRA LIMITROFE</t>
  </si>
  <si>
    <t>A304</t>
  </si>
  <si>
    <t>LEPRA LEPROMATOSA LIMITROFE</t>
  </si>
  <si>
    <t>A304 LEPRA LEPROMATOSA LIMITROFE</t>
  </si>
  <si>
    <t>A305</t>
  </si>
  <si>
    <t>LEPRA LEPROMATOSA</t>
  </si>
  <si>
    <t>A305 LEPRA LEPROMATOSA</t>
  </si>
  <si>
    <t>A308</t>
  </si>
  <si>
    <t>OTRAS FORMAS DE LEPRA</t>
  </si>
  <si>
    <t>A308 OTRAS FORMAS DE LEPRA</t>
  </si>
  <si>
    <t>A309</t>
  </si>
  <si>
    <t>LEPRA, NO ESPECIFICADA</t>
  </si>
  <si>
    <t>A309 LEPRA, NO ESPECIFICADA</t>
  </si>
  <si>
    <t>A310</t>
  </si>
  <si>
    <t>INFECCIONES POR MICOBACTERIAS PULMONARES</t>
  </si>
  <si>
    <t>A310 INFECCIONES POR MICOBACTERIAS PULMONARES</t>
  </si>
  <si>
    <t>A311</t>
  </si>
  <si>
    <t>INFECCION CUTANEA POR MICOBACTERIAS</t>
  </si>
  <si>
    <t>A311 INFECCION CUTANEA POR MICOBACTERIAS</t>
  </si>
  <si>
    <t>A318</t>
  </si>
  <si>
    <t>OTRAS INFECCIONES POR MICOBACTERIAS</t>
  </si>
  <si>
    <t>A318 OTRAS INFECCIONES POR MICOBACTERIAS</t>
  </si>
  <si>
    <t>A319</t>
  </si>
  <si>
    <t>INFECCION POR MICOBACTERIA, NO ESPECIFICADA</t>
  </si>
  <si>
    <t>A319 INFECCION POR MICOBACTERIA, NO ESPECIFICADA</t>
  </si>
  <si>
    <t>A320</t>
  </si>
  <si>
    <t>LISTERIOSIS CUTANEA</t>
  </si>
  <si>
    <t>A320 LISTERIOSIS CUTANEA</t>
  </si>
  <si>
    <t>A321</t>
  </si>
  <si>
    <t>MENINGITIS Y MENINGOENCEFALITIS LISTERIANA</t>
  </si>
  <si>
    <t>A321 MENINGITIS Y MENINGOENCEFALITIS LISTERIANA</t>
  </si>
  <si>
    <t>A327</t>
  </si>
  <si>
    <t>SEPSIS LISTERIANA</t>
  </si>
  <si>
    <t>A327 SEPSIS LISTERIANA</t>
  </si>
  <si>
    <t>A328</t>
  </si>
  <si>
    <t>OTRAS FORMAS DE LISTERIOSIS</t>
  </si>
  <si>
    <t>A328 OTRAS FORMAS DE LISTERIOSIS</t>
  </si>
  <si>
    <t>A329</t>
  </si>
  <si>
    <t>LISTERIOSIS, NO ESPECIFICADA</t>
  </si>
  <si>
    <t>A329 LISTERIOSIS, NO ESPECIFICADA</t>
  </si>
  <si>
    <t>A33X</t>
  </si>
  <si>
    <t>TETANOS NEONATAL</t>
  </si>
  <si>
    <t>A33X TETANOS NEONATAL</t>
  </si>
  <si>
    <t>A34X</t>
  </si>
  <si>
    <t>TETANOS OBSTETRICO</t>
  </si>
  <si>
    <t>A34X TETANOS OBSTETRICO</t>
  </si>
  <si>
    <t>A35X</t>
  </si>
  <si>
    <t>OTROS TETANOS</t>
  </si>
  <si>
    <t>A35X OTROS TETANOS</t>
  </si>
  <si>
    <t>A360</t>
  </si>
  <si>
    <t>DIFTERIA FARINGEA</t>
  </si>
  <si>
    <t>A360 DIFTERIA FARINGEA</t>
  </si>
  <si>
    <t>A361</t>
  </si>
  <si>
    <t>DIFTERIA NASOFARINGEA</t>
  </si>
  <si>
    <t>A361 DIFTERIA NASOFARINGEA</t>
  </si>
  <si>
    <t>A362</t>
  </si>
  <si>
    <t>DIFTERIA LARINGEA</t>
  </si>
  <si>
    <t>A362 DIFTERIA LARINGEA</t>
  </si>
  <si>
    <t>A363</t>
  </si>
  <si>
    <t>DIFTERIA CUTANEA</t>
  </si>
  <si>
    <t>A363 DIFTERIA CUTANEA</t>
  </si>
  <si>
    <t>A368</t>
  </si>
  <si>
    <t>OTRAS DIFTERIAS</t>
  </si>
  <si>
    <t>A368 OTRAS DIFTERIAS</t>
  </si>
  <si>
    <t>A369</t>
  </si>
  <si>
    <t>DIFTERIA, NO ESPECIFICADA</t>
  </si>
  <si>
    <t>A369 DIFTERIA, NO ESPECIFICADA</t>
  </si>
  <si>
    <t>A370</t>
  </si>
  <si>
    <t>TOS FERINA DEBIDA A BORDETELLA PERTUSSIS</t>
  </si>
  <si>
    <t>A370 TOS FERINA DEBIDA A BORDETELLA PERTUSSIS</t>
  </si>
  <si>
    <t>A371</t>
  </si>
  <si>
    <t>TOS FERINA DEBIDA A BORDETELLA PARAPERTUSSIS</t>
  </si>
  <si>
    <t>A371 TOS FERINA DEBIDA A BORDETELLA PARAPERTUSSIS</t>
  </si>
  <si>
    <t>A378</t>
  </si>
  <si>
    <t>TOS FERINA DEBIDA A OTRAS ESPECIES DE BORDETELLA</t>
  </si>
  <si>
    <t>A378 TOS FERINA DEBIDA A OTRAS ESPECIES DE BORDETELLA</t>
  </si>
  <si>
    <t>A379</t>
  </si>
  <si>
    <t>TOS FERINA, NO ESPECIFICADA</t>
  </si>
  <si>
    <t>A379 TOS FERINA, NO ESPECIFICADA</t>
  </si>
  <si>
    <t>A38X</t>
  </si>
  <si>
    <t>ESCARLATINA</t>
  </si>
  <si>
    <t>A38X ESCARLATINA</t>
  </si>
  <si>
    <t>A390</t>
  </si>
  <si>
    <t>MENINGITIS MENINGOCOCICA</t>
  </si>
  <si>
    <t>A390 MENINGITIS MENINGOCOCICA</t>
  </si>
  <si>
    <t>A391</t>
  </si>
  <si>
    <t>SINDROME DE WATERHOUSE-FRIDERICHSEN</t>
  </si>
  <si>
    <t>A391 SINDROME DE WATERHOUSE-FRIDERICHSEN</t>
  </si>
  <si>
    <t>A392</t>
  </si>
  <si>
    <t>MENINGOCOCEMIA AGUDA</t>
  </si>
  <si>
    <t>A392 MENINGOCOCEMIA AGUDA</t>
  </si>
  <si>
    <t>A393</t>
  </si>
  <si>
    <t>MENINGOCOCEMIA CRONICA</t>
  </si>
  <si>
    <t>A393 MENINGOCOCEMIA CRONICA</t>
  </si>
  <si>
    <t>A394</t>
  </si>
  <si>
    <t>MENINGOCOCEMIA, NO ESPECIFICADA</t>
  </si>
  <si>
    <t>A394 MENINGOCOCEMIA, NO ESPECIFICADA</t>
  </si>
  <si>
    <t>A395</t>
  </si>
  <si>
    <t>ENFERMEDAD CARDIACA DEBIDA A MENINGOCOCO</t>
  </si>
  <si>
    <t>A395 ENFERMEDAD CARDIACA DEBIDA A MENINGOCOCO</t>
  </si>
  <si>
    <t>A398</t>
  </si>
  <si>
    <t>OTRAS FORMAS DE ENFERMEDAD MENINGOCOCICA</t>
  </si>
  <si>
    <t>A398 OTRAS FORMAS DE ENFERMEDAD MENINGOCOCICA</t>
  </si>
  <si>
    <t>A399</t>
  </si>
  <si>
    <t>ENFERMEDAD MENINGOCOCICA, NO ESPECIFICADA</t>
  </si>
  <si>
    <t>A399 ENFERMEDAD MENINGOCOCICA, NO ESPECIFICADA</t>
  </si>
  <si>
    <t>A400</t>
  </si>
  <si>
    <t>SEPSIS DEBIDA A ESTREPTOCOCO, GRUPO A</t>
  </si>
  <si>
    <t>A400 SEPSIS DEBIDA A ESTREPTOCOCO, GRUPO A</t>
  </si>
  <si>
    <t>A401</t>
  </si>
  <si>
    <t>SEPSIS DEBIDA A ESTREPTOCOCO, GRUPO B</t>
  </si>
  <si>
    <t>A401 SEPSIS DEBIDA A ESTREPTOCOCO, GRUPO B</t>
  </si>
  <si>
    <t>A402</t>
  </si>
  <si>
    <t>SEPSIS DEBIDA A ESTREPTOCOCO, GRUPO D Y ENTEROCOCO</t>
  </si>
  <si>
    <t>A402 SEPSIS DEBIDA A ESTREPTOCOCO, GRUPO D Y ENTEROCOCO</t>
  </si>
  <si>
    <t>A403</t>
  </si>
  <si>
    <t>SEPSIS DEBIDA A STREPTOCOCCUS PNEUMONIAE</t>
  </si>
  <si>
    <t>A403 SEPSIS DEBIDA A STREPTOCOCCUS PNEUMONIAE</t>
  </si>
  <si>
    <t>A408</t>
  </si>
  <si>
    <t>OTRAS SEPSIS ESTREPTOCOCICAS</t>
  </si>
  <si>
    <t>A408 OTRAS SEPSIS ESTREPTOCOCICAS</t>
  </si>
  <si>
    <t>A409</t>
  </si>
  <si>
    <t>SEPSIS ESTREPTOCOCICA, NO ESPECIFICADA</t>
  </si>
  <si>
    <t>A409 SEPSIS ESTREPTOCOCICA, NO ESPECIFICADA</t>
  </si>
  <si>
    <t>A410</t>
  </si>
  <si>
    <t>SEPSIS DEBIDA A STAPHYLOCOCCUS AUREUS</t>
  </si>
  <si>
    <t>A410 SEPSIS DEBIDA A STAPHYLOCOCCUS AUREUS</t>
  </si>
  <si>
    <t>A411</t>
  </si>
  <si>
    <t>SEPSIS DEBIDA A OTRO ESTAFILOCOCO ESPECIFICADO</t>
  </si>
  <si>
    <t>A411 SEPSIS DEBIDA A OTRO ESTAFILOCOCO ESPECIFICADO</t>
  </si>
  <si>
    <t>A412</t>
  </si>
  <si>
    <t>SEPSIS DEBIDA A ESTAFILOCOCO NO ESPECIFICADO</t>
  </si>
  <si>
    <t>A412 SEPSIS DEBIDA A ESTAFILOCOCO NO ESPECIFICADO</t>
  </si>
  <si>
    <t>A413</t>
  </si>
  <si>
    <t>SEPSIS DEBIDA A HAEMOPHILUS INFLUENZAE</t>
  </si>
  <si>
    <t>A413 SEPSIS DEBIDA A HAEMOPHILUS INFLUENZAE</t>
  </si>
  <si>
    <t>A414</t>
  </si>
  <si>
    <t>SEPSIS DEBIDA A ANAEROBIOS</t>
  </si>
  <si>
    <t>A414 SEPSIS DEBIDA A ANAEROBIOS</t>
  </si>
  <si>
    <t>A415</t>
  </si>
  <si>
    <t>SEPSIS DEBIDA A OTROS ORGANISMOS GRAMNEGATIVOS</t>
  </si>
  <si>
    <t>A415 SEPSIS DEBIDA A OTROS ORGANISMOS GRAMNEGATIVOS</t>
  </si>
  <si>
    <t>A418</t>
  </si>
  <si>
    <t>OTRAS SEPSIS ESPECIFICADAS</t>
  </si>
  <si>
    <t>A418 OTRAS SEPSIS ESPECIFICADAS</t>
  </si>
  <si>
    <t>A419</t>
  </si>
  <si>
    <t>SEPSIS, NO ESPECIFICADA</t>
  </si>
  <si>
    <t>A419 SEPSIS, NO ESPECIFICADA</t>
  </si>
  <si>
    <t>A420</t>
  </si>
  <si>
    <t>ACTINOMICOSIS PULMONAR</t>
  </si>
  <si>
    <t>A420 ACTINOMICOSIS PULMONAR</t>
  </si>
  <si>
    <t>A421</t>
  </si>
  <si>
    <t>ACTINOMICOSIS ABDOMINAL</t>
  </si>
  <si>
    <t>A421 ACTINOMICOSIS ABDOMINAL</t>
  </si>
  <si>
    <t>A422</t>
  </si>
  <si>
    <t>ACTINOMICOSIS CERVICOFACIAL</t>
  </si>
  <si>
    <t>A422 ACTINOMICOSIS CERVICOFACIAL</t>
  </si>
  <si>
    <t>A427</t>
  </si>
  <si>
    <t>SEPSIS ACTINOMICOTICA</t>
  </si>
  <si>
    <t>A427 SEPSIS ACTINOMICOTICA</t>
  </si>
  <si>
    <t>A428</t>
  </si>
  <si>
    <t>OTRAS FORMAS DE ACTINOMICOSIS</t>
  </si>
  <si>
    <t>A428 OTRAS FORMAS DE ACTINOMICOSIS</t>
  </si>
  <si>
    <t>A429</t>
  </si>
  <si>
    <t>ACTINOMICOSIS, SIN OTRA ESPECIFICACION</t>
  </si>
  <si>
    <t>A429 ACTINOMICOSIS, SIN OTRA ESPECIFICACION</t>
  </si>
  <si>
    <t>A430</t>
  </si>
  <si>
    <t>NOCARDIOSIS PULMONAR</t>
  </si>
  <si>
    <t>A430 NOCARDIOSIS PULMONAR</t>
  </si>
  <si>
    <t>A431</t>
  </si>
  <si>
    <t>NOCARDIOSIS CUTANEA</t>
  </si>
  <si>
    <t>A431 NOCARDIOSIS CUTANEA</t>
  </si>
  <si>
    <t>A438</t>
  </si>
  <si>
    <t>OTRAS FORMAS DE NOCARDIOSIS</t>
  </si>
  <si>
    <t>A438 OTRAS FORMAS DE NOCARDIOSIS</t>
  </si>
  <si>
    <t>A439</t>
  </si>
  <si>
    <t>NOCARDIOSIS, NO ESPECIFICADA</t>
  </si>
  <si>
    <t>A439 NOCARDIOSIS, NO ESPECIFICADA</t>
  </si>
  <si>
    <t>A440</t>
  </si>
  <si>
    <t>BARTONELOSIS SISTEMICA</t>
  </si>
  <si>
    <t>A440 BARTONELOSIS SISTEMICA</t>
  </si>
  <si>
    <t>A441</t>
  </si>
  <si>
    <t>BARTONELOSIS CUTANEA Y MUCOCUTANEA</t>
  </si>
  <si>
    <t>A441 BARTONELOSIS CUTANEA Y MUCOCUTANEA</t>
  </si>
  <si>
    <t>A448</t>
  </si>
  <si>
    <t>OTRAS FORMAS DE BARTONELOSIS</t>
  </si>
  <si>
    <t>A448 OTRAS FORMAS DE BARTONELOSIS</t>
  </si>
  <si>
    <t>A449</t>
  </si>
  <si>
    <t>BARTONELOSIS, NO ESPECIFICADA</t>
  </si>
  <si>
    <t>A449 BARTONELOSIS, NO ESPECIFICADA</t>
  </si>
  <si>
    <t>A46X</t>
  </si>
  <si>
    <t>ERISIPELA</t>
  </si>
  <si>
    <t>A46X ERISIPELA</t>
  </si>
  <si>
    <t>A480</t>
  </si>
  <si>
    <t>GANGRENA GASEOSA</t>
  </si>
  <si>
    <t>A480 GANGRENA GASEOSA</t>
  </si>
  <si>
    <t>A481</t>
  </si>
  <si>
    <t>ENFERMEDAD DE LOS LEGIONARIOS</t>
  </si>
  <si>
    <t>A481 ENFERMEDAD DE LOS LEGIONARIOS</t>
  </si>
  <si>
    <t>A482</t>
  </si>
  <si>
    <t>ENFERMEDAD DE LOS LEGIONARIOS NO NEUMONICA (FIEBRE DE PONTIAC)</t>
  </si>
  <si>
    <t>A482 ENFERMEDAD DE LOS LEGIONARIOS NO NEUMONICA (FIEBRE DE PONTIAC)</t>
  </si>
  <si>
    <t>A483</t>
  </si>
  <si>
    <t>SINDROME DEL CHOQUE TOXICO</t>
  </si>
  <si>
    <t>A483 SINDROME DEL CHOQUE TOXICO</t>
  </si>
  <si>
    <t>A484</t>
  </si>
  <si>
    <t>FIEBRE PURPURICA BRASILEÑA</t>
  </si>
  <si>
    <t>A484 FIEBRE PURPURICA BRASILEÑA</t>
  </si>
  <si>
    <t>A488</t>
  </si>
  <si>
    <t>OTRAS ENFERMEDADES BACTERIANAS ESPECIFICADAS</t>
  </si>
  <si>
    <t>A488 OTRAS ENFERMEDADES BACTERIANAS ESPECIFICADAS</t>
  </si>
  <si>
    <t>A490</t>
  </si>
  <si>
    <t>INFECCION ESTAFILOCOCICA, SITIO NO ESPECIFICADO</t>
  </si>
  <si>
    <t>A490 INFECCION ESTAFILOCOCICA, SITIO NO ESPECIFICADO</t>
  </si>
  <si>
    <t>A491</t>
  </si>
  <si>
    <t>INFECCION ESTREPTOCOCICA Y ENTEROCOCICA DE SITIO NO ESPECIFICADO</t>
  </si>
  <si>
    <t>A491 INFECCION ESTREPTOCOCICA Y ENTEROCOCICA DE SITIO NO ESPECIFICADO</t>
  </si>
  <si>
    <t>A492</t>
  </si>
  <si>
    <t>INFECCION POR HAEMOPHILUS INFLUENZAE, SITIO NO ESPECIFICADO</t>
  </si>
  <si>
    <t>A492 INFECCION POR HAEMOPHILUS INFLUENZAE, SITIO NO ESPECIFICADO</t>
  </si>
  <si>
    <t>A493</t>
  </si>
  <si>
    <t>INFECCION POR MICOPLASMA, SITIO NO ESPECIFICADO</t>
  </si>
  <si>
    <t>A493 INFECCION POR MICOPLASMA, SITIO NO ESPECIFICADO</t>
  </si>
  <si>
    <t>A498</t>
  </si>
  <si>
    <t>OTRAS INFECCIONES BACTERIANAS DE SITIO NO ESPECIFICADO</t>
  </si>
  <si>
    <t>A498 OTRAS INFECCIONES BACTERIANAS DE SITIO NO ESPECIFICADO</t>
  </si>
  <si>
    <t>A499</t>
  </si>
  <si>
    <t>INFECCION BACTERIANA, NO ESPECIFICADA</t>
  </si>
  <si>
    <t>A499 INFECCION BACTERIANA, NO ESPECIFICADA</t>
  </si>
  <si>
    <t>A500</t>
  </si>
  <si>
    <t>SIFILIS CONGENITA PRECOZ, SINTOMATICA</t>
  </si>
  <si>
    <t>A500 SIFILIS CONGENITA PRECOZ, SINTOMATICA</t>
  </si>
  <si>
    <t>A501</t>
  </si>
  <si>
    <t>SIFILIS CONGENITA PRECOZ, LATENTE</t>
  </si>
  <si>
    <t>A501 SIFILIS CONGENITA PRECOZ, LATENTE</t>
  </si>
  <si>
    <t>A502</t>
  </si>
  <si>
    <t>SIFILIS CONGENITA PRECOZ, SIN OTRA ESPECIFICACION</t>
  </si>
  <si>
    <t>A502 SIFILIS CONGENITA PRECOZ, SIN OTRA ESPECIFICACION</t>
  </si>
  <si>
    <t>A503</t>
  </si>
  <si>
    <t>OCULOPATIA SIFILITICA CONGENITA TARDIA</t>
  </si>
  <si>
    <t>A503 OCULOPATIA SIFILITICA CONGENITA TARDIA</t>
  </si>
  <si>
    <t>A504</t>
  </si>
  <si>
    <t>NEUROSIFILIS CONGENITA TARDIA [NEUROSIFILIS JUVENIL]</t>
  </si>
  <si>
    <t>A504 NEUROSIFILIS CONGENITA TARDIA [NEUROSIFILIS JUVENIL]</t>
  </si>
  <si>
    <t>A505</t>
  </si>
  <si>
    <t>OTRAS FORMAS DE SIFILIS CONGENITA TARDIA, SINTOMATICA</t>
  </si>
  <si>
    <t>A505 OTRAS FORMAS DE SIFILIS CONGENITA TARDIA, SINTOMATICA</t>
  </si>
  <si>
    <t>A506</t>
  </si>
  <si>
    <t>SIFILIS CONGENITA TARDIA, LATENTE</t>
  </si>
  <si>
    <t>A506 SIFILIS CONGENITA TARDIA, LATENTE</t>
  </si>
  <si>
    <t>A507</t>
  </si>
  <si>
    <t>SIFILIS CONGENITA TARDIA, SIN OTRA ESPECIFICACION</t>
  </si>
  <si>
    <t>A507 SIFILIS CONGENITA TARDIA, SIN OTRA ESPECIFICACION</t>
  </si>
  <si>
    <t>A509</t>
  </si>
  <si>
    <t>SIFILIS CONGENITA, SIN OTRA ESPECIFICACION</t>
  </si>
  <si>
    <t>A509 SIFILIS CONGENITA, SIN OTRA ESPECIFICACION</t>
  </si>
  <si>
    <t>A510</t>
  </si>
  <si>
    <t>SIFILIS GENITAL PRIMARIA</t>
  </si>
  <si>
    <t>A510 SIFILIS GENITAL PRIMARIA</t>
  </si>
  <si>
    <t>A511</t>
  </si>
  <si>
    <t>SIFILIS PRIMARIA ANAL</t>
  </si>
  <si>
    <t>A511 SIFILIS PRIMARIA ANAL</t>
  </si>
  <si>
    <t>A512</t>
  </si>
  <si>
    <t>SIFILIS PRIMARIA EN OTROS SITIOS</t>
  </si>
  <si>
    <t>A512 SIFILIS PRIMARIA EN OTROS SITIOS</t>
  </si>
  <si>
    <t>A513</t>
  </si>
  <si>
    <t>SIFILIS SECUNDARIA DE PIEL Y MEMBRANAS MUCOSAS</t>
  </si>
  <si>
    <t>A513 SIFILIS SECUNDARIA DE PIEL Y MEMBRANAS MUCOSAS</t>
  </si>
  <si>
    <t>A514</t>
  </si>
  <si>
    <t>OTRAS SIFILIS SECUNDARIAS</t>
  </si>
  <si>
    <t>A514 OTRAS SIFILIS SECUNDARIAS</t>
  </si>
  <si>
    <t>A515</t>
  </si>
  <si>
    <t>SIFILIS PRECOZ, LATENTE</t>
  </si>
  <si>
    <t>A515 SIFILIS PRECOZ, LATENTE</t>
  </si>
  <si>
    <t>A519</t>
  </si>
  <si>
    <t>SIFILIS PRECOZ, SIN OTRA ESPECIFICACION</t>
  </si>
  <si>
    <t>A519 SIFILIS PRECOZ, SIN OTRA ESPECIFICACION</t>
  </si>
  <si>
    <t>A520</t>
  </si>
  <si>
    <t>SIFILIS CARDIOVASCULAR</t>
  </si>
  <si>
    <t>A520 SIFILIS CARDIOVASCULAR</t>
  </si>
  <si>
    <t>A521</t>
  </si>
  <si>
    <t>NEUROSIFILIS SINTOMATICA</t>
  </si>
  <si>
    <t>A521 NEUROSIFILIS SINTOMATICA</t>
  </si>
  <si>
    <t>A522</t>
  </si>
  <si>
    <t>NEUROSIFILIS ASINTOMATICA</t>
  </si>
  <si>
    <t>A522 NEUROSIFILIS ASINTOMATICA</t>
  </si>
  <si>
    <t>A523</t>
  </si>
  <si>
    <t>NEUROSIFILIS NO ESPECIFICADA</t>
  </si>
  <si>
    <t>A523 NEUROSIFILIS NO ESPECIFICADA</t>
  </si>
  <si>
    <t>A527</t>
  </si>
  <si>
    <t>OTRAS SIFILIS TARDIAS SINTOMATICAS</t>
  </si>
  <si>
    <t>A527 OTRAS SIFILIS TARDIAS SINTOMATICAS</t>
  </si>
  <si>
    <t>A528</t>
  </si>
  <si>
    <t>SIFILIS TARDIA, LATENTE</t>
  </si>
  <si>
    <t>A528 SIFILIS TARDIA, LATENTE</t>
  </si>
  <si>
    <t>A529</t>
  </si>
  <si>
    <t>SIFILIS TARDIA, NO ESPECIFICADA</t>
  </si>
  <si>
    <t>A529 SIFILIS TARDIA, NO ESPECIFICADA</t>
  </si>
  <si>
    <t>A530</t>
  </si>
  <si>
    <t>SIFILIS LATENTE, NO ESPECIFICADA COMO PRECOZ O TARDIA</t>
  </si>
  <si>
    <t>A530 SIFILIS LATENTE, NO ESPECIFICADA COMO PRECOZ O TARDIA</t>
  </si>
  <si>
    <t>A539</t>
  </si>
  <si>
    <t>SIFILIS, NO ESPECIFICADA</t>
  </si>
  <si>
    <t>A539 SIFILIS, NO ESPECIFICADA</t>
  </si>
  <si>
    <t>A540</t>
  </si>
  <si>
    <t>INFECCION GONOCOCICA DEL TRACTO GENITOURINARIO INFERIOR SIN ABSCESO PERIURETRAL Y DE GLANDULA ACCESORIA</t>
  </si>
  <si>
    <t>A540 INFECCION GONOCOCICA DEL TRACTO GENITOURINARIO INFERIOR SIN ABSCESO PERIURETRAL Y DE GLANDULA ACCESORIA</t>
  </si>
  <si>
    <t>A541</t>
  </si>
  <si>
    <t>INFECCION GONOCOCICA DEL TRACTO GENITOURINARIO INFERIOR CON ABSCESO PERIURETRAL Y DE GLANDULAS ACCESORIAS</t>
  </si>
  <si>
    <t>A541 INFECCION GONOCOCICA DEL TRACTO GENITOURINARIO INFERIOR CON ABSCESO PERIURETRAL Y DE GLANDULAS ACCESORIAS</t>
  </si>
  <si>
    <t>A542</t>
  </si>
  <si>
    <t>PELVIPERITONITIS GONOCOCICA Y OTRAS INFECCIONES GONOCOCICAS GENITOURINARIAS</t>
  </si>
  <si>
    <t>A542 PELVIPERITONITIS GONOCOCICA Y OTRAS INFECCIONES GONOCOCICAS GENITOURINARIAS</t>
  </si>
  <si>
    <t>A543</t>
  </si>
  <si>
    <t>INFECCION GONOCOCICA DEL OJO</t>
  </si>
  <si>
    <t>A543 INFECCION GONOCOCICA DEL OJO</t>
  </si>
  <si>
    <t>A544</t>
  </si>
  <si>
    <t>INFECCION GONOCOCICA DEL SISTEMA OSTEOMUSCULAR</t>
  </si>
  <si>
    <t>A544 INFECCION GONOCOCICA DEL SISTEMA OSTEOMUSCULAR</t>
  </si>
  <si>
    <t>A545</t>
  </si>
  <si>
    <t>FARINGITIS GONOCOCICA</t>
  </si>
  <si>
    <t>A545 FARINGITIS GONOCOCICA</t>
  </si>
  <si>
    <t>A546</t>
  </si>
  <si>
    <t>INFECCION GONOCOCICA DEL ANO Y DEL RECTO</t>
  </si>
  <si>
    <t>A546 INFECCION GONOCOCICA DEL ANO Y DEL RECTO</t>
  </si>
  <si>
    <t>A548</t>
  </si>
  <si>
    <t>OTRAS INFECCIONES GONOCOCICAS</t>
  </si>
  <si>
    <t>A548 OTRAS INFECCIONES GONOCOCICAS</t>
  </si>
  <si>
    <t>A549</t>
  </si>
  <si>
    <t>INFECCION GONOCOCICA, NO ESPECIFICADA</t>
  </si>
  <si>
    <t>A549 INFECCION GONOCOCICA, NO ESPECIFICADA</t>
  </si>
  <si>
    <t>A55X</t>
  </si>
  <si>
    <t>LINFOGRANULOMA (VENEREO) POR CLAMIDIAS</t>
  </si>
  <si>
    <t>A55X LINFOGRANULOMA (VENEREO) POR CLAMIDIAS</t>
  </si>
  <si>
    <t>A560</t>
  </si>
  <si>
    <t>INFECCION DEL TRACTO GENITOURINARIO INFERIOR DEBIDA A CLAMIDIAS</t>
  </si>
  <si>
    <t>A560 INFECCION DEL TRACTO GENITOURINARIO INFERIOR DEBIDA A CLAMIDIAS</t>
  </si>
  <si>
    <t>A561</t>
  </si>
  <si>
    <t>INFECCION DEL PELVIPERITONEO Y OTROS ORGANOS GENITOURINARIOS DEBIDA A CLAMIDIAS</t>
  </si>
  <si>
    <t>A561 INFECCION DEL PELVIPERITONEO Y OTROS ORGANOS GENITOURINARIOS DEBIDA A CLAMIDIAS</t>
  </si>
  <si>
    <t>A562</t>
  </si>
  <si>
    <t>INFECCIONES DEL TRACTO GENITOURINARIO DEBIDAS A CLAMIDIAS, SIN OTRA ESPECIFICACION</t>
  </si>
  <si>
    <t>A562 INFECCIONES DEL TRACTO GENITOURINARIO DEBIDAS A CLAMIDIAS, SIN OTRA ESPECIFICACION</t>
  </si>
  <si>
    <t>A563</t>
  </si>
  <si>
    <t>INFECCION DEL ANO Y DEL RECTO DEBIDA A CLAMIDIAS</t>
  </si>
  <si>
    <t>A563 INFECCION DEL ANO Y DEL RECTO DEBIDA A CLAMIDIAS</t>
  </si>
  <si>
    <t>A564</t>
  </si>
  <si>
    <t>INFECCION DE FARINGE DEBIDA A CLAMIDIAS</t>
  </si>
  <si>
    <t>A564 INFECCION DE FARINGE DEBIDA A CLAMIDIAS</t>
  </si>
  <si>
    <t>A568</t>
  </si>
  <si>
    <t>INFECCION DE TRANSMISION SEXUAL DE OTROS SITIOS DEBIDA A CLAMIDIAS</t>
  </si>
  <si>
    <t>A568 INFECCION DE TRANSMISION SEXUAL DE OTROS SITIOS DEBIDA A CLAMIDIAS</t>
  </si>
  <si>
    <t>A57X</t>
  </si>
  <si>
    <t>CHANCRO BLANDO</t>
  </si>
  <si>
    <t>A57X CHANCRO BLANDO</t>
  </si>
  <si>
    <t>A58X</t>
  </si>
  <si>
    <t>GRANULOMA INGUINAL</t>
  </si>
  <si>
    <t>A58X GRANULOMA INGUINAL</t>
  </si>
  <si>
    <t>A590</t>
  </si>
  <si>
    <t>TRICOMONIASIS UROGENITAL</t>
  </si>
  <si>
    <t>A590 TRICOMONIASIS UROGENITAL</t>
  </si>
  <si>
    <t>A598</t>
  </si>
  <si>
    <t>TRICOMONIASIS DE OTROS SITOS</t>
  </si>
  <si>
    <t>A598 TRICOMONIASIS DE OTROS SITOS</t>
  </si>
  <si>
    <t>A599</t>
  </si>
  <si>
    <t>TRICOMONIASIS, NO ESPECIFICADA</t>
  </si>
  <si>
    <t>A599 TRICOMONIASIS, NO ESPECIFICADA</t>
  </si>
  <si>
    <t>A600</t>
  </si>
  <si>
    <t>INFECCION DE GENITALES Y TRAYECTO UROGENITAL DEBIDA A VIRUS DEL HERPES [HERPES SIMPLE]</t>
  </si>
  <si>
    <t>A600 INFECCION DE GENITALES Y TRAYECTO UROGENITAL DEBIDA A VIRUS DEL HERPES [HERPES SIMPLE]</t>
  </si>
  <si>
    <t>A601</t>
  </si>
  <si>
    <t>INFECCION DE LA PIEL PERIANAL Y RECTO POR VIRUS DEL HERPES SIMPLE</t>
  </si>
  <si>
    <t>A601 INFECCION DE LA PIEL PERIANAL Y RECTO POR VIRUS DEL HERPES SIMPLE</t>
  </si>
  <si>
    <t>A609</t>
  </si>
  <si>
    <t>INFECCION ANOGENITAL POR VIRUS DEL HERPES SIMPLE, SIN OTRA ESPECIFICACION</t>
  </si>
  <si>
    <t>A609 INFECCION ANOGENITAL POR VIRUS DEL HERPES SIMPLE, SIN OTRA ESPECIFICACION</t>
  </si>
  <si>
    <t>A630</t>
  </si>
  <si>
    <t>VERRUGAS (VENEREAS) ANOGENITALES</t>
  </si>
  <si>
    <t>A630 VERRUGAS (VENEREAS) ANOGENITALES</t>
  </si>
  <si>
    <t>A638</t>
  </si>
  <si>
    <t>OTRAS ENFERMEDADES DE TRANSMISION PREDOMINANTEMENTE SEXUAL, ESPECIFICADAS</t>
  </si>
  <si>
    <t>A638 OTRAS ENFERMEDADES DE TRANSMISION PREDOMINANTEMENTE SEXUAL, ESPECIFICADAS</t>
  </si>
  <si>
    <t>A64X</t>
  </si>
  <si>
    <t>ENFERMEDAD DE TRANSMISION SEXUAL NO ESPECIFICADA</t>
  </si>
  <si>
    <t>A64X ENFERMEDAD DE TRANSMISION SEXUAL NO ESPECIFICADA</t>
  </si>
  <si>
    <t>A65X</t>
  </si>
  <si>
    <t>SIFILIS NO VENEREA</t>
  </si>
  <si>
    <t>A65X SIFILIS NO VENEREA</t>
  </si>
  <si>
    <t>A660</t>
  </si>
  <si>
    <t>LESIONES INICIALES DE FRAMBESIA</t>
  </si>
  <si>
    <t>A660 LESIONES INICIALES DE FRAMBESIA</t>
  </si>
  <si>
    <t>A661</t>
  </si>
  <si>
    <t>LESIONES PAPILOMATOSAS MULTIPLES Y FRAMBESIA CON PASO DE CANGREJO</t>
  </si>
  <si>
    <t>A661 LESIONES PAPILOMATOSAS MULTIPLES Y FRAMBESIA CON PASO DE CANGREJO</t>
  </si>
  <si>
    <t>A662</t>
  </si>
  <si>
    <t>OTRAS LESIONES PRECOCES DE LA PIEL EN LA FRAMBESIA</t>
  </si>
  <si>
    <t>A662 OTRAS LESIONES PRECOCES DE LA PIEL EN LA FRAMBESIA</t>
  </si>
  <si>
    <t>A663</t>
  </si>
  <si>
    <t>HIPERQUERATOSIS DE FRAMBESIA</t>
  </si>
  <si>
    <t>A663 HIPERQUERATOSIS DE FRAMBESIA</t>
  </si>
  <si>
    <t>A664</t>
  </si>
  <si>
    <t>GOMA Y ULCERAS DE FRAMBESIA</t>
  </si>
  <si>
    <t>A664 GOMA Y ULCERAS DE FRAMBESIA</t>
  </si>
  <si>
    <t>A665</t>
  </si>
  <si>
    <t>GANGOSA</t>
  </si>
  <si>
    <t>A665 GANGOSA</t>
  </si>
  <si>
    <t>A666</t>
  </si>
  <si>
    <t>LESIONES FRAMBESICAS DE LOS HUESOS Y DE LAS ARTICULACIONES</t>
  </si>
  <si>
    <t>A666 LESIONES FRAMBESICAS DE LOS HUESOS Y DE LAS ARTICULACIONES</t>
  </si>
  <si>
    <t>A667</t>
  </si>
  <si>
    <t>OTRAS MANIFESTACIONES DE FRAMBESIA</t>
  </si>
  <si>
    <t>A667 OTRAS MANIFESTACIONES DE FRAMBESIA</t>
  </si>
  <si>
    <t>A668</t>
  </si>
  <si>
    <t>FRAMBESIA LATENTE</t>
  </si>
  <si>
    <t>A668 FRAMBESIA LATENTE</t>
  </si>
  <si>
    <t>A669</t>
  </si>
  <si>
    <t>FRAMBESIA, NO ESPECIFICADA</t>
  </si>
  <si>
    <t>A669 FRAMBESIA, NO ESPECIFICADA</t>
  </si>
  <si>
    <t>A670</t>
  </si>
  <si>
    <t>LESIONES PRIMARIAS DE LA PINTA</t>
  </si>
  <si>
    <t>A670 LESIONES PRIMARIAS DE LA PINTA</t>
  </si>
  <si>
    <t>A671</t>
  </si>
  <si>
    <t>LESIONES INTERMEDIAS DE LA PINTA</t>
  </si>
  <si>
    <t>A671 LESIONES INTERMEDIAS DE LA PINTA</t>
  </si>
  <si>
    <t>A672</t>
  </si>
  <si>
    <t>LESIONES TARDIAS DE LA PINTA</t>
  </si>
  <si>
    <t>A672 LESIONES TARDIAS DE LA PINTA</t>
  </si>
  <si>
    <t>A673</t>
  </si>
  <si>
    <t>LESIONES MIXTAS DE LA PINTA</t>
  </si>
  <si>
    <t>A673 LESIONES MIXTAS DE LA PINTA</t>
  </si>
  <si>
    <t>A679</t>
  </si>
  <si>
    <t>PINTA, NO ESPECIFICADA</t>
  </si>
  <si>
    <t>A679 PINTA, NO ESPECIFICADA</t>
  </si>
  <si>
    <t>A680</t>
  </si>
  <si>
    <t>FIEBRE RECURRENTE TRANSMITIDA POR PIOJOS</t>
  </si>
  <si>
    <t>A680 FIEBRE RECURRENTE TRANSMITIDA POR PIOJOS</t>
  </si>
  <si>
    <t>A681</t>
  </si>
  <si>
    <t>FIEBRE RECURRENTE TRANSMITIDA POR GARRAPATAS</t>
  </si>
  <si>
    <t>A681 FIEBRE RECURRENTE TRANSMITIDA POR GARRAPATAS</t>
  </si>
  <si>
    <t>A689</t>
  </si>
  <si>
    <t>FIEBRE RECURRENTE, NO ESPECIFICADA</t>
  </si>
  <si>
    <t>A689 FIEBRE RECURRENTE, NO ESPECIFICADA</t>
  </si>
  <si>
    <t>A690</t>
  </si>
  <si>
    <t>ESTOMATITIS ULCERATIVA NECROTIZANTE</t>
  </si>
  <si>
    <t>A690 ESTOMATITIS ULCERATIVA NECROTIZANTE</t>
  </si>
  <si>
    <t>A691</t>
  </si>
  <si>
    <t>OTRAS INFECCIONES DE VINCENT</t>
  </si>
  <si>
    <t>A691 OTRAS INFECCIONES DE VINCENT</t>
  </si>
  <si>
    <t>A692</t>
  </si>
  <si>
    <t>ENFERMEDAD DE LYME</t>
  </si>
  <si>
    <t>A692 ENFERMEDAD DE LYME</t>
  </si>
  <si>
    <t>A698</t>
  </si>
  <si>
    <t>OTRAS INFECCIONES ESPECIFICADAS POR ESPIROQUETAS</t>
  </si>
  <si>
    <t>A698 OTRAS INFECCIONES ESPECIFICADAS POR ESPIROQUETAS</t>
  </si>
  <si>
    <t>A699</t>
  </si>
  <si>
    <t>INFECCION POR ESPIROQUETA, NO ESPECIFICADA</t>
  </si>
  <si>
    <t>A699 INFECCION POR ESPIROQUETA, NO ESPECIFICADA</t>
  </si>
  <si>
    <t>A70X</t>
  </si>
  <si>
    <t>INFECCION DEBIDA A CHLAMYDIA PSITTACI</t>
  </si>
  <si>
    <t>A70X INFECCION DEBIDA A CHLAMYDIA PSITTACI</t>
  </si>
  <si>
    <t>A710</t>
  </si>
  <si>
    <t>ESTADO INICIAL DE TRACOMA</t>
  </si>
  <si>
    <t>A710 ESTADO INICIAL DE TRACOMA</t>
  </si>
  <si>
    <t>A711</t>
  </si>
  <si>
    <t>ESTADO ACTIVO DE TRACOMA</t>
  </si>
  <si>
    <t>A711 ESTADO ACTIVO DE TRACOMA</t>
  </si>
  <si>
    <t>A719</t>
  </si>
  <si>
    <t>TRACOMA, NO ESPECIFICADO</t>
  </si>
  <si>
    <t>A719 TRACOMA, NO ESPECIFICADO</t>
  </si>
  <si>
    <t>A740</t>
  </si>
  <si>
    <t>CONJUNTIVITIS POR CLAMIDIAS</t>
  </si>
  <si>
    <t>A740 CONJUNTIVITIS POR CLAMIDIAS</t>
  </si>
  <si>
    <t>A748</t>
  </si>
  <si>
    <t>OTRAS ENFERMEDADES POR CLAMIDIAS</t>
  </si>
  <si>
    <t>A748 OTRAS ENFERMEDADES POR CLAMIDIAS</t>
  </si>
  <si>
    <t>A749</t>
  </si>
  <si>
    <t>INFECCION POR CLAMIDIAS, NO ESPECIFICADA</t>
  </si>
  <si>
    <t>A749 INFECCION POR CLAMIDIAS, NO ESPECIFICADA</t>
  </si>
  <si>
    <t>A750</t>
  </si>
  <si>
    <t>TIFUS EPIDEMICO DEBIDO A RICKETTSIA PROWAZEKII TRANSMITIDO POR PIOJOS</t>
  </si>
  <si>
    <t>A750 TIFUS EPIDEMICO DEBIDO A RICKETTSIA PROWAZEKII TRANSMITIDO POR PIOJOS</t>
  </si>
  <si>
    <t>A751</t>
  </si>
  <si>
    <t>TIFUS RECRUDESCENTE [ENFERMEDAD DE BRILL]</t>
  </si>
  <si>
    <t>A751 TIFUS RECRUDESCENTE [ENFERMEDAD DE BRILL]</t>
  </si>
  <si>
    <t>A752</t>
  </si>
  <si>
    <t>TIFUS DEBIDO A RICKETTSIA TYPHI</t>
  </si>
  <si>
    <t>A752 TIFUS DEBIDO A RICKETTSIA TYPHI</t>
  </si>
  <si>
    <t>A753</t>
  </si>
  <si>
    <t>TIFUS DEBIDO A RICKETTSIA TSUTSUGAMUSHI</t>
  </si>
  <si>
    <t>A753 TIFUS DEBIDO A RICKETTSIA TSUTSUGAMUSHI</t>
  </si>
  <si>
    <t>A759</t>
  </si>
  <si>
    <t>TIFUS, NO ESPECIFICADO</t>
  </si>
  <si>
    <t>A759 TIFUS, NO ESPECIFICADO</t>
  </si>
  <si>
    <t>A770</t>
  </si>
  <si>
    <t>FIEBRE MACULOSA DEBIDA A RICKETTSIA RICKETTSII</t>
  </si>
  <si>
    <t>A770 FIEBRE MACULOSA DEBIDA A RICKETTSIA RICKETTSII</t>
  </si>
  <si>
    <t>A771</t>
  </si>
  <si>
    <t>FIEBRE MACULOSA DEBIDA A RICKETTSIA CONORII</t>
  </si>
  <si>
    <t>A771 FIEBRE MACULOSA DEBIDA A RICKETTSIA CONORII</t>
  </si>
  <si>
    <t>A772</t>
  </si>
  <si>
    <t>FIEBRE MACULOSA DEBIDA A RICKETTSIA SIBERICA</t>
  </si>
  <si>
    <t>A772 FIEBRE MACULOSA DEBIDA A RICKETTSIA SIBERICA</t>
  </si>
  <si>
    <t>A773</t>
  </si>
  <si>
    <t>FIEBRE MACULOSA DEBIDA A RICKETTSIA AUSTRALIS</t>
  </si>
  <si>
    <t>A773 FIEBRE MACULOSA DEBIDA A RICKETTSIA AUSTRALIS</t>
  </si>
  <si>
    <t>A778</t>
  </si>
  <si>
    <t>OTRAS FIEBRES MACULOSAS</t>
  </si>
  <si>
    <t>A778 OTRAS FIEBRES MACULOSAS</t>
  </si>
  <si>
    <t>A779</t>
  </si>
  <si>
    <t>FIEBRE MACULOSA, NO ESPECIFICADA</t>
  </si>
  <si>
    <t>A779 FIEBRE MACULOSA, NO ESPECIFICADA</t>
  </si>
  <si>
    <t>A78X</t>
  </si>
  <si>
    <t>FIEBRE Q</t>
  </si>
  <si>
    <t>A78X FIEBRE Q</t>
  </si>
  <si>
    <t>A790</t>
  </si>
  <si>
    <t>FIEBRE DE LAS TRINCHERAS</t>
  </si>
  <si>
    <t>A790 FIEBRE DE LAS TRINCHERAS</t>
  </si>
  <si>
    <t>A791</t>
  </si>
  <si>
    <t>RICKETTSIOSIS PUSTULOSA DEBIDA A RICKETTSIA AKARI</t>
  </si>
  <si>
    <t>A791 RICKETTSIOSIS PUSTULOSA DEBIDA A RICKETTSIA AKARI</t>
  </si>
  <si>
    <t>A798</t>
  </si>
  <si>
    <t>OTRAS RICKETTSIOSIS ESPECIFICADAS</t>
  </si>
  <si>
    <t>A798 OTRAS RICKETTSIOSIS ESPECIFICADAS</t>
  </si>
  <si>
    <t>A799</t>
  </si>
  <si>
    <t>RICKETTSIOSIS, NO ESPECIFICADA</t>
  </si>
  <si>
    <t>A799 RICKETTSIOSIS, NO ESPECIFICADA</t>
  </si>
  <si>
    <t>A800</t>
  </si>
  <si>
    <t>POLIOMIELITIS AGUDA PARALITICA, ASOCIADA A VACUNA</t>
  </si>
  <si>
    <t>A800 POLIOMIELITIS AGUDA PARALITICA, ASOCIADA A VACUNA</t>
  </si>
  <si>
    <t>A801</t>
  </si>
  <si>
    <t>POLIOMIELITIS AGUDA PARALITICA DEBIDA A VIRUS SALVAJE IMPORTADO</t>
  </si>
  <si>
    <t>A801 POLIOMIELITIS AGUDA PARALITICA DEBIDA A VIRUS SALVAJE IMPORTADO</t>
  </si>
  <si>
    <t>A802</t>
  </si>
  <si>
    <t>POLIOMIELITIS AGUDA PARALITICA DEBIDA A VIRUS SALVAJE AUTOCTONO</t>
  </si>
  <si>
    <t>A802 POLIOMIELITIS AGUDA PARALITICA DEBIDA A VIRUS SALVAJE AUTOCTONO</t>
  </si>
  <si>
    <t>A803</t>
  </si>
  <si>
    <t>OTRAS POLIOMIELITIS AGUDAS PARALITICAS Y LAS NO ESPECIFICADAS</t>
  </si>
  <si>
    <t>A803 OTRAS POLIOMIELITIS AGUDAS PARALITICAS Y LAS NO ESPECIFICADAS</t>
  </si>
  <si>
    <t>A804</t>
  </si>
  <si>
    <t>POLIOMIELITIS AGUDA NO PARALITICA</t>
  </si>
  <si>
    <t>A804 POLIOMIELITIS AGUDA NO PARALITICA</t>
  </si>
  <si>
    <t>A809</t>
  </si>
  <si>
    <t>POLIOMIELITIS AGUDA, SIN OTRA ESPECIFICACION</t>
  </si>
  <si>
    <t>A809 POLIOMIELITIS AGUDA, SIN OTRA ESPECIFICACION</t>
  </si>
  <si>
    <t>A810</t>
  </si>
  <si>
    <t>ENFERMEDAD DE CREUTZFELDT-JAKOB</t>
  </si>
  <si>
    <t>A810 ENFERMEDAD DE CREUTZFELDT-JAKOB</t>
  </si>
  <si>
    <t>A811</t>
  </si>
  <si>
    <t>PANENCEFALITIS ESCLEROSANTE SUBAGUDA</t>
  </si>
  <si>
    <t>A811 PANENCEFALITIS ESCLEROSANTE SUBAGUDA</t>
  </si>
  <si>
    <t>A812</t>
  </si>
  <si>
    <t>LEUCOENCEFALOPATIA MULTIFOCAL PROGRESIVA</t>
  </si>
  <si>
    <t>A812 LEUCOENCEFALOPATIA MULTIFOCAL PROGRESIVA</t>
  </si>
  <si>
    <t>A818</t>
  </si>
  <si>
    <t>OTRAS INFECCIONES DEL SISTEMA NERVIOSO CENTRAL POR VIRUS ATIPICO</t>
  </si>
  <si>
    <t>A818 OTRAS INFECCIONES DEL SISTEMA NERVIOSO CENTRAL POR VIRUS ATIPICO</t>
  </si>
  <si>
    <t>A819</t>
  </si>
  <si>
    <t>INFECCIONES DEL SISTEMA NERVIOSO CENTRAL POR VIRUS ATIPICO, SIN OTRA ESPECIFICACION</t>
  </si>
  <si>
    <t>A819 INFECCIONES DEL SISTEMA NERVIOSO CENTRAL POR VIRUS ATIPICO, SIN OTRA ESPECIFICACION</t>
  </si>
  <si>
    <t>A820</t>
  </si>
  <si>
    <t>RABIA SELVATICA</t>
  </si>
  <si>
    <t>A820 RABIA SELVATICA</t>
  </si>
  <si>
    <t>A821</t>
  </si>
  <si>
    <t>RABIA URBANA</t>
  </si>
  <si>
    <t>A821 RABIA URBANA</t>
  </si>
  <si>
    <t>A829</t>
  </si>
  <si>
    <t>RABIA, SIN OTRA ESPECIFICACION</t>
  </si>
  <si>
    <t>A829 RABIA, SIN OTRA ESPECIFICACION</t>
  </si>
  <si>
    <t>A830</t>
  </si>
  <si>
    <t>ENCEFALITIS JAPONESA</t>
  </si>
  <si>
    <t>A830 ENCEFALITIS JAPONESA</t>
  </si>
  <si>
    <t>A831</t>
  </si>
  <si>
    <t>ENCEFALITIS EQUINA DEL OESTE</t>
  </si>
  <si>
    <t>A831 ENCEFALITIS EQUINA DEL OESTE</t>
  </si>
  <si>
    <t>A832</t>
  </si>
  <si>
    <t>ENCEFALITIS EQUINA DEL ESTE</t>
  </si>
  <si>
    <t>A832 ENCEFALITIS EQUINA DEL ESTE</t>
  </si>
  <si>
    <t>A833</t>
  </si>
  <si>
    <t>ENCEFALITIS DE SAN LUIS</t>
  </si>
  <si>
    <t>A833 ENCEFALITIS DE SAN LUIS</t>
  </si>
  <si>
    <t>A834</t>
  </si>
  <si>
    <t>ENCEFALITIS AUSTRALIANA</t>
  </si>
  <si>
    <t>A834 ENCEFALITIS AUSTRALIANA</t>
  </si>
  <si>
    <t>A835</t>
  </si>
  <si>
    <t>ENCEFALITIS DE CALIFORNIA</t>
  </si>
  <si>
    <t>A835 ENCEFALITIS DE CALIFORNIA</t>
  </si>
  <si>
    <t>A836</t>
  </si>
  <si>
    <t>ENFERMEDAD POR VIRUS ROCIO</t>
  </si>
  <si>
    <t>A836 ENFERMEDAD POR VIRUS ROCIO</t>
  </si>
  <si>
    <t>A838</t>
  </si>
  <si>
    <t>OTRAS ENCEFALITIS VIRALES TRANSMITIDAS POR MOSQUITOS</t>
  </si>
  <si>
    <t>A838 OTRAS ENCEFALITIS VIRALES TRANSMITIDAS POR MOSQUITOS</t>
  </si>
  <si>
    <t>A839</t>
  </si>
  <si>
    <t>ENCEFALITIS VIRAL TRANSMITIDA POR MOSQUITOS, SIN OTRA ESPECIFICACION</t>
  </si>
  <si>
    <t>A839 ENCEFALITIS VIRAL TRANSMITIDA POR MOSQUITOS, SIN OTRA ESPECIFICACION</t>
  </si>
  <si>
    <t>A840</t>
  </si>
  <si>
    <t>ENCEFALITIS DEL LEJANO ORIENTE TRANSMITIDA POR GARRAPATAS [ENCEFALITIS PRIMAVEROESTIVAL RUSA]</t>
  </si>
  <si>
    <t>A840 ENCEFALITIS DEL LEJANO ORIENTE TRANSMITIDA POR GARRAPATAS [ENCEFALITIS PRIMAVEROESTIVAL RUSA]</t>
  </si>
  <si>
    <t>A841</t>
  </si>
  <si>
    <t>ENCEFALITIS CENTROEUROPEA TRANSMITIDA POR GARRAPATAS</t>
  </si>
  <si>
    <t>A841 ENCEFALITIS CENTROEUROPEA TRANSMITIDA POR GARRAPATAS</t>
  </si>
  <si>
    <t>A848</t>
  </si>
  <si>
    <t>OTRAS ENCEFALITIS VIRALES TRANSMITIDA POR GARRAPATAS</t>
  </si>
  <si>
    <t>A848 OTRAS ENCEFALITIS VIRALES TRANSMITIDA POR GARRAPATAS</t>
  </si>
  <si>
    <t>A849</t>
  </si>
  <si>
    <t>ENCEFALITIS VIRAL TRANSMITIDA POR GARRAPATAS, SIN OTRA ESPECIFICACION</t>
  </si>
  <si>
    <t>A849 ENCEFALITIS VIRAL TRANSMITIDA POR GARRAPATAS, SIN OTRA ESPECIFICACION</t>
  </si>
  <si>
    <t>A850</t>
  </si>
  <si>
    <t>ENCEFALITIS ENTEROVIRAL</t>
  </si>
  <si>
    <t>A850 ENCEFALITIS ENTEROVIRAL</t>
  </si>
  <si>
    <t>A851</t>
  </si>
  <si>
    <t>ENCEFALITIS POR ADENOVIRUS</t>
  </si>
  <si>
    <t>A851 ENCEFALITIS POR ADENOVIRUS</t>
  </si>
  <si>
    <t>A852</t>
  </si>
  <si>
    <t>ENCEFALITIS VIRAL TRANSMITIDA POR ARTROPODOS, SIN OTRA ESPECIFCACION</t>
  </si>
  <si>
    <t>A852 ENCEFALITIS VIRAL TRANSMITIDA POR ARTROPODOS, SIN OTRA ESPECIFCACION</t>
  </si>
  <si>
    <t>A858</t>
  </si>
  <si>
    <t>OTRAS ENCEFALITIS VIRALES ESPECIFCADAS</t>
  </si>
  <si>
    <t>A858 OTRAS ENCEFALITIS VIRALES ESPECIFCADAS</t>
  </si>
  <si>
    <t>A86X</t>
  </si>
  <si>
    <t>ENCEFALITIS VIRAL, NO ESPECIFICADA</t>
  </si>
  <si>
    <t>A86X ENCEFALITIS VIRAL, NO ESPECIFICADA</t>
  </si>
  <si>
    <t>A870</t>
  </si>
  <si>
    <t>MENINGITIS ENTEROVIRAL</t>
  </si>
  <si>
    <t>A870 MENINGITIS ENTEROVIRAL</t>
  </si>
  <si>
    <t>A871</t>
  </si>
  <si>
    <t>MENINGITIS DEBIDA A ADENOVIRUS</t>
  </si>
  <si>
    <t>A871 MENINGITIS DEBIDA A ADENOVIRUS</t>
  </si>
  <si>
    <t>A872</t>
  </si>
  <si>
    <t>CORIOMENINGITIS LINFOCITICA</t>
  </si>
  <si>
    <t>A872 CORIOMENINGITIS LINFOCITICA</t>
  </si>
  <si>
    <t>A878</t>
  </si>
  <si>
    <t>OTRAS MENINGITIS VIRALES</t>
  </si>
  <si>
    <t>A878 OTRAS MENINGITIS VIRALES</t>
  </si>
  <si>
    <t>A879</t>
  </si>
  <si>
    <t>MENINGITIS VIRAL, SIN OTRA ESPECIFICACION</t>
  </si>
  <si>
    <t>A879 MENINGITIS VIRAL, SIN OTRA ESPECIFICACION</t>
  </si>
  <si>
    <t>A880</t>
  </si>
  <si>
    <t>FIEBRE EXANTEMATICA ENTEROVIRAL [EXANTEMA DE BOSTON]</t>
  </si>
  <si>
    <t>A880 FIEBRE EXANTEMATICA ENTEROVIRAL [EXANTEMA DE BOSTON]</t>
  </si>
  <si>
    <t>A881</t>
  </si>
  <si>
    <t>VERTIGO EPIDEMICO</t>
  </si>
  <si>
    <t>A881 VERTIGO EPIDEMICO</t>
  </si>
  <si>
    <t>A888</t>
  </si>
  <si>
    <t>OTRAS INFECCIONES VIRALES ESPECIFICADAS DEL SISTEMA NERVIOSO CENTRAL</t>
  </si>
  <si>
    <t>A888 OTRAS INFECCIONES VIRALES ESPECIFICADAS DEL SISTEMA NERVIOSO CENTRAL</t>
  </si>
  <si>
    <t>A89X</t>
  </si>
  <si>
    <t>INFECCION VIRAL DEL SISTEMA NERVIOSO CENTRAL, NO ESPECIFICADA</t>
  </si>
  <si>
    <t>A89X INFECCION VIRAL DEL SISTEMA NERVIOSO CENTRAL, NO ESPECIFICADA</t>
  </si>
  <si>
    <t>A90X</t>
  </si>
  <si>
    <t>FIEBRE DEL DENGUE [DENGUE CLASICO]</t>
  </si>
  <si>
    <t>A90X FIEBRE DEL DENGUE [DENGUE CLASICO]</t>
  </si>
  <si>
    <t>A91X</t>
  </si>
  <si>
    <t>FIEBRE DEL DENGUE HEMORRAGICO</t>
  </si>
  <si>
    <t>A91X FIEBRE DEL DENGUE HEMORRAGICO</t>
  </si>
  <si>
    <t>A920</t>
  </si>
  <si>
    <t>ENFERMEDAD POR VIRUS CHIKUNGUNYA</t>
  </si>
  <si>
    <t>A920 ENFERMEDAD POR VIRUS CHIKUNGUNYA</t>
  </si>
  <si>
    <t>A921</t>
  </si>
  <si>
    <t>FIEBRE DE ONYONG-NYONG</t>
  </si>
  <si>
    <t>A921 FIEBRE DE ONYONG-NYONG</t>
  </si>
  <si>
    <t>A922</t>
  </si>
  <si>
    <t>FIEBRE EQUINA VENEZOLANA</t>
  </si>
  <si>
    <t>A922 FIEBRE EQUINA VENEZOLANA</t>
  </si>
  <si>
    <t>A923</t>
  </si>
  <si>
    <t>INFECCION POR VIRUS DEL OESTE DEL NILO</t>
  </si>
  <si>
    <t>A923 INFECCION POR VIRUS DEL OESTE DEL NILO</t>
  </si>
  <si>
    <t>A924</t>
  </si>
  <si>
    <t>FIEBRE DEL VALLE DEL RIFT</t>
  </si>
  <si>
    <t>A924 FIEBRE DEL VALLE DEL RIFT</t>
  </si>
  <si>
    <t>A928</t>
  </si>
  <si>
    <t>OTRAS FIEBRES VIRALES ESPECIFICADAS TRANSMITIDAS POR MOSQUITOS</t>
  </si>
  <si>
    <t>A928 OTRAS FIEBRES VIRALES ESPECIFICADAS TRANSMITIDAS POR MOSQUITOS</t>
  </si>
  <si>
    <t>A929</t>
  </si>
  <si>
    <t>FIEBRE VIRAL TRANSMITIDA POR MOSQUITO, SIN OTRA ESPECIFICACION</t>
  </si>
  <si>
    <t>A929 FIEBRE VIRAL TRANSMITIDA POR MOSQUITO, SIN OTRA ESPECIFICACION</t>
  </si>
  <si>
    <t>A930</t>
  </si>
  <si>
    <t>ENFERMEDAD POR VIRUS DE  OROPOUCHE</t>
  </si>
  <si>
    <t>A930 ENFERMEDAD POR VIRUS DE  OROPOUCHE</t>
  </si>
  <si>
    <t>A931</t>
  </si>
  <si>
    <t>FIEBRE TRANSMITIDA POR FLEBOTOMOS</t>
  </si>
  <si>
    <t>A931 FIEBRE TRANSMITIDA POR FLEBOTOMOS</t>
  </si>
  <si>
    <t>A932</t>
  </si>
  <si>
    <t>FIEBRE DE COLORADO TRANSMITIDA POR GARRAPATAS</t>
  </si>
  <si>
    <t>A932 FIEBRE DE COLORADO TRANSMITIDA POR GARRAPATAS</t>
  </si>
  <si>
    <t>A938</t>
  </si>
  <si>
    <t>OTRAS FIEBRES VIRALES ESPECIFICADAS TRANSMITIDAS POR ARTROPODOS</t>
  </si>
  <si>
    <t>A938 OTRAS FIEBRES VIRALES ESPECIFICADAS TRANSMITIDAS POR ARTROPODOS</t>
  </si>
  <si>
    <t>A94X</t>
  </si>
  <si>
    <t>FIEBRE VIRAL TRANSMITIDA POR ARTROPODOS, NO ESPECIFICADA</t>
  </si>
  <si>
    <t>A94X FIEBRE VIRAL TRANSMITIDA POR ARTROPODOS, NO ESPECIFICADA</t>
  </si>
  <si>
    <t>A950</t>
  </si>
  <si>
    <t>FIEBRE AMARILLA SELVATICA</t>
  </si>
  <si>
    <t>A950 FIEBRE AMARILLA SELVATICA</t>
  </si>
  <si>
    <t>A951</t>
  </si>
  <si>
    <t>FIEBRE AMARILLA URBANA</t>
  </si>
  <si>
    <t>A951 FIEBRE AMARILLA URBANA</t>
  </si>
  <si>
    <t>A959</t>
  </si>
  <si>
    <t>FIEBRE AMARILLA, NO ESPECIFICADA</t>
  </si>
  <si>
    <t>A959 FIEBRE AMARILLA, NO ESPECIFICADA</t>
  </si>
  <si>
    <t>A960</t>
  </si>
  <si>
    <t>FIEBRE HEMORRAGICA DE JUNIN</t>
  </si>
  <si>
    <t>A960 FIEBRE HEMORRAGICA DE JUNIN</t>
  </si>
  <si>
    <t>A961</t>
  </si>
  <si>
    <t>FIEBRE HEMORRAGICA DE MACHUPO</t>
  </si>
  <si>
    <t>A961 FIEBRE HEMORRAGICA DE MACHUPO</t>
  </si>
  <si>
    <t>A962</t>
  </si>
  <si>
    <t>FIEBRE DE LASSA</t>
  </si>
  <si>
    <t>A962 FIEBRE DE LASSA</t>
  </si>
  <si>
    <t>A968</t>
  </si>
  <si>
    <t>OTRAS FIEBRES HEMORRAGICAS POR ARENAVIRUS</t>
  </si>
  <si>
    <t>A968 OTRAS FIEBRES HEMORRAGICAS POR ARENAVIRUS</t>
  </si>
  <si>
    <t>A969</t>
  </si>
  <si>
    <t>FIEBRE HEMORRAGICA POR ARENAVIRUS, SIN OTRA ESPECIFICACION</t>
  </si>
  <si>
    <t>A969 FIEBRE HEMORRAGICA POR ARENAVIRUS, SIN OTRA ESPECIFICACION</t>
  </si>
  <si>
    <t>A970</t>
  </si>
  <si>
    <t>DENGUE SIN SIGNOS DE ALARMA</t>
  </si>
  <si>
    <t>A970 DENGUE SIN SIGNOS DE ALARMA</t>
  </si>
  <si>
    <t>A971</t>
  </si>
  <si>
    <t>DENGUE CON SIGNOS DE ALARMA</t>
  </si>
  <si>
    <t>A971 DENGUE CON SIGNOS DE ALARMA</t>
  </si>
  <si>
    <t>A972</t>
  </si>
  <si>
    <t>DENGUE SEVERO</t>
  </si>
  <si>
    <t>A972 DENGUE SEVERO</t>
  </si>
  <si>
    <t>A979</t>
  </si>
  <si>
    <t>DENGUE, NO ESPECIFICADO</t>
  </si>
  <si>
    <t>A979 DENGUE, NO ESPECIFICADO</t>
  </si>
  <si>
    <t>A980</t>
  </si>
  <si>
    <t>FIEBRE HEMORRAGICA DE CRIMEA-CONGO</t>
  </si>
  <si>
    <t>A980 FIEBRE HEMORRAGICA DE CRIMEA-CONGO</t>
  </si>
  <si>
    <t>A981</t>
  </si>
  <si>
    <t>FIEBRE HEMORRAGICA DE OMSK</t>
  </si>
  <si>
    <t>A981 FIEBRE HEMORRAGICA DE OMSK</t>
  </si>
  <si>
    <t>A982</t>
  </si>
  <si>
    <t>ENFERMEDAD DE LA SELVA KYASANUR</t>
  </si>
  <si>
    <t>A982 ENFERMEDAD DE LA SELVA KYASANUR</t>
  </si>
  <si>
    <t>A983</t>
  </si>
  <si>
    <t>ENFERMEDAD POR EL VIRUS DE MARBURG</t>
  </si>
  <si>
    <t>A983 ENFERMEDAD POR EL VIRUS DE MARBURG</t>
  </si>
  <si>
    <t>A984</t>
  </si>
  <si>
    <t>ENFERMEDAD POR EL VIRUS DE EBOLA</t>
  </si>
  <si>
    <t>A984 ENFERMEDAD POR EL VIRUS DE EBOLA</t>
  </si>
  <si>
    <t>A985</t>
  </si>
  <si>
    <t>FIEBRES HEMORRAGICAS CON SINDROME RENAL</t>
  </si>
  <si>
    <t>A985 FIEBRES HEMORRAGICAS CON SINDROME RENAL</t>
  </si>
  <si>
    <t>A988</t>
  </si>
  <si>
    <t>OTRAS FIEBRES HEMORRAGICAS VIRALES ESPECIFICADAS</t>
  </si>
  <si>
    <t>A988 OTRAS FIEBRES HEMORRAGICAS VIRALES ESPECIFICADAS</t>
  </si>
  <si>
    <t>A99X</t>
  </si>
  <si>
    <t>FIEBRE VIRAL HEMORRAGICA, NO ESPECIFICADA</t>
  </si>
  <si>
    <t>A99X FIEBRE VIRAL HEMORRAGICA, NO ESPECIFICADA</t>
  </si>
  <si>
    <t>B000</t>
  </si>
  <si>
    <t>ECZEMA HERPETICO</t>
  </si>
  <si>
    <t>B000 ECZEMA HERPETICO</t>
  </si>
  <si>
    <t>B001</t>
  </si>
  <si>
    <t>DERMATITIS VESICULAR HERPETICA</t>
  </si>
  <si>
    <t>B001 DERMATITIS VESICULAR HERPETICA</t>
  </si>
  <si>
    <t>B002</t>
  </si>
  <si>
    <t>GINGIVOESTOMATITIS Y FARINGOAMIGDALITIS HERPETICA</t>
  </si>
  <si>
    <t>B002 GINGIVOESTOMATITIS Y FARINGOAMIGDALITIS HERPETICA</t>
  </si>
  <si>
    <t>B003</t>
  </si>
  <si>
    <t>MENINGITIS HERPETICA</t>
  </si>
  <si>
    <t>B003 MENINGITIS HERPETICA</t>
  </si>
  <si>
    <t>B004</t>
  </si>
  <si>
    <t>ENCEFALITIS HERPETICA</t>
  </si>
  <si>
    <t>B004 ENCEFALITIS HERPETICA</t>
  </si>
  <si>
    <t>B005</t>
  </si>
  <si>
    <t>OCULOPATIA HERPETICA</t>
  </si>
  <si>
    <t>B005 OCULOPATIA HERPETICA</t>
  </si>
  <si>
    <t>B007</t>
  </si>
  <si>
    <t>ENFERMEDAD HERPETICA DISEMINADA</t>
  </si>
  <si>
    <t>B007 ENFERMEDAD HERPETICA DISEMINADA</t>
  </si>
  <si>
    <t>B008</t>
  </si>
  <si>
    <t>OTRAS FORMAS DE INFECCIONES HERPETICAS</t>
  </si>
  <si>
    <t>B008 OTRAS FORMAS DE INFECCIONES HERPETICAS</t>
  </si>
  <si>
    <t>B009</t>
  </si>
  <si>
    <t>INFECCION DEBIDA AL VIRUS DEL HERPES, NO ESPECIFICADA</t>
  </si>
  <si>
    <t>B009 INFECCION DEBIDA AL VIRUS DEL HERPES, NO ESPECIFICADA</t>
  </si>
  <si>
    <t>B010</t>
  </si>
  <si>
    <t>MENINGITIS DEBIDA A VARICELA</t>
  </si>
  <si>
    <t>B010 MENINGITIS DEBIDA A VARICELA</t>
  </si>
  <si>
    <t>B011</t>
  </si>
  <si>
    <t>ENCEFALITIS DEBIDA A VARICELA</t>
  </si>
  <si>
    <t>B011 ENCEFALITIS DEBIDA A VARICELA</t>
  </si>
  <si>
    <t>B012</t>
  </si>
  <si>
    <t>NEUMONIA DEBIDA A VARICELA</t>
  </si>
  <si>
    <t>B012 NEUMONIA DEBIDA A VARICELA</t>
  </si>
  <si>
    <t>B018</t>
  </si>
  <si>
    <t>VARICELA CON OTRAS COMPLICACIONES</t>
  </si>
  <si>
    <t>B018 VARICELA CON OTRAS COMPLICACIONES</t>
  </si>
  <si>
    <t>B019</t>
  </si>
  <si>
    <t>VARICELA SIN COMPLICACIONES</t>
  </si>
  <si>
    <t>B019 VARICELA SIN COMPLICACIONES</t>
  </si>
  <si>
    <t>B020</t>
  </si>
  <si>
    <t>ENCEFALITIS DEBIDA A HERPES ZOSTER</t>
  </si>
  <si>
    <t>B020 ENCEFALITIS DEBIDA A HERPES ZOSTER</t>
  </si>
  <si>
    <t>B021</t>
  </si>
  <si>
    <t>MENINGITIS DEBIDA A HERPES ZOSTER</t>
  </si>
  <si>
    <t>B021 MENINGITIS DEBIDA A HERPES ZOSTER</t>
  </si>
  <si>
    <t>B022</t>
  </si>
  <si>
    <t>HERPES ZOSTER CON OTROS COMPROMISOS DEL SISTEMA NERVIOSO</t>
  </si>
  <si>
    <t>B022 HERPES ZOSTER CON OTROS COMPROMISOS DEL SISTEMA NERVIOSO</t>
  </si>
  <si>
    <t>B023</t>
  </si>
  <si>
    <t>HERPES ZOSTER OCULAR</t>
  </si>
  <si>
    <t>B023 HERPES ZOSTER OCULAR</t>
  </si>
  <si>
    <t>B027</t>
  </si>
  <si>
    <t>HERPES ZOSTER DISEMINADO</t>
  </si>
  <si>
    <t>B027 HERPES ZOSTER DISEMINADO</t>
  </si>
  <si>
    <t>B028</t>
  </si>
  <si>
    <t>HERPES ZOSTER CON OTRAS COMPLICACIONES</t>
  </si>
  <si>
    <t>B028 HERPES ZOSTER CON OTRAS COMPLICACIONES</t>
  </si>
  <si>
    <t>B029</t>
  </si>
  <si>
    <t>HERPES ZOSTER SIN COMPLICACIONES</t>
  </si>
  <si>
    <t>B029 HERPES ZOSTER SIN COMPLICACIONES</t>
  </si>
  <si>
    <t>B03X</t>
  </si>
  <si>
    <t>VIRUELA</t>
  </si>
  <si>
    <t>B03X VIRUELA</t>
  </si>
  <si>
    <t>B04X</t>
  </si>
  <si>
    <t>VIRUELA DE LOS MONOS</t>
  </si>
  <si>
    <t>B04X VIRUELA DE LOS MONOS</t>
  </si>
  <si>
    <t>B050</t>
  </si>
  <si>
    <t>SARAMPION COMPLICADO CON ENCEFALITIS</t>
  </si>
  <si>
    <t>B050 SARAMPION COMPLICADO CON ENCEFALITIS</t>
  </si>
  <si>
    <t>B051</t>
  </si>
  <si>
    <t>SARAMPION COMPLICADO CON MENINGITIS</t>
  </si>
  <si>
    <t>B051 SARAMPION COMPLICADO CON MENINGITIS</t>
  </si>
  <si>
    <t>B052</t>
  </si>
  <si>
    <t>SARAMPION COMPLICADO CON NEUMONIA</t>
  </si>
  <si>
    <t>B052 SARAMPION COMPLICADO CON NEUMONIA</t>
  </si>
  <si>
    <t>B053</t>
  </si>
  <si>
    <t>SARAMPION COMPLICADO CON OTITIS MEDIA</t>
  </si>
  <si>
    <t>B053 SARAMPION COMPLICADO CON OTITIS MEDIA</t>
  </si>
  <si>
    <t>B054</t>
  </si>
  <si>
    <t>SARAMPION CON COMPLICACIONES INTESTINALES</t>
  </si>
  <si>
    <t>B054 SARAMPION CON COMPLICACIONES INTESTINALES</t>
  </si>
  <si>
    <t>B058</t>
  </si>
  <si>
    <t>SARAMPION CON OTRAS COMPLICACIONES</t>
  </si>
  <si>
    <t>B058 SARAMPION CON OTRAS COMPLICACIONES</t>
  </si>
  <si>
    <t>B059</t>
  </si>
  <si>
    <t>SARAMPION SIN COMPLICACIONES</t>
  </si>
  <si>
    <t>B059 SARAMPION SIN COMPLICACIONES</t>
  </si>
  <si>
    <t>B060</t>
  </si>
  <si>
    <t>RUBEOLA CON COMPLICACIONES NEUROLOGICAS</t>
  </si>
  <si>
    <t>B060 RUBEOLA CON COMPLICACIONES NEUROLOGICAS</t>
  </si>
  <si>
    <t>B068</t>
  </si>
  <si>
    <t>RUBEOLA CON OTRAS COMPLICACIONES</t>
  </si>
  <si>
    <t>B068 RUBEOLA CON OTRAS COMPLICACIONES</t>
  </si>
  <si>
    <t>B069</t>
  </si>
  <si>
    <t>RUBEOLA SIN COMPLICACIONES</t>
  </si>
  <si>
    <t>B069 RUBEOLA SIN COMPLICACIONES</t>
  </si>
  <si>
    <t>B07X</t>
  </si>
  <si>
    <t>VERRUGAS VIRICAS</t>
  </si>
  <si>
    <t>B07X VERRUGAS VIRICAS</t>
  </si>
  <si>
    <t>B080</t>
  </si>
  <si>
    <t>OTRAS INFECCIONES DEBIDAS A ORTOPOXVIRUS</t>
  </si>
  <si>
    <t>B080 OTRAS INFECCIONES DEBIDAS A ORTOPOXVIRUS</t>
  </si>
  <si>
    <t>B081</t>
  </si>
  <si>
    <t>MOLUSCO CONTAGIOSO</t>
  </si>
  <si>
    <t>B081 MOLUSCO CONTAGIOSO</t>
  </si>
  <si>
    <t>B082</t>
  </si>
  <si>
    <t>EXANTEMA SUBITO [SEXTA ENFERMEDAD]</t>
  </si>
  <si>
    <t>B082 EXANTEMA SUBITO [SEXTA ENFERMEDAD]</t>
  </si>
  <si>
    <t>B083</t>
  </si>
  <si>
    <t>ERITEMA INFECCIOSO [QUINTA ENFERMEDAD]</t>
  </si>
  <si>
    <t>B083 ERITEMA INFECCIOSO [QUINTA ENFERMEDAD]</t>
  </si>
  <si>
    <t>B084</t>
  </si>
  <si>
    <t>ESTOMATITIS VESICULAR ENTEROVIRAL CON EXANTEMA</t>
  </si>
  <si>
    <t>B084 ESTOMATITIS VESICULAR ENTEROVIRAL CON EXANTEMA</t>
  </si>
  <si>
    <t>B085</t>
  </si>
  <si>
    <t>FARINGITIS VESICULAR ENTEROVIRICA</t>
  </si>
  <si>
    <t>B085 FARINGITIS VESICULAR ENTEROVIRICA</t>
  </si>
  <si>
    <t>B088</t>
  </si>
  <si>
    <t>OTRAS INFECCIONES VIRALES ESPECIFICADAS, CARACTERIZADAS POR LESIONES DE LA PIEL Y DE LAS MEMBRANAS MUCOSAS</t>
  </si>
  <si>
    <t>B088 OTRAS INFECCIONES VIRALES ESPECIFICADAS, CARACTERIZADAS POR LESIONES DE LA PIEL Y DE LAS MEMBRANAS MUCOSAS</t>
  </si>
  <si>
    <t>B09X</t>
  </si>
  <si>
    <t>INFECCION VIRAL NO ESPECIFICADA, CARACTERIZADA POR LESIONES DE LA PIEL Y DE LAS MEMBRANAS MUCOSAS</t>
  </si>
  <si>
    <t>B09X INFECCION VIRAL NO ESPECIFICADA, CARACTERIZADA POR LESIONES DE LA PIEL Y DE LAS MEMBRANAS MUCOSAS</t>
  </si>
  <si>
    <t>B150</t>
  </si>
  <si>
    <t>HEPATITIS AGUDA TIPO A, CON COMA HEPATICO</t>
  </si>
  <si>
    <t>B150 HEPATITIS AGUDA TIPO A, CON COMA HEPATICO</t>
  </si>
  <si>
    <t>B159</t>
  </si>
  <si>
    <t>HEPATITIS AGUDA TIPO A, SIN COMA HEPATICO</t>
  </si>
  <si>
    <t>B159 HEPATITIS AGUDA TIPO A, SIN COMA HEPATICO</t>
  </si>
  <si>
    <t>B160</t>
  </si>
  <si>
    <t>HEPATITIS AGUDA TIPO B, CON AGENTE DELTA (COINFECCION), CON COMA HEPATICO</t>
  </si>
  <si>
    <t>B160 HEPATITIS AGUDA TIPO B, CON AGENTE DELTA (COINFECCION), CON COMA HEPATICO</t>
  </si>
  <si>
    <t>B161</t>
  </si>
  <si>
    <t>HEPATITIS AGUDA TIPO B, CON AGENTE DELTA (COINFECCION), SIN COMA HEPATICO</t>
  </si>
  <si>
    <t>B161 HEPATITIS AGUDA TIPO B, CON AGENTE DELTA (COINFECCION), SIN COMA HEPATICO</t>
  </si>
  <si>
    <t>B162</t>
  </si>
  <si>
    <t>HEPATITIS AGUDA TIPO B, SIN AGENTE DELTA, CON COMA HEPATICO</t>
  </si>
  <si>
    <t>B162 HEPATITIS AGUDA TIPO B, SIN AGENTE DELTA, CON COMA HEPATICO</t>
  </si>
  <si>
    <t>B169</t>
  </si>
  <si>
    <t>HEPATITIS AGUDA TIPO B, SIN AGENTE DELTA Y SIN COMA HEPATICO</t>
  </si>
  <si>
    <t>B169 HEPATITIS AGUDA TIPO B, SIN AGENTE DELTA Y SIN COMA HEPATICO</t>
  </si>
  <si>
    <t>B170</t>
  </si>
  <si>
    <t>INFECCION (SUPERINFECCION) AGUDA POR AGENTE DELTA EN LA HEPATITIS B CRONICA</t>
  </si>
  <si>
    <t>B170 INFECCION (SUPERINFECCION) AGUDA POR AGENTE DELTA EN LA HEPATITIS B CRONICA</t>
  </si>
  <si>
    <t>B171</t>
  </si>
  <si>
    <t>HEPATITIS AGUDA TIPO C</t>
  </si>
  <si>
    <t>B171 HEPATITIS AGUDA TIPO C</t>
  </si>
  <si>
    <t>B172</t>
  </si>
  <si>
    <t>HEPATITIS AGUDA TIPO E</t>
  </si>
  <si>
    <t>B172 HEPATITIS AGUDA TIPO E</t>
  </si>
  <si>
    <t>B178</t>
  </si>
  <si>
    <t>OTRAS HEPATITIS VIRALES AGUDAS ESPECIFICADAS</t>
  </si>
  <si>
    <t>B178 OTRAS HEPATITIS VIRALES AGUDAS ESPECIFICADAS</t>
  </si>
  <si>
    <t>B179</t>
  </si>
  <si>
    <t>HEPATITIS VIRAL AGUDA NO ESPECIFICADA</t>
  </si>
  <si>
    <t>B179 HEPATITIS VIRAL AGUDA NO ESPECIFICADA</t>
  </si>
  <si>
    <t>B180</t>
  </si>
  <si>
    <t>HEPATITIS VIRAL TIPO B CRONICA, CON AGENTE DELTA</t>
  </si>
  <si>
    <t>B180 HEPATITIS VIRAL TIPO B CRONICA, CON AGENTE DELTA</t>
  </si>
  <si>
    <t>B181</t>
  </si>
  <si>
    <t>HEPATITIS VIRAL TIPO B CRONICA, SIN AGENTE DELTA</t>
  </si>
  <si>
    <t>B181 HEPATITIS VIRAL TIPO B CRONICA, SIN AGENTE DELTA</t>
  </si>
  <si>
    <t>B182</t>
  </si>
  <si>
    <t>HEPATITIS VIRAL TIPO C CRONICA</t>
  </si>
  <si>
    <t>B182 HEPATITIS VIRAL TIPO C CRONICA</t>
  </si>
  <si>
    <t>B188</t>
  </si>
  <si>
    <t>OTRAS HEPATITIS VIRALES CRONICAS</t>
  </si>
  <si>
    <t>B188 OTRAS HEPATITIS VIRALES CRONICAS</t>
  </si>
  <si>
    <t>B189</t>
  </si>
  <si>
    <t>HEPATITIS VIRAL CRONICA, SIN OTRA ESPECIFICACION</t>
  </si>
  <si>
    <t>B189 HEPATITIS VIRAL CRONICA, SIN OTRA ESPECIFICACION</t>
  </si>
  <si>
    <t>B190</t>
  </si>
  <si>
    <t>HEPATITIS VIRAL NO ESPECIFICADA CON COMA HEPATICO</t>
  </si>
  <si>
    <t>B190 HEPATITIS VIRAL NO ESPECIFICADA CON COMA HEPATICO</t>
  </si>
  <si>
    <t>B199</t>
  </si>
  <si>
    <t>HEPATITIS VIRAL NO ESPECIFICADA SIN COMA HEPATICO</t>
  </si>
  <si>
    <t>B199 HEPATITIS VIRAL NO ESPECIFICADA SIN COMA HEPATICO</t>
  </si>
  <si>
    <t>B200</t>
  </si>
  <si>
    <t>ENFERMEDAD POR VIH, RESULTANTE EN INFECCION POR MICOBACTERIAS</t>
  </si>
  <si>
    <t>B200 ENFERMEDAD POR VIH, RESULTANTE EN INFECCION POR MICOBACTERIAS</t>
  </si>
  <si>
    <t>B201</t>
  </si>
  <si>
    <t>ENFERMEDAD POR VIH, RESULTANTE EN OTRAS INFECCIONES BACTERIANAS</t>
  </si>
  <si>
    <t>B201 ENFERMEDAD POR VIH, RESULTANTE EN OTRAS INFECCIONES BACTERIANAS</t>
  </si>
  <si>
    <t>B202</t>
  </si>
  <si>
    <t>ENFERMEDAD POR VIH, RESULTANTE EN ENFERMEDAD POR CITOMEGALOVIRUS</t>
  </si>
  <si>
    <t>B202 ENFERMEDAD POR VIH, RESULTANTE EN ENFERMEDAD POR CITOMEGALOVIRUS</t>
  </si>
  <si>
    <t>B203</t>
  </si>
  <si>
    <t>ENFERMEDAD POR VIH, RESULTANTE EN OTRAS INFECCIONES VIRALES</t>
  </si>
  <si>
    <t>B203 ENFERMEDAD POR VIH, RESULTANTE EN OTRAS INFECCIONES VIRALES</t>
  </si>
  <si>
    <t>B204</t>
  </si>
  <si>
    <t>ENFERMEDAD POR VIH, RESULTANTE EN CANDIDIASIS</t>
  </si>
  <si>
    <t>B204 ENFERMEDAD POR VIH, RESULTANTE EN CANDIDIASIS</t>
  </si>
  <si>
    <t>B205</t>
  </si>
  <si>
    <t>ENFERMEDAD POR VIH, RESULTANTE EN OTRAS MICOSIS</t>
  </si>
  <si>
    <t>B205 ENFERMEDAD POR VIH, RESULTANTE EN OTRAS MICOSIS</t>
  </si>
  <si>
    <t>B206</t>
  </si>
  <si>
    <t>ENFERMEDAD POR VIH, RESULTANTE EN NEUMONIA POR PNEUMOCYSTIS CARINII</t>
  </si>
  <si>
    <t>B206 ENFERMEDAD POR VIH, RESULTANTE EN NEUMONIA POR PNEUMOCYSTIS CARINII</t>
  </si>
  <si>
    <t>B207</t>
  </si>
  <si>
    <t>ENFERMEDAD POR VIH, RESULTANTE EN INFECCIONES MULTIPLES</t>
  </si>
  <si>
    <t>B207 ENFERMEDAD POR VIH, RESULTANTE EN INFECCIONES MULTIPLES</t>
  </si>
  <si>
    <t>B208</t>
  </si>
  <si>
    <t>ENFERMEDAD POR VIH, RESULTANTE EN OTRAS ENFERMEDADES INFECCIOSAS O PARASITARIAS</t>
  </si>
  <si>
    <t>B208 ENFERMEDAD POR VIH, RESULTANTE EN OTRAS ENFERMEDADES INFECCIOSAS O PARASITARIAS</t>
  </si>
  <si>
    <t>B209</t>
  </si>
  <si>
    <t>ENFERMEDAD POR VIH, RESULTANTE EN ENFERMEDAD INFECCIOSA O PARASITARIA NO ESPECIFICADA</t>
  </si>
  <si>
    <t>B209 ENFERMEDAD POR VIH, RESULTANTE EN ENFERMEDAD INFECCIOSA O PARASITARIA NO ESPECIFICADA</t>
  </si>
  <si>
    <t>B210</t>
  </si>
  <si>
    <t>ENFERMEDAD POR VIH, RESULTANTE EN SARCOMA DE KAPOSI</t>
  </si>
  <si>
    <t>B210 ENFERMEDAD POR VIH, RESULTANTE EN SARCOMA DE KAPOSI</t>
  </si>
  <si>
    <t>B211</t>
  </si>
  <si>
    <t>ENFERMEDAD POR VIH, RESULTANTE EN LINFOMA DE BURKITT</t>
  </si>
  <si>
    <t>B211 ENFERMEDAD POR VIH, RESULTANTE EN LINFOMA DE BURKITT</t>
  </si>
  <si>
    <t>B212</t>
  </si>
  <si>
    <t>ENFERMEDAD POR VIH, RESULTANTE EN OTROS TIPOS DE LINFOMA NO HODGKIN</t>
  </si>
  <si>
    <t>B212 ENFERMEDAD POR VIH, RESULTANTE EN OTROS TIPOS DE LINFOMA NO HODGKIN</t>
  </si>
  <si>
    <t>B213</t>
  </si>
  <si>
    <t>ENFERMEDAD POR VIH, RESULTANTE EN OTROS TUMORES MALIGNOS DEL TEJIDO LINFOIDE, HEMATOPOYETICO Y TEJIDOS RELACIONADOS</t>
  </si>
  <si>
    <t>B213 ENFERMEDAD POR VIH, RESULTANTE EN OTROS TUMORES MALIGNOS DEL TEJIDO LINFOIDE, HEMATOPOYETICO Y TEJIDOS RELACIONADOS</t>
  </si>
  <si>
    <t>B217</t>
  </si>
  <si>
    <t>ENFERMEDAD POR VIH, RESULTANTE EN TUMORES MALIGNOS MULTIPLES</t>
  </si>
  <si>
    <t>B217 ENFERMEDAD POR VIH, RESULTANTE EN TUMORES MALIGNOS MULTIPLES</t>
  </si>
  <si>
    <t>B218</t>
  </si>
  <si>
    <t>ENFERMEDAD POR VIH, RESULTANTE EN OTROS TUMORES MALIGNOS</t>
  </si>
  <si>
    <t>B218 ENFERMEDAD POR VIH, RESULTANTE EN OTROS TUMORES MALIGNOS</t>
  </si>
  <si>
    <t>B219</t>
  </si>
  <si>
    <t>ENFERMEDAD POR VIH, RESULTANTE EN TUMORES MALIGNOS NO ESPECIFICADOS</t>
  </si>
  <si>
    <t>B219 ENFERMEDAD POR VIH, RESULTANTE EN TUMORES MALIGNOS NO ESPECIFICADOS</t>
  </si>
  <si>
    <t>B220</t>
  </si>
  <si>
    <t>ENFERMEDAD POR VIH, RESULTANTE EN ENCEFALOPATIA</t>
  </si>
  <si>
    <t>B220 ENFERMEDAD POR VIH, RESULTANTE EN ENCEFALOPATIA</t>
  </si>
  <si>
    <t>B221</t>
  </si>
  <si>
    <t>ENFERMEDAD POR VIH, RESULTANTE EN NEUMONITIS LINFOIDE INTERSTICIAL</t>
  </si>
  <si>
    <t>B221 ENFERMEDAD POR VIH, RESULTANTE EN NEUMONITIS LINFOIDE INTERSTICIAL</t>
  </si>
  <si>
    <t>B222</t>
  </si>
  <si>
    <t>ENFERMEDAD POR VIH, RESULTANTE EN SINDROME CAQUECTICO</t>
  </si>
  <si>
    <t>B222 ENFERMEDAD POR VIH, RESULTANTE EN SINDROME CAQUECTICO</t>
  </si>
  <si>
    <t>B227</t>
  </si>
  <si>
    <t>ENFERMEDAD POR VIH, RESULTANTE EN ENFERMEDADES MULTIPLES CLASIFICADAS EN OTRA PARTE</t>
  </si>
  <si>
    <t>B227 ENFERMEDAD POR VIH, RESULTANTE EN ENFERMEDADES MULTIPLES CLASIFICADAS EN OTRA PARTE</t>
  </si>
  <si>
    <t>B230</t>
  </si>
  <si>
    <t>SINDROME DE INFECCION AGUDA DEBIDA A VIH</t>
  </si>
  <si>
    <t>B230 SINDROME DE INFECCION AGUDA DEBIDA A VIH</t>
  </si>
  <si>
    <t>B231</t>
  </si>
  <si>
    <t>ENFERMEDAD POR VIH, RESULTANTE EN LINFADENOPATIA GENERALIZADA (PERSISTENTE)</t>
  </si>
  <si>
    <t>B231 ENFERMEDAD POR VIH, RESULTANTE EN LINFADENOPATIA GENERALIZADA (PERSISTENTE)</t>
  </si>
  <si>
    <t>B232</t>
  </si>
  <si>
    <t>ENFERMEDAD POR VIH, RESULTANTE EN ANORMALIDADES INMUNOLOGICAS Y HEMATOLOGICAS, NO CLASIFICADAS EN OTRA PARTE</t>
  </si>
  <si>
    <t>B232 ENFERMEDAD POR VIH, RESULTANTE EN ANORMALIDADES INMUNOLOGICAS Y HEMATOLOGICAS, NO CLASIFICADAS EN OTRA PARTE</t>
  </si>
  <si>
    <t>B238</t>
  </si>
  <si>
    <t>ENFERMEDAD POR VIH, RESULTANTE EN OTRAS AFECCIONES ESPECIFICADAS</t>
  </si>
  <si>
    <t>B238 ENFERMEDAD POR VIH, RESULTANTE EN OTRAS AFECCIONES ESPECIFICADAS</t>
  </si>
  <si>
    <t>B24X</t>
  </si>
  <si>
    <t>ENFERMEDAD POR VIRUS DE LA INMUNODEFICIENCIA HUMANA [VIH], SIN OTRA ESPECIFICACION</t>
  </si>
  <si>
    <t>B24X ENFERMEDAD POR VIRUS DE LA INMUNODEFICIENCIA HUMANA [VIH], SIN OTRA ESPECIFICACION</t>
  </si>
  <si>
    <t>B250</t>
  </si>
  <si>
    <t>NEUMONITIS DEBIDA A VIRUS CITOMEGALICO</t>
  </si>
  <si>
    <t>B250 NEUMONITIS DEBIDA A VIRUS CITOMEGALICO</t>
  </si>
  <si>
    <t>B251</t>
  </si>
  <si>
    <t>HEPATITIS DEBIDA A VIRUS CITOMEGALICO</t>
  </si>
  <si>
    <t>B251 HEPATITIS DEBIDA A VIRUS CITOMEGALICO</t>
  </si>
  <si>
    <t>B252</t>
  </si>
  <si>
    <t>PANCREATITIS DEBIDA A VIRUS CITOMEGALICO</t>
  </si>
  <si>
    <t>B252 PANCREATITIS DEBIDA A VIRUS CITOMEGALICO</t>
  </si>
  <si>
    <t>B258</t>
  </si>
  <si>
    <t>OTRAS ENFERMEDADES DEBIDAS A VIRUS CITOMEGALICO</t>
  </si>
  <si>
    <t>B258 OTRAS ENFERMEDADES DEBIDAS A VIRUS CITOMEGALICO</t>
  </si>
  <si>
    <t>B259</t>
  </si>
  <si>
    <t>ENFERMEDAD POR VIRUS CITOMEGALICO, NO ESPECIFICADA</t>
  </si>
  <si>
    <t>B259 ENFERMEDAD POR VIRUS CITOMEGALICO, NO ESPECIFICADA</t>
  </si>
  <si>
    <t>B260</t>
  </si>
  <si>
    <t>ORQUITIS POR PAROTIDITIS</t>
  </si>
  <si>
    <t>B260 ORQUITIS POR PAROTIDITIS</t>
  </si>
  <si>
    <t>B261</t>
  </si>
  <si>
    <t>MENINGITIS POR PAROTIDITIS</t>
  </si>
  <si>
    <t>B261 MENINGITIS POR PAROTIDITIS</t>
  </si>
  <si>
    <t>B262</t>
  </si>
  <si>
    <t>ENCEFALITIS POR PAROTIDITIS</t>
  </si>
  <si>
    <t>B262 ENCEFALITIS POR PAROTIDITIS</t>
  </si>
  <si>
    <t>B263</t>
  </si>
  <si>
    <t>PANCREATITIS POR PAROTIDITIS</t>
  </si>
  <si>
    <t>B263 PANCREATITIS POR PAROTIDITIS</t>
  </si>
  <si>
    <t>B268</t>
  </si>
  <si>
    <t>PAROTIDITIS INFECCIOSA CON OTRAS COMPLICACIONES</t>
  </si>
  <si>
    <t>B268 PAROTIDITIS INFECCIOSA CON OTRAS COMPLICACIONES</t>
  </si>
  <si>
    <t>B269</t>
  </si>
  <si>
    <t>PAROTIDITIS, SIN COMPLICACIONES</t>
  </si>
  <si>
    <t>B269 PAROTIDITIS, SIN COMPLICACIONES</t>
  </si>
  <si>
    <t>B270</t>
  </si>
  <si>
    <t>MONONUCLEOSIS DEBIDA A HERPES VIRUS GAMMA</t>
  </si>
  <si>
    <t>B270 MONONUCLEOSIS DEBIDA A HERPES VIRUS GAMMA</t>
  </si>
  <si>
    <t>B271</t>
  </si>
  <si>
    <t>MONONUCLEOSIS POR CITOMEGALOVIRUS</t>
  </si>
  <si>
    <t>B271 MONONUCLEOSIS POR CITOMEGALOVIRUS</t>
  </si>
  <si>
    <t>B278</t>
  </si>
  <si>
    <t>OTRAS MONONUCLEOSIS INFECCIOSAS</t>
  </si>
  <si>
    <t>B278 OTRAS MONONUCLEOSIS INFECCIOSAS</t>
  </si>
  <si>
    <t>B279</t>
  </si>
  <si>
    <t>MONONUCLEOSIS INFECCIOSA, NO ESPECIFICADA</t>
  </si>
  <si>
    <t>B279 MONONUCLEOSIS INFECCIOSA, NO ESPECIFICADA</t>
  </si>
  <si>
    <t>B300</t>
  </si>
  <si>
    <t>QUERATOCONJUNTIVITIS DEBIDA A ADENOVIRUS</t>
  </si>
  <si>
    <t>B300 QUERATOCONJUNTIVITIS DEBIDA A ADENOVIRUS</t>
  </si>
  <si>
    <t>B301</t>
  </si>
  <si>
    <t>CONJUNTIVITIS DEBIDA A ADENOVIRUS</t>
  </si>
  <si>
    <t>B301 CONJUNTIVITIS DEBIDA A ADENOVIRUS</t>
  </si>
  <si>
    <t>B302</t>
  </si>
  <si>
    <t>FARINGOCONJUNTIVITIS VIRAL</t>
  </si>
  <si>
    <t>B302 FARINGOCONJUNTIVITIS VIRAL</t>
  </si>
  <si>
    <t>B303</t>
  </si>
  <si>
    <t>CONJUNTIVITIS EPIDEMICA AGUDA HEMORRAGICA (ENTEROVIRICA)</t>
  </si>
  <si>
    <t>B303 CONJUNTIVITIS EPIDEMICA AGUDA HEMORRAGICA (ENTEROVIRICA)</t>
  </si>
  <si>
    <t>B308</t>
  </si>
  <si>
    <t>OTRAS CONJUNTIVITIS VIRALES</t>
  </si>
  <si>
    <t>B308 OTRAS CONJUNTIVITIS VIRALES</t>
  </si>
  <si>
    <t>B309</t>
  </si>
  <si>
    <t>CONJUNTIVITIS VIRAL, SIN OTRA ESPECIFICACION</t>
  </si>
  <si>
    <t>B309 CONJUNTIVITIS VIRAL, SIN OTRA ESPECIFICACION</t>
  </si>
  <si>
    <t>B330</t>
  </si>
  <si>
    <t>MIALGIA EPIDEMICA</t>
  </si>
  <si>
    <t>B330 MIALGIA EPIDEMICA</t>
  </si>
  <si>
    <t>B331</t>
  </si>
  <si>
    <t>ENFERMEDAD DEL RIO ROSS</t>
  </si>
  <si>
    <t>B331 ENFERMEDAD DEL RIO ROSS</t>
  </si>
  <si>
    <t>B332</t>
  </si>
  <si>
    <t>CARDITIS VIRAL</t>
  </si>
  <si>
    <t>B332 CARDITIS VIRAL</t>
  </si>
  <si>
    <t>B333</t>
  </si>
  <si>
    <t>INFECCIONES DEBIDAS A RETROVIRUS, NO CLASIFICADAS EN OTRA PARTE</t>
  </si>
  <si>
    <t>B333 INFECCIONES DEBIDAS A RETROVIRUS, NO CLASIFICADAS EN OTRA PARTE</t>
  </si>
  <si>
    <t>B334</t>
  </si>
  <si>
    <t>SINDROME (CARDIO) PULMONAR POR HANTAVIRUS [SPH] [SCPH] (J17.1*)</t>
  </si>
  <si>
    <t>B334 SINDROME (CARDIO) PULMONAR POR HANTAVIRUS [SPH] [SCPH] (J17.1*)</t>
  </si>
  <si>
    <t>B338</t>
  </si>
  <si>
    <t>OTRAS ENFERMEDADES VIRALES ESPECIFICADAS</t>
  </si>
  <si>
    <t>B338 OTRAS ENFERMEDADES VIRALES ESPECIFICADAS</t>
  </si>
  <si>
    <t>B340</t>
  </si>
  <si>
    <t>INFECCION DEBIDA A ADENOVIRUS, SIN OTRA ESPECIFICACION</t>
  </si>
  <si>
    <t>B340 INFECCION DEBIDA A ADENOVIRUS, SIN OTRA ESPECIFICACION</t>
  </si>
  <si>
    <t>B341</t>
  </si>
  <si>
    <t>INFECCION DEBIDA A ENTEROVIRUS, SIN OTRA ESPECIFICACION</t>
  </si>
  <si>
    <t>B341 INFECCION DEBIDA A ENTEROVIRUS, SIN OTRA ESPECIFICACION</t>
  </si>
  <si>
    <t>B342</t>
  </si>
  <si>
    <t>INFECCION DEBIDA A CORONAVIRUS, SIN OTRA ESPECIFICACION</t>
  </si>
  <si>
    <t>B342 INFECCION DEBIDA A CORONAVIRUS, SIN OTRA ESPECIFICACION</t>
  </si>
  <si>
    <t>B343</t>
  </si>
  <si>
    <t>INFECCION DEBIDA A PARVOVIRUS, SIN OTRA ESPECIFICACION</t>
  </si>
  <si>
    <t>B343 INFECCION DEBIDA A PARVOVIRUS, SIN OTRA ESPECIFICACION</t>
  </si>
  <si>
    <t>B344</t>
  </si>
  <si>
    <t>INFECCION DEBIDA A PAPOVAVIRUS, SIN OTRA ESPECIFICACION</t>
  </si>
  <si>
    <t>B344 INFECCION DEBIDA A PAPOVAVIRUS, SIN OTRA ESPECIFICACION</t>
  </si>
  <si>
    <t>B348</t>
  </si>
  <si>
    <t>OTRAS INFECCIONES VIRALES DE SITIO NO ESPECIFICADO</t>
  </si>
  <si>
    <t>B348 OTRAS INFECCIONES VIRALES DE SITIO NO ESPECIFICADO</t>
  </si>
  <si>
    <t>B349</t>
  </si>
  <si>
    <t>INFECCION VIRAL, NO ESPECIFICADA</t>
  </si>
  <si>
    <t>B349 INFECCION VIRAL, NO ESPECIFICADA</t>
  </si>
  <si>
    <t>B350</t>
  </si>
  <si>
    <t>TIÑA DE LA BARBA Y DEL CUERO CABELLUDO</t>
  </si>
  <si>
    <t>B350 TIÑA DE LA BARBA Y DEL CUERO CABELLUDO</t>
  </si>
  <si>
    <t>B351</t>
  </si>
  <si>
    <t>TIÑA DE LAS UÑAS</t>
  </si>
  <si>
    <t>B351 TIÑA DE LAS UÑAS</t>
  </si>
  <si>
    <t>B352</t>
  </si>
  <si>
    <t>TIÑA DE LA MANO</t>
  </si>
  <si>
    <t>B352 TIÑA DE LA MANO</t>
  </si>
  <si>
    <t>B353</t>
  </si>
  <si>
    <t>TIÑA DEL PIE [TINEA PEDIS]</t>
  </si>
  <si>
    <t>B353 TIÑA DEL PIE [TINEA PEDIS]</t>
  </si>
  <si>
    <t>B354</t>
  </si>
  <si>
    <t>TIÑA DEL CUERPO [TINEA CORPORIS]</t>
  </si>
  <si>
    <t>B354 TIÑA DEL CUERPO [TINEA CORPORIS]</t>
  </si>
  <si>
    <t>B355</t>
  </si>
  <si>
    <t>TIÑA IMBRICADA [TINEA IMBRICATA]</t>
  </si>
  <si>
    <t>B355 TIÑA IMBRICADA [TINEA IMBRICATA]</t>
  </si>
  <si>
    <t>B356</t>
  </si>
  <si>
    <t>TIÑA INGUINAL [TINEA CRURIS]</t>
  </si>
  <si>
    <t>B356 TIÑA INGUINAL [TINEA CRURIS]</t>
  </si>
  <si>
    <t>B358</t>
  </si>
  <si>
    <t>OTRAS DERMATOFITOSIS</t>
  </si>
  <si>
    <t>B358 OTRAS DERMATOFITOSIS</t>
  </si>
  <si>
    <t>B359</t>
  </si>
  <si>
    <t>DERMATOFITOSIS, NO ESPECIFICADA</t>
  </si>
  <si>
    <t>B359 DERMATOFITOSIS, NO ESPECIFICADA</t>
  </si>
  <si>
    <t>B360</t>
  </si>
  <si>
    <t>PITIRIASIS VERSICOLOR</t>
  </si>
  <si>
    <t>B360 PITIRIASIS VERSICOLOR</t>
  </si>
  <si>
    <t>B361</t>
  </si>
  <si>
    <t>TIÑA NEGRA</t>
  </si>
  <si>
    <t>B361 TIÑA NEGRA</t>
  </si>
  <si>
    <t>B362</t>
  </si>
  <si>
    <t>PIEDRA BLANCA</t>
  </si>
  <si>
    <t>B362 PIEDRA BLANCA</t>
  </si>
  <si>
    <t>B363</t>
  </si>
  <si>
    <t>PIEDRA NEGRA</t>
  </si>
  <si>
    <t>B363 PIEDRA NEGRA</t>
  </si>
  <si>
    <t>B368</t>
  </si>
  <si>
    <t>OTRAS MICOSIS SUPERFICIALES ESPECIFICADAS</t>
  </si>
  <si>
    <t>B368 OTRAS MICOSIS SUPERFICIALES ESPECIFICADAS</t>
  </si>
  <si>
    <t>B369</t>
  </si>
  <si>
    <t>MICOSIS SUPERFICIAL, SIN OTRA ESPECIFICACION</t>
  </si>
  <si>
    <t>B369 MICOSIS SUPERFICIAL, SIN OTRA ESPECIFICACION</t>
  </si>
  <si>
    <t>B370</t>
  </si>
  <si>
    <t>ESTOMATITIS CANDIDIASICA</t>
  </si>
  <si>
    <t>B370 ESTOMATITIS CANDIDIASICA</t>
  </si>
  <si>
    <t>B371</t>
  </si>
  <si>
    <t>CANDIDIASIS PULMONAR</t>
  </si>
  <si>
    <t>B371 CANDIDIASIS PULMONAR</t>
  </si>
  <si>
    <t>B372</t>
  </si>
  <si>
    <t>CANDIDIASIS DE LA PIEL Y LAS UÑAS</t>
  </si>
  <si>
    <t>B372 CANDIDIASIS DE LA PIEL Y LAS UÑAS</t>
  </si>
  <si>
    <t>B373</t>
  </si>
  <si>
    <t>CANDIDIASIS DE LA VULVA Y DE LA VAGINA</t>
  </si>
  <si>
    <t>B373 CANDIDIASIS DE LA VULVA Y DE LA VAGINA</t>
  </si>
  <si>
    <t>B374</t>
  </si>
  <si>
    <t>CANDIDIASIS DE OTRAS LOCALIZACIONES UROGENITALES</t>
  </si>
  <si>
    <t>B374 CANDIDIASIS DE OTRAS LOCALIZACIONES UROGENITALES</t>
  </si>
  <si>
    <t>B375</t>
  </si>
  <si>
    <t>MENINGITIS DEBIDA A CANDIDA</t>
  </si>
  <si>
    <t>B375 MENINGITIS DEBIDA A CANDIDA</t>
  </si>
  <si>
    <t>B376</t>
  </si>
  <si>
    <t>ENDOCARDITIS DEBIDA A CANDIDA</t>
  </si>
  <si>
    <t>B376 ENDOCARDITIS DEBIDA A CANDIDA</t>
  </si>
  <si>
    <t>B377</t>
  </si>
  <si>
    <t>SEPSIS DEBIDA A CANDIDA</t>
  </si>
  <si>
    <t>B377 SEPSIS DEBIDA A CANDIDA</t>
  </si>
  <si>
    <t>B378</t>
  </si>
  <si>
    <t>CANDIDIASIS DE OTROS SITIOS</t>
  </si>
  <si>
    <t>B378 CANDIDIASIS DE OTROS SITIOS</t>
  </si>
  <si>
    <t>B379</t>
  </si>
  <si>
    <t>CANDIDIASIS, NO ESPECIFICADA</t>
  </si>
  <si>
    <t>B379 CANDIDIASIS, NO ESPECIFICADA</t>
  </si>
  <si>
    <t>B380</t>
  </si>
  <si>
    <t>COCCIDIOIDOMICOSIS PULMONAR AGUDA</t>
  </si>
  <si>
    <t>B380 COCCIDIOIDOMICOSIS PULMONAR AGUDA</t>
  </si>
  <si>
    <t>B381</t>
  </si>
  <si>
    <t>COCCIDIOIDOMICOSIS PULMONAR CRONICA</t>
  </si>
  <si>
    <t>B381 COCCIDIOIDOMICOSIS PULMONAR CRONICA</t>
  </si>
  <si>
    <t>B382</t>
  </si>
  <si>
    <t>COCCIDIOIDOMICOSIS PULMONAR, SIN OTRA ESPECIFICACION</t>
  </si>
  <si>
    <t>B382 COCCIDIOIDOMICOSIS PULMONAR, SIN OTRA ESPECIFICACION</t>
  </si>
  <si>
    <t>B383</t>
  </si>
  <si>
    <t>COCCIDIOIDOMICOSIS CUTANEA</t>
  </si>
  <si>
    <t>B383 COCCIDIOIDOMICOSIS CUTANEA</t>
  </si>
  <si>
    <t>B384</t>
  </si>
  <si>
    <t>MENINGITIS DEBIDA A COCCIDIOIDOMICOSIS</t>
  </si>
  <si>
    <t>B384 MENINGITIS DEBIDA A COCCIDIOIDOMICOSIS</t>
  </si>
  <si>
    <t>B387</t>
  </si>
  <si>
    <t>COCCIDIOIDOMICOSIS DISEMINADA</t>
  </si>
  <si>
    <t>B387 COCCIDIOIDOMICOSIS DISEMINADA</t>
  </si>
  <si>
    <t>B388</t>
  </si>
  <si>
    <t>OTRAS FORMAS DE COCCIDIOIDOMICOSIS</t>
  </si>
  <si>
    <t>B388 OTRAS FORMAS DE COCCIDIOIDOMICOSIS</t>
  </si>
  <si>
    <t>B389</t>
  </si>
  <si>
    <t>COCCIDIOIDOMICOSIS, NO ESPECIFICADA</t>
  </si>
  <si>
    <t>B389 COCCIDIOIDOMICOSIS, NO ESPECIFICADA</t>
  </si>
  <si>
    <t>B390</t>
  </si>
  <si>
    <t>INFECCION PULMONAR AGUDA DEBIDA A HISTOPLASMA CAPSULATUM</t>
  </si>
  <si>
    <t>B390 INFECCION PULMONAR AGUDA DEBIDA A HISTOPLASMA CAPSULATUM</t>
  </si>
  <si>
    <t>B391</t>
  </si>
  <si>
    <t>INFECCION PULMONAR CRONICA DEBIDA A HISTOPLASMA CAPSULATUM</t>
  </si>
  <si>
    <t>B391 INFECCION PULMONAR CRONICA DEBIDA A HISTOPLASMA CAPSULATUM</t>
  </si>
  <si>
    <t>B392</t>
  </si>
  <si>
    <t>INFECCION PULMONAR DEBIDA A HISTOPLASMA CAPSULATUM, SIN OTRA ESPECIFICACION</t>
  </si>
  <si>
    <t>B392 INFECCION PULMONAR DEBIDA A HISTOPLASMA CAPSULATUM, SIN OTRA ESPECIFICACION</t>
  </si>
  <si>
    <t>B393</t>
  </si>
  <si>
    <t>INFECCION DISEMINADA DEBIDA A HISTOPLASMA CAPSULATUM</t>
  </si>
  <si>
    <t>B393 INFECCION DISEMINADA DEBIDA A HISTOPLASMA CAPSULATUM</t>
  </si>
  <si>
    <t>B394</t>
  </si>
  <si>
    <t>HISTOPLASMOSIS DEBIDA A HISTOPLASMA CAPSULATUM, SIN OTRA ESPECIFICACION</t>
  </si>
  <si>
    <t>B394 HISTOPLASMOSIS DEBIDA A HISTOPLASMA CAPSULATUM, SIN OTRA ESPECIFICACION</t>
  </si>
  <si>
    <t>B395</t>
  </si>
  <si>
    <t>INFECCION DEBIDA A HISTOPLASMA DUBOISII</t>
  </si>
  <si>
    <t>B395 INFECCION DEBIDA A HISTOPLASMA DUBOISII</t>
  </si>
  <si>
    <t>B399</t>
  </si>
  <si>
    <t>HISTOPLASMOSIS, NO ESPECIFICADA</t>
  </si>
  <si>
    <t>B399 HISTOPLASMOSIS, NO ESPECIFICADA</t>
  </si>
  <si>
    <t>B400</t>
  </si>
  <si>
    <t>BLASTOMICOSIS PULMONAR AGUDA</t>
  </si>
  <si>
    <t>B400 BLASTOMICOSIS PULMONAR AGUDA</t>
  </si>
  <si>
    <t>B401</t>
  </si>
  <si>
    <t>BLASTOMICOSIS PULMONAR CRONICA</t>
  </si>
  <si>
    <t>B401 BLASTOMICOSIS PULMONAR CRONICA</t>
  </si>
  <si>
    <t>B402</t>
  </si>
  <si>
    <t>BLASTOMICOSIS PULMONAR, SIN OTRA ESPECIFICACION</t>
  </si>
  <si>
    <t>B402 BLASTOMICOSIS PULMONAR, SIN OTRA ESPECIFICACION</t>
  </si>
  <si>
    <t>B403</t>
  </si>
  <si>
    <t>BLASTOMICOSIS CUTANEA</t>
  </si>
  <si>
    <t>B403 BLASTOMICOSIS CUTANEA</t>
  </si>
  <si>
    <t>B407</t>
  </si>
  <si>
    <t>BLASTOMICOSIS DISEMINADA</t>
  </si>
  <si>
    <t>B407 BLASTOMICOSIS DISEMINADA</t>
  </si>
  <si>
    <t>B408</t>
  </si>
  <si>
    <t>OTRAS FORMAS DE BLASTOMICOSIS</t>
  </si>
  <si>
    <t>B408 OTRAS FORMAS DE BLASTOMICOSIS</t>
  </si>
  <si>
    <t>B409</t>
  </si>
  <si>
    <t>BLASTOMICOSIS, NO ESPECIFICADA</t>
  </si>
  <si>
    <t>B409 BLASTOMICOSIS, NO ESPECIFICADA</t>
  </si>
  <si>
    <t>B410</t>
  </si>
  <si>
    <t>PARACOCCIDIOIDOMICOSIS PULMONAR</t>
  </si>
  <si>
    <t>B410 PARACOCCIDIOIDOMICOSIS PULMONAR</t>
  </si>
  <si>
    <t>B417</t>
  </si>
  <si>
    <t>PARACOCCIDIOIDOMICOSIS DISEMINADA</t>
  </si>
  <si>
    <t>B417 PARACOCCIDIOIDOMICOSIS DISEMINADA</t>
  </si>
  <si>
    <t>B418</t>
  </si>
  <si>
    <t>OTRAS FORMAS DE PARACOCCIDIOIDOMICOSIS</t>
  </si>
  <si>
    <t>B418 OTRAS FORMAS DE PARACOCCIDIOIDOMICOSIS</t>
  </si>
  <si>
    <t>B419</t>
  </si>
  <si>
    <t>PARACOCCIDIOIDOMICOSIS, NO ESPECIFICADA</t>
  </si>
  <si>
    <t>B419 PARACOCCIDIOIDOMICOSIS, NO ESPECIFICADA</t>
  </si>
  <si>
    <t>B420</t>
  </si>
  <si>
    <t>ESPOROTRICOSIS PULMONAR</t>
  </si>
  <si>
    <t>B420 ESPOROTRICOSIS PULMONAR</t>
  </si>
  <si>
    <t>B421</t>
  </si>
  <si>
    <t>ESPOROTRICOSIS LINFOCUTANEA</t>
  </si>
  <si>
    <t>B421 ESPOROTRICOSIS LINFOCUTANEA</t>
  </si>
  <si>
    <t>B427</t>
  </si>
  <si>
    <t>ESPOROTRICOSIS DISEMINADA</t>
  </si>
  <si>
    <t>B427 ESPOROTRICOSIS DISEMINADA</t>
  </si>
  <si>
    <t>B428</t>
  </si>
  <si>
    <t>OTRAS FORMAS DE ESPOROTRICOSIS</t>
  </si>
  <si>
    <t>B428 OTRAS FORMAS DE ESPOROTRICOSIS</t>
  </si>
  <si>
    <t>B429</t>
  </si>
  <si>
    <t>ESPOROTRICOSIS, NO ESPECIFICADA</t>
  </si>
  <si>
    <t>B429 ESPOROTRICOSIS, NO ESPECIFICADA</t>
  </si>
  <si>
    <t>B430</t>
  </si>
  <si>
    <t>CROMOMICOSIS CUTANEA</t>
  </si>
  <si>
    <t>B430 CROMOMICOSIS CUTANEA</t>
  </si>
  <si>
    <t>B431</t>
  </si>
  <si>
    <t>ABSCESO CEREBRAL FEOMICOTICO</t>
  </si>
  <si>
    <t>B431 ABSCESO CEREBRAL FEOMICOTICO</t>
  </si>
  <si>
    <t>B432</t>
  </si>
  <si>
    <t>ABSCESO Y QUISTE SUBCUTANEO FEOMICOTICO</t>
  </si>
  <si>
    <t>B432 ABSCESO Y QUISTE SUBCUTANEO FEOMICOTICO</t>
  </si>
  <si>
    <t>B438</t>
  </si>
  <si>
    <t>OTRAS FORMAS DE CROMOMICOSIS</t>
  </si>
  <si>
    <t>B438 OTRAS FORMAS DE CROMOMICOSIS</t>
  </si>
  <si>
    <t>B439</t>
  </si>
  <si>
    <t>CROMOMICOSIS,NO ESPECIFICADA</t>
  </si>
  <si>
    <t>B439 CROMOMICOSIS,NO ESPECIFICADA</t>
  </si>
  <si>
    <t>B440</t>
  </si>
  <si>
    <t>ASPERGILOSIS PULMONAR INVASIVA</t>
  </si>
  <si>
    <t>B440 ASPERGILOSIS PULMONAR INVASIVA</t>
  </si>
  <si>
    <t>B441</t>
  </si>
  <si>
    <t>OTRAS ASPERGILOSIS PULMONARES</t>
  </si>
  <si>
    <t>B441 OTRAS ASPERGILOSIS PULMONARES</t>
  </si>
  <si>
    <t>B442</t>
  </si>
  <si>
    <t>ASPERGILOSIS AMIGDALINA</t>
  </si>
  <si>
    <t>B442 ASPERGILOSIS AMIGDALINA</t>
  </si>
  <si>
    <t>B447</t>
  </si>
  <si>
    <t>ASPERGILOSIS DISEMINADA</t>
  </si>
  <si>
    <t>B447 ASPERGILOSIS DISEMINADA</t>
  </si>
  <si>
    <t>B448</t>
  </si>
  <si>
    <t>OTRAS FORMAS DE ASPERGILOSIS</t>
  </si>
  <si>
    <t>B448 OTRAS FORMAS DE ASPERGILOSIS</t>
  </si>
  <si>
    <t>B449</t>
  </si>
  <si>
    <t>ASPERGILOSIS, NO ESPECIFICADA</t>
  </si>
  <si>
    <t>B449 ASPERGILOSIS, NO ESPECIFICADA</t>
  </si>
  <si>
    <t>B450</t>
  </si>
  <si>
    <t>CRIPTOCOCOSIS PULMONAR</t>
  </si>
  <si>
    <t>B450 CRIPTOCOCOSIS PULMONAR</t>
  </si>
  <si>
    <t>B451</t>
  </si>
  <si>
    <t>CRIPTOCOCOSIS CEREBRAL</t>
  </si>
  <si>
    <t>B451 CRIPTOCOCOSIS CEREBRAL</t>
  </si>
  <si>
    <t>B452</t>
  </si>
  <si>
    <t>CRIPTOCOCOSIS CUTANEA</t>
  </si>
  <si>
    <t>B452 CRIPTOCOCOSIS CUTANEA</t>
  </si>
  <si>
    <t>B453</t>
  </si>
  <si>
    <t>CRIPTOCOCOSIS OSEA</t>
  </si>
  <si>
    <t>B453 CRIPTOCOCOSIS OSEA</t>
  </si>
  <si>
    <t>B457</t>
  </si>
  <si>
    <t>CRIPTOCOCOSIS DISEMINADA</t>
  </si>
  <si>
    <t>B457 CRIPTOCOCOSIS DISEMINADA</t>
  </si>
  <si>
    <t>B458</t>
  </si>
  <si>
    <t>OTRAS FORMAS DE CRIPTOCOCOSIS</t>
  </si>
  <si>
    <t>B458 OTRAS FORMAS DE CRIPTOCOCOSIS</t>
  </si>
  <si>
    <t>B459</t>
  </si>
  <si>
    <t>CRIPTOCOCOSIS, NO ESPECIFICADA</t>
  </si>
  <si>
    <t>B459 CRIPTOCOCOSIS, NO ESPECIFICADA</t>
  </si>
  <si>
    <t>B460</t>
  </si>
  <si>
    <t>MUCORMICOSIS PULMONAR</t>
  </si>
  <si>
    <t>B460 MUCORMICOSIS PULMONAR</t>
  </si>
  <si>
    <t>B461</t>
  </si>
  <si>
    <t>MUCORMICOSIS RINOCEREBRAL</t>
  </si>
  <si>
    <t>B461 MUCORMICOSIS RINOCEREBRAL</t>
  </si>
  <si>
    <t>B462</t>
  </si>
  <si>
    <t>MUCORMICOSIS GASTROINTESTINAL</t>
  </si>
  <si>
    <t>B462 MUCORMICOSIS GASTROINTESTINAL</t>
  </si>
  <si>
    <t>B463</t>
  </si>
  <si>
    <t>MUCORMICOSIS CUTANEA</t>
  </si>
  <si>
    <t>B463 MUCORMICOSIS CUTANEA</t>
  </si>
  <si>
    <t>B464</t>
  </si>
  <si>
    <t>MUCORMICOSIS DISEMINADA</t>
  </si>
  <si>
    <t>B464 MUCORMICOSIS DISEMINADA</t>
  </si>
  <si>
    <t>B465</t>
  </si>
  <si>
    <t>MUCORMICOSIS, SIN OTRA ESPECIFICACION</t>
  </si>
  <si>
    <t>B465 MUCORMICOSIS, SIN OTRA ESPECIFICACION</t>
  </si>
  <si>
    <t>B468</t>
  </si>
  <si>
    <t>OTRAS CIGOMICOSIS</t>
  </si>
  <si>
    <t>B468 OTRAS CIGOMICOSIS</t>
  </si>
  <si>
    <t>B469</t>
  </si>
  <si>
    <t>CIGOMICOSIS, NO ESPECIFICADA</t>
  </si>
  <si>
    <t>B469 CIGOMICOSIS, NO ESPECIFICADA</t>
  </si>
  <si>
    <t>B470</t>
  </si>
  <si>
    <t>EUMICETOMA</t>
  </si>
  <si>
    <t>B470 EUMICETOMA</t>
  </si>
  <si>
    <t>B471</t>
  </si>
  <si>
    <t>ACTINOMICETOMA</t>
  </si>
  <si>
    <t>B471 ACTINOMICETOMA</t>
  </si>
  <si>
    <t>B479</t>
  </si>
  <si>
    <t>MICETOMA, NO ESPECIFICADO</t>
  </si>
  <si>
    <t>B479 MICETOMA, NO ESPECIFICADO</t>
  </si>
  <si>
    <t>B480</t>
  </si>
  <si>
    <t>LOBOMICOSIS</t>
  </si>
  <si>
    <t>B480 LOBOMICOSIS</t>
  </si>
  <si>
    <t>B481</t>
  </si>
  <si>
    <t>RINOSPORIDIOSIS</t>
  </si>
  <si>
    <t>B481 RINOSPORIDIOSIS</t>
  </si>
  <si>
    <t>B482</t>
  </si>
  <si>
    <t>ALESQUERIASIS</t>
  </si>
  <si>
    <t>B482 ALESQUERIASIS</t>
  </si>
  <si>
    <t>B483</t>
  </si>
  <si>
    <t>GEOTRICOSIS</t>
  </si>
  <si>
    <t>B483 GEOTRICOSIS</t>
  </si>
  <si>
    <t>B484</t>
  </si>
  <si>
    <t>PENICILOSIS</t>
  </si>
  <si>
    <t>B484 PENICILOSIS</t>
  </si>
  <si>
    <t>B487</t>
  </si>
  <si>
    <t>MICOSIS OPORTUNISTAS</t>
  </si>
  <si>
    <t>B487 MICOSIS OPORTUNISTAS</t>
  </si>
  <si>
    <t>B488</t>
  </si>
  <si>
    <t>OTRAS MICOSIS ESPECIFICADAS</t>
  </si>
  <si>
    <t>B488 OTRAS MICOSIS ESPECIFICADAS</t>
  </si>
  <si>
    <t>B49X</t>
  </si>
  <si>
    <t>MICOSIS, NO ESPECIFICADA</t>
  </si>
  <si>
    <t>B49X MICOSIS, NO ESPECIFICADA</t>
  </si>
  <si>
    <t>B500</t>
  </si>
  <si>
    <t>PALUDISMO DEBIDO A PLASMODIUM FALCIPARUM CON COMPLICACIONES CEREBRALES</t>
  </si>
  <si>
    <t>B500 PALUDISMO DEBIDO A PLASMODIUM FALCIPARUM CON COMPLICACIONES CEREBRALES</t>
  </si>
  <si>
    <t>B508</t>
  </si>
  <si>
    <t>OTRO PALUDISMO GRAVE Y COMPLICADO DEBIDO A PLASMODIUM FALCIPARUM</t>
  </si>
  <si>
    <t>B508 OTRO PALUDISMO GRAVE Y COMPLICADO DEBIDO A PLASMODIUM FALCIPARUM</t>
  </si>
  <si>
    <t>B509</t>
  </si>
  <si>
    <t>PALUDISMO DEBIDO A PLASMODIUM FALCIPARUM, SIN OTRA ESPECIFICACION</t>
  </si>
  <si>
    <t>B509 PALUDISMO DEBIDO A PLASMODIUM FALCIPARUM, SIN OTRA ESPECIFICACION</t>
  </si>
  <si>
    <t>B510</t>
  </si>
  <si>
    <t>PALUDISMO DEBIDO A PLASMODIUM VIVAX CON RUPTURA ESPLENICA</t>
  </si>
  <si>
    <t>B510 PALUDISMO DEBIDO A PLASMODIUM VIVAX CON RUPTURA ESPLENICA</t>
  </si>
  <si>
    <t>B518</t>
  </si>
  <si>
    <t>PALUDISMO DEBIDO A PLASMODIUM VIVAX CON OTRAS COMPLICACIONES</t>
  </si>
  <si>
    <t>B518 PALUDISMO DEBIDO A PLASMODIUM VIVAX CON OTRAS COMPLICACIONES</t>
  </si>
  <si>
    <t>B519</t>
  </si>
  <si>
    <t>PALUDISMO DEBIDO A PLASMODIUM VIVAX, SIN COMPLICACIONES</t>
  </si>
  <si>
    <t>B519 PALUDISMO DEBIDO A PLASMODIUM VIVAX, SIN COMPLICACIONES</t>
  </si>
  <si>
    <t>B520</t>
  </si>
  <si>
    <t>PALUDISMO DEBIDO A PLASMODIUM MALARIAE CON NEFROPATIA</t>
  </si>
  <si>
    <t>B520 PALUDISMO DEBIDO A PLASMODIUM MALARIAE CON NEFROPATIA</t>
  </si>
  <si>
    <t>B528</t>
  </si>
  <si>
    <t>PALUDISMO DEBIDO A PLASMODIUM MALARIAE CON OTRAS COMPLICACIONES</t>
  </si>
  <si>
    <t>B528 PALUDISMO DEBIDO A PLASMODIUM MALARIAE CON OTRAS COMPLICACIONES</t>
  </si>
  <si>
    <t>B529</t>
  </si>
  <si>
    <t>PALUDISMO DEBIDO A PLASMODIUM MALARIAE, SIN COMPLICACIONES</t>
  </si>
  <si>
    <t>B529 PALUDISMO DEBIDO A PLASMODIUM MALARIAE, SIN COMPLICACIONES</t>
  </si>
  <si>
    <t>B530</t>
  </si>
  <si>
    <t>PALUDISMO DEBIDO A PLASMODIUM OVALE</t>
  </si>
  <si>
    <t>B530 PALUDISMO DEBIDO A PLASMODIUM OVALE</t>
  </si>
  <si>
    <t>B531</t>
  </si>
  <si>
    <t>PALUDISMO DEBIDO A PLASMODIOS DE LOS SIMIOS</t>
  </si>
  <si>
    <t>B531 PALUDISMO DEBIDO A PLASMODIOS DE LOS SIMIOS</t>
  </si>
  <si>
    <t>B538</t>
  </si>
  <si>
    <t>OTRO PALUDISMO CONFIRMADO PARASITOLOGICAMENTE, NO CLASIFICADO EN OTRA PARTE</t>
  </si>
  <si>
    <t>B538 OTRO PALUDISMO CONFIRMADO PARASITOLOGICAMENTE, NO CLASIFICADO EN OTRA PARTE</t>
  </si>
  <si>
    <t>B54X</t>
  </si>
  <si>
    <t>PALUDISMO [MALARIA] NO ESPECIFICADO</t>
  </si>
  <si>
    <t>B54X PALUDISMO [MALARIA] NO ESPECIFICADO</t>
  </si>
  <si>
    <t>B550</t>
  </si>
  <si>
    <t>LEISHMANIASIS VISCERAL</t>
  </si>
  <si>
    <t>B550 LEISHMANIASIS VISCERAL</t>
  </si>
  <si>
    <t>B551</t>
  </si>
  <si>
    <t>LEISHMANIASIS CUTANEA</t>
  </si>
  <si>
    <t>B551 LEISHMANIASIS CUTANEA</t>
  </si>
  <si>
    <t>B552</t>
  </si>
  <si>
    <t>LEISHMANIASIS MUCOCUTANEA</t>
  </si>
  <si>
    <t>B552 LEISHMANIASIS MUCOCUTANEA</t>
  </si>
  <si>
    <t>B559</t>
  </si>
  <si>
    <t>LEISHMANIASIS, NO ESPECIFICADA</t>
  </si>
  <si>
    <t>B559 LEISHMANIASIS, NO ESPECIFICADA</t>
  </si>
  <si>
    <t>B560</t>
  </si>
  <si>
    <t>TRIPANOSOMIASIS GAMBIENSE</t>
  </si>
  <si>
    <t>B560 TRIPANOSOMIASIS GAMBIENSE</t>
  </si>
  <si>
    <t>B561</t>
  </si>
  <si>
    <t>TRIPANOSOMIASIS RHODESIENSE</t>
  </si>
  <si>
    <t>B561 TRIPANOSOMIASIS RHODESIENSE</t>
  </si>
  <si>
    <t>B569</t>
  </si>
  <si>
    <t>TRIPANOSOMIASIS AFRICANA, SIN OTRA ESPECIFICACION</t>
  </si>
  <si>
    <t>B569 TRIPANOSOMIASIS AFRICANA, SIN OTRA ESPECIFICACION</t>
  </si>
  <si>
    <t>B570</t>
  </si>
  <si>
    <t>ENFERMEDAD DE CHAGAS AGUDA QUE AFECTA AL CORAZON</t>
  </si>
  <si>
    <t>B570 ENFERMEDAD DE CHAGAS AGUDA QUE AFECTA AL CORAZON</t>
  </si>
  <si>
    <t>B571</t>
  </si>
  <si>
    <t>ENFERMEDAD DE CHAGAS AGUDA QUE NO AFECTA AL CORAZON</t>
  </si>
  <si>
    <t>B571 ENFERMEDAD DE CHAGAS AGUDA QUE NO AFECTA AL CORAZON</t>
  </si>
  <si>
    <t>B572</t>
  </si>
  <si>
    <t>ENFERMEDAD DE CHAGAS (CRONICA) QUE AFECTA AL CORAZON</t>
  </si>
  <si>
    <t>B572 ENFERMEDAD DE CHAGAS (CRONICA) QUE AFECTA AL CORAZON</t>
  </si>
  <si>
    <t>B573</t>
  </si>
  <si>
    <t>ENFERMEDAD DE CHAGAS (CRONICA) QUE AFECTA AL SISTEMA DIGESTIVO</t>
  </si>
  <si>
    <t>B573 ENFERMEDAD DE CHAGAS (CRONICA) QUE AFECTA AL SISTEMA DIGESTIVO</t>
  </si>
  <si>
    <t>B574</t>
  </si>
  <si>
    <t>ENFERMEDAD DE CHAGAS (CRONICA) QUE AFECTA AL SISTEMA NERVIOSO</t>
  </si>
  <si>
    <t>B574 ENFERMEDAD DE CHAGAS (CRONICA) QUE AFECTA AL SISTEMA NERVIOSO</t>
  </si>
  <si>
    <t>B575</t>
  </si>
  <si>
    <t>ENFERMEDAD DE CHAGAS (CRONICA) QUE AFECTA OTROS ORGANOS</t>
  </si>
  <si>
    <t>B575 ENFERMEDAD DE CHAGAS (CRONICA) QUE AFECTA OTROS ORGANOS</t>
  </si>
  <si>
    <t>B576</t>
  </si>
  <si>
    <t>ENFERMEDAD DE CHAGAS CONGENITO</t>
  </si>
  <si>
    <t>B576 ENFERMEDAD DE CHAGAS CONGENITO</t>
  </si>
  <si>
    <t>B579</t>
  </si>
  <si>
    <t>ENFERMEDAD DE CHAGAS (CRONICA) INDETERMINADO</t>
  </si>
  <si>
    <t>B579 ENFERMEDAD DE CHAGAS (CRONICA) INDETERMINADO</t>
  </si>
  <si>
    <t>B580</t>
  </si>
  <si>
    <t>OCULOPATIA DEBIDA A TOXOPLASMA</t>
  </si>
  <si>
    <t>B580 OCULOPATIA DEBIDA A TOXOPLASMA</t>
  </si>
  <si>
    <t>B581</t>
  </si>
  <si>
    <t>HEPATITIS DEBIDA A TOXOPLASMA</t>
  </si>
  <si>
    <t>B581 HEPATITIS DEBIDA A TOXOPLASMA</t>
  </si>
  <si>
    <t>B582</t>
  </si>
  <si>
    <t>MENINGOENCEFALITIS DEBIDA A TOXOPLASMA</t>
  </si>
  <si>
    <t>B582 MENINGOENCEFALITIS DEBIDA A TOXOPLASMA</t>
  </si>
  <si>
    <t>B583</t>
  </si>
  <si>
    <t>TOXOPLASMOSIS PULMONAR</t>
  </si>
  <si>
    <t>B583 TOXOPLASMOSIS PULMONAR</t>
  </si>
  <si>
    <t>B588</t>
  </si>
  <si>
    <t>TOXOPLASMOSIS CON OTRO ORGANO AFECTADO</t>
  </si>
  <si>
    <t>B588 TOXOPLASMOSIS CON OTRO ORGANO AFECTADO</t>
  </si>
  <si>
    <t>B589</t>
  </si>
  <si>
    <t>TOXOPLASMOSIS, NO ESPECIFICADA</t>
  </si>
  <si>
    <t>B589 TOXOPLASMOSIS, NO ESPECIFICADA</t>
  </si>
  <si>
    <t>B59X</t>
  </si>
  <si>
    <t>NEUMOCISTOSIS (J17.3*)</t>
  </si>
  <si>
    <t>B59X NEUMOCISTOSIS (J17.3*)</t>
  </si>
  <si>
    <t>B600</t>
  </si>
  <si>
    <t>BABESIOSIS</t>
  </si>
  <si>
    <t>B600 BABESIOSIS</t>
  </si>
  <si>
    <t>B601</t>
  </si>
  <si>
    <t>ACANTAMEBIASIS</t>
  </si>
  <si>
    <t>B601 ACANTAMEBIASIS</t>
  </si>
  <si>
    <t>B602</t>
  </si>
  <si>
    <t>NAEGLERIASIS</t>
  </si>
  <si>
    <t>B602 NAEGLERIASIS</t>
  </si>
  <si>
    <t>B608</t>
  </si>
  <si>
    <t>OTRAS ENFERMEDADES ESPECIFICADAS DEBIDAS A PROTOZOARIOS</t>
  </si>
  <si>
    <t>B608 OTRAS ENFERMEDADES ESPECIFICADAS DEBIDAS A PROTOZOARIOS</t>
  </si>
  <si>
    <t>B64X</t>
  </si>
  <si>
    <t>ENFERMEDAD DEBIDA A PROTOZOARIOS, NO ESPECIFICADA</t>
  </si>
  <si>
    <t>B64X ENFERMEDAD DEBIDA A PROTOZOARIOS, NO ESPECIFICADA</t>
  </si>
  <si>
    <t>B650</t>
  </si>
  <si>
    <t>ESQUISTOSOMIASIS DEBIDA A SCHISTOSOMA HAEMATOBIUM (ESQUISTOSOMIASIS URINARIA)</t>
  </si>
  <si>
    <t>B650 ESQUISTOSOMIASIS DEBIDA A SCHISTOSOMA HAEMATOBIUM (ESQUISTOSOMIASIS URINARIA)</t>
  </si>
  <si>
    <t>B651</t>
  </si>
  <si>
    <t>ESQUISTOSOMIASIS DEBIDA A SCHISTOSOMA MANSONI [ESQUISTOSOMIASIS INTESTINAL]</t>
  </si>
  <si>
    <t>B651 ESQUISTOSOMIASIS DEBIDA A SCHISTOSOMA MANSONI [ESQUISTOSOMIASIS INTESTINAL]</t>
  </si>
  <si>
    <t>B652</t>
  </si>
  <si>
    <t>ESQUISTOSOMIASIS DEBIDA A SCHISTOSOMA JAPONICUM</t>
  </si>
  <si>
    <t>B652 ESQUISTOSOMIASIS DEBIDA A SCHISTOSOMA JAPONICUM</t>
  </si>
  <si>
    <t>B653</t>
  </si>
  <si>
    <t>DERMATITIS POR CERCARIAS</t>
  </si>
  <si>
    <t>B653 DERMATITIS POR CERCARIAS</t>
  </si>
  <si>
    <t>B658</t>
  </si>
  <si>
    <t>OTRAS ESQUISTOSOMIASIS</t>
  </si>
  <si>
    <t>B658 OTRAS ESQUISTOSOMIASIS</t>
  </si>
  <si>
    <t>B659</t>
  </si>
  <si>
    <t>ESQUISTOSOMIASIS, NO ESPECIFICADA</t>
  </si>
  <si>
    <t>B659 ESQUISTOSOMIASIS, NO ESPECIFICADA</t>
  </si>
  <si>
    <t>B660</t>
  </si>
  <si>
    <t>OPISTORQUIASIS</t>
  </si>
  <si>
    <t>B660 OPISTORQUIASIS</t>
  </si>
  <si>
    <t>B661</t>
  </si>
  <si>
    <t>CLONORQUIASIS</t>
  </si>
  <si>
    <t>B661 CLONORQUIASIS</t>
  </si>
  <si>
    <t>B662</t>
  </si>
  <si>
    <t>DICROCOELIASIS</t>
  </si>
  <si>
    <t>B662 DICROCOELIASIS</t>
  </si>
  <si>
    <t>B663</t>
  </si>
  <si>
    <t>FASCIOLIASIS</t>
  </si>
  <si>
    <t>B663 FASCIOLIASIS</t>
  </si>
  <si>
    <t>B664</t>
  </si>
  <si>
    <t>PARAGONIMIASIS</t>
  </si>
  <si>
    <t>B664 PARAGONIMIASIS</t>
  </si>
  <si>
    <t>B665</t>
  </si>
  <si>
    <t>FASCIOLOPSIASIS</t>
  </si>
  <si>
    <t>B665 FASCIOLOPSIASIS</t>
  </si>
  <si>
    <t>B668</t>
  </si>
  <si>
    <t>OTRAS INFECCIONES ESPECIFICADAS DEBIDAS A TREMATODOS</t>
  </si>
  <si>
    <t>B668 OTRAS INFECCIONES ESPECIFICADAS DEBIDAS A TREMATODOS</t>
  </si>
  <si>
    <t>B669</t>
  </si>
  <si>
    <t>INFECCION DEBIDA A TREMATODOS, NO ESPECIFICADA</t>
  </si>
  <si>
    <t>B669 INFECCION DEBIDA A TREMATODOS, NO ESPECIFICADA</t>
  </si>
  <si>
    <t>B670</t>
  </si>
  <si>
    <t>INFECCION DEL HIGADO DEBIDA A ECHINOCOCCUS GRANULOSUS</t>
  </si>
  <si>
    <t>B670 INFECCION DEL HIGADO DEBIDA A ECHINOCOCCUS GRANULOSUS</t>
  </si>
  <si>
    <t>B671</t>
  </si>
  <si>
    <t>INFECCION DEL PULMON DEBIDA A ECHINOCOCCUS GRANULOSUS</t>
  </si>
  <si>
    <t>B671 INFECCION DEL PULMON DEBIDA A ECHINOCOCCUS GRANULOSUS</t>
  </si>
  <si>
    <t>B672</t>
  </si>
  <si>
    <t>INFECCION DE HUESO DEBIDA A ECHINOCOCCUS GRANULOSUS</t>
  </si>
  <si>
    <t>B672 INFECCION DE HUESO DEBIDA A ECHINOCOCCUS GRANULOSUS</t>
  </si>
  <si>
    <t>B673</t>
  </si>
  <si>
    <t>INFECCION DE OTRO ORGANO Y DE SITIOS MULTIPLES DEBIDA A ECHINOCOCCUS GRANULOSUS</t>
  </si>
  <si>
    <t>B673 INFECCION DE OTRO ORGANO Y DE SITIOS MULTIPLES DEBIDA A ECHINOCOCCUS GRANULOSUS</t>
  </si>
  <si>
    <t>B674</t>
  </si>
  <si>
    <t>INFECCION DEBIDA A ECHINOCOCCUS GRANULOSUS, SIN OTRA ESPECIFICACION</t>
  </si>
  <si>
    <t>B674 INFECCION DEBIDA A ECHINOCOCCUS GRANULOSUS, SIN OTRA ESPECIFICACION</t>
  </si>
  <si>
    <t>B675</t>
  </si>
  <si>
    <t>INFECCION DEL HIGADO DEBIDA A ECHINOCOCCUS MULTILOCULARIS</t>
  </si>
  <si>
    <t>B675 INFECCION DEL HIGADO DEBIDA A ECHINOCOCCUS MULTILOCULARIS</t>
  </si>
  <si>
    <t>B676</t>
  </si>
  <si>
    <t>INFECCION DE OTRO ORGANO Y DE SITIOS MULTIPLES DEBIDA A ECHINOCOCCUS MULTILOCULARIS</t>
  </si>
  <si>
    <t>B676 INFECCION DE OTRO ORGANO Y DE SITIOS MULTIPLES DEBIDA A ECHINOCOCCUS MULTILOCULARIS</t>
  </si>
  <si>
    <t>B677</t>
  </si>
  <si>
    <t>INFECCION DEBIDA A ECHINOCOCCUS MULTILOCULARIS, SIN OTRA ESPECIFICACION</t>
  </si>
  <si>
    <t>B677 INFECCION DEBIDA A ECHINOCOCCUS MULTILOCULARIS, SIN OTRA ESPECIFICACION</t>
  </si>
  <si>
    <t>B678</t>
  </si>
  <si>
    <t>EQUINOCOCOSIS DEL HIGADO, NO ESPECIFICADA</t>
  </si>
  <si>
    <t>B678 EQUINOCOCOSIS DEL HIGADO, NO ESPECIFICADA</t>
  </si>
  <si>
    <t>B679</t>
  </si>
  <si>
    <t>EQUINOCOCOSIS, OTRA Y LA NO ESPECIFICADA</t>
  </si>
  <si>
    <t>B679 EQUINOCOCOSIS, OTRA Y LA NO ESPECIFICADA</t>
  </si>
  <si>
    <t>B680</t>
  </si>
  <si>
    <t>TENIASIS DEBIDA A TAENIA SOLIUM</t>
  </si>
  <si>
    <t>B680 TENIASIS DEBIDA A TAENIA SOLIUM</t>
  </si>
  <si>
    <t>B681</t>
  </si>
  <si>
    <t>INFECCION DEBIDA A TAENIA SAGINATA</t>
  </si>
  <si>
    <t>B681 INFECCION DEBIDA A TAENIA SAGINATA</t>
  </si>
  <si>
    <t>B689</t>
  </si>
  <si>
    <t>TENIASIS, NO ESPECIFICADA</t>
  </si>
  <si>
    <t>B689 TENIASIS, NO ESPECIFICADA</t>
  </si>
  <si>
    <t>B690</t>
  </si>
  <si>
    <t>CISTICERCOSIS DEL SISTEMA NERVIOSO CENTRAL</t>
  </si>
  <si>
    <t>B690 CISTICERCOSIS DEL SISTEMA NERVIOSO CENTRAL</t>
  </si>
  <si>
    <t>B691</t>
  </si>
  <si>
    <t>CISTICERCOSIS DEL OJO</t>
  </si>
  <si>
    <t>B691 CISTICERCOSIS DEL OJO</t>
  </si>
  <si>
    <t>B698</t>
  </si>
  <si>
    <t>CISTICERCOSIS DE OTROS SITIOS</t>
  </si>
  <si>
    <t>B698 CISTICERCOSIS DE OTROS SITIOS</t>
  </si>
  <si>
    <t>B699</t>
  </si>
  <si>
    <t>CISTICERCOSIS, NO ESPECIFICADA</t>
  </si>
  <si>
    <t>B699 CISTICERCOSIS, NO ESPECIFICADA</t>
  </si>
  <si>
    <t>B700</t>
  </si>
  <si>
    <t>DIFILOBOTRIASIS INTESTINAL</t>
  </si>
  <si>
    <t>B700 DIFILOBOTRIASIS INTESTINAL</t>
  </si>
  <si>
    <t>B701</t>
  </si>
  <si>
    <t>ESPARGANOSIS</t>
  </si>
  <si>
    <t>B701 ESPARGANOSIS</t>
  </si>
  <si>
    <t>B710</t>
  </si>
  <si>
    <t>HIMENOLEPIASIS</t>
  </si>
  <si>
    <t>B710 HIMENOLEPIASIS</t>
  </si>
  <si>
    <t>B711</t>
  </si>
  <si>
    <t>DIPILIDIASIS</t>
  </si>
  <si>
    <t>B711 DIPILIDIASIS</t>
  </si>
  <si>
    <t>B718</t>
  </si>
  <si>
    <t>OTRAS INFECCIONES DEBIDAS A CESTODOS ESPECIFICADAS</t>
  </si>
  <si>
    <t>B718 OTRAS INFECCIONES DEBIDAS A CESTODOS ESPECIFICADAS</t>
  </si>
  <si>
    <t>B719</t>
  </si>
  <si>
    <t>INFECCIONES DEBIDAS A CESTODOS, NO ESPECIFICADA</t>
  </si>
  <si>
    <t>B719 INFECCIONES DEBIDAS A CESTODOS, NO ESPECIFICADA</t>
  </si>
  <si>
    <t>B72X</t>
  </si>
  <si>
    <t>DRACONTIASIS</t>
  </si>
  <si>
    <t>B72X DRACONTIASIS</t>
  </si>
  <si>
    <t>B73X</t>
  </si>
  <si>
    <t>ONCOCERCOSIS</t>
  </si>
  <si>
    <t>B73X ONCOCERCOSIS</t>
  </si>
  <si>
    <t>B740</t>
  </si>
  <si>
    <t>FILARIASIS DEBIDA A WUCHERERIA BANCROFTI</t>
  </si>
  <si>
    <t>B740 FILARIASIS DEBIDA A WUCHERERIA BANCROFTI</t>
  </si>
  <si>
    <t>B741</t>
  </si>
  <si>
    <t>FILARIASIS DEBIDA A BRUGIA MALAYI</t>
  </si>
  <si>
    <t>B741 FILARIASIS DEBIDA A BRUGIA MALAYI</t>
  </si>
  <si>
    <t>B742</t>
  </si>
  <si>
    <t>FILARIASIS DEBIDA A BRUGIA TIMORI</t>
  </si>
  <si>
    <t>B742 FILARIASIS DEBIDA A BRUGIA TIMORI</t>
  </si>
  <si>
    <t>B743</t>
  </si>
  <si>
    <t>LOAIASIS</t>
  </si>
  <si>
    <t>B743 LOAIASIS</t>
  </si>
  <si>
    <t>B744</t>
  </si>
  <si>
    <t>MANSONELIASIS</t>
  </si>
  <si>
    <t>B744 MANSONELIASIS</t>
  </si>
  <si>
    <t>B748</t>
  </si>
  <si>
    <t>OTRAS FILARIASIS</t>
  </si>
  <si>
    <t>B748 OTRAS FILARIASIS</t>
  </si>
  <si>
    <t>B749</t>
  </si>
  <si>
    <t>FILARIASIS, NO ESPECIFICADA</t>
  </si>
  <si>
    <t>B749 FILARIASIS, NO ESPECIFICADA</t>
  </si>
  <si>
    <t>B75X</t>
  </si>
  <si>
    <t>TRIQUINOSIS</t>
  </si>
  <si>
    <t>B75X TRIQUINOSIS</t>
  </si>
  <si>
    <t>B760</t>
  </si>
  <si>
    <t>ANQUILOSTOMIASIS</t>
  </si>
  <si>
    <t>B760 ANQUILOSTOMIASIS</t>
  </si>
  <si>
    <t>B761</t>
  </si>
  <si>
    <t>NECATORIASIS</t>
  </si>
  <si>
    <t>B761 NECATORIASIS</t>
  </si>
  <si>
    <t>B768</t>
  </si>
  <si>
    <t>OTRAS ENFERMEDADES DEBIDAS A ANQUILOSTOMAS</t>
  </si>
  <si>
    <t>B768 OTRAS ENFERMEDADES DEBIDAS A ANQUILOSTOMAS</t>
  </si>
  <si>
    <t>B769</t>
  </si>
  <si>
    <t>ENFERMEDAD DEBIDA A ANQUILOSTOMAS, NO ESPECIFICADA</t>
  </si>
  <si>
    <t>B769 ENFERMEDAD DEBIDA A ANQUILOSTOMAS, NO ESPECIFICADA</t>
  </si>
  <si>
    <t>B770</t>
  </si>
  <si>
    <t>ASCARIASIS CON COMPLICACIONES INTESTINALES</t>
  </si>
  <si>
    <t>B770 ASCARIASIS CON COMPLICACIONES INTESTINALES</t>
  </si>
  <si>
    <t>B778</t>
  </si>
  <si>
    <t>ASCARIASIS CON OTRAS COMPLICACIONES</t>
  </si>
  <si>
    <t>B778 ASCARIASIS CON OTRAS COMPLICACIONES</t>
  </si>
  <si>
    <t>B779</t>
  </si>
  <si>
    <t>ASCARIASIS, NO ESPECIFICADA</t>
  </si>
  <si>
    <t>B779 ASCARIASIS, NO ESPECIFICADA</t>
  </si>
  <si>
    <t>B780</t>
  </si>
  <si>
    <t>ESTRONGILOIDIASIS INTESTINAL</t>
  </si>
  <si>
    <t>B780 ESTRONGILOIDIASIS INTESTINAL</t>
  </si>
  <si>
    <t>B781</t>
  </si>
  <si>
    <t>ESTRONGILOIDIASIS CUTANEA</t>
  </si>
  <si>
    <t>B781 ESTRONGILOIDIASIS CUTANEA</t>
  </si>
  <si>
    <t>B787</t>
  </si>
  <si>
    <t>ESTRONGILOIDIASIS DISEMINADA</t>
  </si>
  <si>
    <t>B787 ESTRONGILOIDIASIS DISEMINADA</t>
  </si>
  <si>
    <t>B789</t>
  </si>
  <si>
    <t>ESTRONGILOIDIASIS, NO ESPECIFICADA</t>
  </si>
  <si>
    <t>B789 ESTRONGILOIDIASIS, NO ESPECIFICADA</t>
  </si>
  <si>
    <t>B79X</t>
  </si>
  <si>
    <t>TRICURIASIS</t>
  </si>
  <si>
    <t>B79X TRICURIASIS</t>
  </si>
  <si>
    <t>B80X</t>
  </si>
  <si>
    <t>ENTEROBIASIS</t>
  </si>
  <si>
    <t>B80X ENTEROBIASIS</t>
  </si>
  <si>
    <t>B810</t>
  </si>
  <si>
    <t>ANISAQUIASIS</t>
  </si>
  <si>
    <t>B810 ANISAQUIASIS</t>
  </si>
  <si>
    <t>B811</t>
  </si>
  <si>
    <t>CAPILARIASIS INTESTINAL</t>
  </si>
  <si>
    <t>B811 CAPILARIASIS INTESTINAL</t>
  </si>
  <si>
    <t>B812</t>
  </si>
  <si>
    <t>TRICOESTRONGILIASIS</t>
  </si>
  <si>
    <t>B812 TRICOESTRONGILIASIS</t>
  </si>
  <si>
    <t>B813</t>
  </si>
  <si>
    <t>ANGIOESTRONGILIASIS INTESTINAL</t>
  </si>
  <si>
    <t>B813 ANGIOESTRONGILIASIS INTESTINAL</t>
  </si>
  <si>
    <t>B814</t>
  </si>
  <si>
    <t>HELMINTIASIS INTESTINAL MIXTA</t>
  </si>
  <si>
    <t>B814 HELMINTIASIS INTESTINAL MIXTA</t>
  </si>
  <si>
    <t>B818</t>
  </si>
  <si>
    <t>OTRAS HELMINTIASIS INTESTINALES ESPECIFICADAS</t>
  </si>
  <si>
    <t>B818 OTRAS HELMINTIASIS INTESTINALES ESPECIFICADAS</t>
  </si>
  <si>
    <t>B820</t>
  </si>
  <si>
    <t>HELMINTIASIS INTESTINAL, SIN OTRA ESPECIFICACION</t>
  </si>
  <si>
    <t>B820 HELMINTIASIS INTESTINAL, SIN OTRA ESPECIFICACION</t>
  </si>
  <si>
    <t>B829</t>
  </si>
  <si>
    <t>PARASITOSIS INTESTINAL, SIN OTRA ESPECIFICACION</t>
  </si>
  <si>
    <t>B829 PARASITOSIS INTESTINAL, SIN OTRA ESPECIFICACION</t>
  </si>
  <si>
    <t>B830</t>
  </si>
  <si>
    <t>LARVA MIGRANS VISCERAL</t>
  </si>
  <si>
    <t>B830 LARVA MIGRANS VISCERAL</t>
  </si>
  <si>
    <t>B831</t>
  </si>
  <si>
    <t>GNATOSTOMIASIS</t>
  </si>
  <si>
    <t>B831 GNATOSTOMIASIS</t>
  </si>
  <si>
    <t>B832</t>
  </si>
  <si>
    <t>ANGIOESTRONGILIASIS DEBIDA A PARASTRONGYLUS CANTONENSIS</t>
  </si>
  <si>
    <t>B832 ANGIOESTRONGILIASIS DEBIDA A PARASTRONGYLUS CANTONENSIS</t>
  </si>
  <si>
    <t>B833</t>
  </si>
  <si>
    <t>SINGAMIASIS</t>
  </si>
  <si>
    <t>B833 SINGAMIASIS</t>
  </si>
  <si>
    <t>B834</t>
  </si>
  <si>
    <t>HIRUDINIASIS INTERNA</t>
  </si>
  <si>
    <t>B834 HIRUDINIASIS INTERNA</t>
  </si>
  <si>
    <t>B838</t>
  </si>
  <si>
    <t>OTRAS HELMINTIASIS ESPECIFICADAS</t>
  </si>
  <si>
    <t>B838 OTRAS HELMINTIASIS ESPECIFICADAS</t>
  </si>
  <si>
    <t>B839</t>
  </si>
  <si>
    <t>HELMINTIASIS, NO ESPECIFICADA</t>
  </si>
  <si>
    <t>B839 HELMINTIASIS, NO ESPECIFICADA</t>
  </si>
  <si>
    <t>B850</t>
  </si>
  <si>
    <t>PEDICULOSIS DEBIDA A PEDICULUS HUMANUS CAPITIS</t>
  </si>
  <si>
    <t>B850 PEDICULOSIS DEBIDA A PEDICULUS HUMANUS CAPITIS</t>
  </si>
  <si>
    <t>B851</t>
  </si>
  <si>
    <t>PEDICULOSIS DEBIDA A PEDICULUS HUMANUS CORPORIS</t>
  </si>
  <si>
    <t>B851 PEDICULOSIS DEBIDA A PEDICULUS HUMANUS CORPORIS</t>
  </si>
  <si>
    <t>B852</t>
  </si>
  <si>
    <t>PEDICULOSIS, SIN OTRA ESPECIFICACION</t>
  </si>
  <si>
    <t>B852 PEDICULOSIS, SIN OTRA ESPECIFICACION</t>
  </si>
  <si>
    <t>B853</t>
  </si>
  <si>
    <t>PHTHIRIASIS</t>
  </si>
  <si>
    <t>B853 PHTHIRIASIS</t>
  </si>
  <si>
    <t>B854</t>
  </si>
  <si>
    <t>PEDICULOSIS Y PHTHIRIASIS MIXTAS</t>
  </si>
  <si>
    <t>B854 PEDICULOSIS Y PHTHIRIASIS MIXTAS</t>
  </si>
  <si>
    <t>B86X</t>
  </si>
  <si>
    <t>ESCABIOSIS</t>
  </si>
  <si>
    <t>B86X ESCABIOSIS</t>
  </si>
  <si>
    <t>B870</t>
  </si>
  <si>
    <t>MIASIS CUTANEA</t>
  </si>
  <si>
    <t>B870 MIASIS CUTANEA</t>
  </si>
  <si>
    <t>B871</t>
  </si>
  <si>
    <t>MIASIS EN HERIDAS</t>
  </si>
  <si>
    <t>B871 MIASIS EN HERIDAS</t>
  </si>
  <si>
    <t>B872</t>
  </si>
  <si>
    <t>MIASIS OCULAR</t>
  </si>
  <si>
    <t>B872 MIASIS OCULAR</t>
  </si>
  <si>
    <t>B873</t>
  </si>
  <si>
    <t>MIASIS NASOFARINGEA</t>
  </si>
  <si>
    <t>B873 MIASIS NASOFARINGEA</t>
  </si>
  <si>
    <t>B874</t>
  </si>
  <si>
    <t>MIASIS AURAL</t>
  </si>
  <si>
    <t>B874 MIASIS AURAL</t>
  </si>
  <si>
    <t>B878</t>
  </si>
  <si>
    <t>MIASIS DE OTROS SITIOS</t>
  </si>
  <si>
    <t>B878 MIASIS DE OTROS SITIOS</t>
  </si>
  <si>
    <t>B879</t>
  </si>
  <si>
    <t>MIASIS, NO ESPECIFICADA</t>
  </si>
  <si>
    <t>B879 MIASIS, NO ESPECIFICADA</t>
  </si>
  <si>
    <t>B880</t>
  </si>
  <si>
    <t>OTRAS ACARIASIS</t>
  </si>
  <si>
    <t>B880 OTRAS ACARIASIS</t>
  </si>
  <si>
    <t>B881</t>
  </si>
  <si>
    <t>TUNGIASIS [INFECCION DEBIDA A PULGA DE ARENA]</t>
  </si>
  <si>
    <t>B881 TUNGIASIS [INFECCION DEBIDA A PULGA DE ARENA]</t>
  </si>
  <si>
    <t>B882</t>
  </si>
  <si>
    <t>OTRAS INFESTACIONES DEBIDAS A ARTROPODOS</t>
  </si>
  <si>
    <t>B882 OTRAS INFESTACIONES DEBIDAS A ARTROPODOS</t>
  </si>
  <si>
    <t>B883</t>
  </si>
  <si>
    <t>HIRUDINIASIS EXTERNA</t>
  </si>
  <si>
    <t>B883 HIRUDINIASIS EXTERNA</t>
  </si>
  <si>
    <t>B888</t>
  </si>
  <si>
    <t>OTRAS INFESTACIONES ESPECIFICADAS</t>
  </si>
  <si>
    <t>B888 OTRAS INFESTACIONES ESPECIFICADAS</t>
  </si>
  <si>
    <t>B889</t>
  </si>
  <si>
    <t>INFESTACION, NO ESPECIFICADA</t>
  </si>
  <si>
    <t>B889 INFESTACION, NO ESPECIFICADA</t>
  </si>
  <si>
    <t>B89X</t>
  </si>
  <si>
    <t>ENFERMEDAD PARASITARIA, NO ESPECIFICADA</t>
  </si>
  <si>
    <t>B89X ENFERMEDAD PARASITARIA, NO ESPECIFICADA</t>
  </si>
  <si>
    <t>B900</t>
  </si>
  <si>
    <t>SECUELAS DE TUBERCULOSIS DEL SISTEMA NERVIOSO CENTRAL</t>
  </si>
  <si>
    <t>B900 SECUELAS DE TUBERCULOSIS DEL SISTEMA NERVIOSO CENTRAL</t>
  </si>
  <si>
    <t>B901</t>
  </si>
  <si>
    <t>SECUELAS DE TUBERCULOSIS GENITOURINARIA</t>
  </si>
  <si>
    <t>B901 SECUELAS DE TUBERCULOSIS GENITOURINARIA</t>
  </si>
  <si>
    <t>B902</t>
  </si>
  <si>
    <t>SECUELAS DE TUBERCULOSIS DE HUESOS Y ARTICULACIONES</t>
  </si>
  <si>
    <t>B902 SECUELAS DE TUBERCULOSIS DE HUESOS Y ARTICULACIONES</t>
  </si>
  <si>
    <t>B908</t>
  </si>
  <si>
    <t>SECUELAS DE TUBERCULOSIS DE OTROS ORGANOS ESPECIFICADOS</t>
  </si>
  <si>
    <t>B908 SECUELAS DE TUBERCULOSIS DE OTROS ORGANOS ESPECIFICADOS</t>
  </si>
  <si>
    <t>B909</t>
  </si>
  <si>
    <t>SECUELAS DE TUBERCULOSIS RESPIRATORIA Y DE TUBERCULOSIS NO ESPECIFICADA</t>
  </si>
  <si>
    <t>B909 SECUELAS DE TUBERCULOSIS RESPIRATORIA Y DE TUBERCULOSIS NO ESPECIFICADA</t>
  </si>
  <si>
    <t>B91X</t>
  </si>
  <si>
    <t>SECUELAS DE POLIOMIELITIS</t>
  </si>
  <si>
    <t>B91X SECUELAS DE POLIOMIELITIS</t>
  </si>
  <si>
    <t>B92X</t>
  </si>
  <si>
    <t>SECUELAS DE LEPRA</t>
  </si>
  <si>
    <t>B92X SECUELAS DE LEPRA</t>
  </si>
  <si>
    <t>B940</t>
  </si>
  <si>
    <t>SECUELAS DE TRACOMA</t>
  </si>
  <si>
    <t>B940 SECUELAS DE TRACOMA</t>
  </si>
  <si>
    <t>B941</t>
  </si>
  <si>
    <t>SECUELAS DE ENCEFALITIS VIRAL</t>
  </si>
  <si>
    <t>B941 SECUELAS DE ENCEFALITIS VIRAL</t>
  </si>
  <si>
    <t>B942</t>
  </si>
  <si>
    <t>SECUELAS DE HEPATITIS VIRAL</t>
  </si>
  <si>
    <t>B942 SECUELAS DE HEPATITIS VIRAL</t>
  </si>
  <si>
    <t>B948</t>
  </si>
  <si>
    <t>SECUELAS DE OTRAS ENFERMEDADES INFECCIOSAS Y PARASITARIAS ESPECIFICADAS</t>
  </si>
  <si>
    <t>B948 SECUELAS DE OTRAS ENFERMEDADES INFECCIOSAS Y PARASITARIAS ESPECIFICADAS</t>
  </si>
  <si>
    <t>B949</t>
  </si>
  <si>
    <t>SECUELAS DE ENFERMEDADES INFECCIOSAS Y PARASITARIAS NO ESPECIFICADAS</t>
  </si>
  <si>
    <t>B949 SECUELAS DE ENFERMEDADES INFECCIOSAS Y PARASITARIAS NO ESPECIFICADAS</t>
  </si>
  <si>
    <t>B950</t>
  </si>
  <si>
    <t>ESTREPTOCOCO, GRUPO A, COMO CAUSA DE ENFERMEDADES CLASIFICADAS EN OTROS CAPITULOS</t>
  </si>
  <si>
    <t>B950 ESTREPTOCOCO, GRUPO A, COMO CAUSA DE ENFERMEDADES CLASIFICADAS EN OTROS CAPITULOS</t>
  </si>
  <si>
    <t>B951</t>
  </si>
  <si>
    <t>ESTREPTOCOCO, GRUPO B, COMO CAUSA DE ENFERMEDADES CLASIFICADAS EN OTROS CAPITULOS</t>
  </si>
  <si>
    <t>B951 ESTREPTOCOCO, GRUPO B, COMO CAUSA DE ENFERMEDADES CLASIFICADAS EN OTROS CAPITULOS</t>
  </si>
  <si>
    <t>B952</t>
  </si>
  <si>
    <t>ESTREPTOCOCO, GRUPO D Y ENTEROCOCOS, COMO CAUSA DE ENFERMEDADES CLASIFICADAS EN OTROS CAPITULOS</t>
  </si>
  <si>
    <t>B952 ESTREPTOCOCO, GRUPO D Y ENTEROCOCOS, COMO CAUSA DE ENFERMEDADES CLASIFICADAS EN OTROS CAPITULOS</t>
  </si>
  <si>
    <t>B953</t>
  </si>
  <si>
    <t>STREPTOCOCCUS PNEUMONIAE COMO CAUSA DE ENFERMEDADES CLASIFICADAS EN OTROS CAPITULOS</t>
  </si>
  <si>
    <t>B953 STREPTOCOCCUS PNEUMONIAE COMO CAUSA DE ENFERMEDADES CLASIFICADAS EN OTROS CAPITULOS</t>
  </si>
  <si>
    <t>B954</t>
  </si>
  <si>
    <t>OTROS ESTREPTOCOCOS COMO CAUSA DE ENFERMEDADES CLASIFICADAS EN OTROS CAPITULOS</t>
  </si>
  <si>
    <t>B954 OTROS ESTREPTOCOCOS COMO CAUSA DE ENFERMEDADES CLASIFICADAS EN OTROS CAPITULOS</t>
  </si>
  <si>
    <t>B955</t>
  </si>
  <si>
    <t>ESTREPTOCOCO NO ESPECIFICADO COMO CAUSA DE ENFERMEDADES CLASIFICADAS EN OTROS CAPITULOS</t>
  </si>
  <si>
    <t>B955 ESTREPTOCOCO NO ESPECIFICADO COMO CAUSA DE ENFERMEDADES CLASIFICADAS EN OTROS CAPITULOS</t>
  </si>
  <si>
    <t>B956</t>
  </si>
  <si>
    <t>STAPHYLOCOCCUS AUREUS COMO CAUSA DE ENFERMEDADES CLASIFICADAS EN OTROS CAPITULOS</t>
  </si>
  <si>
    <t>B956 STAPHYLOCOCCUS AUREUS COMO CAUSA DE ENFERMEDADES CLASIFICADAS EN OTROS CAPITULOS</t>
  </si>
  <si>
    <t>B957</t>
  </si>
  <si>
    <t>OTROS ESTAFILOCOCOS COMO CAUSA DE ENFERMEDADES CLASIFICADAS EN OTROS CAPITULOS</t>
  </si>
  <si>
    <t>B957 OTROS ESTAFILOCOCOS COMO CAUSA DE ENFERMEDADES CLASIFICADAS EN OTROS CAPITULOS</t>
  </si>
  <si>
    <t>B958</t>
  </si>
  <si>
    <t>ESTAFILOCOCO NO ESPECIFICADO, COMO CAUSA DE ENFERMEDADES CLASIFICADAS EN OTROS CAPITULOS</t>
  </si>
  <si>
    <t>B958 ESTAFILOCOCO NO ESPECIFICADO, COMO CAUSA DE ENFERMEDADES CLASIFICADAS EN OTROS CAPITULOS</t>
  </si>
  <si>
    <t>B960</t>
  </si>
  <si>
    <t>MYCOPLASMA PNEUMONIAE [M. PNEUMONIAE] COMO CAUSA DE ENFERMEDADES CLASIFICADAS EN OTROS CAPITULOS</t>
  </si>
  <si>
    <t>B960 MYCOPLASMA PNEUMONIAE [M. PNEUMONIAE] COMO CAUSA DE ENFERMEDADES CLASIFICADAS EN OTROS CAPITULOS</t>
  </si>
  <si>
    <t>B961</t>
  </si>
  <si>
    <t>KLEBSIELLA PNEUMONIAE [K. PNEUMONIAE] COMO CAUSA DE ENFERMEDADES CLASIFICADAS EN OTROS CAPITULOS</t>
  </si>
  <si>
    <t>B961 KLEBSIELLA PNEUMONIAE [K. PNEUMONIAE] COMO CAUSA DE ENFERMEDADES CLASIFICADAS EN OTROS CAPITULOS</t>
  </si>
  <si>
    <t>B962</t>
  </si>
  <si>
    <t>ESCHERICHIA COLI [E. COLI] COMO CAUSA DE ENFERMEDADES CLASIFICADAS EN OTROS CAPITULOS</t>
  </si>
  <si>
    <t>B962 ESCHERICHIA COLI [E. COLI] COMO CAUSA DE ENFERMEDADES CLASIFICADAS EN OTROS CAPITULOS</t>
  </si>
  <si>
    <t>B963</t>
  </si>
  <si>
    <t>HAEMOPHILUS INFLUENZAE [H. INFLUENZAE] COMO CAUSA DE ENFERMEDADES CLASIFICADAS EN OTROS CAPITULOS</t>
  </si>
  <si>
    <t>B963 HAEMOPHILUS INFLUENZAE [H. INFLUENZAE] COMO CAUSA DE ENFERMEDADES CLASIFICADAS EN OTROS CAPITULOS</t>
  </si>
  <si>
    <t>B964</t>
  </si>
  <si>
    <t>PROTEUS (MIRABILIS) (MORGANII) COMO CAUSA DE ENFERMEDADES CLASIFICADAS EN OTROS CAPITULOS</t>
  </si>
  <si>
    <t>B964 PROTEUS (MIRABILIS) (MORGANII) COMO CAUSA DE ENFERMEDADES CLASIFICADAS EN OTROS CAPITULOS</t>
  </si>
  <si>
    <t>B965</t>
  </si>
  <si>
    <t>PSEUDOMONAS (AERUGINOSA) COMO CAUSA DE ENFERMEDADES CLASIFICADAS EN OTROS CAPITULOS</t>
  </si>
  <si>
    <t>B965 PSEUDOMONAS (AERUGINOSA) COMO CAUSA DE ENFERMEDADES CLASIFICADAS EN OTROS CAPITULOS</t>
  </si>
  <si>
    <t>B966</t>
  </si>
  <si>
    <t>BACILLUS FRAGILIS  [B. FRAGILIS] COMO CAUSA DE ENFERMEDADES CLASIFICADAS EN OTROS CAPITULOS</t>
  </si>
  <si>
    <t>B966 BACILLUS FRAGILIS  [B. FRAGILIS] COMO CAUSA DE ENFERMEDADES CLASIFICADAS EN OTROS CAPITULOS</t>
  </si>
  <si>
    <t>B967</t>
  </si>
  <si>
    <t>CLOSTRIDIUM PERFRINGENS [C. PERFRINGENS] COMO CAUSA DE ENFERMEDADES CLASIFICADAS EN OTROS CAPITULOS</t>
  </si>
  <si>
    <t>B967 CLOSTRIDIUM PERFRINGENS [C. PERFRINGENS] COMO CAUSA DE ENFERMEDADES CLASIFICADAS EN OTROS CAPITULOS</t>
  </si>
  <si>
    <t>B968</t>
  </si>
  <si>
    <t>OTROS AGENTES BACTERIANOS ESPECIFICADOS COMO CAUSA DE ENFERMEDADES CLASIFICADAS EN OTROS CAPITULOS</t>
  </si>
  <si>
    <t>B968 OTROS AGENTES BACTERIANOS ESPECIFICADOS COMO CAUSA DE ENFERMEDADES CLASIFICADAS EN OTROS CAPITULOS</t>
  </si>
  <si>
    <t>B970</t>
  </si>
  <si>
    <t>ADENOVIRUS COMO CAUSA DE ENFERMEDADES CLASIFICADAS EN OTROS CAPITULOS</t>
  </si>
  <si>
    <t>B970 ADENOVIRUS COMO CAUSA DE ENFERMEDADES CLASIFICADAS EN OTROS CAPITULOS</t>
  </si>
  <si>
    <t>B971</t>
  </si>
  <si>
    <t>ENTEROVIRUS COMO CAUSA DE ENFERMEDADES CLASIFICADAS EN OTROS CAPITULOS</t>
  </si>
  <si>
    <t>B971 ENTEROVIRUS COMO CAUSA DE ENFERMEDADES CLASIFICADAS EN OTROS CAPITULOS</t>
  </si>
  <si>
    <t>B972</t>
  </si>
  <si>
    <t>CORONAVIRUS COMO CAUSA DE ENFERMEDADES CLASIFICADAS EN OTROS CAPITULOS</t>
  </si>
  <si>
    <t>B972 CORONAVIRUS COMO CAUSA DE ENFERMEDADES CLASIFICADAS EN OTROS CAPITULOS</t>
  </si>
  <si>
    <t>B973</t>
  </si>
  <si>
    <t>RETROVIRUS COMO CAUSA DE ENFERMEDADES CLASIFICADAS EN OTROS CAPITULOS</t>
  </si>
  <si>
    <t>B973 RETROVIRUS COMO CAUSA DE ENFERMEDADES CLASIFICADAS EN OTROS CAPITULOS</t>
  </si>
  <si>
    <t>B974</t>
  </si>
  <si>
    <t>VIRUS SINCICIAL RESPIRATORIO COMO CAUSA DE ENFERMEDADES CLASIFICADAS EN OTROS CAPITULOS</t>
  </si>
  <si>
    <t>B974 VIRUS SINCICIAL RESPIRATORIO COMO CAUSA DE ENFERMEDADES CLASIFICADAS EN OTROS CAPITULOS</t>
  </si>
  <si>
    <t>B975</t>
  </si>
  <si>
    <t>REOVIRUS COMO CAUSA DE ENFERMEDADES CLASIFICADAS EN OTROS CAPITULOS</t>
  </si>
  <si>
    <t>B975 REOVIRUS COMO CAUSA DE ENFERMEDADES CLASIFICADAS EN OTROS CAPITULOS</t>
  </si>
  <si>
    <t>B976</t>
  </si>
  <si>
    <t>PARVOVIRUS COMO CAUSA DE ENFERMEDADES CLASIFICADAS EN OTROS CAPITULOS</t>
  </si>
  <si>
    <t>B976 PARVOVIRUS COMO CAUSA DE ENFERMEDADES CLASIFICADAS EN OTROS CAPITULOS</t>
  </si>
  <si>
    <t>B977</t>
  </si>
  <si>
    <t>PAPILOMAVIRUS COMO CAUSA DE ENFERMEDADES CLASIFICADAS EN OTROS CAPITULOS</t>
  </si>
  <si>
    <t>B977 PAPILOMAVIRUS COMO CAUSA DE ENFERMEDADES CLASIFICADAS EN OTROS CAPITULOS</t>
  </si>
  <si>
    <t>B978</t>
  </si>
  <si>
    <t>OTROS AGENTES VIRALES COMO CAUSA DE ENFERMEDADES CLASIFICADAS EN OTROS CAPITULOS</t>
  </si>
  <si>
    <t>B978 OTROS AGENTES VIRALES COMO CAUSA DE ENFERMEDADES CLASIFICADAS EN OTROS CAPITULOS</t>
  </si>
  <si>
    <t>B980</t>
  </si>
  <si>
    <t>HELICOBACTER PYLORI [H.PYLORI] COMO LA CAUSA DE ENFERMEDADES CLASIFICADAS EN OTROS CAPITULOS</t>
  </si>
  <si>
    <t>B980 HELICOBACTER PYLORI [H.PYLORI] COMO LA CAUSA DE ENFERMEDADES CLASIFICADAS EN OTROS CAPITULOS</t>
  </si>
  <si>
    <t>B981</t>
  </si>
  <si>
    <t>VIBRIO VULNIFICUS COMO LA CAUSA DE ENFERMEDADES CLASIFICADAS EN OTROS CAPITULOS</t>
  </si>
  <si>
    <t>B981 VIBRIO VULNIFICUS COMO LA CAUSA DE ENFERMEDADES CLASIFICADAS EN OTROS CAPITULOS</t>
  </si>
  <si>
    <t>B99X</t>
  </si>
  <si>
    <t>OTRAS ENFERMEDADES INFECCIOSAS Y LAS NO ESPECIFICADAS</t>
  </si>
  <si>
    <t>B99X OTRAS ENFERMEDADES INFECCIOSAS Y LAS NO ESPECIFICADAS</t>
  </si>
  <si>
    <t>C000</t>
  </si>
  <si>
    <t>TUMOR MALIGNO DEL LABIO SUPERIOR, CARA EXTERNA</t>
  </si>
  <si>
    <t>C000 TUMOR MALIGNO DEL LABIO SUPERIOR, CARA EXTERNA</t>
  </si>
  <si>
    <t>C001</t>
  </si>
  <si>
    <t>TUMOR MALIGNO DEL LABIO INFERIOR, CARA EXTERNA</t>
  </si>
  <si>
    <t>C001 TUMOR MALIGNO DEL LABIO INFERIOR, CARA EXTERNA</t>
  </si>
  <si>
    <t>C002</t>
  </si>
  <si>
    <t>TUMOR MALIGNO DEL LABIO, CARA EXTERNA, SIN OTRA ESPECIFICACION</t>
  </si>
  <si>
    <t>C002 TUMOR MALIGNO DEL LABIO, CARA EXTERNA, SIN OTRA ESPECIFICACION</t>
  </si>
  <si>
    <t>C003</t>
  </si>
  <si>
    <t>TUMOR MALIGNO DEL LABIO SUPERIOR, CARA INTERNA</t>
  </si>
  <si>
    <t>C003 TUMOR MALIGNO DEL LABIO SUPERIOR, CARA INTERNA</t>
  </si>
  <si>
    <t>C004</t>
  </si>
  <si>
    <t>TUMOR MALIGNO DEL LABIO INFERIOR, CARA INTERNA</t>
  </si>
  <si>
    <t>C004 TUMOR MALIGNO DEL LABIO INFERIOR, CARA INTERNA</t>
  </si>
  <si>
    <t>C005</t>
  </si>
  <si>
    <t>TUMOR MALIGNO DEL LABIO, CARA INTERNA, SIN OTRA ESPECIFICACION</t>
  </si>
  <si>
    <t>C005 TUMOR MALIGNO DEL LABIO, CARA INTERNA, SIN OTRA ESPECIFICACION</t>
  </si>
  <si>
    <t>C006</t>
  </si>
  <si>
    <t>TUMOR MALIGNO DE LA COMISURA LABIAL</t>
  </si>
  <si>
    <t>C006 TUMOR MALIGNO DE LA COMISURA LABIAL</t>
  </si>
  <si>
    <t>C008</t>
  </si>
  <si>
    <t>LESION DE SITIOS CONTIGUOS DEL LABIO</t>
  </si>
  <si>
    <t>C008 LESION DE SITIOS CONTIGUOS DEL LABIO</t>
  </si>
  <si>
    <t>C009</t>
  </si>
  <si>
    <t>TUMOR MALIGNO DEL LABIO, PARTE NO ESPECIFICADA</t>
  </si>
  <si>
    <t>C009 TUMOR MALIGNO DEL LABIO, PARTE NO ESPECIFICADA</t>
  </si>
  <si>
    <t>C01X</t>
  </si>
  <si>
    <t>TUMOR MALIGNO DE LA BASE DE LA LENGUA</t>
  </si>
  <si>
    <t>C01X TUMOR MALIGNO DE LA BASE DE LA LENGUA</t>
  </si>
  <si>
    <t>C020</t>
  </si>
  <si>
    <t>TUMOR MALIGNO DE LA CARA DORSAL DE LA LENGUA</t>
  </si>
  <si>
    <t>C020 TUMOR MALIGNO DE LA CARA DORSAL DE LA LENGUA</t>
  </si>
  <si>
    <t>C021</t>
  </si>
  <si>
    <t>TUMOR MALIGNO DEL BORDE DE LA LENGUA</t>
  </si>
  <si>
    <t>C021 TUMOR MALIGNO DEL BORDE DE LA LENGUA</t>
  </si>
  <si>
    <t>C022</t>
  </si>
  <si>
    <t>TUMOR MALIGNO DE LA CARA VENTRAL DE LA LENGUA</t>
  </si>
  <si>
    <t>C022 TUMOR MALIGNO DE LA CARA VENTRAL DE LA LENGUA</t>
  </si>
  <si>
    <t>C023</t>
  </si>
  <si>
    <t>TUMOR MALIGNO DE LOS DOS TERCIOS ANTERIORES DE LA LENGUA, PARTE NO ESPECIFICADA</t>
  </si>
  <si>
    <t>C023 TUMOR MALIGNO DE LOS DOS TERCIOS ANTERIORES DE LA LENGUA, PARTE NO ESPECIFICADA</t>
  </si>
  <si>
    <t>C024</t>
  </si>
  <si>
    <t>TUMOR MALIGNO DE LA AMIGDALA LINGUAL</t>
  </si>
  <si>
    <t>C024 TUMOR MALIGNO DE LA AMIGDALA LINGUAL</t>
  </si>
  <si>
    <t>C028</t>
  </si>
  <si>
    <t>LESION DE SITIOS CONTIGUOS DE LA LENGUA</t>
  </si>
  <si>
    <t>C028 LESION DE SITIOS CONTIGUOS DE LA LENGUA</t>
  </si>
  <si>
    <t>C029</t>
  </si>
  <si>
    <t>TUMOR MALIGNO DE LA LENGUA, PARTE NO ESPECIFICADA</t>
  </si>
  <si>
    <t>C029 TUMOR MALIGNO DE LA LENGUA, PARTE NO ESPECIFICADA</t>
  </si>
  <si>
    <t>C030</t>
  </si>
  <si>
    <t>TUMOR MALIGNO DE LA ENCIA SUPERIOR</t>
  </si>
  <si>
    <t>C030 TUMOR MALIGNO DE LA ENCIA SUPERIOR</t>
  </si>
  <si>
    <t>C031</t>
  </si>
  <si>
    <t>TUMOR MALIGNO DE LA ENCIA INFERIOR</t>
  </si>
  <si>
    <t>C031 TUMOR MALIGNO DE LA ENCIA INFERIOR</t>
  </si>
  <si>
    <t>C039</t>
  </si>
  <si>
    <t>TUMOR MALIGNO DE LA ENCIA, PARTE NO ESPECIFICADA</t>
  </si>
  <si>
    <t>C039 TUMOR MALIGNO DE LA ENCIA, PARTE NO ESPECIFICADA</t>
  </si>
  <si>
    <t>C040</t>
  </si>
  <si>
    <t>TUMOR MALIGNO DE LA PARTE ANTERIOR DEL PISO DE LA BOCA</t>
  </si>
  <si>
    <t>C040 TUMOR MALIGNO DE LA PARTE ANTERIOR DEL PISO DE LA BOCA</t>
  </si>
  <si>
    <t>C041</t>
  </si>
  <si>
    <t>TUMOR MALIGNO DE LA PARTE LATERAL DEL PISO DE LA BOCA</t>
  </si>
  <si>
    <t>C041 TUMOR MALIGNO DE LA PARTE LATERAL DEL PISO DE LA BOCA</t>
  </si>
  <si>
    <t>C048</t>
  </si>
  <si>
    <t>LESION DE SITIOS CONTIGUOS DEL PISO DE LA BOCA</t>
  </si>
  <si>
    <t>C048 LESION DE SITIOS CONTIGUOS DEL PISO DE LA BOCA</t>
  </si>
  <si>
    <t>C049</t>
  </si>
  <si>
    <t>TUMOR MALIGNO DEL PISO DE LA BOCA, PARTE NO ESPECIFICADA</t>
  </si>
  <si>
    <t>C049 TUMOR MALIGNO DEL PISO DE LA BOCA, PARTE NO ESPECIFICADA</t>
  </si>
  <si>
    <t>C050</t>
  </si>
  <si>
    <t>TUMOR MALIGNO DEL PALADAR DURO</t>
  </si>
  <si>
    <t>C050 TUMOR MALIGNO DEL PALADAR DURO</t>
  </si>
  <si>
    <t>C051</t>
  </si>
  <si>
    <t>TUMOR MALIGNO DEL PALADAR BLANDO</t>
  </si>
  <si>
    <t>C051 TUMOR MALIGNO DEL PALADAR BLANDO</t>
  </si>
  <si>
    <t>C052</t>
  </si>
  <si>
    <t>TUMOR MALIGNO DE LA UVULA</t>
  </si>
  <si>
    <t>C052 TUMOR MALIGNO DE LA UVULA</t>
  </si>
  <si>
    <t>C058</t>
  </si>
  <si>
    <t>LESION DE SITIOS CONTIGUOS DEL PALADAR</t>
  </si>
  <si>
    <t>C058 LESION DE SITIOS CONTIGUOS DEL PALADAR</t>
  </si>
  <si>
    <t>C059</t>
  </si>
  <si>
    <t>TUMOR MALIGNO DEL PALADAR, PARTE NO ESPECIFICADA</t>
  </si>
  <si>
    <t>C059 TUMOR MALIGNO DEL PALADAR, PARTE NO ESPECIFICADA</t>
  </si>
  <si>
    <t>C060</t>
  </si>
  <si>
    <t>TUMOR MALIGNO DE LA MUCOSA DE LA MEJILLA</t>
  </si>
  <si>
    <t>C060 TUMOR MALIGNO DE LA MUCOSA DE LA MEJILLA</t>
  </si>
  <si>
    <t>C061</t>
  </si>
  <si>
    <t>TUMOR MALIGNO DEL VESTIBULO DE LA BOCA</t>
  </si>
  <si>
    <t>C061 TUMOR MALIGNO DEL VESTIBULO DE LA BOCA</t>
  </si>
  <si>
    <t>C062</t>
  </si>
  <si>
    <t>TUMOR MALIGNO DEL AREA RETROMOLAR</t>
  </si>
  <si>
    <t>C062 TUMOR MALIGNO DEL AREA RETROMOLAR</t>
  </si>
  <si>
    <t>C068</t>
  </si>
  <si>
    <t>LESION DE SITIOS CONTIGUOS DE OTRAS PARTES Y DE LAS NO ESPECIFICADAS DE LA BOCA</t>
  </si>
  <si>
    <t>C068 LESION DE SITIOS CONTIGUOS DE OTRAS PARTES Y DE LAS NO ESPECIFICADAS DE LA BOCA</t>
  </si>
  <si>
    <t>C069</t>
  </si>
  <si>
    <t>TUMOR MALIGNO DE LA BOCA, PARTE NO ESPECIFICADA</t>
  </si>
  <si>
    <t>C069 TUMOR MALIGNO DE LA BOCA, PARTE NO ESPECIFICADA</t>
  </si>
  <si>
    <t>C07X</t>
  </si>
  <si>
    <t>TUMOR MALIGNO DE LA GLANDULA PAROTIDA</t>
  </si>
  <si>
    <t>C07X TUMOR MALIGNO DE LA GLANDULA PAROTIDA</t>
  </si>
  <si>
    <t>C080</t>
  </si>
  <si>
    <t>TUMOR MALIGNO DE LA GLANDULA SUBMAXILAR</t>
  </si>
  <si>
    <t>C080 TUMOR MALIGNO DE LA GLANDULA SUBMAXILAR</t>
  </si>
  <si>
    <t>C081</t>
  </si>
  <si>
    <t>TUMOR MALIGNO DE LA GLANDULA SUBLINGUAL</t>
  </si>
  <si>
    <t>C081 TUMOR MALIGNO DE LA GLANDULA SUBLINGUAL</t>
  </si>
  <si>
    <t>C088</t>
  </si>
  <si>
    <t>LESION DE SITIOS CONTIGUOS DE LAS GLANDULAS SALIVALES MAYORES</t>
  </si>
  <si>
    <t>C088 LESION DE SITIOS CONTIGUOS DE LAS GLANDULAS SALIVALES MAYORES</t>
  </si>
  <si>
    <t>C089</t>
  </si>
  <si>
    <t>TUMOR MALIGNO DE GLANDULA SALIVAL MAYOR, NO ESPECIFICADA</t>
  </si>
  <si>
    <t>C089 TUMOR MALIGNO DE GLANDULA SALIVAL MAYOR, NO ESPECIFICADA</t>
  </si>
  <si>
    <t>C090</t>
  </si>
  <si>
    <t>TUMOR MALIGNO DE LA FOSA AMIGDALINA</t>
  </si>
  <si>
    <t>C090 TUMOR MALIGNO DE LA FOSA AMIGDALINA</t>
  </si>
  <si>
    <t>C091</t>
  </si>
  <si>
    <t>TUMOR MALIGNO DEL PILAR AMIGDALINO (ANTERIOR) (POSTERIOR)</t>
  </si>
  <si>
    <t>C091 TUMOR MALIGNO DEL PILAR AMIGDALINO (ANTERIOR) (POSTERIOR)</t>
  </si>
  <si>
    <t>C098</t>
  </si>
  <si>
    <t>LESION DE SITIOS CONTIGUOS DE LA AMIGDALA</t>
  </si>
  <si>
    <t>C098 LESION DE SITIOS CONTIGUOS DE LA AMIGDALA</t>
  </si>
  <si>
    <t>C099</t>
  </si>
  <si>
    <t>TUMOR MALIGNO DE LA AMIGDALA, PARTE NO ESPECIFICADA</t>
  </si>
  <si>
    <t>C099 TUMOR MALIGNO DE LA AMIGDALA, PARTE NO ESPECIFICADA</t>
  </si>
  <si>
    <t>C100</t>
  </si>
  <si>
    <t>TUMOR MALIGNO DE LA VALECULA</t>
  </si>
  <si>
    <t>C100 TUMOR MALIGNO DE LA VALECULA</t>
  </si>
  <si>
    <t>C101</t>
  </si>
  <si>
    <t>TUMOR MALIGNO DE LA CARA ANTERIOR DE LA EPIGLOTIS</t>
  </si>
  <si>
    <t>C101 TUMOR MALIGNO DE LA CARA ANTERIOR DE LA EPIGLOTIS</t>
  </si>
  <si>
    <t>C102</t>
  </si>
  <si>
    <t>TUMOR MALIGNO DE LA PARED LATERAL DE LA OROFARINGE</t>
  </si>
  <si>
    <t>C102 TUMOR MALIGNO DE LA PARED LATERAL DE LA OROFARINGE</t>
  </si>
  <si>
    <t>C103</t>
  </si>
  <si>
    <t>TUMOR MALIGNO DE LA PARED POSTERIOR DE LA OROFARINGE</t>
  </si>
  <si>
    <t>C103 TUMOR MALIGNO DE LA PARED POSTERIOR DE LA OROFARINGE</t>
  </si>
  <si>
    <t>C104</t>
  </si>
  <si>
    <t>TUMOR MALIGNO DE LA HENDIDURA BRANQUIAL</t>
  </si>
  <si>
    <t>C104 TUMOR MALIGNO DE LA HENDIDURA BRANQUIAL</t>
  </si>
  <si>
    <t>C108</t>
  </si>
  <si>
    <t>LESION DE SITIOS CONTIGUOS DE LA OROFARINGE</t>
  </si>
  <si>
    <t>C108 LESION DE SITIOS CONTIGUOS DE LA OROFARINGE</t>
  </si>
  <si>
    <t>C109</t>
  </si>
  <si>
    <t>TUMOR MALIGNO DE LA OROFARINGE, PARTE NO ESPECIFICADA</t>
  </si>
  <si>
    <t>C109 TUMOR MALIGNO DE LA OROFARINGE, PARTE NO ESPECIFICADA</t>
  </si>
  <si>
    <t>C110</t>
  </si>
  <si>
    <t>TUMOR MALIGNO DE LA PARED SUPERIOR DE LA NASOFARINGE</t>
  </si>
  <si>
    <t>C110 TUMOR MALIGNO DE LA PARED SUPERIOR DE LA NASOFARINGE</t>
  </si>
  <si>
    <t>C111</t>
  </si>
  <si>
    <t>TUMOR MALIGNO DE LA PARED POSTERIOR DE LA NASOFARINGE</t>
  </si>
  <si>
    <t>C111 TUMOR MALIGNO DE LA PARED POSTERIOR DE LA NASOFARINGE</t>
  </si>
  <si>
    <t>C112</t>
  </si>
  <si>
    <t>TUMOR MALIGNO DE LA PARED LATERAL DE LA NASOFARINGE</t>
  </si>
  <si>
    <t>C112 TUMOR MALIGNO DE LA PARED LATERAL DE LA NASOFARINGE</t>
  </si>
  <si>
    <t>C113</t>
  </si>
  <si>
    <t>TUMOR MALIGNO DE LA PARED ANTERIOR DE LA NASOFARINGE</t>
  </si>
  <si>
    <t>C113 TUMOR MALIGNO DE LA PARED ANTERIOR DE LA NASOFARINGE</t>
  </si>
  <si>
    <t>C118</t>
  </si>
  <si>
    <t>LESION DE SITIOS CONTIGUOS DE LA NASOFARINGE</t>
  </si>
  <si>
    <t>C118 LESION DE SITIOS CONTIGUOS DE LA NASOFARINGE</t>
  </si>
  <si>
    <t>C119</t>
  </si>
  <si>
    <t>TUMOR MALIGNO DE LA NASOFARINGE, PARTE NO ESPECIFICADA</t>
  </si>
  <si>
    <t>C119 TUMOR MALIGNO DE LA NASOFARINGE, PARTE NO ESPECIFICADA</t>
  </si>
  <si>
    <t>C12X</t>
  </si>
  <si>
    <t>TUMOR MALIGNO DEL SENO PIRIFORME</t>
  </si>
  <si>
    <t>C12X TUMOR MALIGNO DEL SENO PIRIFORME</t>
  </si>
  <si>
    <t>C130</t>
  </si>
  <si>
    <t>TUMOR MALIGNO DE LA REGION POSTCRICOIDEA</t>
  </si>
  <si>
    <t>C130 TUMOR MALIGNO DE LA REGION POSTCRICOIDEA</t>
  </si>
  <si>
    <t>C131</t>
  </si>
  <si>
    <t>TUMOR MALIGNO DEL PLIEGUE ARITENOEPIGLOTICO, CARA HIPOFARINGEA</t>
  </si>
  <si>
    <t>C131 TUMOR MALIGNO DEL PLIEGUE ARITENOEPIGLOTICO, CARA HIPOFARINGEA</t>
  </si>
  <si>
    <t>C132</t>
  </si>
  <si>
    <t>TUMOR MALIGNO DE LA PARED POSTERIOR DE LA HIPOFARINGE</t>
  </si>
  <si>
    <t>C132 TUMOR MALIGNO DE LA PARED POSTERIOR DE LA HIPOFARINGE</t>
  </si>
  <si>
    <t>C138</t>
  </si>
  <si>
    <t>LESION DE SITIOS CONTIGUOS DE LA HIPOFARINGE</t>
  </si>
  <si>
    <t>C138 LESION DE SITIOS CONTIGUOS DE LA HIPOFARINGE</t>
  </si>
  <si>
    <t>C139</t>
  </si>
  <si>
    <t>TUMOR MALIGNO DE LA HIPOFARINGE, PARTE NO ESPECIFICADA</t>
  </si>
  <si>
    <t>C139 TUMOR MALIGNO DE LA HIPOFARINGE, PARTE NO ESPECIFICADA</t>
  </si>
  <si>
    <t>C140</t>
  </si>
  <si>
    <t>TUMOR MALIGNO DE LA FARINGE, PARTE NO ESPECIFICADA</t>
  </si>
  <si>
    <t>C140 TUMOR MALIGNO DE LA FARINGE, PARTE NO ESPECIFICADA</t>
  </si>
  <si>
    <t>C142</t>
  </si>
  <si>
    <t>TUMOR MALIGNO DEL ANILLO DE WALDEYER</t>
  </si>
  <si>
    <t>C142 TUMOR MALIGNO DEL ANILLO DE WALDEYER</t>
  </si>
  <si>
    <t>C148</t>
  </si>
  <si>
    <t>LESION DE SITIOS CONTIGUOS DEL LABIO, DE LA CAVIDAD BUCAL Y DE LA FARINGE</t>
  </si>
  <si>
    <t>C148 LESION DE SITIOS CONTIGUOS DEL LABIO, DE LA CAVIDAD BUCAL Y DE LA FARINGE</t>
  </si>
  <si>
    <t>C150</t>
  </si>
  <si>
    <t>TUMOR MALIGNO DEL ESOFAGO, PORCION CERVICAL</t>
  </si>
  <si>
    <t>C150 TUMOR MALIGNO DEL ESOFAGO, PORCION CERVICAL</t>
  </si>
  <si>
    <t>C151</t>
  </si>
  <si>
    <t>TUMOR MALIGNO DEL ESOFAGO, PORCION TORACICA</t>
  </si>
  <si>
    <t>C151 TUMOR MALIGNO DEL ESOFAGO, PORCION TORACICA</t>
  </si>
  <si>
    <t>C152</t>
  </si>
  <si>
    <t>TUMOR MALIGNO DEL ESOFAGO, PORCION ABDOMINAL</t>
  </si>
  <si>
    <t>C152 TUMOR MALIGNO DEL ESOFAGO, PORCION ABDOMINAL</t>
  </si>
  <si>
    <t>C153</t>
  </si>
  <si>
    <t>TUMOR MALIGNO DEL TERCIO SUPERIOR DEL ESOFAGO</t>
  </si>
  <si>
    <t>C153 TUMOR MALIGNO DEL TERCIO SUPERIOR DEL ESOFAGO</t>
  </si>
  <si>
    <t>C154</t>
  </si>
  <si>
    <t>TUMOR MALIGNO DEL TERCIO MEDIO DEL ESOFAGO</t>
  </si>
  <si>
    <t>C154 TUMOR MALIGNO DEL TERCIO MEDIO DEL ESOFAGO</t>
  </si>
  <si>
    <t>C155</t>
  </si>
  <si>
    <t>TUMOR MALIGNO DEL TERCIO INFERIOR DEL ESOFAGO</t>
  </si>
  <si>
    <t>C155 TUMOR MALIGNO DEL TERCIO INFERIOR DEL ESOFAGO</t>
  </si>
  <si>
    <t>C158</t>
  </si>
  <si>
    <t>LESION DE SITIOS CONTIGUOS DEL ESOFAGO</t>
  </si>
  <si>
    <t>C158 LESION DE SITIOS CONTIGUOS DEL ESOFAGO</t>
  </si>
  <si>
    <t>C159</t>
  </si>
  <si>
    <t>TUMOR MALIGNO DEL ESOFAGO, PARTE NO ESPECIFICADA</t>
  </si>
  <si>
    <t>C159 TUMOR MALIGNO DEL ESOFAGO, PARTE NO ESPECIFICADA</t>
  </si>
  <si>
    <t>C160</t>
  </si>
  <si>
    <t>TUMOR MALIGNO DEL CARDIAS</t>
  </si>
  <si>
    <t>C160 TUMOR MALIGNO DEL CARDIAS</t>
  </si>
  <si>
    <t>C161</t>
  </si>
  <si>
    <t>TUMOR MALIGNO DEL FUNDUS GASTRICO</t>
  </si>
  <si>
    <t>C161 TUMOR MALIGNO DEL FUNDUS GASTRICO</t>
  </si>
  <si>
    <t>C162</t>
  </si>
  <si>
    <t>TUMOR MALIGNO DEL CUERPO DEL ESTOMAGO</t>
  </si>
  <si>
    <t>C162 TUMOR MALIGNO DEL CUERPO DEL ESTOMAGO</t>
  </si>
  <si>
    <t>C163</t>
  </si>
  <si>
    <t>TUMOR MALIGNO DEL ANTRO PILORICO</t>
  </si>
  <si>
    <t>C163 TUMOR MALIGNO DEL ANTRO PILORICO</t>
  </si>
  <si>
    <t>C164</t>
  </si>
  <si>
    <t>TUMOR MALIGNO DEL PILORO</t>
  </si>
  <si>
    <t>C164 TUMOR MALIGNO DEL PILORO</t>
  </si>
  <si>
    <t>C165</t>
  </si>
  <si>
    <t>TUMOR MALIGNO DE LA CURVATURA MENOR DEL ESTOMAGO, SIN OTRA ESPECIFICACION</t>
  </si>
  <si>
    <t>C165 TUMOR MALIGNO DE LA CURVATURA MENOR DEL ESTOMAGO, SIN OTRA ESPECIFICACION</t>
  </si>
  <si>
    <t>C166</t>
  </si>
  <si>
    <t>TUMOR MALIGNO DE LA CURVATURA MAYOR DEL ESTOMAGO, SIN OTRA ESPECIFICACION</t>
  </si>
  <si>
    <t>C166 TUMOR MALIGNO DE LA CURVATURA MAYOR DEL ESTOMAGO, SIN OTRA ESPECIFICACION</t>
  </si>
  <si>
    <t>C168</t>
  </si>
  <si>
    <t>LESION DE SITIOS CONTIGUOS DEL ESTOMAGO</t>
  </si>
  <si>
    <t>C168 LESION DE SITIOS CONTIGUOS DEL ESTOMAGO</t>
  </si>
  <si>
    <t>C169</t>
  </si>
  <si>
    <t>TUMOR MALIGNO DEL ESTOMAGO, PARTE NO ESPECIFICADA</t>
  </si>
  <si>
    <t>C169 TUMOR MALIGNO DEL ESTOMAGO, PARTE NO ESPECIFICADA</t>
  </si>
  <si>
    <t>C170</t>
  </si>
  <si>
    <t>TUMOR MALIGNO DEL DUODENO</t>
  </si>
  <si>
    <t>C170 TUMOR MALIGNO DEL DUODENO</t>
  </si>
  <si>
    <t>C171</t>
  </si>
  <si>
    <t>TUMOR MALIGNO DEL YEYUNO</t>
  </si>
  <si>
    <t>C171 TUMOR MALIGNO DEL YEYUNO</t>
  </si>
  <si>
    <t>C172</t>
  </si>
  <si>
    <t>TUMOR MALIGNO DEL ILEON</t>
  </si>
  <si>
    <t>C172 TUMOR MALIGNO DEL ILEON</t>
  </si>
  <si>
    <t>C173</t>
  </si>
  <si>
    <t>TUMOR MALIGNO DEL DIVERTICULO DE MECKEL</t>
  </si>
  <si>
    <t>C173 TUMOR MALIGNO DEL DIVERTICULO DE MECKEL</t>
  </si>
  <si>
    <t>C178</t>
  </si>
  <si>
    <t>LESION DE SITIOS CONTIGUOS DEL INTESTINO DELGADO</t>
  </si>
  <si>
    <t>C178 LESION DE SITIOS CONTIGUOS DEL INTESTINO DELGADO</t>
  </si>
  <si>
    <t>C179</t>
  </si>
  <si>
    <t>TUMOR MALIGNO DEL INTESTINO DELGADO, PARTE NO ESPECIFICADA</t>
  </si>
  <si>
    <t>C179 TUMOR MALIGNO DEL INTESTINO DELGADO, PARTE NO ESPECIFICADA</t>
  </si>
  <si>
    <t>C180</t>
  </si>
  <si>
    <t>TUMOR MALIGNO DEL CIEGO</t>
  </si>
  <si>
    <t>C180 TUMOR MALIGNO DEL CIEGO</t>
  </si>
  <si>
    <t>C181</t>
  </si>
  <si>
    <t>TUMOR MALIGNO DEL APENDICE</t>
  </si>
  <si>
    <t>C181 TUMOR MALIGNO DEL APENDICE</t>
  </si>
  <si>
    <t>C182</t>
  </si>
  <si>
    <t>TUMOR MALIGNO DEL COLON ASCENDENTE</t>
  </si>
  <si>
    <t>C182 TUMOR MALIGNO DEL COLON ASCENDENTE</t>
  </si>
  <si>
    <t>C183</t>
  </si>
  <si>
    <t>TUMOR MALIGNO DEL ANGULO HEPATICO</t>
  </si>
  <si>
    <t>C183 TUMOR MALIGNO DEL ANGULO HEPATICO</t>
  </si>
  <si>
    <t>C184</t>
  </si>
  <si>
    <t>TUMOR MALIGNO DEL COLON TRANSVERSO</t>
  </si>
  <si>
    <t>C184 TUMOR MALIGNO DEL COLON TRANSVERSO</t>
  </si>
  <si>
    <t>C185</t>
  </si>
  <si>
    <t>TUMOR MALIGNO DEL ANGULO ESPLENICO</t>
  </si>
  <si>
    <t>C185 TUMOR MALIGNO DEL ANGULO ESPLENICO</t>
  </si>
  <si>
    <t>C186</t>
  </si>
  <si>
    <t>TUMOR MALIGNO DEL COLON DESCENDENTE</t>
  </si>
  <si>
    <t>C186 TUMOR MALIGNO DEL COLON DESCENDENTE</t>
  </si>
  <si>
    <t>C187</t>
  </si>
  <si>
    <t>TUMOR MALIGNO DEL COLON SIGMOIDE</t>
  </si>
  <si>
    <t>C187 TUMOR MALIGNO DEL COLON SIGMOIDE</t>
  </si>
  <si>
    <t>C188</t>
  </si>
  <si>
    <t>LESION DE SITIOS CONTIGUOS DEL COLON</t>
  </si>
  <si>
    <t>C188 LESION DE SITIOS CONTIGUOS DEL COLON</t>
  </si>
  <si>
    <t>C189</t>
  </si>
  <si>
    <t>TUMOR MALIGNO DEL COLON, PARTE NO ESPECIFICADA</t>
  </si>
  <si>
    <t>C189 TUMOR MALIGNO DEL COLON, PARTE NO ESPECIFICADA</t>
  </si>
  <si>
    <t>C19X</t>
  </si>
  <si>
    <t>TUMOR MALIGNO DE LA UNION RECTOSIGMOIDEA</t>
  </si>
  <si>
    <t>C19X TUMOR MALIGNO DE LA UNION RECTOSIGMOIDEA</t>
  </si>
  <si>
    <t>C20X</t>
  </si>
  <si>
    <t>TUMOR MALIGNO DEL RECTO</t>
  </si>
  <si>
    <t>C20X TUMOR MALIGNO DEL RECTO</t>
  </si>
  <si>
    <t>C210</t>
  </si>
  <si>
    <t>TUMOR MALIGNO DEL ANO, PARTE NO ESPECIFICADA</t>
  </si>
  <si>
    <t>C210 TUMOR MALIGNO DEL ANO, PARTE NO ESPECIFICADA</t>
  </si>
  <si>
    <t>C211</t>
  </si>
  <si>
    <t>TUMOR MALIGNO DEL CONDUCTO ANAL</t>
  </si>
  <si>
    <t>C211 TUMOR MALIGNO DEL CONDUCTO ANAL</t>
  </si>
  <si>
    <t>C212</t>
  </si>
  <si>
    <t>TUMOR MALIGNO DE LA ZONA CLOACOGENICA</t>
  </si>
  <si>
    <t>C212 TUMOR MALIGNO DE LA ZONA CLOACOGENICA</t>
  </si>
  <si>
    <t>C218</t>
  </si>
  <si>
    <t>LESION DE SITIOS CONTIGUOS DEL ANO, DEL CONDUCTO ANAL Y DEL RECTO</t>
  </si>
  <si>
    <t>C218 LESION DE SITIOS CONTIGUOS DEL ANO, DEL CONDUCTO ANAL Y DEL RECTO</t>
  </si>
  <si>
    <t>C220</t>
  </si>
  <si>
    <t>CARCINOMA DE CELULAS HEPATICAS</t>
  </si>
  <si>
    <t>C220 CARCINOMA DE CELULAS HEPATICAS</t>
  </si>
  <si>
    <t>C221</t>
  </si>
  <si>
    <t>CARCINOMA DE VIAS BILIARES INTRAHEPATICAS</t>
  </si>
  <si>
    <t>C221 CARCINOMA DE VIAS BILIARES INTRAHEPATICAS</t>
  </si>
  <si>
    <t>C222</t>
  </si>
  <si>
    <t>HEPATOBLASTOMA</t>
  </si>
  <si>
    <t>C222 HEPATOBLASTOMA</t>
  </si>
  <si>
    <t>C223</t>
  </si>
  <si>
    <t>ANGIOSARCOMA DEL HIGADO</t>
  </si>
  <si>
    <t>C223 ANGIOSARCOMA DEL HIGADO</t>
  </si>
  <si>
    <t>C224</t>
  </si>
  <si>
    <t>OTROS SARCOMAS DEL HIGADO</t>
  </si>
  <si>
    <t>C224 OTROS SARCOMAS DEL HIGADO</t>
  </si>
  <si>
    <t>C227</t>
  </si>
  <si>
    <t>OTROS CARCINOMAS ESPECIFICADOS DEL HIGADO</t>
  </si>
  <si>
    <t>C227 OTROS CARCINOMAS ESPECIFICADOS DEL HIGADO</t>
  </si>
  <si>
    <t>C229</t>
  </si>
  <si>
    <t>TUMOR MALIGNO DEL HIGADO, NO ESPECIFICADO</t>
  </si>
  <si>
    <t>C229 TUMOR MALIGNO DEL HIGADO, NO ESPECIFICADO</t>
  </si>
  <si>
    <t>C23X</t>
  </si>
  <si>
    <t>TUMOR MALIGNO DE LA VESICULA BILIAR</t>
  </si>
  <si>
    <t>C23X TUMOR MALIGNO DE LA VESICULA BILIAR</t>
  </si>
  <si>
    <t>C240</t>
  </si>
  <si>
    <t>TUMOR MALIGNO DE LAS VIAS BILIARES EXTRAHEPATICAS</t>
  </si>
  <si>
    <t>C240 TUMOR MALIGNO DE LAS VIAS BILIARES EXTRAHEPATICAS</t>
  </si>
  <si>
    <t>C241</t>
  </si>
  <si>
    <t>TUMOR MALIGNO DE LA AMPOLLA DE VATER</t>
  </si>
  <si>
    <t>C241 TUMOR MALIGNO DE LA AMPOLLA DE VATER</t>
  </si>
  <si>
    <t>C248</t>
  </si>
  <si>
    <t>LESION DE SITIOS CONTIGUOS DE LAS VIAS BILIARES</t>
  </si>
  <si>
    <t>C248 LESION DE SITIOS CONTIGUOS DE LAS VIAS BILIARES</t>
  </si>
  <si>
    <t>C249</t>
  </si>
  <si>
    <t>TUMOR MALIGNO DE LAS VIAS BILIARES, PARTE NO ESPECIFICADA</t>
  </si>
  <si>
    <t>C249 TUMOR MALIGNO DE LAS VIAS BILIARES, PARTE NO ESPECIFICADA</t>
  </si>
  <si>
    <t>C250</t>
  </si>
  <si>
    <t>TUMOR MALIGNO DE LA CABEZA DEL PANCREAS</t>
  </si>
  <si>
    <t>C250 TUMOR MALIGNO DE LA CABEZA DEL PANCREAS</t>
  </si>
  <si>
    <t>C251</t>
  </si>
  <si>
    <t>TUMOR MALIGNO DEL CUERPO DEL PANCREAS</t>
  </si>
  <si>
    <t>C251 TUMOR MALIGNO DEL CUERPO DEL PANCREAS</t>
  </si>
  <si>
    <t>C252</t>
  </si>
  <si>
    <t>TUMOR MALIGNO DE LA COLA DEL PANCREAS</t>
  </si>
  <si>
    <t>C252 TUMOR MALIGNO DE LA COLA DEL PANCREAS</t>
  </si>
  <si>
    <t>C253</t>
  </si>
  <si>
    <t>TUMOR MALIGNO DEL CONDUCTO PANCREATICO</t>
  </si>
  <si>
    <t>C253 TUMOR MALIGNO DEL CONDUCTO PANCREATICO</t>
  </si>
  <si>
    <t>C254</t>
  </si>
  <si>
    <t>TUMOR MALIGNO DEL PANCREAS ENDOCRINO</t>
  </si>
  <si>
    <t>C254 TUMOR MALIGNO DEL PANCREAS ENDOCRINO</t>
  </si>
  <si>
    <t>C257</t>
  </si>
  <si>
    <t>TUMOR MALIGNO DE OTRAS PARTES ESPECIFICADAS DEL PANCREAS</t>
  </si>
  <si>
    <t>C257 TUMOR MALIGNO DE OTRAS PARTES ESPECIFICADAS DEL PANCREAS</t>
  </si>
  <si>
    <t>C258</t>
  </si>
  <si>
    <t>LESION DE SITIOS CONTIGUOS DEL PANCREAS</t>
  </si>
  <si>
    <t>C258 LESION DE SITIOS CONTIGUOS DEL PANCREAS</t>
  </si>
  <si>
    <t>C259</t>
  </si>
  <si>
    <t>TUMOR MALIGNO DEL PANCREAS, PARTE NO ESPECIFICADA</t>
  </si>
  <si>
    <t>C259 TUMOR MALIGNO DEL PANCREAS, PARTE NO ESPECIFICADA</t>
  </si>
  <si>
    <t>C260</t>
  </si>
  <si>
    <t>TUMOR MALIGNO DEL INTESTINO, PARTE NO ESPECIFICADA</t>
  </si>
  <si>
    <t>C260 TUMOR MALIGNO DEL INTESTINO, PARTE NO ESPECIFICADA</t>
  </si>
  <si>
    <t>C261</t>
  </si>
  <si>
    <t>TUMOR MALIGNO DEL BAZO</t>
  </si>
  <si>
    <t>C261 TUMOR MALIGNO DEL BAZO</t>
  </si>
  <si>
    <t>C268</t>
  </si>
  <si>
    <t>LESION DE SITIOS CONTIGUOS DE LOS ORGANOS DIGESTIVOS</t>
  </si>
  <si>
    <t>C268 LESION DE SITIOS CONTIGUOS DE LOS ORGANOS DIGESTIVOS</t>
  </si>
  <si>
    <t>C269</t>
  </si>
  <si>
    <t>TUMOR MALIGNO DE SITIOS MAL DEFINIDOS DE LOS ORGANOS DIGESTIVOS</t>
  </si>
  <si>
    <t>C269 TUMOR MALIGNO DE SITIOS MAL DEFINIDOS DE LOS ORGANOS DIGESTIVOS</t>
  </si>
  <si>
    <t>C300</t>
  </si>
  <si>
    <t>TUMOR MALIGNO DE LA FOSA NASAL</t>
  </si>
  <si>
    <t>C300 TUMOR MALIGNO DE LA FOSA NASAL</t>
  </si>
  <si>
    <t>C301</t>
  </si>
  <si>
    <t>TUMOR MALIGNO DEL OIDO MEDIO</t>
  </si>
  <si>
    <t>C301 TUMOR MALIGNO DEL OIDO MEDIO</t>
  </si>
  <si>
    <t>C310</t>
  </si>
  <si>
    <t>TUMOR MALIGNO DEL SENO MAXILAR</t>
  </si>
  <si>
    <t>C310 TUMOR MALIGNO DEL SENO MAXILAR</t>
  </si>
  <si>
    <t>C311</t>
  </si>
  <si>
    <t>TUMOR MALIGNO DEL SENO ETMOIDAL</t>
  </si>
  <si>
    <t>C311 TUMOR MALIGNO DEL SENO ETMOIDAL</t>
  </si>
  <si>
    <t>C312</t>
  </si>
  <si>
    <t>TUMOR MALIGNO DEL SENO FRONTAL</t>
  </si>
  <si>
    <t>C312 TUMOR MALIGNO DEL SENO FRONTAL</t>
  </si>
  <si>
    <t>C313</t>
  </si>
  <si>
    <t>TUMOR MALIGNO DEL SENO ESFENOIDAL</t>
  </si>
  <si>
    <t>C313 TUMOR MALIGNO DEL SENO ESFENOIDAL</t>
  </si>
  <si>
    <t>C318</t>
  </si>
  <si>
    <t>LESION DE SITIOS CONTIGUOS DE LOS SENOS PARANASALES</t>
  </si>
  <si>
    <t>C318 LESION DE SITIOS CONTIGUOS DE LOS SENOS PARANASALES</t>
  </si>
  <si>
    <t>C319</t>
  </si>
  <si>
    <t>TUMOR MALIGNO DE SENO PARANASAL NO ESPECIFICADO</t>
  </si>
  <si>
    <t>C319 TUMOR MALIGNO DE SENO PARANASAL NO ESPECIFICADO</t>
  </si>
  <si>
    <t>C320</t>
  </si>
  <si>
    <t>TUMOR MALIGNO DE LA GLOTIS</t>
  </si>
  <si>
    <t>C320 TUMOR MALIGNO DE LA GLOTIS</t>
  </si>
  <si>
    <t>C321</t>
  </si>
  <si>
    <t>TUMOR MALIGNO DE LA REGION SUPRAGLOTICA</t>
  </si>
  <si>
    <t>C321 TUMOR MALIGNO DE LA REGION SUPRAGLOTICA</t>
  </si>
  <si>
    <t>C322</t>
  </si>
  <si>
    <t>TUMOR MALIGNO DE LA REGION SUBGLOTICA</t>
  </si>
  <si>
    <t>C322 TUMOR MALIGNO DE LA REGION SUBGLOTICA</t>
  </si>
  <si>
    <t>C323</t>
  </si>
  <si>
    <t>TUMOR MALIGNO DEL CARTILAGO LARINGEO</t>
  </si>
  <si>
    <t>C323 TUMOR MALIGNO DEL CARTILAGO LARINGEO</t>
  </si>
  <si>
    <t>C328</t>
  </si>
  <si>
    <t>LESION DE SITIOS CONTIGUOS DE LA LARINGE</t>
  </si>
  <si>
    <t>C328 LESION DE SITIOS CONTIGUOS DE LA LARINGE</t>
  </si>
  <si>
    <t>C329</t>
  </si>
  <si>
    <t>TUMOR MALIGNO DE LA LARINGE, PARTE NO ESPECIFICADA</t>
  </si>
  <si>
    <t>C329 TUMOR MALIGNO DE LA LARINGE, PARTE NO ESPECIFICADA</t>
  </si>
  <si>
    <t>C33X</t>
  </si>
  <si>
    <t>TUMOR MALIGNO DE LA TRAQUEA</t>
  </si>
  <si>
    <t>C33X TUMOR MALIGNO DE LA TRAQUEA</t>
  </si>
  <si>
    <t>C340</t>
  </si>
  <si>
    <t>TUMOR MALIGNO DEL BRONQUIO PRINCIPAL</t>
  </si>
  <si>
    <t>C340 TUMOR MALIGNO DEL BRONQUIO PRINCIPAL</t>
  </si>
  <si>
    <t>C341</t>
  </si>
  <si>
    <t>TUMOR MALIGNO DEL LOBULO SUPERIOR, BRONQUIO O PULMON</t>
  </si>
  <si>
    <t>C341 TUMOR MALIGNO DEL LOBULO SUPERIOR, BRONQUIO O PULMON</t>
  </si>
  <si>
    <t>C342</t>
  </si>
  <si>
    <t>TUMOR MALIGNO DEL LOBULO MEDIO, BRONQUIO O PULMON</t>
  </si>
  <si>
    <t>C342 TUMOR MALIGNO DEL LOBULO MEDIO, BRONQUIO O PULMON</t>
  </si>
  <si>
    <t>C343</t>
  </si>
  <si>
    <t>TUMOR MALIGNO DEL LOBULO INFERIOR, BRONQUIO O PULMON</t>
  </si>
  <si>
    <t>C343 TUMOR MALIGNO DEL LOBULO INFERIOR, BRONQUIO O PULMON</t>
  </si>
  <si>
    <t>C348</t>
  </si>
  <si>
    <t>LESION DE SITIOS CONTIGUOS DE LOS BRONQUIOS Y DEL PULMON</t>
  </si>
  <si>
    <t>C348 LESION DE SITIOS CONTIGUOS DE LOS BRONQUIOS Y DEL PULMON</t>
  </si>
  <si>
    <t>C349</t>
  </si>
  <si>
    <t>TUMOR MALIGNO DE LOS BRONQUIOS O DEL PULMON, PARTE NO ESPECIFICADA</t>
  </si>
  <si>
    <t>C349 TUMOR MALIGNO DE LOS BRONQUIOS O DEL PULMON, PARTE NO ESPECIFICADA</t>
  </si>
  <si>
    <t>C37X</t>
  </si>
  <si>
    <t>TUMOR MALIGNO DEL TIMO</t>
  </si>
  <si>
    <t>C37X TUMOR MALIGNO DEL TIMO</t>
  </si>
  <si>
    <t>C380</t>
  </si>
  <si>
    <t>TUMOR MALIGNO DEL CORAZON</t>
  </si>
  <si>
    <t>C380 TUMOR MALIGNO DEL CORAZON</t>
  </si>
  <si>
    <t>C381</t>
  </si>
  <si>
    <t>TUMOR MALIGNO DEL MEDIASTINO ANTERIOR</t>
  </si>
  <si>
    <t>C381 TUMOR MALIGNO DEL MEDIASTINO ANTERIOR</t>
  </si>
  <si>
    <t>C382</t>
  </si>
  <si>
    <t>TUMOR MALIGNO DEL MEDIASTINO POSTERIOR</t>
  </si>
  <si>
    <t>C382 TUMOR MALIGNO DEL MEDIASTINO POSTERIOR</t>
  </si>
  <si>
    <t>C383</t>
  </si>
  <si>
    <t>TUMOR MALIGNO DEL MEDIASTINO, PARTE NO ESPECIFICADA</t>
  </si>
  <si>
    <t>C383 TUMOR MALIGNO DEL MEDIASTINO, PARTE NO ESPECIFICADA</t>
  </si>
  <si>
    <t>C384</t>
  </si>
  <si>
    <t>TUMOR MALIGNO DE LA PLEURA</t>
  </si>
  <si>
    <t>C384 TUMOR MALIGNO DE LA PLEURA</t>
  </si>
  <si>
    <t>C388</t>
  </si>
  <si>
    <t>LESION DE SITOS CONTIGUOS DEL CORAZON, DEL MEDIASTINO Y DE LA PLEURA</t>
  </si>
  <si>
    <t>C388 LESION DE SITOS CONTIGUOS DEL CORAZON, DEL MEDIASTINO Y DE LA PLEURA</t>
  </si>
  <si>
    <t>C390</t>
  </si>
  <si>
    <t>TUMOR MALIGNO DE LA VIAS RESPIRATORIA SUPERIORES, PARTE NO ESPECIFICADA</t>
  </si>
  <si>
    <t>C390 TUMOR MALIGNO DE LA VIAS RESPIRATORIA SUPERIORES, PARTE NO ESPECIFICADA</t>
  </si>
  <si>
    <t>C398</t>
  </si>
  <si>
    <t>LESION DE SITIOS CONTIGUOS DE LOS ORGANOS RESPIRATORIOS E INTRATORACICOS</t>
  </si>
  <si>
    <t>C398 LESION DE SITIOS CONTIGUOS DE LOS ORGANOS RESPIRATORIOS E INTRATORACICOS</t>
  </si>
  <si>
    <t>C399</t>
  </si>
  <si>
    <t>TUMOR MALIGNO DE SITIOS MAL DEFINIDOS DEL SISTEMA RESPIRATORIO</t>
  </si>
  <si>
    <t>C399 TUMOR MALIGNO DE SITIOS MAL DEFINIDOS DEL SISTEMA RESPIRATORIO</t>
  </si>
  <si>
    <t>C400</t>
  </si>
  <si>
    <t>TUMOR MALIGNO DEL OMOPLATO Y DE LOS HUESOS LARGOS DEL MIEMBRO SUPERIOR</t>
  </si>
  <si>
    <t>C400 TUMOR MALIGNO DEL OMOPLATO Y DE LOS HUESOS LARGOS DEL MIEMBRO SUPERIOR</t>
  </si>
  <si>
    <t>C401</t>
  </si>
  <si>
    <t>TUMOR MALIGNO DE LOS HUESOS CORTOS DEL MIEMBRO SUPERIOR</t>
  </si>
  <si>
    <t>C401 TUMOR MALIGNO DE LOS HUESOS CORTOS DEL MIEMBRO SUPERIOR</t>
  </si>
  <si>
    <t>C402</t>
  </si>
  <si>
    <t>TUMOR MALIGNO DE LOS HUESOS LARGOS DEL MIEMBRO INFERIOR</t>
  </si>
  <si>
    <t>C402 TUMOR MALIGNO DE LOS HUESOS LARGOS DEL MIEMBRO INFERIOR</t>
  </si>
  <si>
    <t>C403</t>
  </si>
  <si>
    <t>TUMOR MALIGNO DE LOS HUESOS CORTOS DEL MIEMBRO INFERIOR</t>
  </si>
  <si>
    <t>C403 TUMOR MALIGNO DE LOS HUESOS CORTOS DEL MIEMBRO INFERIOR</t>
  </si>
  <si>
    <t>C408</t>
  </si>
  <si>
    <t>LESION DE SITIOS CONTIGUOS DE LOS HUESOS Y DE LOS CARTILAGOS ARTICULARES DE LOS MIEMBROS</t>
  </si>
  <si>
    <t>C408 LESION DE SITIOS CONTIGUOS DE LOS HUESOS Y DE LOS CARTILAGOS ARTICULARES DE LOS MIEMBROS</t>
  </si>
  <si>
    <t>C409</t>
  </si>
  <si>
    <t>TUMOR MALIGNO DE LOS HUESOS Y DE LOS CARTILAGOS ARTICULARES DE LOS MIEMBROS, SIN OTRA ESPECIFICACION</t>
  </si>
  <si>
    <t>C409 TUMOR MALIGNO DE LOS HUESOS Y DE LOS CARTILAGOS ARTICULARES DE LOS MIEMBROS, SIN OTRA ESPECIFICACION</t>
  </si>
  <si>
    <t>C410</t>
  </si>
  <si>
    <t>TUMOR MALIGNO DE LOS HUESOS DEL CRANEO Y DE LA CARA</t>
  </si>
  <si>
    <t>C410 TUMOR MALIGNO DE LOS HUESOS DEL CRANEO Y DE LA CARA</t>
  </si>
  <si>
    <t>C411</t>
  </si>
  <si>
    <t>TUMOR MALIGNO DEL HUESO DEL MAXILAR INFERIOR</t>
  </si>
  <si>
    <t>C411 TUMOR MALIGNO DEL HUESO DEL MAXILAR INFERIOR</t>
  </si>
  <si>
    <t>C412</t>
  </si>
  <si>
    <t>TUMOR MALIGNO DE LA COLUMNA VERTEBRAL</t>
  </si>
  <si>
    <t>C412 TUMOR MALIGNO DE LA COLUMNA VERTEBRAL</t>
  </si>
  <si>
    <t>C413</t>
  </si>
  <si>
    <t>TUMOR MALIGNO DE LA COSTILLA, ESTERNON Y CLAVICULA</t>
  </si>
  <si>
    <t>C413 TUMOR MALIGNO DE LA COSTILLA, ESTERNON Y CLAVICULA</t>
  </si>
  <si>
    <t>C414</t>
  </si>
  <si>
    <t>TUMOR MALIGNO DE LOS HUESOS DE LA PELVIS, SACRO Y COCCIX</t>
  </si>
  <si>
    <t>C414 TUMOR MALIGNO DE LOS HUESOS DE LA PELVIS, SACRO Y COCCIX</t>
  </si>
  <si>
    <t>C418</t>
  </si>
  <si>
    <t>LESION DE SITIOS CONTIGUOS DEL HUESO Y DEL CARTILAGO ARTICULAR</t>
  </si>
  <si>
    <t>C418 LESION DE SITIOS CONTIGUOS DEL HUESO Y DEL CARTILAGO ARTICULAR</t>
  </si>
  <si>
    <t>C419</t>
  </si>
  <si>
    <t>TUMOR MALIGNO DEL HUESO Y DEL CARTILAGO ARTICULAR, NO ESPECIFICADO</t>
  </si>
  <si>
    <t>C419 TUMOR MALIGNO DEL HUESO Y DEL CARTILAGO ARTICULAR, NO ESPECIFICADO</t>
  </si>
  <si>
    <t>C430</t>
  </si>
  <si>
    <t>MELANOMA MALIGNO DEL LABIO</t>
  </si>
  <si>
    <t>C430 MELANOMA MALIGNO DEL LABIO</t>
  </si>
  <si>
    <t>C431</t>
  </si>
  <si>
    <t>MELANOMA MALIGNO DEL PARPADO, INCLUIDA LA COMISURA PALPEBRAL</t>
  </si>
  <si>
    <t>C431 MELANOMA MALIGNO DEL PARPADO, INCLUIDA LA COMISURA PALPEBRAL</t>
  </si>
  <si>
    <t>C432</t>
  </si>
  <si>
    <t>MELANOMA MALIGNO DE LA OREJA Y DEL CONDUCTO AUDITIVO EXTERNO</t>
  </si>
  <si>
    <t>C432 MELANOMA MALIGNO DE LA OREJA Y DEL CONDUCTO AUDITIVO EXTERNO</t>
  </si>
  <si>
    <t>C433</t>
  </si>
  <si>
    <t>MELANOMA MALIGNO DE LAS OTRAS PARTES Y LAS NO ESPECIFICADAS DE LA CARA</t>
  </si>
  <si>
    <t>C433 MELANOMA MALIGNO DE LAS OTRAS PARTES Y LAS NO ESPECIFICADAS DE LA CARA</t>
  </si>
  <si>
    <t>C434</t>
  </si>
  <si>
    <t>MELANOMA MALIGNO DEL CUERO CABELLUDO Y DEL CUELLO</t>
  </si>
  <si>
    <t>C434 MELANOMA MALIGNO DEL CUERO CABELLUDO Y DEL CUELLO</t>
  </si>
  <si>
    <t>C435</t>
  </si>
  <si>
    <t>MELANOMA MALIGNO DEL TRONCO</t>
  </si>
  <si>
    <t>C435 MELANOMA MALIGNO DEL TRONCO</t>
  </si>
  <si>
    <t>C436</t>
  </si>
  <si>
    <t>MELANOMA MALIGNO DEL MIEMBRO SUPERIOR, INCLUIDO EL HOMBRO</t>
  </si>
  <si>
    <t>C436 MELANOMA MALIGNO DEL MIEMBRO SUPERIOR, INCLUIDO EL HOMBRO</t>
  </si>
  <si>
    <t>C437</t>
  </si>
  <si>
    <t>MELANOMA MALIGNO DEL MIEMBRO INFERIOR, INCLUIDA LA CADERA</t>
  </si>
  <si>
    <t>C437 MELANOMA MALIGNO DEL MIEMBRO INFERIOR, INCLUIDA LA CADERA</t>
  </si>
  <si>
    <t>C438</t>
  </si>
  <si>
    <t>MELANOMA MALIGNO DE SITIOS CONTIGUOS DE LA PIEL</t>
  </si>
  <si>
    <t>C438 MELANOMA MALIGNO DE SITIOS CONTIGUOS DE LA PIEL</t>
  </si>
  <si>
    <t>C439</t>
  </si>
  <si>
    <t>MELANOMA MALIGNO DE PIEL, SITIO NO ESPECIFICADO</t>
  </si>
  <si>
    <t>C439 MELANOMA MALIGNO DE PIEL, SITIO NO ESPECIFICADO</t>
  </si>
  <si>
    <t>C440</t>
  </si>
  <si>
    <t>TUMOR MALIGNO DE LA PIEL DEL LABIO</t>
  </si>
  <si>
    <t>C440 TUMOR MALIGNO DE LA PIEL DEL LABIO</t>
  </si>
  <si>
    <t>C441</t>
  </si>
  <si>
    <t>TUMOR MALIGNO DE LA PIEL DEL PARPADO, INCLUIDA LA COMISURA PALPEBRAL</t>
  </si>
  <si>
    <t>C441 TUMOR MALIGNO DE LA PIEL DEL PARPADO, INCLUIDA LA COMISURA PALPEBRAL</t>
  </si>
  <si>
    <t>C442</t>
  </si>
  <si>
    <t>TUMOR MALIGNO DE LA PIEL DE LA OREJA Y DEL CONDUCTO AUDITIVO EXTERNO</t>
  </si>
  <si>
    <t>C442 TUMOR MALIGNO DE LA PIEL DE LA OREJA Y DEL CONDUCTO AUDITIVO EXTERNO</t>
  </si>
  <si>
    <t>C443</t>
  </si>
  <si>
    <t>TUMOR MALIGNO DE LA PIEL DE OTRAS PARTES Y DE LAS NO ESPECIFICADAS DE LA CARA</t>
  </si>
  <si>
    <t>C443 TUMOR MALIGNO DE LA PIEL DE OTRAS PARTES Y DE LAS NO ESPECIFICADAS DE LA CARA</t>
  </si>
  <si>
    <t>C444</t>
  </si>
  <si>
    <t>TUMOR MALIGNO DE LA PIEL DEL CUERO CABELLUDO Y DEL CUELLO</t>
  </si>
  <si>
    <t>C444 TUMOR MALIGNO DE LA PIEL DEL CUERO CABELLUDO Y DEL CUELLO</t>
  </si>
  <si>
    <t>C445</t>
  </si>
  <si>
    <t>TUMOR MALIGNO DE LA PIEL DEL TRONCO</t>
  </si>
  <si>
    <t>C445 TUMOR MALIGNO DE LA PIEL DEL TRONCO</t>
  </si>
  <si>
    <t>C446</t>
  </si>
  <si>
    <t>TUMOR MALIGNO DE LA PIEL DEL MIEMBRO SUPERIOR, INCLUIDO EL HOMBRO</t>
  </si>
  <si>
    <t>C446 TUMOR MALIGNO DE LA PIEL DEL MIEMBRO SUPERIOR, INCLUIDO EL HOMBRO</t>
  </si>
  <si>
    <t>C447</t>
  </si>
  <si>
    <t>TUMOR MALIGNO DE LA PIEL MIEMBRO INFERIOR, INCLUIDA LA CADERA</t>
  </si>
  <si>
    <t>C447 TUMOR MALIGNO DE LA PIEL MIEMBRO INFERIOR, INCLUIDA LA CADERA</t>
  </si>
  <si>
    <t>C448</t>
  </si>
  <si>
    <t>LESION DE SITIOS CONTIGUOS DE LA PIEL</t>
  </si>
  <si>
    <t>C448 LESION DE SITIOS CONTIGUOS DE LA PIEL</t>
  </si>
  <si>
    <t>C449</t>
  </si>
  <si>
    <t>TUMOR MALIGNO DE LA PIEL, SITIO NO ESPECIFICADO</t>
  </si>
  <si>
    <t>C449 TUMOR MALIGNO DE LA PIEL, SITIO NO ESPECIFICADO</t>
  </si>
  <si>
    <t>C450</t>
  </si>
  <si>
    <t>MESOTELIOMA DE LA PLEURA</t>
  </si>
  <si>
    <t>C450 MESOTELIOMA DE LA PLEURA</t>
  </si>
  <si>
    <t>C451</t>
  </si>
  <si>
    <t>MESOTELIOMA DEL PERITONEO</t>
  </si>
  <si>
    <t>C451 MESOTELIOMA DEL PERITONEO</t>
  </si>
  <si>
    <t>C452</t>
  </si>
  <si>
    <t>MESOTELIOMA DEL PERICARDIO</t>
  </si>
  <si>
    <t>C452 MESOTELIOMA DEL PERICARDIO</t>
  </si>
  <si>
    <t>C457</t>
  </si>
  <si>
    <t>MESOTELIOMA DE OTROS SITIOS ESPECIFICADOS</t>
  </si>
  <si>
    <t>C457 MESOTELIOMA DE OTROS SITIOS ESPECIFICADOS</t>
  </si>
  <si>
    <t>C459</t>
  </si>
  <si>
    <t>MESOTELIOMA, DE SITIO NO ESPECIFICADO</t>
  </si>
  <si>
    <t>C459 MESOTELIOMA, DE SITIO NO ESPECIFICADO</t>
  </si>
  <si>
    <t>C460</t>
  </si>
  <si>
    <t>SARCOMA DE KAPOSI DE LA PIEL</t>
  </si>
  <si>
    <t>C460 SARCOMA DE KAPOSI DE LA PIEL</t>
  </si>
  <si>
    <t>C461</t>
  </si>
  <si>
    <t>SARCOMA DE KAPOSI DEL TEJIDO BLANDO</t>
  </si>
  <si>
    <t>C461 SARCOMA DE KAPOSI DEL TEJIDO BLANDO</t>
  </si>
  <si>
    <t>C462</t>
  </si>
  <si>
    <t>SARCOMA DE KAPOSI DEL PALADAR</t>
  </si>
  <si>
    <t>C462 SARCOMA DE KAPOSI DEL PALADAR</t>
  </si>
  <si>
    <t>C463</t>
  </si>
  <si>
    <t>SARCOMA DE KAPOSI DE LOS GANGLIOS LINFATICOS</t>
  </si>
  <si>
    <t>C463 SARCOMA DE KAPOSI DE LOS GANGLIOS LINFATICOS</t>
  </si>
  <si>
    <t>C467</t>
  </si>
  <si>
    <t>SARCOMA DE KAPOSI DE OTROS SITIOS ESPECIFICADOS</t>
  </si>
  <si>
    <t>C467 SARCOMA DE KAPOSI DE OTROS SITIOS ESPECIFICADOS</t>
  </si>
  <si>
    <t>C468</t>
  </si>
  <si>
    <t>SARCOMA DE KAPOSI DE MULTIPLES ORGANOS</t>
  </si>
  <si>
    <t>C468 SARCOMA DE KAPOSI DE MULTIPLES ORGANOS</t>
  </si>
  <si>
    <t>C469</t>
  </si>
  <si>
    <t>SARCOMA DE KAPOSI DE SITIO NO ESPECIFICADO</t>
  </si>
  <si>
    <t>C469 SARCOMA DE KAPOSI DE SITIO NO ESPECIFICADO</t>
  </si>
  <si>
    <t>C470</t>
  </si>
  <si>
    <t>TUMOR MALIGNO DE LOS NERVIOS PERIFERICOS DE LA CABEZA, CARA Y CUELLO</t>
  </si>
  <si>
    <t>C470 TUMOR MALIGNO DE LOS NERVIOS PERIFERICOS DE LA CABEZA, CARA Y CUELLO</t>
  </si>
  <si>
    <t>C471</t>
  </si>
  <si>
    <t>TUMOR MALIGNO DE LOS NERVIOS PERIFERICOS DEL MIEMBRO SUPERIOR, INCLUIDO EL HOMBRO</t>
  </si>
  <si>
    <t>C471 TUMOR MALIGNO DE LOS NERVIOS PERIFERICOS DEL MIEMBRO SUPERIOR, INCLUIDO EL HOMBRO</t>
  </si>
  <si>
    <t>C472</t>
  </si>
  <si>
    <t>TUMOR MALIGNO DE LOS NERVIOS PERIFERICOS DEL MIEMBRO INFERIOR, INCLUIDA LA CADERA</t>
  </si>
  <si>
    <t>C472 TUMOR MALIGNO DE LOS NERVIOS PERIFERICOS DEL MIEMBRO INFERIOR, INCLUIDA LA CADERA</t>
  </si>
  <si>
    <t>C473</t>
  </si>
  <si>
    <t>TUMOR MALIGNO DE LOS NERVIOS PERIFERICOS DEL TORAX</t>
  </si>
  <si>
    <t>C473 TUMOR MALIGNO DE LOS NERVIOS PERIFERICOS DEL TORAX</t>
  </si>
  <si>
    <t>C474</t>
  </si>
  <si>
    <t>TUMOR MALIGNO DE LOS NERVIOS PERIFERICOS DEL ABDOMEN</t>
  </si>
  <si>
    <t>C474 TUMOR MALIGNO DE LOS NERVIOS PERIFERICOS DEL ABDOMEN</t>
  </si>
  <si>
    <t>C475</t>
  </si>
  <si>
    <t>TUMOR MALIGNO DE LOS NERVIOS PERIFERICOS DE LA PELVIS</t>
  </si>
  <si>
    <t>C475 TUMOR MALIGNO DE LOS NERVIOS PERIFERICOS DE LA PELVIS</t>
  </si>
  <si>
    <t>C476</t>
  </si>
  <si>
    <t>TUMOR MALIGNO DE LOS NERVIOS PERIFERICOS DEL TRONCO, SIN OTRA ESPECIFICACION</t>
  </si>
  <si>
    <t>C476 TUMOR MALIGNO DE LOS NERVIOS PERIFERICOS DEL TRONCO, SIN OTRA ESPECIFICACION</t>
  </si>
  <si>
    <t>C478</t>
  </si>
  <si>
    <t>LESION DE SITIOS CONTIGUOS DE LOS NERVIOS PERIFERICOS Y DEL SISTEMA NERVIOSO AUTONOMO</t>
  </si>
  <si>
    <t>C478 LESION DE SITIOS CONTIGUOS DE LOS NERVIOS PERIFERICOS Y DEL SISTEMA NERVIOSO AUTONOMO</t>
  </si>
  <si>
    <t>C479</t>
  </si>
  <si>
    <t>TUMOR MALIGNO DE LOS NERVIOS PERIFERICOS Y DEL SISTEMA NERVIOSO AUTONOMO, PARTE NO ESPECIFICADA</t>
  </si>
  <si>
    <t>C479 TUMOR MALIGNO DE LOS NERVIOS PERIFERICOS Y DEL SISTEMA NERVIOSO AUTONOMO, PARTE NO ESPECIFICADA</t>
  </si>
  <si>
    <t>C480</t>
  </si>
  <si>
    <t>TUMOR MALIGNO DEL RETROPERITONEO</t>
  </si>
  <si>
    <t>C480 TUMOR MALIGNO DEL RETROPERITONEO</t>
  </si>
  <si>
    <t>C481</t>
  </si>
  <si>
    <t>TUMOR MALIGNO DE PARTE ESPECIFICADA DEL PERITONEO</t>
  </si>
  <si>
    <t>C481 TUMOR MALIGNO DE PARTE ESPECIFICADA DEL PERITONEO</t>
  </si>
  <si>
    <t>C482</t>
  </si>
  <si>
    <t>TUMOR MALIGNO DEL PERITONEO, SIN OTRA ESPECIFICACION</t>
  </si>
  <si>
    <t>C482 TUMOR MALIGNO DEL PERITONEO, SIN OTRA ESPECIFICACION</t>
  </si>
  <si>
    <t>C488</t>
  </si>
  <si>
    <t>LESION DE SITIOS CONTIGUOS DEL PERITONEO Y DEL RETROPERITONEO</t>
  </si>
  <si>
    <t>C488 LESION DE SITIOS CONTIGUOS DEL PERITONEO Y DEL RETROPERITONEO</t>
  </si>
  <si>
    <t>C490</t>
  </si>
  <si>
    <t>TUMOR MALIGNO DEL TEJIDO CONJUNTIVO Y TEJIDO BLANDO DE LA CABEZA, CARA Y CUELLO</t>
  </si>
  <si>
    <t>C490 TUMOR MALIGNO DEL TEJIDO CONJUNTIVO Y TEJIDO BLANDO DE LA CABEZA, CARA Y CUELLO</t>
  </si>
  <si>
    <t>C491</t>
  </si>
  <si>
    <t>TUMOR MALIGNO DEL TEJIDO CONJUNTIVO Y TEJIDO BLANDO DEL MIEMBRO SUPERIOR, INCLUIDO EL HOMBRO</t>
  </si>
  <si>
    <t>C491 TUMOR MALIGNO DEL TEJIDO CONJUNTIVO Y TEJIDO BLANDO DEL MIEMBRO SUPERIOR, INCLUIDO EL HOMBRO</t>
  </si>
  <si>
    <t>C492</t>
  </si>
  <si>
    <t>TUMOR MALIGNO DEL TEJIDO CONJUNTIVO Y TEJIDO BLANDO DEL MIEMBRO INFERIOR, INCLUIDA LA CADERA</t>
  </si>
  <si>
    <t>C492 TUMOR MALIGNO DEL TEJIDO CONJUNTIVO Y TEJIDO BLANDO DEL MIEMBRO INFERIOR, INCLUIDA LA CADERA</t>
  </si>
  <si>
    <t>C493</t>
  </si>
  <si>
    <t>TUMOR MALIGNO DEL TEJIDO CONJUNTIVO Y TEJIDO BLANDO DEL TORAX</t>
  </si>
  <si>
    <t>C493 TUMOR MALIGNO DEL TEJIDO CONJUNTIVO Y TEJIDO BLANDO DEL TORAX</t>
  </si>
  <si>
    <t>C494</t>
  </si>
  <si>
    <t>TUMOR MALIGNO DEL TEJIDO CONJUNTIVO Y TEJIDO BLANDO DEL ABDOMEN</t>
  </si>
  <si>
    <t>C494 TUMOR MALIGNO DEL TEJIDO CONJUNTIVO Y TEJIDO BLANDO DEL ABDOMEN</t>
  </si>
  <si>
    <t>C495</t>
  </si>
  <si>
    <t>TUMOR MALIGNO DEL TEJIDO CONJUNTIVO Y TEJIDO BLANDO DE LA PELVIS</t>
  </si>
  <si>
    <t>C495 TUMOR MALIGNO DEL TEJIDO CONJUNTIVO Y TEJIDO BLANDO DE LA PELVIS</t>
  </si>
  <si>
    <t>C496</t>
  </si>
  <si>
    <t>TUMOR MALIGNO DEL TEJIDO CONJUNTIVO Y TEJIDO BLANDO DEL TRONCO, SIN OTRA ESPECIFICACION</t>
  </si>
  <si>
    <t>C496 TUMOR MALIGNO DEL TEJIDO CONJUNTIVO Y TEJIDO BLANDO DEL TRONCO, SIN OTRA ESPECIFICACION</t>
  </si>
  <si>
    <t>C498</t>
  </si>
  <si>
    <t>LESION DE SITIOS CONTIGUOS  DEL TEJIDO CONJUNTIVO Y DEL TEJIDO BLANDO</t>
  </si>
  <si>
    <t>C498 LESION DE SITIOS CONTIGUOS  DEL TEJIDO CONJUNTIVO Y DEL TEJIDO BLANDO</t>
  </si>
  <si>
    <t>C499</t>
  </si>
  <si>
    <t>TUMOR MALIGNO DEL TEJIDO CONJUNTIVO Y TEJIDO BLANDO, DE SITIO NO ESPECIFICADO</t>
  </si>
  <si>
    <t>C499 TUMOR MALIGNO DEL TEJIDO CONJUNTIVO Y TEJIDO BLANDO, DE SITIO NO ESPECIFICADO</t>
  </si>
  <si>
    <t>C500</t>
  </si>
  <si>
    <t>TUMOR MALIGNO DEL PEZON Y AREOLA MAMARIA</t>
  </si>
  <si>
    <t>C500 TUMOR MALIGNO DEL PEZON Y AREOLA MAMARIA</t>
  </si>
  <si>
    <t>C501</t>
  </si>
  <si>
    <t>TUMOR MALIGNO DE LA PORCION CENTRAL DE LA MAMA</t>
  </si>
  <si>
    <t>C501 TUMOR MALIGNO DE LA PORCION CENTRAL DE LA MAMA</t>
  </si>
  <si>
    <t>C502</t>
  </si>
  <si>
    <t>TUMOR MALIGNO DEL CUADRANTE SUPERIOR INTERNO DE LA MAMA</t>
  </si>
  <si>
    <t>C502 TUMOR MALIGNO DEL CUADRANTE SUPERIOR INTERNO DE LA MAMA</t>
  </si>
  <si>
    <t>C503</t>
  </si>
  <si>
    <t>TUMOR MALIGNO DEL CUADRANTE INFERIOR INTERNO DE LA MAMA</t>
  </si>
  <si>
    <t>C503 TUMOR MALIGNO DEL CUADRANTE INFERIOR INTERNO DE LA MAMA</t>
  </si>
  <si>
    <t>C504</t>
  </si>
  <si>
    <t>TUMOR MALIGNO DEL CUADRANTE SUPERIOR EXTERNO DE LA MAMA</t>
  </si>
  <si>
    <t>C504 TUMOR MALIGNO DEL CUADRANTE SUPERIOR EXTERNO DE LA MAMA</t>
  </si>
  <si>
    <t>C505</t>
  </si>
  <si>
    <t>TUMOR MALIGNO DEL CUADRANTE INFERIOR EXTERNO DE LA MAMA</t>
  </si>
  <si>
    <t>C505 TUMOR MALIGNO DEL CUADRANTE INFERIOR EXTERNO DE LA MAMA</t>
  </si>
  <si>
    <t>C506</t>
  </si>
  <si>
    <t>TUMOR MALIGNO DE LA PROLONGACION AXILAR DE LA MAMA</t>
  </si>
  <si>
    <t>C506 TUMOR MALIGNO DE LA PROLONGACION AXILAR DE LA MAMA</t>
  </si>
  <si>
    <t>C508</t>
  </si>
  <si>
    <t>LESION DE SITIOS CONTIGUOS DE LA MAMA</t>
  </si>
  <si>
    <t>C508 LESION DE SITIOS CONTIGUOS DE LA MAMA</t>
  </si>
  <si>
    <t>C509</t>
  </si>
  <si>
    <t>TUMOR MALIGNO DE LA MAMA, PARTE NO ESPECIFICADA</t>
  </si>
  <si>
    <t>C509 TUMOR MALIGNO DE LA MAMA, PARTE NO ESPECIFICADA</t>
  </si>
  <si>
    <t>C510</t>
  </si>
  <si>
    <t>TUMOR MALIGNO DEL LABIO MAYOR</t>
  </si>
  <si>
    <t>C510 TUMOR MALIGNO DEL LABIO MAYOR</t>
  </si>
  <si>
    <t>C511</t>
  </si>
  <si>
    <t>TUMOR MALIGNO DEL LABIO MENOR</t>
  </si>
  <si>
    <t>C511 TUMOR MALIGNO DEL LABIO MENOR</t>
  </si>
  <si>
    <t>C512</t>
  </si>
  <si>
    <t>TUMOR MALIGNO DEL CLITORIS</t>
  </si>
  <si>
    <t>C512 TUMOR MALIGNO DEL CLITORIS</t>
  </si>
  <si>
    <t>C518</t>
  </si>
  <si>
    <t>LESION DE SITIOS CONTIGUOS DE LA VULVA</t>
  </si>
  <si>
    <t>C518 LESION DE SITIOS CONTIGUOS DE LA VULVA</t>
  </si>
  <si>
    <t>C519</t>
  </si>
  <si>
    <t>TUMOR MALIGNO DE LA VULVA, PARTE NO ESPECIFICADA</t>
  </si>
  <si>
    <t>C519 TUMOR MALIGNO DE LA VULVA, PARTE NO ESPECIFICADA</t>
  </si>
  <si>
    <t>C52X</t>
  </si>
  <si>
    <t>TUMOR MALIGNO DE LA VAGINA</t>
  </si>
  <si>
    <t>C52X TUMOR MALIGNO DE LA VAGINA</t>
  </si>
  <si>
    <t>C530</t>
  </si>
  <si>
    <t>TUMOR MALIGNO DEL ENDOCERVIX</t>
  </si>
  <si>
    <t>C530 TUMOR MALIGNO DEL ENDOCERVIX</t>
  </si>
  <si>
    <t>C531</t>
  </si>
  <si>
    <t>TUMOR MALIGNO DEL EXOCERVIX</t>
  </si>
  <si>
    <t>C531 TUMOR MALIGNO DEL EXOCERVIX</t>
  </si>
  <si>
    <t>C538</t>
  </si>
  <si>
    <t>LESION DE SITIOS CONTIGUOS DEL CUELLO DEL UTERO</t>
  </si>
  <si>
    <t>C538 LESION DE SITIOS CONTIGUOS DEL CUELLO DEL UTERO</t>
  </si>
  <si>
    <t>C539</t>
  </si>
  <si>
    <t>TUMOR MALIGNO DEL CUELLO DEL UTERO, SIN OTRA ESPECIFICACION</t>
  </si>
  <si>
    <t>C539 TUMOR MALIGNO DEL CUELLO DEL UTERO, SIN OTRA ESPECIFICACION</t>
  </si>
  <si>
    <t>C540</t>
  </si>
  <si>
    <t>TUMOR MALIGNO DEL ISTMO UTERINO</t>
  </si>
  <si>
    <t>C540 TUMOR MALIGNO DEL ISTMO UTERINO</t>
  </si>
  <si>
    <t>C541</t>
  </si>
  <si>
    <t>TUMOR MALIGNO DEL ENDOMETRIO</t>
  </si>
  <si>
    <t>C541 TUMOR MALIGNO DEL ENDOMETRIO</t>
  </si>
  <si>
    <t>C542</t>
  </si>
  <si>
    <t>TUMOR MALIGNO DEL MIOMETRIO</t>
  </si>
  <si>
    <t>C542 TUMOR MALIGNO DEL MIOMETRIO</t>
  </si>
  <si>
    <t>C543</t>
  </si>
  <si>
    <t>TUMOR MALIGNO DEL FONDO DEL UTERO</t>
  </si>
  <si>
    <t>C543 TUMOR MALIGNO DEL FONDO DEL UTERO</t>
  </si>
  <si>
    <t>C548</t>
  </si>
  <si>
    <t>LESION DE SITIOS CONTIGUOS DEL CUERPO DEL UTERO</t>
  </si>
  <si>
    <t>C548 LESION DE SITIOS CONTIGUOS DEL CUERPO DEL UTERO</t>
  </si>
  <si>
    <t>C549</t>
  </si>
  <si>
    <t>TUMOR MALIGNO DEL CUERPO DEL UTERO, PARTE NO ESPECIFICADA</t>
  </si>
  <si>
    <t>C549 TUMOR MALIGNO DEL CUERPO DEL UTERO, PARTE NO ESPECIFICADA</t>
  </si>
  <si>
    <t>C55X</t>
  </si>
  <si>
    <t>TUMOR MALIGNO DEL UTERO, PARTE NO ESPECIFICADA</t>
  </si>
  <si>
    <t>C55X TUMOR MALIGNO DEL UTERO, PARTE NO ESPECIFICADA</t>
  </si>
  <si>
    <t>C56X</t>
  </si>
  <si>
    <t>TUMOR MALIGNO DEL OVARIO</t>
  </si>
  <si>
    <t>C56X TUMOR MALIGNO DEL OVARIO</t>
  </si>
  <si>
    <t>C570</t>
  </si>
  <si>
    <t>TUMOR MALIGNO DE LA TROMPA DE FALOPIO</t>
  </si>
  <si>
    <t>C570 TUMOR MALIGNO DE LA TROMPA DE FALOPIO</t>
  </si>
  <si>
    <t>C571</t>
  </si>
  <si>
    <t>TUMOR MALIGNO DEL LIGAMENTO ANCHO</t>
  </si>
  <si>
    <t>C571 TUMOR MALIGNO DEL LIGAMENTO ANCHO</t>
  </si>
  <si>
    <t>C572</t>
  </si>
  <si>
    <t>TUMOR MALIGNO DEL LIGAMENTO REDONDO</t>
  </si>
  <si>
    <t>C572 TUMOR MALIGNO DEL LIGAMENTO REDONDO</t>
  </si>
  <si>
    <t>C573</t>
  </si>
  <si>
    <t>TUMOR MALIGNO DEL PARAMETRIO</t>
  </si>
  <si>
    <t>C573 TUMOR MALIGNO DEL PARAMETRIO</t>
  </si>
  <si>
    <t>C574</t>
  </si>
  <si>
    <t>TUMOR MALIGNO DE LOS ANEXOS UTERINOS, SIN OTRA ESPECIFICACION</t>
  </si>
  <si>
    <t>C574 TUMOR MALIGNO DE LOS ANEXOS UTERINOS, SIN OTRA ESPECIFICACION</t>
  </si>
  <si>
    <t>C577</t>
  </si>
  <si>
    <t>TUMOR MALIGNO DE OTRAS PARTES ESPECIFICADAS DE LOS ORGANOS GENITALES FEMENINOS</t>
  </si>
  <si>
    <t>C577 TUMOR MALIGNO DE OTRAS PARTES ESPECIFICADAS DE LOS ORGANOS GENITALES FEMENINOS</t>
  </si>
  <si>
    <t>C578</t>
  </si>
  <si>
    <t>LESION DE SITIOS CONTIGUOS DE LOS ORGANOS GENITALES FEMENINOS</t>
  </si>
  <si>
    <t>C578 LESION DE SITIOS CONTIGUOS DE LOS ORGANOS GENITALES FEMENINOS</t>
  </si>
  <si>
    <t>C579</t>
  </si>
  <si>
    <t>TUMOR MALIGNO DE ORGANO GENITAL FEMENINO, PARTE NO ESPECIFICADA</t>
  </si>
  <si>
    <t>C579 TUMOR MALIGNO DE ORGANO GENITAL FEMENINO, PARTE NO ESPECIFICADA</t>
  </si>
  <si>
    <t>C58X</t>
  </si>
  <si>
    <t>TUMOR MALIGNO DE LA PLACENTA</t>
  </si>
  <si>
    <t>C58X TUMOR MALIGNO DE LA PLACENTA</t>
  </si>
  <si>
    <t>C600</t>
  </si>
  <si>
    <t>TUMOR MALIGNO DEL PREPUCIO</t>
  </si>
  <si>
    <t>C600 TUMOR MALIGNO DEL PREPUCIO</t>
  </si>
  <si>
    <t>C601</t>
  </si>
  <si>
    <t>TUMOR MALIGNO DEL GLANDE</t>
  </si>
  <si>
    <t>C601 TUMOR MALIGNO DEL GLANDE</t>
  </si>
  <si>
    <t>C602</t>
  </si>
  <si>
    <t>TUMOR MALIGNO DEL CUERPO DEL PENE</t>
  </si>
  <si>
    <t>C602 TUMOR MALIGNO DEL CUERPO DEL PENE</t>
  </si>
  <si>
    <t>C608</t>
  </si>
  <si>
    <t>LESION DE SITIOS CONTIGUOS DEL PENE</t>
  </si>
  <si>
    <t>C608 LESION DE SITIOS CONTIGUOS DEL PENE</t>
  </si>
  <si>
    <t>C609</t>
  </si>
  <si>
    <t>TUMOR MALIGNO DEL PENE, PARTE NO ESPECIFICADA</t>
  </si>
  <si>
    <t>C609 TUMOR MALIGNO DEL PENE, PARTE NO ESPECIFICADA</t>
  </si>
  <si>
    <t>C61X</t>
  </si>
  <si>
    <t>TUMOR MALIGNO DE LA PROSTATA</t>
  </si>
  <si>
    <t>C61X TUMOR MALIGNO DE LA PROSTATA</t>
  </si>
  <si>
    <t>C620</t>
  </si>
  <si>
    <t>TUMOR MALIGNO DEL TESTICULO NO DESCENDIDO</t>
  </si>
  <si>
    <t>C620 TUMOR MALIGNO DEL TESTICULO NO DESCENDIDO</t>
  </si>
  <si>
    <t>C621</t>
  </si>
  <si>
    <t>TUMOR MALIGNO DEL TESTICULO DESCENDIDO</t>
  </si>
  <si>
    <t>C621 TUMOR MALIGNO DEL TESTICULO DESCENDIDO</t>
  </si>
  <si>
    <t>C629</t>
  </si>
  <si>
    <t>TUMOR MALIGNO DEL TESTICULO, NO ESPECIFICADO</t>
  </si>
  <si>
    <t>C629 TUMOR MALIGNO DEL TESTICULO, NO ESPECIFICADO</t>
  </si>
  <si>
    <t>C630</t>
  </si>
  <si>
    <t>TUMOR MALIGNO DEL EPIDIDIMO</t>
  </si>
  <si>
    <t>C630 TUMOR MALIGNO DEL EPIDIDIMO</t>
  </si>
  <si>
    <t>C631</t>
  </si>
  <si>
    <t>TUMOR MALIGNO DEL CORDON ESPERMATICO</t>
  </si>
  <si>
    <t>C631 TUMOR MALIGNO DEL CORDON ESPERMATICO</t>
  </si>
  <si>
    <t>C632</t>
  </si>
  <si>
    <t>TUMOR MALIGNO DEL ESCROTO</t>
  </si>
  <si>
    <t>C632 TUMOR MALIGNO DEL ESCROTO</t>
  </si>
  <si>
    <t>C637</t>
  </si>
  <si>
    <t>TUMOR MALIGNO DE OTRAS PARTES ESPECIFICADAS DE LOS ORGANOS GENITALES MASCULINOS</t>
  </si>
  <si>
    <t>C637 TUMOR MALIGNO DE OTRAS PARTES ESPECIFICADAS DE LOS ORGANOS GENITALES MASCULINOS</t>
  </si>
  <si>
    <t>C638</t>
  </si>
  <si>
    <t>LESION DE SITIOS CONTIGUOS DE LOS ORGANOS GENITALES MASCULINOS</t>
  </si>
  <si>
    <t>C638 LESION DE SITIOS CONTIGUOS DE LOS ORGANOS GENITALES MASCULINOS</t>
  </si>
  <si>
    <t>C639</t>
  </si>
  <si>
    <t>TUMOR MALIGNO DE ORGANO GENITAL MASCULINO, PARTE NO ESPECIFICADA</t>
  </si>
  <si>
    <t>C639 TUMOR MALIGNO DE ORGANO GENITAL MASCULINO, PARTE NO ESPECIFICADA</t>
  </si>
  <si>
    <t>C64X</t>
  </si>
  <si>
    <t>TUMOR MALIGNO DEL RIÑON, EXCEPTO DE LA PELVIS RENAL</t>
  </si>
  <si>
    <t>C64X TUMOR MALIGNO DEL RIÑON, EXCEPTO DE LA PELVIS RENAL</t>
  </si>
  <si>
    <t>C65X</t>
  </si>
  <si>
    <t>TUMOR MALIGNO DE LA PELVIS RENAL</t>
  </si>
  <si>
    <t>C65X TUMOR MALIGNO DE LA PELVIS RENAL</t>
  </si>
  <si>
    <t>C66X</t>
  </si>
  <si>
    <t>TUMOR MALIGNO DEL URETER</t>
  </si>
  <si>
    <t>C66X TUMOR MALIGNO DEL URETER</t>
  </si>
  <si>
    <t>C670</t>
  </si>
  <si>
    <t>TUMOR MALIGNO DEL TRIGONO VESICAL</t>
  </si>
  <si>
    <t>C670 TUMOR MALIGNO DEL TRIGONO VESICAL</t>
  </si>
  <si>
    <t>C671</t>
  </si>
  <si>
    <t>TUMOR MALIGNO DE LA CUPULA VESICAL</t>
  </si>
  <si>
    <t>C671 TUMOR MALIGNO DE LA CUPULA VESICAL</t>
  </si>
  <si>
    <t>C672</t>
  </si>
  <si>
    <t>TUMOR MALIGNO DE LA PARED LATERAL DE LA VEJIGA</t>
  </si>
  <si>
    <t>C672 TUMOR MALIGNO DE LA PARED LATERAL DE LA VEJIGA</t>
  </si>
  <si>
    <t>C673</t>
  </si>
  <si>
    <t>TUMOR MALIGNO DE LA PARED ANTERIOR DE LA VEJIGA</t>
  </si>
  <si>
    <t>C673 TUMOR MALIGNO DE LA PARED ANTERIOR DE LA VEJIGA</t>
  </si>
  <si>
    <t>C674</t>
  </si>
  <si>
    <t>TUMOR MALIGNO DE LA PARED POSTERIOR DE LA VEJIGA</t>
  </si>
  <si>
    <t>C674 TUMOR MALIGNO DE LA PARED POSTERIOR DE LA VEJIGA</t>
  </si>
  <si>
    <t>C675</t>
  </si>
  <si>
    <t>TUMOR MALIGNO DEL CUELLO DE LA VEJIGA</t>
  </si>
  <si>
    <t>C675 TUMOR MALIGNO DEL CUELLO DE LA VEJIGA</t>
  </si>
  <si>
    <t>C676</t>
  </si>
  <si>
    <t>TUMOR MALIGNO DEL ORIFICIO URETERAL</t>
  </si>
  <si>
    <t>C676 TUMOR MALIGNO DEL ORIFICIO URETERAL</t>
  </si>
  <si>
    <t>C677</t>
  </si>
  <si>
    <t>TUMOR MALIGNO DEL URACO</t>
  </si>
  <si>
    <t>C677 TUMOR MALIGNO DEL URACO</t>
  </si>
  <si>
    <t>C678</t>
  </si>
  <si>
    <t>LESION DE SITIOS CONTIGUOS DE LA VEJIGA</t>
  </si>
  <si>
    <t>C678 LESION DE SITIOS CONTIGUOS DE LA VEJIGA</t>
  </si>
  <si>
    <t>C679</t>
  </si>
  <si>
    <t>TUMOR MALIGNO DE LA VEJIGA URINARIA, PARTE NO ESPECIFICADA</t>
  </si>
  <si>
    <t>C679 TUMOR MALIGNO DE LA VEJIGA URINARIA, PARTE NO ESPECIFICADA</t>
  </si>
  <si>
    <t>C680</t>
  </si>
  <si>
    <t>TUMOR MALIGNO DE LA URETRA</t>
  </si>
  <si>
    <t>C680 TUMOR MALIGNO DE LA URETRA</t>
  </si>
  <si>
    <t>C681</t>
  </si>
  <si>
    <t>TUMOR MALIGNO DE LAS GLANDULAS PARAURETRALES</t>
  </si>
  <si>
    <t>C681 TUMOR MALIGNO DE LAS GLANDULAS PARAURETRALES</t>
  </si>
  <si>
    <t>C688</t>
  </si>
  <si>
    <t>LESION DE SITIOS CONTIGUOS DE LOS ORGANOS URINARIOS</t>
  </si>
  <si>
    <t>C688 LESION DE SITIOS CONTIGUOS DE LOS ORGANOS URINARIOS</t>
  </si>
  <si>
    <t>C689</t>
  </si>
  <si>
    <t>TUMOR MALIGNO DE ORGANO URINARIO NO ESPECIFICADO</t>
  </si>
  <si>
    <t>C689 TUMOR MALIGNO DE ORGANO URINARIO NO ESPECIFICADO</t>
  </si>
  <si>
    <t>C690</t>
  </si>
  <si>
    <t>TUMOR MALIGNO DE LA CONJUNTIVA</t>
  </si>
  <si>
    <t>C690 TUMOR MALIGNO DE LA CONJUNTIVA</t>
  </si>
  <si>
    <t>C691</t>
  </si>
  <si>
    <t>TUMOR MALIGNO DE LA CORNEA</t>
  </si>
  <si>
    <t>C691 TUMOR MALIGNO DE LA CORNEA</t>
  </si>
  <si>
    <t>C692</t>
  </si>
  <si>
    <t>TUMOR MALIGNO DE LA RETINA</t>
  </si>
  <si>
    <t>C692 TUMOR MALIGNO DE LA RETINA</t>
  </si>
  <si>
    <t>C693</t>
  </si>
  <si>
    <t>TUMOR MALIGNO DE LA COROIDES</t>
  </si>
  <si>
    <t>C693 TUMOR MALIGNO DE LA COROIDES</t>
  </si>
  <si>
    <t>C694</t>
  </si>
  <si>
    <t>TUMOR MALIGNO DEL CUERPO CILIAR</t>
  </si>
  <si>
    <t>C694 TUMOR MALIGNO DEL CUERPO CILIAR</t>
  </si>
  <si>
    <t>C695</t>
  </si>
  <si>
    <t>TUMOR MALIGNO DE LA GLANDULA Y CONDUCTO LAGRIMALES</t>
  </si>
  <si>
    <t>C695 TUMOR MALIGNO DE LA GLANDULA Y CONDUCTO LAGRIMALES</t>
  </si>
  <si>
    <t>C696</t>
  </si>
  <si>
    <t>TUMOR MALIGNO DE LA ORBITA</t>
  </si>
  <si>
    <t>C696 TUMOR MALIGNO DE LA ORBITA</t>
  </si>
  <si>
    <t>C698</t>
  </si>
  <si>
    <t>LESION DE SITIOS CONTIGUOS DEL OJO Y SUS ANEXOS</t>
  </si>
  <si>
    <t>C698 LESION DE SITIOS CONTIGUOS DEL OJO Y SUS ANEXOS</t>
  </si>
  <si>
    <t>C699</t>
  </si>
  <si>
    <t>TUMOR MALIGNO DEL OJO, PARTE NO ESPECIFICADA</t>
  </si>
  <si>
    <t>C699 TUMOR MALIGNO DEL OJO, PARTE NO ESPECIFICADA</t>
  </si>
  <si>
    <t>C700</t>
  </si>
  <si>
    <t>TUMOR MALIGNO DE LAS MENINGES CEREBRALES</t>
  </si>
  <si>
    <t>C700 TUMOR MALIGNO DE LAS MENINGES CEREBRALES</t>
  </si>
  <si>
    <t>C701</t>
  </si>
  <si>
    <t>TUMOR MALIGNO DE LAS MENINGES RAQUIDEAS</t>
  </si>
  <si>
    <t>C701 TUMOR MALIGNO DE LAS MENINGES RAQUIDEAS</t>
  </si>
  <si>
    <t>C709</t>
  </si>
  <si>
    <t>TUMOR MALIGNO DE LAS MENINGES, PARTE NO ESPECIFICADA</t>
  </si>
  <si>
    <t>C709 TUMOR MALIGNO DE LAS MENINGES, PARTE NO ESPECIFICADA</t>
  </si>
  <si>
    <t>C710</t>
  </si>
  <si>
    <t>TUMOR MALIGNO DEL CEREBRO, EXCEPTO LOBULOS Y VENTRICULOS</t>
  </si>
  <si>
    <t>C710 TUMOR MALIGNO DEL CEREBRO, EXCEPTO LOBULOS Y VENTRICULOS</t>
  </si>
  <si>
    <t>C711</t>
  </si>
  <si>
    <t>TUMOR MALIGNO DEL LOBULO FRONTAL</t>
  </si>
  <si>
    <t>C711 TUMOR MALIGNO DEL LOBULO FRONTAL</t>
  </si>
  <si>
    <t>C712</t>
  </si>
  <si>
    <t>TUMOR MALIGNO DEL LOBULO TEMPORAL</t>
  </si>
  <si>
    <t>C712 TUMOR MALIGNO DEL LOBULO TEMPORAL</t>
  </si>
  <si>
    <t>C713</t>
  </si>
  <si>
    <t>TUMOR MALIGNO DEL LOBULO PARIETAL</t>
  </si>
  <si>
    <t>C713 TUMOR MALIGNO DEL LOBULO PARIETAL</t>
  </si>
  <si>
    <t>C714</t>
  </si>
  <si>
    <t>TUMOR MALIGNO DEL LOBULO OCCIPITAL</t>
  </si>
  <si>
    <t>C714 TUMOR MALIGNO DEL LOBULO OCCIPITAL</t>
  </si>
  <si>
    <t>C715</t>
  </si>
  <si>
    <t>TUMOR MALIGNO DEL VENTRICULO CEREBRAL</t>
  </si>
  <si>
    <t>C715 TUMOR MALIGNO DEL VENTRICULO CEREBRAL</t>
  </si>
  <si>
    <t>C716</t>
  </si>
  <si>
    <t>TUMOR MALIGNO DEL CEREBELO</t>
  </si>
  <si>
    <t>C716 TUMOR MALIGNO DEL CEREBELO</t>
  </si>
  <si>
    <t>C717</t>
  </si>
  <si>
    <t>TUMOR MALIGNO DEL PEDUNCULO CEREBRAL</t>
  </si>
  <si>
    <t>C717 TUMOR MALIGNO DEL PEDUNCULO CEREBRAL</t>
  </si>
  <si>
    <t>C718</t>
  </si>
  <si>
    <t>LESION DE SITIOS CONTIGUOS DEL ENCEFALO</t>
  </si>
  <si>
    <t>C718 LESION DE SITIOS CONTIGUOS DEL ENCEFALO</t>
  </si>
  <si>
    <t>C719</t>
  </si>
  <si>
    <t>TUMOR MALIGNO DEL ENCEFALO, PARTE NO ESPECIFICADA</t>
  </si>
  <si>
    <t>C719 TUMOR MALIGNO DEL ENCEFALO, PARTE NO ESPECIFICADA</t>
  </si>
  <si>
    <t>C720</t>
  </si>
  <si>
    <t>TUMOR MALIGNO DE LA MEDULA ESPINAL</t>
  </si>
  <si>
    <t>C720 TUMOR MALIGNO DE LA MEDULA ESPINAL</t>
  </si>
  <si>
    <t>C721</t>
  </si>
  <si>
    <t>TUMOR MALIGNO DE LA COLA DE CABALLO</t>
  </si>
  <si>
    <t>C721 TUMOR MALIGNO DE LA COLA DE CABALLO</t>
  </si>
  <si>
    <t>C722</t>
  </si>
  <si>
    <t>TUMOR MALIGNO DEL NERVIO OLFATORIO</t>
  </si>
  <si>
    <t>C722 TUMOR MALIGNO DEL NERVIO OLFATORIO</t>
  </si>
  <si>
    <t>C723</t>
  </si>
  <si>
    <t>TUMOR MALIGNO DEL NERVIO OPTICO</t>
  </si>
  <si>
    <t>C723 TUMOR MALIGNO DEL NERVIO OPTICO</t>
  </si>
  <si>
    <t>C724</t>
  </si>
  <si>
    <t>TUMOR MALIGNO DEL NERVIO ACUSTICO</t>
  </si>
  <si>
    <t>C724 TUMOR MALIGNO DEL NERVIO ACUSTICO</t>
  </si>
  <si>
    <t>C725</t>
  </si>
  <si>
    <t>TUMOR MALIGNO DE OTROS NERVIOS CRANEALES Y LOS NO ESPECIFICADOS</t>
  </si>
  <si>
    <t>C725 TUMOR MALIGNO DE OTROS NERVIOS CRANEALES Y LOS NO ESPECIFICADOS</t>
  </si>
  <si>
    <t>C728</t>
  </si>
  <si>
    <t>LESION DE SITIOS CONTIGUOS DEL ENCEFALO Y OTRAS PARTES DEL SISTEMA NERVIOSO CENTRAL</t>
  </si>
  <si>
    <t>C728 LESION DE SITIOS CONTIGUOS DEL ENCEFALO Y OTRAS PARTES DEL SISTEMA NERVIOSO CENTRAL</t>
  </si>
  <si>
    <t>C729</t>
  </si>
  <si>
    <t>TUMOR MALIGNO DEL SISTEMA NERVIOSO CENTRAL, SIN OTRA ESPECIFICACION</t>
  </si>
  <si>
    <t>C729 TUMOR MALIGNO DEL SISTEMA NERVIOSO CENTRAL, SIN OTRA ESPECIFICACION</t>
  </si>
  <si>
    <t>C73X</t>
  </si>
  <si>
    <t>TUMOR MALIGNO DE LA GLANDULA TIROIDES</t>
  </si>
  <si>
    <t>C73X TUMOR MALIGNO DE LA GLANDULA TIROIDES</t>
  </si>
  <si>
    <t>C740</t>
  </si>
  <si>
    <t>TUMOR MALIGNO DE LA CORTEZA DE LA GLANDULA SUPRARRENAL</t>
  </si>
  <si>
    <t>C740 TUMOR MALIGNO DE LA CORTEZA DE LA GLANDULA SUPRARRENAL</t>
  </si>
  <si>
    <t>C741</t>
  </si>
  <si>
    <t>TUMOR MALIGNO DE LA MEDULA DE LA GLANDULA SUPRARRENAL</t>
  </si>
  <si>
    <t>C741 TUMOR MALIGNO DE LA MEDULA DE LA GLANDULA SUPRARRENAL</t>
  </si>
  <si>
    <t>C749</t>
  </si>
  <si>
    <t>TUMOR MALIGNO DE LA GLANDULA SUPRARRENAL, PARTE NO ESPECIFICADA</t>
  </si>
  <si>
    <t>C749 TUMOR MALIGNO DE LA GLANDULA SUPRARRENAL, PARTE NO ESPECIFICADA</t>
  </si>
  <si>
    <t>C750</t>
  </si>
  <si>
    <t>TUMOR MALIGNO DE LA GLANDULA PARATIROIDES</t>
  </si>
  <si>
    <t>C750 TUMOR MALIGNO DE LA GLANDULA PARATIROIDES</t>
  </si>
  <si>
    <t>C751</t>
  </si>
  <si>
    <t>TUMOR MALIGNO DE LA HIPOFISIS</t>
  </si>
  <si>
    <t>C751 TUMOR MALIGNO DE LA HIPOFISIS</t>
  </si>
  <si>
    <t>C752</t>
  </si>
  <si>
    <t>TUMOR MALIGNO DEL CONDUCTO CRANEOFARINGEO</t>
  </si>
  <si>
    <t>C752 TUMOR MALIGNO DEL CONDUCTO CRANEOFARINGEO</t>
  </si>
  <si>
    <t>C753</t>
  </si>
  <si>
    <t>TUMOR MALIGNO DE LA GLANDULA PINEAL</t>
  </si>
  <si>
    <t>C753 TUMOR MALIGNO DE LA GLANDULA PINEAL</t>
  </si>
  <si>
    <t>C754</t>
  </si>
  <si>
    <t>TUMOR MALIGNO DEL CUERPO CAROTIDEO</t>
  </si>
  <si>
    <t>C754 TUMOR MALIGNO DEL CUERPO CAROTIDEO</t>
  </si>
  <si>
    <t>C755</t>
  </si>
  <si>
    <t>TUMOR MALIGNO DEL CUERPO AORTICO Y OTROS CUERPOS CROMAFINES</t>
  </si>
  <si>
    <t>C755 TUMOR MALIGNO DEL CUERPO AORTICO Y OTROS CUERPOS CROMAFINES</t>
  </si>
  <si>
    <t>C758</t>
  </si>
  <si>
    <t>TUMOR MALIGNO PLURIGLANDULAR, NO ESPECIFICADO</t>
  </si>
  <si>
    <t>C758 TUMOR MALIGNO PLURIGLANDULAR, NO ESPECIFICADO</t>
  </si>
  <si>
    <t>C759</t>
  </si>
  <si>
    <t>TUMOR MALIGNO DE GLANDULA ENDOCRINA NO ESPECIFICADA</t>
  </si>
  <si>
    <t>C759 TUMOR MALIGNO DE GLANDULA ENDOCRINA NO ESPECIFICADA</t>
  </si>
  <si>
    <t>C760</t>
  </si>
  <si>
    <t>TUMOR MALIGNO DE LA CABEZA, CARA Y CUELLO</t>
  </si>
  <si>
    <t>C760 TUMOR MALIGNO DE LA CABEZA, CARA Y CUELLO</t>
  </si>
  <si>
    <t>C761</t>
  </si>
  <si>
    <t>TUMOR MALIGNO DEL TORAX</t>
  </si>
  <si>
    <t>C761 TUMOR MALIGNO DEL TORAX</t>
  </si>
  <si>
    <t>C762</t>
  </si>
  <si>
    <t>TUMOR MALIGNO DEL ABDOMEN</t>
  </si>
  <si>
    <t>C762 TUMOR MALIGNO DEL ABDOMEN</t>
  </si>
  <si>
    <t>C763</t>
  </si>
  <si>
    <t>TUMOR MALIGNO DE LA PELVIS</t>
  </si>
  <si>
    <t>C763 TUMOR MALIGNO DE LA PELVIS</t>
  </si>
  <si>
    <t>C764</t>
  </si>
  <si>
    <t>TUMOR MALIGNO DEL MIEMBRO SUPERIOR</t>
  </si>
  <si>
    <t>C764 TUMOR MALIGNO DEL MIEMBRO SUPERIOR</t>
  </si>
  <si>
    <t>C765</t>
  </si>
  <si>
    <t>TUMOR MALIGNO DEL MIEMBRO INFERIOR</t>
  </si>
  <si>
    <t>C765 TUMOR MALIGNO DEL MIEMBRO INFERIOR</t>
  </si>
  <si>
    <t>C767</t>
  </si>
  <si>
    <t>TUMOR MALIGNO DE OTROS SITIOS MAL DEFINIDOS</t>
  </si>
  <si>
    <t>C767 TUMOR MALIGNO DE OTROS SITIOS MAL DEFINIDOS</t>
  </si>
  <si>
    <t>C768</t>
  </si>
  <si>
    <t>LESION DE SITIOS CONTIGUOS MAL DEFINIDOS</t>
  </si>
  <si>
    <t>C768 LESION DE SITIOS CONTIGUOS MAL DEFINIDOS</t>
  </si>
  <si>
    <t>C770</t>
  </si>
  <si>
    <t>TUMOR MALIGNO DE LOS GANGLIOS LINFATICOS DE LA CABEZA, CARA Y CUELLO</t>
  </si>
  <si>
    <t>C770 TUMOR MALIGNO DE LOS GANGLIOS LINFATICOS DE LA CABEZA, CARA Y CUELLO</t>
  </si>
  <si>
    <t>C771</t>
  </si>
  <si>
    <t>TUMOR MALIGNO DE LOS GANGLIOS LINFATICOS INTRATORACICOS</t>
  </si>
  <si>
    <t>C771 TUMOR MALIGNO DE LOS GANGLIOS LINFATICOS INTRATORACICOS</t>
  </si>
  <si>
    <t>C772</t>
  </si>
  <si>
    <t>TUMOR MALIGNO DE LOS GANGLIOS LINFATICOS INTRAABDOMINALES</t>
  </si>
  <si>
    <t>C772 TUMOR MALIGNO DE LOS GANGLIOS LINFATICOS INTRAABDOMINALES</t>
  </si>
  <si>
    <t>C773</t>
  </si>
  <si>
    <t>TUMOR MALIGNO DE LOS GANGLIOS LINFATICOS DE LA AXILA Y DEL MIEMBRO SUPERIOR</t>
  </si>
  <si>
    <t>C773 TUMOR MALIGNO DE LOS GANGLIOS LINFATICOS DE LA AXILA Y DEL MIEMBRO SUPERIOR</t>
  </si>
  <si>
    <t>C774</t>
  </si>
  <si>
    <t>TUMOR MALIGNO DE LOS GANGLIOS LINFATICOS DE LA REGION INGUINAL Y DEL MIEMBRO INFERIOR</t>
  </si>
  <si>
    <t>C774 TUMOR MALIGNO DE LOS GANGLIOS LINFATICOS DE LA REGION INGUINAL Y DEL MIEMBRO INFERIOR</t>
  </si>
  <si>
    <t>C775</t>
  </si>
  <si>
    <t>TUMOR MALIGNO DE LOS GANGLIOS LINFATICOS DE LA PELVIS</t>
  </si>
  <si>
    <t>C775 TUMOR MALIGNO DE LOS GANGLIOS LINFATICOS DE LA PELVIS</t>
  </si>
  <si>
    <t>C778</t>
  </si>
  <si>
    <t>TUMOR MALIGNO DE LOS GANGLIOS LINFATICOS DE REGIONES MULTIPLES</t>
  </si>
  <si>
    <t>C778 TUMOR MALIGNO DE LOS GANGLIOS LINFATICOS DE REGIONES MULTIPLES</t>
  </si>
  <si>
    <t>C779</t>
  </si>
  <si>
    <t>TUMOR MALIGNO DEL GANGLIO LINFATICO, SITIO NO ESPECIFICADO</t>
  </si>
  <si>
    <t>C779 TUMOR MALIGNO DEL GANGLIO LINFATICO, SITIO NO ESPECIFICADO</t>
  </si>
  <si>
    <t>C780</t>
  </si>
  <si>
    <t>TUMOR MALIGNO SECUNDARIO DEL PULMON</t>
  </si>
  <si>
    <t>C780 TUMOR MALIGNO SECUNDARIO DEL PULMON</t>
  </si>
  <si>
    <t>C781</t>
  </si>
  <si>
    <t>TUMOR MALIGNO SECUNDARIO DEL MEDIASTINO</t>
  </si>
  <si>
    <t>C781 TUMOR MALIGNO SECUNDARIO DEL MEDIASTINO</t>
  </si>
  <si>
    <t>C782</t>
  </si>
  <si>
    <t>TUMOR MALIGNO SECUNDARIO DE LA PLEURA</t>
  </si>
  <si>
    <t>C782 TUMOR MALIGNO SECUNDARIO DE LA PLEURA</t>
  </si>
  <si>
    <t>C783</t>
  </si>
  <si>
    <t>TUMOR MALIGNO SECUNDARIO DE OTROS ORGANOS RESPIRATORIOS Y DE LOS NO ESPECIFICADOS</t>
  </si>
  <si>
    <t>C783 TUMOR MALIGNO SECUNDARIO DE OTROS ORGANOS RESPIRATORIOS Y DE LOS NO ESPECIFICADOS</t>
  </si>
  <si>
    <t>C784</t>
  </si>
  <si>
    <t>TUMOR MALIGNO SECUNDARIO DEL INTESTINO DELGADO</t>
  </si>
  <si>
    <t>C784 TUMOR MALIGNO SECUNDARIO DEL INTESTINO DELGADO</t>
  </si>
  <si>
    <t>C785</t>
  </si>
  <si>
    <t>TUMOR MALIGNO SECUNDARIO DEL INTESTINO GRUESO Y DEL RECTO</t>
  </si>
  <si>
    <t>C785 TUMOR MALIGNO SECUNDARIO DEL INTESTINO GRUESO Y DEL RECTO</t>
  </si>
  <si>
    <t>C786</t>
  </si>
  <si>
    <t>TUMOR MALIGNO SECUNDARIO DEL PERITONEO Y DEL RETROPERITONEO</t>
  </si>
  <si>
    <t>C786 TUMOR MALIGNO SECUNDARIO DEL PERITONEO Y DEL RETROPERITONEO</t>
  </si>
  <si>
    <t>C787</t>
  </si>
  <si>
    <t>TUMOR MALIGNO SECUNDARIO DEL HIGADO Y DE LOS CONDUCTOS BILIARES INTRAHEPATICOS</t>
  </si>
  <si>
    <t>C787 TUMOR MALIGNO SECUNDARIO DEL HIGADO Y DE LOS CONDUCTOS BILIARES INTRAHEPATICOS</t>
  </si>
  <si>
    <t>C788</t>
  </si>
  <si>
    <t>TUMOR MALIGNO SECUNDARIO DE OTROS ORGANOS DIGESTIVOS Y DE LOS NO ESPECIFICADOS</t>
  </si>
  <si>
    <t>C788 TUMOR MALIGNO SECUNDARIO DE OTROS ORGANOS DIGESTIVOS Y DE LOS NO ESPECIFICADOS</t>
  </si>
  <si>
    <t>C790</t>
  </si>
  <si>
    <t>TUMOR MALIGNO SECUNDARIO DEL RIÑON Y DE LA PELVIS RENAL</t>
  </si>
  <si>
    <t>C790 TUMOR MALIGNO SECUNDARIO DEL RIÑON Y DE LA PELVIS RENAL</t>
  </si>
  <si>
    <t>C791</t>
  </si>
  <si>
    <t>TUMOR MALIGNO SECUNDARIO DE LA VEJIGA, Y DE OTROS ORGANOS Y LOS NO ESPECIFICADOS DE LAS VIAS URINARIAS</t>
  </si>
  <si>
    <t>C791 TUMOR MALIGNO SECUNDARIO DE LA VEJIGA, Y DE OTROS ORGANOS Y LOS NO ESPECIFICADOS DE LAS VIAS URINARIAS</t>
  </si>
  <si>
    <t>C792</t>
  </si>
  <si>
    <t>TUMOR MALIGNO SECUNDARIO DE LA PIEL</t>
  </si>
  <si>
    <t>C792 TUMOR MALIGNO SECUNDARIO DE LA PIEL</t>
  </si>
  <si>
    <t>C793</t>
  </si>
  <si>
    <t>TUMOR MALIGNO SECUNDARIO DEL ENCEFALO Y DE LAS MENINGES CEREBRALES</t>
  </si>
  <si>
    <t>C793 TUMOR MALIGNO SECUNDARIO DEL ENCEFALO Y DE LAS MENINGES CEREBRALES</t>
  </si>
  <si>
    <t>C794</t>
  </si>
  <si>
    <t>TUMOR MALIGNO SECUNDARIO DE OTRAS PARTES DEL SISTEMA NERVIOSO Y DE LAS NO ESPECIFICADAS</t>
  </si>
  <si>
    <t>C794 TUMOR MALIGNO SECUNDARIO DE OTRAS PARTES DEL SISTEMA NERVIOSO Y DE LAS NO ESPECIFICADAS</t>
  </si>
  <si>
    <t>C795</t>
  </si>
  <si>
    <t>TUMOR MALIGNO SECUNDARIO DE LOS HUESOS Y DE LA MEDULA OSEA</t>
  </si>
  <si>
    <t>C795 TUMOR MALIGNO SECUNDARIO DE LOS HUESOS Y DE LA MEDULA OSEA</t>
  </si>
  <si>
    <t>C796</t>
  </si>
  <si>
    <t>TUMOR MALIGNO SECUNDARIO DEL OVARIO</t>
  </si>
  <si>
    <t>C796 TUMOR MALIGNO SECUNDARIO DEL OVARIO</t>
  </si>
  <si>
    <t>C797</t>
  </si>
  <si>
    <t>TUMOR MALIGNO SECUNDARIO DE LA GLANDULA SUPRARRENAL</t>
  </si>
  <si>
    <t>C797 TUMOR MALIGNO SECUNDARIO DE LA GLANDULA SUPRARRENAL</t>
  </si>
  <si>
    <t>C798</t>
  </si>
  <si>
    <t>TUMOR MALIGNO SECUNDARIO DE OTROS SITIOS ESPECIFICADOS</t>
  </si>
  <si>
    <t>C798 TUMOR MALIGNO SECUNDARIO DE OTROS SITIOS ESPECIFICADOS</t>
  </si>
  <si>
    <t>C799</t>
  </si>
  <si>
    <t>TUMOR MALIGNO SECUNDARIO, SITIO NO ESPECIFICADO</t>
  </si>
  <si>
    <t>C799 TUMOR MALIGNO SECUNDARIO, SITIO NO ESPECIFICADO</t>
  </si>
  <si>
    <t>C800</t>
  </si>
  <si>
    <t>TUMOR MALIGNO, DE SITIO PRIMARIO DESCONOCIDO, ASI DESCRITO</t>
  </si>
  <si>
    <t>C800 TUMOR MALIGNO, DE SITIO PRIMARIO DESCONOCIDO, ASI DESCRITO</t>
  </si>
  <si>
    <t>C809</t>
  </si>
  <si>
    <t>TUMOR MALIGNO, SITIO PRIMARIO NO ESPECIFICADO</t>
  </si>
  <si>
    <t>C809 TUMOR MALIGNO, SITIO PRIMARIO NO ESPECIFICADO</t>
  </si>
  <si>
    <t>C80X</t>
  </si>
  <si>
    <t>TUMOR MALIGNO DE SITIOS NO ESPECIFICADOS</t>
  </si>
  <si>
    <t>C80X TUMOR MALIGNO DE SITIOS NO ESPECIFICADOS</t>
  </si>
  <si>
    <t>C810</t>
  </si>
  <si>
    <t>LINFOMA DE HODGKIN CON PREDOMINIO LINFOCITICO NODULAR</t>
  </si>
  <si>
    <t>C810 LINFOMA DE HODGKIN CON PREDOMINIO LINFOCITICO NODULAR</t>
  </si>
  <si>
    <t>C811</t>
  </si>
  <si>
    <t>LINFOMA DE HODGKIN CLASICO CON ESCLEROSIS NODULAR</t>
  </si>
  <si>
    <t>C811 LINFOMA DE HODGKIN CLASICO CON ESCLEROSIS NODULAR</t>
  </si>
  <si>
    <t>C812</t>
  </si>
  <si>
    <t>LINFOMA DE HODGKIN CLASICO CON CELULARIDAD MIXTA</t>
  </si>
  <si>
    <t>C812 LINFOMA DE HODGKIN CLASICO CON CELULARIDAD MIXTA</t>
  </si>
  <si>
    <t>C813</t>
  </si>
  <si>
    <t>LINFOMA DE HODGKIN CLASICO CON DEPLECION LINFOCITICA</t>
  </si>
  <si>
    <t>C813 LINFOMA DE HODGKIN CLASICO CON DEPLECION LINFOCITICA</t>
  </si>
  <si>
    <t>C814</t>
  </si>
  <si>
    <t>LINFOMA DE HODGKIN CLASICO RICO EN LINFOCITOS</t>
  </si>
  <si>
    <t>C814 LINFOMA DE HODGKIN CLASICO RICO EN LINFOCITOS</t>
  </si>
  <si>
    <t>C817</t>
  </si>
  <si>
    <t>OTROS LINFOMAS DE HODGKIN CLASICOS</t>
  </si>
  <si>
    <t>C817 OTROS LINFOMAS DE HODGKIN CLASICOS</t>
  </si>
  <si>
    <t>C819</t>
  </si>
  <si>
    <t>LINFOMA DE HODGKIN, NO ESPECIFICADO</t>
  </si>
  <si>
    <t>C819 LINFOMA DE HODGKIN, NO ESPECIFICADO</t>
  </si>
  <si>
    <t>C820</t>
  </si>
  <si>
    <t>LINFOMA FOLICULAR GRADO I</t>
  </si>
  <si>
    <t>C820 LINFOMA FOLICULAR GRADO I</t>
  </si>
  <si>
    <t>C821</t>
  </si>
  <si>
    <t>LINFOMA FOLICULAR GRADO II</t>
  </si>
  <si>
    <t>C821 LINFOMA FOLICULAR GRADO II</t>
  </si>
  <si>
    <t>C822</t>
  </si>
  <si>
    <t>LINFOMA FOLICULAR GRADO III NO ESPECIFICADO</t>
  </si>
  <si>
    <t>C822 LINFOMA FOLICULAR GRADO III NO ESPECIFICADO</t>
  </si>
  <si>
    <t>C823</t>
  </si>
  <si>
    <t>LINFOMA FOLICULAR GRADO IIIA</t>
  </si>
  <si>
    <t>C823 LINFOMA FOLICULAR GRADO IIIA</t>
  </si>
  <si>
    <t>C824</t>
  </si>
  <si>
    <t>LINFOMA FOLICULAR GRADO IIIB</t>
  </si>
  <si>
    <t>C824 LINFOMA FOLICULAR GRADO IIIB</t>
  </si>
  <si>
    <t>C825</t>
  </si>
  <si>
    <t>LINFOMA CENTRO FOLICULAR DIFUSO</t>
  </si>
  <si>
    <t>C825 LINFOMA CENTRO FOLICULAR DIFUSO</t>
  </si>
  <si>
    <t>C826</t>
  </si>
  <si>
    <t>LINFOMA CENTRO FOLICULAR CUTANEO</t>
  </si>
  <si>
    <t>C826 LINFOMA CENTRO FOLICULAR CUTANEO</t>
  </si>
  <si>
    <t>C827</t>
  </si>
  <si>
    <t>OTROS TIPOS ESPECIFICADOS DE LINFOMA FOLICULAR</t>
  </si>
  <si>
    <t>C827 OTROS TIPOS ESPECIFICADOS DE LINFOMA FOLICULAR</t>
  </si>
  <si>
    <t>C829</t>
  </si>
  <si>
    <t>LINFOMA FOLICULAR, SIN OTRA ESPECIFICACION</t>
  </si>
  <si>
    <t>C829 LINFOMA FOLICULAR, SIN OTRA ESPECIFICACION</t>
  </si>
  <si>
    <t>C830</t>
  </si>
  <si>
    <t>LINFOMA DE CELULAS B PEQUEÑAS</t>
  </si>
  <si>
    <t>C830 LINFOMA DE CELULAS B PEQUEÑAS</t>
  </si>
  <si>
    <t>C831</t>
  </si>
  <si>
    <t>LINFOMA DE CELULAS DEL MANTO</t>
  </si>
  <si>
    <t>C831 LINFOMA DE CELULAS DEL MANTO</t>
  </si>
  <si>
    <t>C832</t>
  </si>
  <si>
    <t>LINFOMA NO HODGKIN MIXTO, DE CELULAS PEQUEÑAS Y GRANDES (DIFUSO)</t>
  </si>
  <si>
    <t>C832 LINFOMA NO HODGKIN MIXTO, DE CELULAS PEQUEÑAS Y GRANDES (DIFUSO)</t>
  </si>
  <si>
    <t>C833</t>
  </si>
  <si>
    <t>LINFOMA DE CELULAS GRANDES B DIFUSO</t>
  </si>
  <si>
    <t>C833 LINFOMA DE CELULAS GRANDES B DIFUSO</t>
  </si>
  <si>
    <t>C834</t>
  </si>
  <si>
    <t>LINFOMA NO HODGKIN INMUNOBLASTICO (DIFUSO)</t>
  </si>
  <si>
    <t>C834 LINFOMA NO HODGKIN INMUNOBLASTICO (DIFUSO)</t>
  </si>
  <si>
    <t>C835</t>
  </si>
  <si>
    <t>LINFOMA LINFOBLASTICO (DIFUSO)</t>
  </si>
  <si>
    <t>C835 LINFOMA LINFOBLASTICO (DIFUSO)</t>
  </si>
  <si>
    <t>C836</t>
  </si>
  <si>
    <t>LINFOMA NO HODGKIN INDIFERENCIADO (DIFUSO)</t>
  </si>
  <si>
    <t>C836 LINFOMA NO HODGKIN INDIFERENCIADO (DIFUSO)</t>
  </si>
  <si>
    <t>C837</t>
  </si>
  <si>
    <t>LINFOMA DE BURKITT</t>
  </si>
  <si>
    <t>C837 LINFOMA DE BURKITT</t>
  </si>
  <si>
    <t>C838</t>
  </si>
  <si>
    <t>OTROS TIPOS ESPECIFICADOS DE LINFOMA NO FOLICULAR</t>
  </si>
  <si>
    <t>C838 OTROS TIPOS ESPECIFICADOS DE LINFOMA NO FOLICULAR</t>
  </si>
  <si>
    <t>C839</t>
  </si>
  <si>
    <t>LINFOMA NO FOLICULAR (DIFUSO), SIN OTRA ESPECIFICACION</t>
  </si>
  <si>
    <t>C839 LINFOMA NO FOLICULAR (DIFUSO), SIN OTRA ESPECIFICACION</t>
  </si>
  <si>
    <t>C840</t>
  </si>
  <si>
    <t>MICOSIS FUNGOIDE</t>
  </si>
  <si>
    <t>C840 MICOSIS FUNGOIDE</t>
  </si>
  <si>
    <t>C841</t>
  </si>
  <si>
    <t>ENFERMEDAD DE SEZARY</t>
  </si>
  <si>
    <t>C841 ENFERMEDAD DE SEZARY</t>
  </si>
  <si>
    <t>C842</t>
  </si>
  <si>
    <t>LINFOMA DE ZONA T</t>
  </si>
  <si>
    <t>C842 LINFOMA DE ZONA T</t>
  </si>
  <si>
    <t>C843</t>
  </si>
  <si>
    <t>LINFOMA LINFOEPITELIOIDE</t>
  </si>
  <si>
    <t>C843 LINFOMA LINFOEPITELIOIDE</t>
  </si>
  <si>
    <t>C844</t>
  </si>
  <si>
    <t>LINFOMA PERIFERICO DE CELULAS T, NO CLASIFICADO EN OTRA PARTE</t>
  </si>
  <si>
    <t>C844 LINFOMA PERIFERICO DE CELULAS T, NO CLASIFICADO EN OTRA PARTE</t>
  </si>
  <si>
    <t>C845</t>
  </si>
  <si>
    <t>OTROS LINFOMAS DE CELULAS T/NK MADURAS</t>
  </si>
  <si>
    <t>C845 OTROS LINFOMAS DE CELULAS T/NK MADURAS</t>
  </si>
  <si>
    <t>C846</t>
  </si>
  <si>
    <t>LINFOMA ANAPLASICO DE CELULAS GRANDES ALK-POSITIVO</t>
  </si>
  <si>
    <t>C846 LINFOMA ANAPLASICO DE CELULAS GRANDES ALK-POSITIVO</t>
  </si>
  <si>
    <t>C847</t>
  </si>
  <si>
    <t>LINFOMA ANAPLASICO DE CELULAS GRANDES ALK-NEGATIVO</t>
  </si>
  <si>
    <t>C847 LINFOMA ANAPLASICO DE CELULAS GRANDES ALK-NEGATIVO</t>
  </si>
  <si>
    <t>C848</t>
  </si>
  <si>
    <t>LINFOMA CUTANEO DE CELULAS T, NO ESPECIFICADO</t>
  </si>
  <si>
    <t>C848 LINFOMA CUTANEO DE CELULAS T, NO ESPECIFICADO</t>
  </si>
  <si>
    <t>C849</t>
  </si>
  <si>
    <t>LINFOMA DE CELULAS T/NK MADURAS, NO ESPECIFICADO</t>
  </si>
  <si>
    <t>C849 LINFOMA DE CELULAS T/NK MADURAS, NO ESPECIFICADO</t>
  </si>
  <si>
    <t>C850</t>
  </si>
  <si>
    <t>LINFOSARCOMA</t>
  </si>
  <si>
    <t>C850 LINFOSARCOMA</t>
  </si>
  <si>
    <t>C851</t>
  </si>
  <si>
    <t>LINFOMA DE CELULAS B, SIN OTRA ESPECIFICACION</t>
  </si>
  <si>
    <t>C851 LINFOMA DE CELULAS B, SIN OTRA ESPECIFICACION</t>
  </si>
  <si>
    <t>C852</t>
  </si>
  <si>
    <t>LINFOMA MEDIASTINAL DE CELULAS B GRANDES (DEL TIMO)</t>
  </si>
  <si>
    <t>C852 LINFOMA MEDIASTINAL DE CELULAS B GRANDES (DEL TIMO)</t>
  </si>
  <si>
    <t>C857</t>
  </si>
  <si>
    <t>OTROS TIPOS ESPECIFICADOS DE LINFOMA NO HODGKIN</t>
  </si>
  <si>
    <t>C857 OTROS TIPOS ESPECIFICADOS DE LINFOMA NO HODGKIN</t>
  </si>
  <si>
    <t>C859</t>
  </si>
  <si>
    <t>LINFOMA NO HODGKIN, NO ESPECIFICADO</t>
  </si>
  <si>
    <t>C859 LINFOMA NO HODGKIN, NO ESPECIFICADO</t>
  </si>
  <si>
    <t>C860</t>
  </si>
  <si>
    <t>LINFOMA EXTRANODAL DE CELULAS T/NK, TIPO NASAL</t>
  </si>
  <si>
    <t>C860 LINFOMA EXTRANODAL DE CELULAS T/NK, TIPO NASAL</t>
  </si>
  <si>
    <t>C861</t>
  </si>
  <si>
    <t>LINFOMA HEPATOESPLENICO DE CELULAS T</t>
  </si>
  <si>
    <t>C861 LINFOMA HEPATOESPLENICO DE CELULAS T</t>
  </si>
  <si>
    <t>C862</t>
  </si>
  <si>
    <t>LINFOMA DE CELULAS T TIPO ENTEROPATIA (INTESTINAL)</t>
  </si>
  <si>
    <t>C862 LINFOMA DE CELULAS T TIPO ENTEROPATIA (INTESTINAL)</t>
  </si>
  <si>
    <t>C863</t>
  </si>
  <si>
    <t>LINFOMA DE CELULAS T TIPO PANICULITIS SUBCUTANEA</t>
  </si>
  <si>
    <t>C863 LINFOMA DE CELULAS T TIPO PANICULITIS SUBCUTANEA</t>
  </si>
  <si>
    <t>C864</t>
  </si>
  <si>
    <t>LINFOMA BLASTICO DE CELULAS NK</t>
  </si>
  <si>
    <t>C864 LINFOMA BLASTICO DE CELULAS NK</t>
  </si>
  <si>
    <t>C865</t>
  </si>
  <si>
    <t>LINFOMA ANGIOINMUNOBLASTICO DE CELULAS T</t>
  </si>
  <si>
    <t>C865 LINFOMA ANGIOINMUNOBLASTICO DE CELULAS T</t>
  </si>
  <si>
    <t>C866</t>
  </si>
  <si>
    <t>TRASTORNOS LINFOPROLIFERATIVOS PRIMARIO CUTANEOS DE CELULAS T CD30-POSITIVO</t>
  </si>
  <si>
    <t>C866 TRASTORNOS LINFOPROLIFERATIVOS PRIMARIO CUTANEOS DE CELULAS T CD30-POSITIVO</t>
  </si>
  <si>
    <t>C880</t>
  </si>
  <si>
    <t>MACROGLOBULINEMIA DE WALDENSTRÖM</t>
  </si>
  <si>
    <t>C880 MACROGLOBULINEMIA DE WALDENSTRÖM</t>
  </si>
  <si>
    <t>C881</t>
  </si>
  <si>
    <t>ENFERMEDAD DE CADENA PESADA ALFA</t>
  </si>
  <si>
    <t>C881 ENFERMEDAD DE CADENA PESADA ALFA</t>
  </si>
  <si>
    <t>C882</t>
  </si>
  <si>
    <t>OTRAS ENFERMEDADES DE CADENA PESADA</t>
  </si>
  <si>
    <t>C882 OTRAS ENFERMEDADES DE CADENA PESADA</t>
  </si>
  <si>
    <t>C883</t>
  </si>
  <si>
    <t>ENFERMEDAD INMUNOPROLIFERATIVA DEL INTESTINO DELGADO</t>
  </si>
  <si>
    <t>C883 ENFERMEDAD INMUNOPROLIFERATIVA DEL INTESTINO DELGADO</t>
  </si>
  <si>
    <t>C884</t>
  </si>
  <si>
    <t>LINFOMA DE CELULAS B EXTRANODAL DE ZONA MARGINAL DE TEJIDO LINFOIDE ASOCIADO A MUCOSAS [LINFOMA TLAM]</t>
  </si>
  <si>
    <t>C884 LINFOMA DE CELULAS B EXTRANODAL DE ZONA MARGINAL DE TEJIDO LINFOIDE ASOCIADO A MUCOSAS [LINFOMA TLAM]</t>
  </si>
  <si>
    <t>C887</t>
  </si>
  <si>
    <t>OTRAS ENFERMEDADES INMUNOPROLIFERATIVAS MALIGNAS</t>
  </si>
  <si>
    <t>C887 OTRAS ENFERMEDADES INMUNOPROLIFERATIVAS MALIGNAS</t>
  </si>
  <si>
    <t>C889</t>
  </si>
  <si>
    <t>ENFERMEDAD INMUNOPROLIFERATIVA MALIGNA, SIN OTRA ESPECIFICACION</t>
  </si>
  <si>
    <t>C889 ENFERMEDAD INMUNOPROLIFERATIVA MALIGNA, SIN OTRA ESPECIFICACION</t>
  </si>
  <si>
    <t>C900</t>
  </si>
  <si>
    <t>MIELOMA MULTIPLE</t>
  </si>
  <si>
    <t>C900 MIELOMA MULTIPLE</t>
  </si>
  <si>
    <t>C901</t>
  </si>
  <si>
    <t>LEUCEMIA DE CELULAS PLASMATICAS</t>
  </si>
  <si>
    <t>C901 LEUCEMIA DE CELULAS PLASMATICAS</t>
  </si>
  <si>
    <t>C902</t>
  </si>
  <si>
    <t>PLASMOCITOMA EXTRAMEDULAR</t>
  </si>
  <si>
    <t>C902 PLASMOCITOMA EXTRAMEDULAR</t>
  </si>
  <si>
    <t>C903</t>
  </si>
  <si>
    <t>PLASMOCITOMA SOLITARIO</t>
  </si>
  <si>
    <t>C903 PLASMOCITOMA SOLITARIO</t>
  </si>
  <si>
    <t>C910</t>
  </si>
  <si>
    <t>LEUCEMIA LINFOBLASTICA AGUDA [LLA]</t>
  </si>
  <si>
    <t>C910 LEUCEMIA LINFOBLASTICA AGUDA [LLA]</t>
  </si>
  <si>
    <t>C911</t>
  </si>
  <si>
    <t>LEUCEMIA LINFOCITICA CRONICA DE CELULA TIPO B</t>
  </si>
  <si>
    <t>C911 LEUCEMIA LINFOCITICA CRONICA DE CELULA TIPO B</t>
  </si>
  <si>
    <t>C912</t>
  </si>
  <si>
    <t>LEUCEMIA LINFOCITICA SUBAGUDA</t>
  </si>
  <si>
    <t>C912 LEUCEMIA LINFOCITICA SUBAGUDA</t>
  </si>
  <si>
    <t>C913</t>
  </si>
  <si>
    <t>LEUCEMIA PROLINFOCITICA DE CELULA TIPO B</t>
  </si>
  <si>
    <t>C913 LEUCEMIA PROLINFOCITICA DE CELULA TIPO B</t>
  </si>
  <si>
    <t>C914</t>
  </si>
  <si>
    <t>LEUCEMIA DE CELULAS VELLOSAS</t>
  </si>
  <si>
    <t>C914 LEUCEMIA DE CELULAS VELLOSAS</t>
  </si>
  <si>
    <t>C915</t>
  </si>
  <si>
    <t>LEUCEMIA/LINFOMA DE CELULAS T ADULTAS [HTLV-1-ASOCIADO]</t>
  </si>
  <si>
    <t>C915 LEUCEMIA/LINFOMA DE CELULAS T ADULTAS [HTLV-1-ASOCIADO]</t>
  </si>
  <si>
    <t>C916</t>
  </si>
  <si>
    <t>LEUCEMIA PROLINFOCITICA DE CELULAS TIPO T</t>
  </si>
  <si>
    <t>C916 LEUCEMIA PROLINFOCITICA DE CELULAS TIPO T</t>
  </si>
  <si>
    <t>C917</t>
  </si>
  <si>
    <t>OTRAS LEUCEMIAS LINFOIDES</t>
  </si>
  <si>
    <t>C917 OTRAS LEUCEMIAS LINFOIDES</t>
  </si>
  <si>
    <t>C918</t>
  </si>
  <si>
    <t>LEUCEMIA TIPO BURKITT DE CELULAS B MADURAS</t>
  </si>
  <si>
    <t>C918 LEUCEMIA TIPO BURKITT DE CELULAS B MADURAS</t>
  </si>
  <si>
    <t>C919</t>
  </si>
  <si>
    <t>LEUCEMIA LINFOIDE, SIN OTRA ESPECIFICACION</t>
  </si>
  <si>
    <t>C919 LEUCEMIA LINFOIDE, SIN OTRA ESPECIFICACION</t>
  </si>
  <si>
    <t>C920</t>
  </si>
  <si>
    <t>LEUCEMIA MIELOBLASTICA AGUDA [LMA]</t>
  </si>
  <si>
    <t>C920 LEUCEMIA MIELOBLASTICA AGUDA [LMA]</t>
  </si>
  <si>
    <t>C921</t>
  </si>
  <si>
    <t>LEUCEMIA MIELOIDE CRONICA [LMC], BCR/ABL-POSITIVO</t>
  </si>
  <si>
    <t>C921 LEUCEMIA MIELOIDE CRONICA [LMC], BCR/ABL-POSITIVO</t>
  </si>
  <si>
    <t>C922</t>
  </si>
  <si>
    <t>LEUCEMIA MIELOIDE CRONICA ATIPICA, BCR/ABL-NEGATIVO</t>
  </si>
  <si>
    <t>C922 LEUCEMIA MIELOIDE CRONICA ATIPICA, BCR/ABL-NEGATIVO</t>
  </si>
  <si>
    <t>C923</t>
  </si>
  <si>
    <t>SARCOMA MIELOIDE</t>
  </si>
  <si>
    <t>C923 SARCOMA MIELOIDE</t>
  </si>
  <si>
    <t>C924</t>
  </si>
  <si>
    <t>LEUCEMIA PROMIELOCITICA AGUDA [LPA]</t>
  </si>
  <si>
    <t>C924 LEUCEMIA PROMIELOCITICA AGUDA [LPA]</t>
  </si>
  <si>
    <t>C925</t>
  </si>
  <si>
    <t>LEUCEMIA MIELOMONOCITICA AGUDA</t>
  </si>
  <si>
    <t>C925 LEUCEMIA MIELOMONOCITICA AGUDA</t>
  </si>
  <si>
    <t>C926</t>
  </si>
  <si>
    <t>LEUCEMIA MIELOIDE AGUDA CON ANORMALIDAD 11Q23</t>
  </si>
  <si>
    <t>C926 LEUCEMIA MIELOIDE AGUDA CON ANORMALIDAD 11Q23</t>
  </si>
  <si>
    <t>C927</t>
  </si>
  <si>
    <t>OTRAS LEUCEMIAS MIELOIDES</t>
  </si>
  <si>
    <t>C927 OTRAS LEUCEMIAS MIELOIDES</t>
  </si>
  <si>
    <t>C928</t>
  </si>
  <si>
    <t>LEUCEMIA MIELOIDE AGUDA CON DISPLASIA MULTILINAJE</t>
  </si>
  <si>
    <t>C928 LEUCEMIA MIELOIDE AGUDA CON DISPLASIA MULTILINAJE</t>
  </si>
  <si>
    <t>C929</t>
  </si>
  <si>
    <t>LEUCEMIA MIELOIDE, SIN OTRA ESPECIFICACION</t>
  </si>
  <si>
    <t>C929 LEUCEMIA MIELOIDE, SIN OTRA ESPECIFICACION</t>
  </si>
  <si>
    <t>C930</t>
  </si>
  <si>
    <t>LEUCEMIA MONOCITICA/MONOBLASTICA AGUDA</t>
  </si>
  <si>
    <t>C930 LEUCEMIA MONOCITICA/MONOBLASTICA AGUDA</t>
  </si>
  <si>
    <t>C931</t>
  </si>
  <si>
    <t>LEUCEMIA MIELOMONOCITICA CRONICA</t>
  </si>
  <si>
    <t>C931 LEUCEMIA MIELOMONOCITICA CRONICA</t>
  </si>
  <si>
    <t>C932</t>
  </si>
  <si>
    <t>LEUCEMIA MONOCITICA SUBAGUDA</t>
  </si>
  <si>
    <t>C932 LEUCEMIA MONOCITICA SUBAGUDA</t>
  </si>
  <si>
    <t>C933</t>
  </si>
  <si>
    <t>LEUCEMIA MIELOMONOCITICA JUVENIL</t>
  </si>
  <si>
    <t>C933 LEUCEMIA MIELOMONOCITICA JUVENIL</t>
  </si>
  <si>
    <t>C937</t>
  </si>
  <si>
    <t>OTRAS LEUCEMIAS MONOCITICAS</t>
  </si>
  <si>
    <t>C937 OTRAS LEUCEMIAS MONOCITICAS</t>
  </si>
  <si>
    <t>C939</t>
  </si>
  <si>
    <t>LEUCEMIA MONOCITICA, SIN OTRA ESPECIFICACION</t>
  </si>
  <si>
    <t>C939 LEUCEMIA MONOCITICA, SIN OTRA ESPECIFICACION</t>
  </si>
  <si>
    <t>C940</t>
  </si>
  <si>
    <t>LEUCEMIA ERITROIDE AGUDA</t>
  </si>
  <si>
    <t>C940 LEUCEMIA ERITROIDE AGUDA</t>
  </si>
  <si>
    <t>C941</t>
  </si>
  <si>
    <t>ERITREMIA CRONICA</t>
  </si>
  <si>
    <t>C941 ERITREMIA CRONICA</t>
  </si>
  <si>
    <t>C942</t>
  </si>
  <si>
    <t>LEUCEMIA MEGACARIOBLASTICA AGUDA</t>
  </si>
  <si>
    <t>C942 LEUCEMIA MEGACARIOBLASTICA AGUDA</t>
  </si>
  <si>
    <t>C943</t>
  </si>
  <si>
    <t>LEUCEMIA DE MASTOCITOS</t>
  </si>
  <si>
    <t>C943 LEUCEMIA DE MASTOCITOS</t>
  </si>
  <si>
    <t>C944</t>
  </si>
  <si>
    <t>PANMIELOSIS AGUDA CON MIELOFIBROSIS</t>
  </si>
  <si>
    <t>C944 PANMIELOSIS AGUDA CON MIELOFIBROSIS</t>
  </si>
  <si>
    <t>C945</t>
  </si>
  <si>
    <t>MIELOFIBROSIS AGUDA</t>
  </si>
  <si>
    <t>C945 MIELOFIBROSIS AGUDA</t>
  </si>
  <si>
    <t>C946</t>
  </si>
  <si>
    <t>ENFERMEDAD MIELODISPLASICA Y MIELOPROLIFERATIVA, NO CLASIFICADA EN OTRA PARTE</t>
  </si>
  <si>
    <t>C946 ENFERMEDAD MIELODISPLASICA Y MIELOPROLIFERATIVA, NO CLASIFICADA EN OTRA PARTE</t>
  </si>
  <si>
    <t>C947</t>
  </si>
  <si>
    <t>OTRAS LEUCEMIAS ESPECIFICADAS</t>
  </si>
  <si>
    <t>C947 OTRAS LEUCEMIAS ESPECIFICADAS</t>
  </si>
  <si>
    <t>C950</t>
  </si>
  <si>
    <t>LEUCEMIA AGUDA, CELULAS DE TIPO NO ESPECIFICADO</t>
  </si>
  <si>
    <t>C950 LEUCEMIA AGUDA, CELULAS DE TIPO NO ESPECIFICADO</t>
  </si>
  <si>
    <t>C951</t>
  </si>
  <si>
    <t>LEUCEMIA CRONICA, CELULAS DE TIPO NO ESPECIFICADO</t>
  </si>
  <si>
    <t>C951 LEUCEMIA CRONICA, CELULAS DE TIPO NO ESPECIFICADO</t>
  </si>
  <si>
    <t>C952</t>
  </si>
  <si>
    <t>LEUCEMIA SUBAGUDA, CELULAS DE TIPO NO ESPECIFICADO</t>
  </si>
  <si>
    <t>C952 LEUCEMIA SUBAGUDA, CELULAS DE TIPO NO ESPECIFICADO</t>
  </si>
  <si>
    <t>C957</t>
  </si>
  <si>
    <t>OTRAS LEUCEMIAS DE CELULAS DE TIPO NO ESPECIFICADO</t>
  </si>
  <si>
    <t>C957 OTRAS LEUCEMIAS DE CELULAS DE TIPO NO ESPECIFICADO</t>
  </si>
  <si>
    <t>C959</t>
  </si>
  <si>
    <t>LEUCEMIA, NO ESPECIFICADA</t>
  </si>
  <si>
    <t>C959 LEUCEMIA, NO ESPECIFICADA</t>
  </si>
  <si>
    <t>C960</t>
  </si>
  <si>
    <t>HISTIOCITOSIS DE CELULAS DE LANGERHANS MULTIFOCAL Y MULTISISTEMICA (DISEMINADA) [ENFERMEDAD DE LETTERER-SIWE]</t>
  </si>
  <si>
    <t>C960 HISTIOCITOSIS DE CELULAS DE LANGERHANS MULTIFOCAL Y MULTISISTEMICA (DISEMINADA) [ENFERMEDAD DE LETTERER-SIWE]</t>
  </si>
  <si>
    <t>C961</t>
  </si>
  <si>
    <t>HISTIOCITOSIS MALIGNA</t>
  </si>
  <si>
    <t>C961 HISTIOCITOSIS MALIGNA</t>
  </si>
  <si>
    <t>C962</t>
  </si>
  <si>
    <t>TUMOR MALIGNO DE MASTOCITOS</t>
  </si>
  <si>
    <t>C962 TUMOR MALIGNO DE MASTOCITOS</t>
  </si>
  <si>
    <t>C963</t>
  </si>
  <si>
    <t>LINFOMA HISTIOCITICO VERDADERO</t>
  </si>
  <si>
    <t>C963 LINFOMA HISTIOCITICO VERDADERO</t>
  </si>
  <si>
    <t>C964</t>
  </si>
  <si>
    <t>SARCOMA DE CELULAS DENDRITICAS (CELULAS ACCESORIAS)</t>
  </si>
  <si>
    <t>C964 SARCOMA DE CELULAS DENDRITICAS (CELULAS ACCESORIAS)</t>
  </si>
  <si>
    <t>C965</t>
  </si>
  <si>
    <t>HISTIOCITOSIS DE CELULAS DE LANGERHANS MULTIFOCAL Y UNISISTEMICA</t>
  </si>
  <si>
    <t>C965 HISTIOCITOSIS DE CELULAS DE LANGERHANS MULTIFOCAL Y UNISISTEMICA</t>
  </si>
  <si>
    <t>C966</t>
  </si>
  <si>
    <t>HISTIOCITOSIS DE CELULAS DE LANGERHANS UNIFOCAL</t>
  </si>
  <si>
    <t>C966 HISTIOCITOSIS DE CELULAS DE LANGERHANS UNIFOCAL</t>
  </si>
  <si>
    <t>C967</t>
  </si>
  <si>
    <t>OTROS TUMORES MALIGNOS ESPECIFICADOS DEL TEJIDO LINFATICO, HEMATOPOYETICO Y TEJIDOS AFINES</t>
  </si>
  <si>
    <t>C967 OTROS TUMORES MALIGNOS ESPECIFICADOS DEL TEJIDO LINFATICO, HEMATOPOYETICO Y TEJIDOS AFINES</t>
  </si>
  <si>
    <t>C968</t>
  </si>
  <si>
    <t>SARCOMA HISTIOCITICO</t>
  </si>
  <si>
    <t>C968 SARCOMA HISTIOCITICO</t>
  </si>
  <si>
    <t>C969</t>
  </si>
  <si>
    <t>TUMOR MALIGNO DEL TEJIDO LINFATICO, HEMATOPOYETICO Y TEJIDOS AFINES, SIN OTRA ESPECIFICACION</t>
  </si>
  <si>
    <t>C969 TUMOR MALIGNO DEL TEJIDO LINFATICO, HEMATOPOYETICO Y TEJIDOS AFINES, SIN OTRA ESPECIFICACION</t>
  </si>
  <si>
    <t>C97X</t>
  </si>
  <si>
    <t>TUMORES MALIGNOS (PRIMARIOS) DE SITIOS MULTIPLES INDEPENDIENTES</t>
  </si>
  <si>
    <t>C97X TUMORES MALIGNOS (PRIMARIOS) DE SITIOS MULTIPLES INDEPENDIENTES</t>
  </si>
  <si>
    <t>D000</t>
  </si>
  <si>
    <t>CARCINOMA IN SITU DEL LABIO, DE LA CAVIDAD BUCAL Y DE LA FARINGE</t>
  </si>
  <si>
    <t>D000 CARCINOMA IN SITU DEL LABIO, DE LA CAVIDAD BUCAL Y DE LA FARINGE</t>
  </si>
  <si>
    <t>D001</t>
  </si>
  <si>
    <t>CARCINOMA IN SITU DEL ESOFAGO</t>
  </si>
  <si>
    <t>D001 CARCINOMA IN SITU DEL ESOFAGO</t>
  </si>
  <si>
    <t>D002</t>
  </si>
  <si>
    <t>CARCINOMA IN SITU DEL ESTOMAGO</t>
  </si>
  <si>
    <t>D002 CARCINOMA IN SITU DEL ESTOMAGO</t>
  </si>
  <si>
    <t>D010</t>
  </si>
  <si>
    <t>CARCINOMA IN SITU DEL COLON</t>
  </si>
  <si>
    <t>D010 CARCINOMA IN SITU DEL COLON</t>
  </si>
  <si>
    <t>D011</t>
  </si>
  <si>
    <t>CARCINOMA IN SITU DE LA UNION RECTOSIGMOIDEA</t>
  </si>
  <si>
    <t>D011 CARCINOMA IN SITU DE LA UNION RECTOSIGMOIDEA</t>
  </si>
  <si>
    <t>D012</t>
  </si>
  <si>
    <t>CARCINOMA IN SITU DEL RECTO</t>
  </si>
  <si>
    <t>D012 CARCINOMA IN SITU DEL RECTO</t>
  </si>
  <si>
    <t>D013</t>
  </si>
  <si>
    <t>CARCINOMA IN SITU DEL ANO Y DEL CONDUCTO ANAL</t>
  </si>
  <si>
    <t>D013 CARCINOMA IN SITU DEL ANO Y DEL CONDUCTO ANAL</t>
  </si>
  <si>
    <t>D014</t>
  </si>
  <si>
    <t>CARCINOMA IN SITU DE OTRAS PARTES Y DE LAS NO ESPECIFICADAS DEL INTESTINO</t>
  </si>
  <si>
    <t>D014 CARCINOMA IN SITU DE OTRAS PARTES Y DE LAS NO ESPECIFICADAS DEL INTESTINO</t>
  </si>
  <si>
    <t>D015</t>
  </si>
  <si>
    <t>CARCINOMA IN SITU DEL HIGADO, DE LA VESICULA BILIAR Y DEL CONDUCTO BILIAR</t>
  </si>
  <si>
    <t>D015 CARCINOMA IN SITU DEL HIGADO, DE LA VESICULA BILIAR Y DEL CONDUCTO BILIAR</t>
  </si>
  <si>
    <t>D017</t>
  </si>
  <si>
    <t>CARCINOMA IN SITU DE OTRAS PARTES ESPECIFICADAS DE ORGANOS DIGESTIVOS</t>
  </si>
  <si>
    <t>D017 CARCINOMA IN SITU DE OTRAS PARTES ESPECIFICADAS DE ORGANOS DIGESTIVOS</t>
  </si>
  <si>
    <t>D019</t>
  </si>
  <si>
    <t>CARCINOMA IN SITU DE ORGANOS DIGESTIVOS NO ESPECIFICADOS</t>
  </si>
  <si>
    <t>D019 CARCINOMA IN SITU DE ORGANOS DIGESTIVOS NO ESPECIFICADOS</t>
  </si>
  <si>
    <t>D020</t>
  </si>
  <si>
    <t>CARCINOMA IN SITU DE LA LARINGE</t>
  </si>
  <si>
    <t>D020 CARCINOMA IN SITU DE LA LARINGE</t>
  </si>
  <si>
    <t>D021</t>
  </si>
  <si>
    <t>CARCINOMA IN SITU DE LA TRAQUEA</t>
  </si>
  <si>
    <t>D021 CARCINOMA IN SITU DE LA TRAQUEA</t>
  </si>
  <si>
    <t>D022</t>
  </si>
  <si>
    <t>CARCINOMA IN SITU DEL BRONQUIO Y DEL PULMON</t>
  </si>
  <si>
    <t>D022 CARCINOMA IN SITU DEL BRONQUIO Y DEL PULMON</t>
  </si>
  <si>
    <t>D023</t>
  </si>
  <si>
    <t>CARCINOMA IN SITU DE OTRAS PARTES DEL SISTEMA RESPIRATORIO</t>
  </si>
  <si>
    <t>D023 CARCINOMA IN SITU DE OTRAS PARTES DEL SISTEMA RESPIRATORIO</t>
  </si>
  <si>
    <t>D024</t>
  </si>
  <si>
    <t>CARCINOMA IN SITU DE ORGANOS RESPIRATORIOS NO ESPECIFICADOS</t>
  </si>
  <si>
    <t>D024 CARCINOMA IN SITU DE ORGANOS RESPIRATORIOS NO ESPECIFICADOS</t>
  </si>
  <si>
    <t>D030</t>
  </si>
  <si>
    <t>MELANOMA IN SITU DEL LABIO</t>
  </si>
  <si>
    <t>D030 MELANOMA IN SITU DEL LABIO</t>
  </si>
  <si>
    <t>D031</t>
  </si>
  <si>
    <t>MELANOMA IN SITU DEL PARPADO Y DE LA COMISURA PALPEBRAL</t>
  </si>
  <si>
    <t>D031 MELANOMA IN SITU DEL PARPADO Y DE LA COMISURA PALPEBRAL</t>
  </si>
  <si>
    <t>D032</t>
  </si>
  <si>
    <t>MELANOMA IN SITU DE LA OREJA Y DEL CONDUCTO AUDITIVO EXTERNO</t>
  </si>
  <si>
    <t>D032 MELANOMA IN SITU DE LA OREJA Y DEL CONDUCTO AUDITIVO EXTERNO</t>
  </si>
  <si>
    <t>D033</t>
  </si>
  <si>
    <t>MELANOMA IN SITU DE OTRAS PARTES Y DE LAS NO ESPECIFICADAS DE LA CARA</t>
  </si>
  <si>
    <t>D033 MELANOMA IN SITU DE OTRAS PARTES Y DE LAS NO ESPECIFICADAS DE LA CARA</t>
  </si>
  <si>
    <t>D034</t>
  </si>
  <si>
    <t>MELANOMA IN SITU DEL CUERO CABELLUDO Y DEL CUELLO</t>
  </si>
  <si>
    <t>D034 MELANOMA IN SITU DEL CUERO CABELLUDO Y DEL CUELLO</t>
  </si>
  <si>
    <t>D035</t>
  </si>
  <si>
    <t>MELANOMA IN SITU DEL TRONCO</t>
  </si>
  <si>
    <t>D035 MELANOMA IN SITU DEL TRONCO</t>
  </si>
  <si>
    <t>D036</t>
  </si>
  <si>
    <t>MELANOMA IN SITU DEL MIEMBRO SUPERIOR, INCLUIDO EL HOMBRO</t>
  </si>
  <si>
    <t>D036 MELANOMA IN SITU DEL MIEMBRO SUPERIOR, INCLUIDO EL HOMBRO</t>
  </si>
  <si>
    <t>D037</t>
  </si>
  <si>
    <t>MELANOMA IN SITU DEL MIEMBRO INFERIOR, INCLUIDA LA CADERA</t>
  </si>
  <si>
    <t>D037 MELANOMA IN SITU DEL MIEMBRO INFERIOR, INCLUIDA LA CADERA</t>
  </si>
  <si>
    <t>D038</t>
  </si>
  <si>
    <t>MELANOMA IN SITU DE OTROS SITIOS</t>
  </si>
  <si>
    <t>D038 MELANOMA IN SITU DE OTROS SITIOS</t>
  </si>
  <si>
    <t>D039</t>
  </si>
  <si>
    <t>MELANOMA IN SITU, SITIO NO ESPECIFICADO</t>
  </si>
  <si>
    <t>D039 MELANOMA IN SITU, SITIO NO ESPECIFICADO</t>
  </si>
  <si>
    <t>D040</t>
  </si>
  <si>
    <t>CARCINOMA IN SITU DE LA PIEL DEL LABIO</t>
  </si>
  <si>
    <t>D040 CARCINOMA IN SITU DE LA PIEL DEL LABIO</t>
  </si>
  <si>
    <t>D041</t>
  </si>
  <si>
    <t>CARCINOMA IN SITU DE LA PIEL DEL PARPADO Y DE LA COMISURA PALPEBRAL</t>
  </si>
  <si>
    <t>D041 CARCINOMA IN SITU DE LA PIEL DEL PARPADO Y DE LA COMISURA PALPEBRAL</t>
  </si>
  <si>
    <t>D042</t>
  </si>
  <si>
    <t>CARCINOMA IN SITU DE LA PIEL DE LA OREJA Y DEL CONDUCTO AUDITIVO EXTERNO</t>
  </si>
  <si>
    <t>D042 CARCINOMA IN SITU DE LA PIEL DE LA OREJA Y DEL CONDUCTO AUDITIVO EXTERNO</t>
  </si>
  <si>
    <t>D043</t>
  </si>
  <si>
    <t>CARCINOMA IN SITU DE LA PIEL DE OTRAS PARTES Y DE LAS NO ESPECIFICADAS DE LA CARA</t>
  </si>
  <si>
    <t>D043 CARCINOMA IN SITU DE LA PIEL DE OTRAS PARTES Y DE LAS NO ESPECIFICADAS DE LA CARA</t>
  </si>
  <si>
    <t>D044</t>
  </si>
  <si>
    <t>CARCINOMA IN SITU DE LA PIEL DEL CUERO CABELLUDO Y CUELLO</t>
  </si>
  <si>
    <t>D044 CARCINOMA IN SITU DE LA PIEL DEL CUERO CABELLUDO Y CUELLO</t>
  </si>
  <si>
    <t>D045</t>
  </si>
  <si>
    <t>CARCINOMA IN SITU DE LA PIEL DEL TRONCO</t>
  </si>
  <si>
    <t>D045 CARCINOMA IN SITU DE LA PIEL DEL TRONCO</t>
  </si>
  <si>
    <t>D046</t>
  </si>
  <si>
    <t>CARCINOMA IN SITU DE LA PIEL DEL MIEMBRO SUPERIOR, INCLUIDO EL HOMBRO</t>
  </si>
  <si>
    <t>D046 CARCINOMA IN SITU DE LA PIEL DEL MIEMBRO SUPERIOR, INCLUIDO EL HOMBRO</t>
  </si>
  <si>
    <t>D047</t>
  </si>
  <si>
    <t>CARCINOMA IN SITU DE LA PIEL DEL MIEMBRO INFERIOR, INCLUIDA LA CADERA</t>
  </si>
  <si>
    <t>D047 CARCINOMA IN SITU DE LA PIEL DEL MIEMBRO INFERIOR, INCLUIDA LA CADERA</t>
  </si>
  <si>
    <t>D048</t>
  </si>
  <si>
    <t>CARCINOMA IN SITU DE LA PIEL DE OTROS SITIOS ESPECIFICADOS</t>
  </si>
  <si>
    <t>D048 CARCINOMA IN SITU DE LA PIEL DE OTROS SITIOS ESPECIFICADOS</t>
  </si>
  <si>
    <t>D049</t>
  </si>
  <si>
    <t>CARCINOMA IN SITU DE LA PIEL, SITIO NO ESPECIFICADO</t>
  </si>
  <si>
    <t>D049 CARCINOMA IN SITU DE LA PIEL, SITIO NO ESPECIFICADO</t>
  </si>
  <si>
    <t>D050</t>
  </si>
  <si>
    <t>CARCINOMA IN SITU LOBULAR</t>
  </si>
  <si>
    <t>D050 CARCINOMA IN SITU LOBULAR</t>
  </si>
  <si>
    <t>D051</t>
  </si>
  <si>
    <t>CARCINOMA IN SITU INTRACANALICULAR</t>
  </si>
  <si>
    <t>D051 CARCINOMA IN SITU INTRACANALICULAR</t>
  </si>
  <si>
    <t>D057</t>
  </si>
  <si>
    <t>OTROS CARCINOMAS IN SITU DE LA MAMA</t>
  </si>
  <si>
    <t>D057 OTROS CARCINOMAS IN SITU DE LA MAMA</t>
  </si>
  <si>
    <t>D059</t>
  </si>
  <si>
    <t>CARCINOMA IN SITU DE LA MAMA, PARTE NO ESPECIFICADA</t>
  </si>
  <si>
    <t>D059 CARCINOMA IN SITU DE LA MAMA, PARTE NO ESPECIFICADA</t>
  </si>
  <si>
    <t>D060</t>
  </si>
  <si>
    <t>CARCINOMA IN SITU DEL ENDOCERVIX</t>
  </si>
  <si>
    <t>D060 CARCINOMA IN SITU DEL ENDOCERVIX</t>
  </si>
  <si>
    <t>D061</t>
  </si>
  <si>
    <t>CARCINOMA IN SITU DEL EXOCERVIX</t>
  </si>
  <si>
    <t>D061 CARCINOMA IN SITU DEL EXOCERVIX</t>
  </si>
  <si>
    <t>D067</t>
  </si>
  <si>
    <t>CARCINOMA IN SITU DE OTRAS PARTES ESPECIFICADAS DEL CUELLO DEL UTERO</t>
  </si>
  <si>
    <t>D067 CARCINOMA IN SITU DE OTRAS PARTES ESPECIFICADAS DEL CUELLO DEL UTERO</t>
  </si>
  <si>
    <t>D069</t>
  </si>
  <si>
    <t>CARCINOMA IN SITU DEL CUELLO DEL UTERO, PARTE NO ESPECIFICADA</t>
  </si>
  <si>
    <t>D069 CARCINOMA IN SITU DEL CUELLO DEL UTERO, PARTE NO ESPECIFICADA</t>
  </si>
  <si>
    <t>D070</t>
  </si>
  <si>
    <t>CARCINOMA IN SITU DEL ENDOMETRIO</t>
  </si>
  <si>
    <t>D070 CARCINOMA IN SITU DEL ENDOMETRIO</t>
  </si>
  <si>
    <t>D071</t>
  </si>
  <si>
    <t>CARCINOMA IN SITU DE LA VULVA</t>
  </si>
  <si>
    <t>D071 CARCINOMA IN SITU DE LA VULVA</t>
  </si>
  <si>
    <t>D072</t>
  </si>
  <si>
    <t>CARCINOMA IN SITU DE LA VAGINA</t>
  </si>
  <si>
    <t>D072 CARCINOMA IN SITU DE LA VAGINA</t>
  </si>
  <si>
    <t>D073</t>
  </si>
  <si>
    <t>CARCINOMA IN SITU DE OTROS SITIOS DE ORGANOS GENITALES FEMENINOS Y DE LOS NO ESPECIFICADOS</t>
  </si>
  <si>
    <t>D073 CARCINOMA IN SITU DE OTROS SITIOS DE ORGANOS GENITALES FEMENINOS Y DE LOS NO ESPECIFICADOS</t>
  </si>
  <si>
    <t>D074</t>
  </si>
  <si>
    <t>CARCINOMA IN SITU DEL PENE</t>
  </si>
  <si>
    <t>D074 CARCINOMA IN SITU DEL PENE</t>
  </si>
  <si>
    <t>D075</t>
  </si>
  <si>
    <t>CARCINOMA IN SITU DE LA PROSTATA</t>
  </si>
  <si>
    <t>D075 CARCINOMA IN SITU DE LA PROSTATA</t>
  </si>
  <si>
    <t>D076</t>
  </si>
  <si>
    <t>CARCINOMA IN SITU DE OTROS ORGANOS GENITALES MASCULINOS Y DE LOS NO ESPECIFICADOS</t>
  </si>
  <si>
    <t>D076 CARCINOMA IN SITU DE OTROS ORGANOS GENITALES MASCULINOS Y DE LOS NO ESPECIFICADOS</t>
  </si>
  <si>
    <t>D090</t>
  </si>
  <si>
    <t>CARCINOMA IN SITU DE LA VEJIGA</t>
  </si>
  <si>
    <t>D090 CARCINOMA IN SITU DE LA VEJIGA</t>
  </si>
  <si>
    <t>D091</t>
  </si>
  <si>
    <t>CARCINOMA IN SITU DE OTROS ORGANOS URINARIOS Y DE LOS NO ESPECIFICADOS</t>
  </si>
  <si>
    <t>D091 CARCINOMA IN SITU DE OTROS ORGANOS URINARIOS Y DE LOS NO ESPECIFICADOS</t>
  </si>
  <si>
    <t>D092</t>
  </si>
  <si>
    <t>CARCINOMA IN SITU DEL OJO</t>
  </si>
  <si>
    <t>D092 CARCINOMA IN SITU DEL OJO</t>
  </si>
  <si>
    <t>D093</t>
  </si>
  <si>
    <t>CARCINOMA IN SITU DE LA GLANDULA TIROIDES Y DE OTRAS GLANDULAS ENDOCRINAS</t>
  </si>
  <si>
    <t>D093 CARCINOMA IN SITU DE LA GLANDULA TIROIDES Y DE OTRAS GLANDULAS ENDOCRINAS</t>
  </si>
  <si>
    <t>D097</t>
  </si>
  <si>
    <t>CARCINOMA IN SITU DE OTROS SITIOS ESPECIFICADOS</t>
  </si>
  <si>
    <t>D097 CARCINOMA IN SITU DE OTROS SITIOS ESPECIFICADOS</t>
  </si>
  <si>
    <t>D099</t>
  </si>
  <si>
    <t>CARCINOMA IN SITU, SITIO NO ESPECIFICADO</t>
  </si>
  <si>
    <t>D099 CARCINOMA IN SITU, SITIO NO ESPECIFICADO</t>
  </si>
  <si>
    <t>D100</t>
  </si>
  <si>
    <t>TUMOR BENIGNO DEL LABIO</t>
  </si>
  <si>
    <t>D100 TUMOR BENIGNO DEL LABIO</t>
  </si>
  <si>
    <t>D101</t>
  </si>
  <si>
    <t>TUMOR BENIGNO DE LA LENGUA</t>
  </si>
  <si>
    <t>D101 TUMOR BENIGNO DE LA LENGUA</t>
  </si>
  <si>
    <t>D102</t>
  </si>
  <si>
    <t>TUMOR BENIGNO DEL PISO DE LA BOCA</t>
  </si>
  <si>
    <t>D102 TUMOR BENIGNO DEL PISO DE LA BOCA</t>
  </si>
  <si>
    <t>D103</t>
  </si>
  <si>
    <t>TUMOR BENIGNO DE OTRAS PARTES Y DE LAS NO ESPECIFICADAS DE LA BOCA</t>
  </si>
  <si>
    <t>D103 TUMOR BENIGNO DE OTRAS PARTES Y DE LAS NO ESPECIFICADAS DE LA BOCA</t>
  </si>
  <si>
    <t>D104</t>
  </si>
  <si>
    <t>TUMOR BENIGNO DE LA AMIGDALA</t>
  </si>
  <si>
    <t>D104 TUMOR BENIGNO DE LA AMIGDALA</t>
  </si>
  <si>
    <t>D105</t>
  </si>
  <si>
    <t>TUMOR BENIGNO DE OTRAS PARTES DE LA OROFARINGE</t>
  </si>
  <si>
    <t>D105 TUMOR BENIGNO DE OTRAS PARTES DE LA OROFARINGE</t>
  </si>
  <si>
    <t>D106</t>
  </si>
  <si>
    <t>TUMOR BENIGNO DE LA NASOFARINGE</t>
  </si>
  <si>
    <t>D106 TUMOR BENIGNO DE LA NASOFARINGE</t>
  </si>
  <si>
    <t>D107</t>
  </si>
  <si>
    <t>TUMOR BENIGNO DE LA HIPOFARINGE</t>
  </si>
  <si>
    <t>D107 TUMOR BENIGNO DE LA HIPOFARINGE</t>
  </si>
  <si>
    <t>D109</t>
  </si>
  <si>
    <t>TUMOR BENIGNO DE LA FARINGE, PARTE NO ESPECIFICADA</t>
  </si>
  <si>
    <t>D109 TUMOR BENIGNO DE LA FARINGE, PARTE NO ESPECIFICADA</t>
  </si>
  <si>
    <t>D110</t>
  </si>
  <si>
    <t>TUMOR BENIGNO DE LA GLANDULA PAROTIDA</t>
  </si>
  <si>
    <t>D110 TUMOR BENIGNO DE LA GLANDULA PAROTIDA</t>
  </si>
  <si>
    <t>D117</t>
  </si>
  <si>
    <t>TUMOR BENIGNO DE OTRAS GLANDULAS SALIVALES MAYORES ESPECIFICADAS</t>
  </si>
  <si>
    <t>D117 TUMOR BENIGNO DE OTRAS GLANDULAS SALIVALES MAYORES ESPECIFICADAS</t>
  </si>
  <si>
    <t>D119</t>
  </si>
  <si>
    <t>TUMOR BENIGNO DE LA GLANDULA SALIVAL MAYOR, SIN OTRA ESPECIFICACION</t>
  </si>
  <si>
    <t>D119 TUMOR BENIGNO DE LA GLANDULA SALIVAL MAYOR, SIN OTRA ESPECIFICACION</t>
  </si>
  <si>
    <t>D120</t>
  </si>
  <si>
    <t>TUMOR BENIGNO DEL CIEGO</t>
  </si>
  <si>
    <t>D120 TUMOR BENIGNO DEL CIEGO</t>
  </si>
  <si>
    <t>D121</t>
  </si>
  <si>
    <t>TUMOR BENIGNO DEL APENDICE</t>
  </si>
  <si>
    <t>D121 TUMOR BENIGNO DEL APENDICE</t>
  </si>
  <si>
    <t>D122</t>
  </si>
  <si>
    <t>TUMOR BENIGNO DEL COLON ASCENDENTE</t>
  </si>
  <si>
    <t>D122 TUMOR BENIGNO DEL COLON ASCENDENTE</t>
  </si>
  <si>
    <t>D123</t>
  </si>
  <si>
    <t>TUMOR BENIGNO DEL COLON TRANSVERSO</t>
  </si>
  <si>
    <t>D123 TUMOR BENIGNO DEL COLON TRANSVERSO</t>
  </si>
  <si>
    <t>D124</t>
  </si>
  <si>
    <t>TUMOR BENIGNO DEL COLON DESCENDENTE</t>
  </si>
  <si>
    <t>D124 TUMOR BENIGNO DEL COLON DESCENDENTE</t>
  </si>
  <si>
    <t>D125</t>
  </si>
  <si>
    <t>TUMOR BENIGNO DEL COLON SIGMOIDE</t>
  </si>
  <si>
    <t>D125 TUMOR BENIGNO DEL COLON SIGMOIDE</t>
  </si>
  <si>
    <t>D126</t>
  </si>
  <si>
    <t>TUMOR BENIGNO DEL COLON, PARTE NO ESPECIFICADA</t>
  </si>
  <si>
    <t>D126 TUMOR BENIGNO DEL COLON, PARTE NO ESPECIFICADA</t>
  </si>
  <si>
    <t>D127</t>
  </si>
  <si>
    <t>TUMOR BENIGNO DE LA UNION RECTOSIGMOIDEA</t>
  </si>
  <si>
    <t>D127 TUMOR BENIGNO DE LA UNION RECTOSIGMOIDEA</t>
  </si>
  <si>
    <t>D128</t>
  </si>
  <si>
    <t>TUMOR BENIGNO DEL RECTO</t>
  </si>
  <si>
    <t>D128 TUMOR BENIGNO DEL RECTO</t>
  </si>
  <si>
    <t>D129</t>
  </si>
  <si>
    <t>TUMOR BENIGNO DEL CONDUCTO ANAL Y DEL ANO</t>
  </si>
  <si>
    <t>D129 TUMOR BENIGNO DEL CONDUCTO ANAL Y DEL ANO</t>
  </si>
  <si>
    <t>D130</t>
  </si>
  <si>
    <t>TUMOR BENIGNO DEL ESOFAGO</t>
  </si>
  <si>
    <t>D130 TUMOR BENIGNO DEL ESOFAGO</t>
  </si>
  <si>
    <t>D131</t>
  </si>
  <si>
    <t>TUMOR BENIGNO DEL ESTOMAGO</t>
  </si>
  <si>
    <t>D131 TUMOR BENIGNO DEL ESTOMAGO</t>
  </si>
  <si>
    <t>D132</t>
  </si>
  <si>
    <t>TUMOR BENIGNO DEL DUODENO</t>
  </si>
  <si>
    <t>D132 TUMOR BENIGNO DEL DUODENO</t>
  </si>
  <si>
    <t>D133</t>
  </si>
  <si>
    <t>TUMOR BENIGNO DE OTRAS PARTES Y DE LAS NO ESPECIFICADAS DEL INTESTINO DELGADO</t>
  </si>
  <si>
    <t>D133 TUMOR BENIGNO DE OTRAS PARTES Y DE LAS NO ESPECIFICADAS DEL INTESTINO DELGADO</t>
  </si>
  <si>
    <t>D134</t>
  </si>
  <si>
    <t>TUMOR BENIGNO DEL HIGADO</t>
  </si>
  <si>
    <t>D134 TUMOR BENIGNO DEL HIGADO</t>
  </si>
  <si>
    <t>D135</t>
  </si>
  <si>
    <t>TUMOR BENIGNO DE LAS VIAS BILIARES EXTRAHEPATICAS</t>
  </si>
  <si>
    <t>D135 TUMOR BENIGNO DE LAS VIAS BILIARES EXTRAHEPATICAS</t>
  </si>
  <si>
    <t>D136</t>
  </si>
  <si>
    <t>TUMOR BENIGNO DEL PANCREAS</t>
  </si>
  <si>
    <t>D136 TUMOR BENIGNO DEL PANCREAS</t>
  </si>
  <si>
    <t>D137</t>
  </si>
  <si>
    <t>TUMOR BENIGNO DEL PANCREAS ENDOCRINO</t>
  </si>
  <si>
    <t>D137 TUMOR BENIGNO DEL PANCREAS ENDOCRINO</t>
  </si>
  <si>
    <t>D139</t>
  </si>
  <si>
    <t>TUMOR BENIGNO DE SITIOS MAL DEFINIDOS DEL SISTEMA DIGESTIVO</t>
  </si>
  <si>
    <t>D139 TUMOR BENIGNO DE SITIOS MAL DEFINIDOS DEL SISTEMA DIGESTIVO</t>
  </si>
  <si>
    <t>D140</t>
  </si>
  <si>
    <t>TUMOR BENIGNO DEL OIDO MEDIO, DE LA CAVIDAD NASAL Y DE LOS SENOS PARANASALES</t>
  </si>
  <si>
    <t>D140 TUMOR BENIGNO DEL OIDO MEDIO, DE LA CAVIDAD NASAL Y DE LOS SENOS PARANASALES</t>
  </si>
  <si>
    <t>D141</t>
  </si>
  <si>
    <t>TUMOR BENIGNO DE LA LARINGE</t>
  </si>
  <si>
    <t>D141 TUMOR BENIGNO DE LA LARINGE</t>
  </si>
  <si>
    <t>D142</t>
  </si>
  <si>
    <t>TUMOR BENIGNO DE LA TRAQUEA</t>
  </si>
  <si>
    <t>D142 TUMOR BENIGNO DE LA TRAQUEA</t>
  </si>
  <si>
    <t>D143</t>
  </si>
  <si>
    <t>TUMOR BENIGNO DE LOS BRONQUIOS Y DEL PULMON</t>
  </si>
  <si>
    <t>D143 TUMOR BENIGNO DE LOS BRONQUIOS Y DEL PULMON</t>
  </si>
  <si>
    <t>D144</t>
  </si>
  <si>
    <t>TUMOR BENIGNO DEL SISTEMA RESPIRATORIO, SITIO NO ESPECIFICADO</t>
  </si>
  <si>
    <t>D144 TUMOR BENIGNO DEL SISTEMA RESPIRATORIO, SITIO NO ESPECIFICADO</t>
  </si>
  <si>
    <t>D150</t>
  </si>
  <si>
    <t>TUMOR BENIGNO DEL TIMO</t>
  </si>
  <si>
    <t>D150 TUMOR BENIGNO DEL TIMO</t>
  </si>
  <si>
    <t>D151</t>
  </si>
  <si>
    <t>TUMOR BENIGNO DEL CORAZON</t>
  </si>
  <si>
    <t>D151 TUMOR BENIGNO DEL CORAZON</t>
  </si>
  <si>
    <t>D152</t>
  </si>
  <si>
    <t>TUMOR BENIGNO DEL MEDIASTINO</t>
  </si>
  <si>
    <t>D152 TUMOR BENIGNO DEL MEDIASTINO</t>
  </si>
  <si>
    <t>D157</t>
  </si>
  <si>
    <t>TUMOR BENIGNO DE OTROS ORGANOS INTRATORACICOS ESPECIFICADOS</t>
  </si>
  <si>
    <t>D157 TUMOR BENIGNO DE OTROS ORGANOS INTRATORACICOS ESPECIFICADOS</t>
  </si>
  <si>
    <t>D159</t>
  </si>
  <si>
    <t>TUMOR BENIGNO DE ORGANO INTRATORACICO NO ESPECIFICADO</t>
  </si>
  <si>
    <t>D159 TUMOR BENIGNO DE ORGANO INTRATORACICO NO ESPECIFICADO</t>
  </si>
  <si>
    <t>D160</t>
  </si>
  <si>
    <t>TUMOR BENIGNO DEL OMOPLATO Y HUESOS LARGOS DEL MIEMBRO SUPERIOR</t>
  </si>
  <si>
    <t>D160 TUMOR BENIGNO DEL OMOPLATO Y HUESOS LARGOS DEL MIEMBRO SUPERIOR</t>
  </si>
  <si>
    <t>D161</t>
  </si>
  <si>
    <t>TUMOR BENIGNO DE LOS HUESOS CORTOS DEL MIEMBRO SUPERIOR</t>
  </si>
  <si>
    <t>D161 TUMOR BENIGNO DE LOS HUESOS CORTOS DEL MIEMBRO SUPERIOR</t>
  </si>
  <si>
    <t>D162</t>
  </si>
  <si>
    <t>TUMOR BENIGNO DE LOS HUESOS LARGOS DEL MIEMBRO INFERIOR</t>
  </si>
  <si>
    <t>D162 TUMOR BENIGNO DE LOS HUESOS LARGOS DEL MIEMBRO INFERIOR</t>
  </si>
  <si>
    <t>D163</t>
  </si>
  <si>
    <t>TUMOR BENIGNO DE LOS HUESOS CORTOS DEL MIEMBRO INFERIOR</t>
  </si>
  <si>
    <t>D163 TUMOR BENIGNO DE LOS HUESOS CORTOS DEL MIEMBRO INFERIOR</t>
  </si>
  <si>
    <t>D164</t>
  </si>
  <si>
    <t>TUMOR BENIGNO DE LOS HUESOS DEL CRANEO Y DE LA CARA</t>
  </si>
  <si>
    <t>D164 TUMOR BENIGNO DE LOS HUESOS DEL CRANEO Y DE LA CARA</t>
  </si>
  <si>
    <t>D165</t>
  </si>
  <si>
    <t>TUMOR BENIGNO DEL MAXILAR INFERIOR</t>
  </si>
  <si>
    <t>D165 TUMOR BENIGNO DEL MAXILAR INFERIOR</t>
  </si>
  <si>
    <t>D166</t>
  </si>
  <si>
    <t>TUMOR BENIGNO DE LA COLUMNA VERTEBRAL</t>
  </si>
  <si>
    <t>D166 TUMOR BENIGNO DE LA COLUMNA VERTEBRAL</t>
  </si>
  <si>
    <t>D167</t>
  </si>
  <si>
    <t>TUMOR BENIGNO DE LAS COSTILLAS, ESTERNON Y CLAVICULA</t>
  </si>
  <si>
    <t>D167 TUMOR BENIGNO DE LAS COSTILLAS, ESTERNON Y CLAVICULA</t>
  </si>
  <si>
    <t>D168</t>
  </si>
  <si>
    <t>TUMOR BENIGNO DE LOS HUESOS PELVICOS, SACRO Y COCCIX</t>
  </si>
  <si>
    <t>D168 TUMOR BENIGNO DE LOS HUESOS PELVICOS, SACRO Y COCCIX</t>
  </si>
  <si>
    <t>D169</t>
  </si>
  <si>
    <t>TUMOR BENIGNO DEL HUESO Y DEL CARTILAGO ARTICULAR, SITIO NO ESPECIFICADO</t>
  </si>
  <si>
    <t>D169 TUMOR BENIGNO DEL HUESO Y DEL CARTILAGO ARTICULAR, SITIO NO ESPECIFICADO</t>
  </si>
  <si>
    <t>D170</t>
  </si>
  <si>
    <t>TUMOR BENIGNO LIPOMATOSO DE PIEL Y DE TEJIDO SUBCUTANEO DE CABEZA, CARA Y CUELLO</t>
  </si>
  <si>
    <t>D170 TUMOR BENIGNO LIPOMATOSO DE PIEL Y DE TEJIDO SUBCUTANEO DE CABEZA, CARA Y CUELLO</t>
  </si>
  <si>
    <t>D171</t>
  </si>
  <si>
    <t>TUMOR BENIGNO LIPOMATOSO DE PIEL Y DE TEJIDO SUBCUTANEO DEL TRONCO</t>
  </si>
  <si>
    <t>D171 TUMOR BENIGNO LIPOMATOSO DE PIEL Y DE TEJIDO SUBCUTANEO DEL TRONCO</t>
  </si>
  <si>
    <t>D172</t>
  </si>
  <si>
    <t>TUMOR BENIGNO LIPOMATOSO DE PIEL Y DE TEJIDO SUBCUTANEO DE MIEMBROS</t>
  </si>
  <si>
    <t>D172 TUMOR BENIGNO LIPOMATOSO DE PIEL Y DE TEJIDO SUBCUTANEO DE MIEMBROS</t>
  </si>
  <si>
    <t>D173</t>
  </si>
  <si>
    <t>TUMOR BENIGNO LIPOMATOSO DE PIEL Y DE TEJIDO SUBCUTANEO DE OTROS SITIOS Y DE LOS NO ESPECIFICADOS</t>
  </si>
  <si>
    <t>D173 TUMOR BENIGNO LIPOMATOSO DE PIEL Y DE TEJIDO SUBCUTANEO DE OTROS SITIOS Y DE LOS NO ESPECIFICADOS</t>
  </si>
  <si>
    <t>D174</t>
  </si>
  <si>
    <t>TUMOR BENIGNO LIPOMATOSO DE LOS ORGANOS INTRATORACICOS</t>
  </si>
  <si>
    <t>D174 TUMOR BENIGNO LIPOMATOSO DE LOS ORGANOS INTRATORACICOS</t>
  </si>
  <si>
    <t>D175</t>
  </si>
  <si>
    <t>TUMOR BENIGNO LIPOMATOSO DE LOS ORGANOS INTRAABDOMINALES</t>
  </si>
  <si>
    <t>D175 TUMOR BENIGNO LIPOMATOSO DE LOS ORGANOS INTRAABDOMINALES</t>
  </si>
  <si>
    <t>D176</t>
  </si>
  <si>
    <t>TUMOR BENIGNO LIPOMATOSO DEL CORDON ESPERMATICO</t>
  </si>
  <si>
    <t>D176 TUMOR BENIGNO LIPOMATOSO DEL CORDON ESPERMATICO</t>
  </si>
  <si>
    <t>D177</t>
  </si>
  <si>
    <t>TUMOR BENIGNO LIPOMATOSO DE OTROS SITIOS ESPECIFICADOS</t>
  </si>
  <si>
    <t>D177 TUMOR BENIGNO LIPOMATOSO DE OTROS SITIOS ESPECIFICADOS</t>
  </si>
  <si>
    <t>D179</t>
  </si>
  <si>
    <t>TUMOR BENIGNO LIPOMATOSO, DE SITIO NO ESPECIFICADO</t>
  </si>
  <si>
    <t>D179 TUMOR BENIGNO LIPOMATOSO, DE SITIO NO ESPECIFICADO</t>
  </si>
  <si>
    <t>D180</t>
  </si>
  <si>
    <t>HEMANGIOMA, DE CUALQUIER SITIO</t>
  </si>
  <si>
    <t>D180 HEMANGIOMA, DE CUALQUIER SITIO</t>
  </si>
  <si>
    <t>D181</t>
  </si>
  <si>
    <t>LINFANGIOMA, DE CUALQUIER SITIO</t>
  </si>
  <si>
    <t>D181 LINFANGIOMA, DE CUALQUIER SITIO</t>
  </si>
  <si>
    <t>D190</t>
  </si>
  <si>
    <t>TUMOR BENIGNO DEL TEJIDO MESOTELIAL DE LA PLEURA</t>
  </si>
  <si>
    <t>D190 TUMOR BENIGNO DEL TEJIDO MESOTELIAL DE LA PLEURA</t>
  </si>
  <si>
    <t>D191</t>
  </si>
  <si>
    <t>TUMOR BENIGNO DEL TEJIDO MESOTELIAL DEL PERITONEO</t>
  </si>
  <si>
    <t>D191 TUMOR BENIGNO DEL TEJIDO MESOTELIAL DEL PERITONEO</t>
  </si>
  <si>
    <t>D197</t>
  </si>
  <si>
    <t>TUMOR BENIGNO DEL TEJIDO MESOTELIAL DE OTROS SITIOS ESPECIFICADOS</t>
  </si>
  <si>
    <t>D197 TUMOR BENIGNO DEL TEJIDO MESOTELIAL DE OTROS SITIOS ESPECIFICADOS</t>
  </si>
  <si>
    <t>D199</t>
  </si>
  <si>
    <t>TUMOR BENIGNO DEL TEJIDO MESOTELIAL, DE SITIO NO ESPECIFICADO</t>
  </si>
  <si>
    <t>D199 TUMOR BENIGNO DEL TEJIDO MESOTELIAL, DE SITIO NO ESPECIFICADO</t>
  </si>
  <si>
    <t>D200</t>
  </si>
  <si>
    <t>TUMOR BENIGNO DEL RETROPERITONEO</t>
  </si>
  <si>
    <t>D200 TUMOR BENIGNO DEL RETROPERITONEO</t>
  </si>
  <si>
    <t>D201</t>
  </si>
  <si>
    <t>TUMOR BENIGNO DEL PERITONEO</t>
  </si>
  <si>
    <t>D201 TUMOR BENIGNO DEL PERITONEO</t>
  </si>
  <si>
    <t>D210</t>
  </si>
  <si>
    <t>TUMOR BENIGNO DEL TEJIDO CONJUNTIVO Y DE OTROS TEJIDOS BLANDOS DE CABEZA, CARA Y CUELLO</t>
  </si>
  <si>
    <t>D210 TUMOR BENIGNO DEL TEJIDO CONJUNTIVO Y DE OTROS TEJIDOS BLANDOS DE CABEZA, CARA Y CUELLO</t>
  </si>
  <si>
    <t>D211</t>
  </si>
  <si>
    <t>TUMOR BENIGNO DEL TEJIDO CONJUNTIVO Y DE OTROS TEJIDOS BLANDOS DEL MIEMBRO SUPERIOR, INCLUIDO EL HOMBRO</t>
  </si>
  <si>
    <t>D211 TUMOR BENIGNO DEL TEJIDO CONJUNTIVO Y DE OTROS TEJIDOS BLANDOS DEL MIEMBRO SUPERIOR, INCLUIDO EL HOMBRO</t>
  </si>
  <si>
    <t>D212</t>
  </si>
  <si>
    <t>TUMOR BENIGNO DEL TEJIDO CONJUNTIVO Y DE OTROS TEJIDOS BLANDOS DEL MIEMBRO INFERIOR, INCLUIDA LA CADERA</t>
  </si>
  <si>
    <t>D212 TUMOR BENIGNO DEL TEJIDO CONJUNTIVO Y DE OTROS TEJIDOS BLANDOS DEL MIEMBRO INFERIOR, INCLUIDA LA CADERA</t>
  </si>
  <si>
    <t>D213</t>
  </si>
  <si>
    <t>TUMOR BENIGNO DEL TEJIDO CONJUNTIVO Y DE OTROS TEJIDOS BLANDOS DEL TORAX</t>
  </si>
  <si>
    <t>D213 TUMOR BENIGNO DEL TEJIDO CONJUNTIVO Y DE OTROS TEJIDOS BLANDOS DEL TORAX</t>
  </si>
  <si>
    <t>D214</t>
  </si>
  <si>
    <t>TUMOR BENIGNO DEL TEJIDO CONJUNTIVO Y OTROS TEJIDOS BLANDOS DEL ABDOMEN</t>
  </si>
  <si>
    <t>D214 TUMOR BENIGNO DEL TEJIDO CONJUNTIVO Y OTROS TEJIDOS BLANDOS DEL ABDOMEN</t>
  </si>
  <si>
    <t>D215</t>
  </si>
  <si>
    <t>TUMOR BENIGNO DEL TEJIDO CONJUNTIVO Y OTROS TEJIDOS BLANDOS DE LA PELVIS</t>
  </si>
  <si>
    <t>D215 TUMOR BENIGNO DEL TEJIDO CONJUNTIVO Y OTROS TEJIDOS BLANDOS DE LA PELVIS</t>
  </si>
  <si>
    <t>D216</t>
  </si>
  <si>
    <t>TUMOR BENIGNO DEL TEJIDO CONJUNTIVO Y OTROS TEJIDOS BLANDOS DEL TRONCO, SIN OTRA ESPECIFICACION</t>
  </si>
  <si>
    <t>D216 TUMOR BENIGNO DEL TEJIDO CONJUNTIVO Y OTROS TEJIDOS BLANDOS DEL TRONCO, SIN OTRA ESPECIFICACION</t>
  </si>
  <si>
    <t>D219</t>
  </si>
  <si>
    <t>TUMOR BENIGNO DEL TEJIDO CONJUNTIVO Y OTROS TEJIDOS BLANDOS, DE SITIO NO ESPECIFICADO</t>
  </si>
  <si>
    <t>D219 TUMOR BENIGNO DEL TEJIDO CONJUNTIVO Y OTROS TEJIDOS BLANDOS, DE SITIO NO ESPECIFICADO</t>
  </si>
  <si>
    <t>D220</t>
  </si>
  <si>
    <t>NEVO MELANOCITICO DEL LABIO</t>
  </si>
  <si>
    <t>D220 NEVO MELANOCITICO DEL LABIO</t>
  </si>
  <si>
    <t>D221</t>
  </si>
  <si>
    <t>NEVO MELANOCITICO DEL PARPADO, INCLUIDA LA COMISURA PALPEBRAL</t>
  </si>
  <si>
    <t>D221 NEVO MELANOCITICO DEL PARPADO, INCLUIDA LA COMISURA PALPEBRAL</t>
  </si>
  <si>
    <t>D222</t>
  </si>
  <si>
    <t>NEVO MELANOCITICO DE LA OREJA Y DEL CONDUCTO AUDITIVO EXTERNO</t>
  </si>
  <si>
    <t>D222 NEVO MELANOCITICO DE LA OREJA Y DEL CONDUCTO AUDITIVO EXTERNO</t>
  </si>
  <si>
    <t>D223</t>
  </si>
  <si>
    <t>NEVO MELANOCITICO DE OTRAS PARTES Y DE LAS NO ESPECIFICADAS DE LA CARA</t>
  </si>
  <si>
    <t>D223 NEVO MELANOCITICO DE OTRAS PARTES Y DE LAS NO ESPECIFICADAS DE LA CARA</t>
  </si>
  <si>
    <t>D224</t>
  </si>
  <si>
    <t>NEVO MELANOCITICO DEL CUERO CABELLUDO Y DEL CUELLO</t>
  </si>
  <si>
    <t>D224 NEVO MELANOCITICO DEL CUERO CABELLUDO Y DEL CUELLO</t>
  </si>
  <si>
    <t>D225</t>
  </si>
  <si>
    <t>NEVO MELANOCITICO DEL TRONCO</t>
  </si>
  <si>
    <t>D225 NEVO MELANOCITICO DEL TRONCO</t>
  </si>
  <si>
    <t>D226</t>
  </si>
  <si>
    <t>NEVO MELANOCITICO DEL MIEMBRO SUPERIOR, INCLUIDO EL HOMBRO</t>
  </si>
  <si>
    <t>D226 NEVO MELANOCITICO DEL MIEMBRO SUPERIOR, INCLUIDO EL HOMBRO</t>
  </si>
  <si>
    <t>D227</t>
  </si>
  <si>
    <t>NEVO MELANOCITICO DEL MIEMBRO INFERIOR, INCLUIDA LA CADERA</t>
  </si>
  <si>
    <t>D227 NEVO MELANOCITICO DEL MIEMBRO INFERIOR, INCLUIDA LA CADERA</t>
  </si>
  <si>
    <t>D229</t>
  </si>
  <si>
    <t>NEVO MELANOCITICO, SITIO NO ESPECIFICADO</t>
  </si>
  <si>
    <t>D229 NEVO MELANOCITICO, SITIO NO ESPECIFICADO</t>
  </si>
  <si>
    <t>D230</t>
  </si>
  <si>
    <t>TUMOR BENIGNO DE LA PIEL DEL LABIO</t>
  </si>
  <si>
    <t>D230 TUMOR BENIGNO DE LA PIEL DEL LABIO</t>
  </si>
  <si>
    <t>D231</t>
  </si>
  <si>
    <t>TUMOR BENIGNO DE LA PIEL DEL PARPADO, INCLUIDA LA COMISURA PALPEBRAL</t>
  </si>
  <si>
    <t>D231 TUMOR BENIGNO DE LA PIEL DEL PARPADO, INCLUIDA LA COMISURA PALPEBRAL</t>
  </si>
  <si>
    <t>D232</t>
  </si>
  <si>
    <t>TUMOR BENIGNO DE LA PIEL DE LA OREJA Y DEL CONDUCTO AUDITIVO EXTERNO</t>
  </si>
  <si>
    <t>D232 TUMOR BENIGNO DE LA PIEL DE LA OREJA Y DEL CONDUCTO AUDITIVO EXTERNO</t>
  </si>
  <si>
    <t>D233</t>
  </si>
  <si>
    <t>TUMOR BENIGNO DE LA PIEL DE OTRAS PARTES Y DE LAS NO ESPECIFICADAS DE LA CARA</t>
  </si>
  <si>
    <t>D233 TUMOR BENIGNO DE LA PIEL DE OTRAS PARTES Y DE LAS NO ESPECIFICADAS DE LA CARA</t>
  </si>
  <si>
    <t>D234</t>
  </si>
  <si>
    <t>TUMOR BENIGNO DE LA PIEL DEL CUERO CABELLUDO Y DEL CUELLO</t>
  </si>
  <si>
    <t>D234 TUMOR BENIGNO DE LA PIEL DEL CUERO CABELLUDO Y DEL CUELLO</t>
  </si>
  <si>
    <t>D235</t>
  </si>
  <si>
    <t>TUMOR BENIGNO DE LA PIEL DEL TRONCO</t>
  </si>
  <si>
    <t>D235 TUMOR BENIGNO DE LA PIEL DEL TRONCO</t>
  </si>
  <si>
    <t>D236</t>
  </si>
  <si>
    <t>TUMOR BENIGNO DE LA PIEL DEL MIEMBRO SUPERIOR, INCLUIDO EL HOMBRO</t>
  </si>
  <si>
    <t>D236 TUMOR BENIGNO DE LA PIEL DEL MIEMBRO SUPERIOR, INCLUIDO EL HOMBRO</t>
  </si>
  <si>
    <t>D237</t>
  </si>
  <si>
    <t>TUMOR BENIGNO DE LA PIEL DEL MIEMBRO INFERIOR, INCLUIDA LA CADERA</t>
  </si>
  <si>
    <t>D237 TUMOR BENIGNO DE LA PIEL DEL MIEMBRO INFERIOR, INCLUIDA LA CADERA</t>
  </si>
  <si>
    <t>D239</t>
  </si>
  <si>
    <t>TUMOR BENIGNO DE LA PIEL, SITIO NO ESPECIFICADO</t>
  </si>
  <si>
    <t>D239 TUMOR BENIGNO DE LA PIEL, SITIO NO ESPECIFICADO</t>
  </si>
  <si>
    <t>D24X</t>
  </si>
  <si>
    <t>TUMOR BENIGNO DE LA MAMA</t>
  </si>
  <si>
    <t>D24X TUMOR BENIGNO DE LA MAMA</t>
  </si>
  <si>
    <t>D250</t>
  </si>
  <si>
    <t>LEIOMIOMA SUBMUCOSO DEL UTERO</t>
  </si>
  <si>
    <t>D250 LEIOMIOMA SUBMUCOSO DEL UTERO</t>
  </si>
  <si>
    <t>D251</t>
  </si>
  <si>
    <t>LEIOMIOMA INTRAMURAL DEL UTERO</t>
  </si>
  <si>
    <t>D251 LEIOMIOMA INTRAMURAL DEL UTERO</t>
  </si>
  <si>
    <t>D252</t>
  </si>
  <si>
    <t>LEIOMIOMA SUBSEROSO DEL UTERO</t>
  </si>
  <si>
    <t>D252 LEIOMIOMA SUBSEROSO DEL UTERO</t>
  </si>
  <si>
    <t>D259</t>
  </si>
  <si>
    <t>LEIOMIOMA DEL UTERO, SIN OTRA ESPECIFICACION</t>
  </si>
  <si>
    <t>D259 LEIOMIOMA DEL UTERO, SIN OTRA ESPECIFICACION</t>
  </si>
  <si>
    <t>D260</t>
  </si>
  <si>
    <t>TUMOR BENIGNO DEL CUELLO DEL UTERO</t>
  </si>
  <si>
    <t>D260 TUMOR BENIGNO DEL CUELLO DEL UTERO</t>
  </si>
  <si>
    <t>D261</t>
  </si>
  <si>
    <t>TUMOR BENIGNO DEL CUERPO DEL UTERO</t>
  </si>
  <si>
    <t>D261 TUMOR BENIGNO DEL CUERPO DEL UTERO</t>
  </si>
  <si>
    <t>D267</t>
  </si>
  <si>
    <t>TUMOR BENIGNO DE OTRAS PARTES ESPECIFICADAS DEL UTERO</t>
  </si>
  <si>
    <t>D267 TUMOR BENIGNO DE OTRAS PARTES ESPECIFICADAS DEL UTERO</t>
  </si>
  <si>
    <t>D269</t>
  </si>
  <si>
    <t>TUMOR BENIGNO DEL UTERO, PARTE NO ESPECIFICADA</t>
  </si>
  <si>
    <t>D269 TUMOR BENIGNO DEL UTERO, PARTE NO ESPECIFICADA</t>
  </si>
  <si>
    <t>D27X</t>
  </si>
  <si>
    <t>TUMOR BENIGNO DEL OVARIO</t>
  </si>
  <si>
    <t>D27X TUMOR BENIGNO DEL OVARIO</t>
  </si>
  <si>
    <t>D280</t>
  </si>
  <si>
    <t>TUMOR BENIGNO DE LA VULVA</t>
  </si>
  <si>
    <t>D280 TUMOR BENIGNO DE LA VULVA</t>
  </si>
  <si>
    <t>D281</t>
  </si>
  <si>
    <t>TUMOR BENIGNO DE LA VAGINA</t>
  </si>
  <si>
    <t>D281 TUMOR BENIGNO DE LA VAGINA</t>
  </si>
  <si>
    <t>D282</t>
  </si>
  <si>
    <t>TUMOR BENIGNO DE LA TROMPA DE FALOPIO Y DE LOS LIGAMENTOS UTERINOS</t>
  </si>
  <si>
    <t>D282 TUMOR BENIGNO DE LA TROMPA DE FALOPIO Y DE LOS LIGAMENTOS UTERINOS</t>
  </si>
  <si>
    <t>D287</t>
  </si>
  <si>
    <t>TUMOR BENIGNO DE OTROS SITIOS ESPECIFICADOS DE LOS ORGANOS GENITALES FEMENINOS</t>
  </si>
  <si>
    <t>D287 TUMOR BENIGNO DE OTROS SITIOS ESPECIFICADOS DE LOS ORGANOS GENITALES FEMENINOS</t>
  </si>
  <si>
    <t>D289</t>
  </si>
  <si>
    <t>TUMOR BENIGNO DE ORGANO GENITAL FEMENINO, SITIO NO ESPECIFICADO</t>
  </si>
  <si>
    <t>D289 TUMOR BENIGNO DE ORGANO GENITAL FEMENINO, SITIO NO ESPECIFICADO</t>
  </si>
  <si>
    <t>D290</t>
  </si>
  <si>
    <t>TUMOR BENIGNO DEL PENE</t>
  </si>
  <si>
    <t>D290 TUMOR BENIGNO DEL PENE</t>
  </si>
  <si>
    <t>D291</t>
  </si>
  <si>
    <t>TUMOR BENIGNO DE LA PROSTATA</t>
  </si>
  <si>
    <t>D291 TUMOR BENIGNO DE LA PROSTATA</t>
  </si>
  <si>
    <t>D292</t>
  </si>
  <si>
    <t>TUMOR BENIGNO DE LOS TESTICULOS</t>
  </si>
  <si>
    <t>D292 TUMOR BENIGNO DE LOS TESTICULOS</t>
  </si>
  <si>
    <t>D293</t>
  </si>
  <si>
    <t>TUMOR BENIGNO DEL EPIDIDIMO</t>
  </si>
  <si>
    <t>D293 TUMOR BENIGNO DEL EPIDIDIMO</t>
  </si>
  <si>
    <t>D294</t>
  </si>
  <si>
    <t>TUMOR BENIGNO DEL ESCROTO</t>
  </si>
  <si>
    <t>D294 TUMOR BENIGNO DEL ESCROTO</t>
  </si>
  <si>
    <t>D297</t>
  </si>
  <si>
    <t>TUMOR BENIGNO DE OTROS ORGANOS GENITALES MASCULINOS</t>
  </si>
  <si>
    <t>D297 TUMOR BENIGNO DE OTROS ORGANOS GENITALES MASCULINOS</t>
  </si>
  <si>
    <t>D299</t>
  </si>
  <si>
    <t>TUMOR BENIGNO DE ORGANO GENITAL MASCULINO, SITIO NO ESPECIFICADO</t>
  </si>
  <si>
    <t>D299 TUMOR BENIGNO DE ORGANO GENITAL MASCULINO, SITIO NO ESPECIFICADO</t>
  </si>
  <si>
    <t>D300</t>
  </si>
  <si>
    <t>TUMOR BENIGNO DEL RIÑON</t>
  </si>
  <si>
    <t>D300 TUMOR BENIGNO DEL RIÑON</t>
  </si>
  <si>
    <t>D301</t>
  </si>
  <si>
    <t>TUMOR BENIGNO DE LA PELVIS RENAL</t>
  </si>
  <si>
    <t>D301 TUMOR BENIGNO DE LA PELVIS RENAL</t>
  </si>
  <si>
    <t>D302</t>
  </si>
  <si>
    <t>TUMOR BENIGNO DEL URETER</t>
  </si>
  <si>
    <t>D302 TUMOR BENIGNO DEL URETER</t>
  </si>
  <si>
    <t>D303</t>
  </si>
  <si>
    <t>TUMOR BENIGNO DE LA VEJIGA</t>
  </si>
  <si>
    <t>D303 TUMOR BENIGNO DE LA VEJIGA</t>
  </si>
  <si>
    <t>D304</t>
  </si>
  <si>
    <t>TUMOR BENIGNO DE LA URETRA</t>
  </si>
  <si>
    <t>D304 TUMOR BENIGNO DE LA URETRA</t>
  </si>
  <si>
    <t>D307</t>
  </si>
  <si>
    <t>TUMOR BENIGNO DE OTROS ORGANOS URINARIOS</t>
  </si>
  <si>
    <t>D307 TUMOR BENIGNO DE OTROS ORGANOS URINARIOS</t>
  </si>
  <si>
    <t>D309</t>
  </si>
  <si>
    <t>TUMOR BENIGNO DE ORGANO URINARIO NO ESPECIFICADO</t>
  </si>
  <si>
    <t>D309 TUMOR BENIGNO DE ORGANO URINARIO NO ESPECIFICADO</t>
  </si>
  <si>
    <t>D310</t>
  </si>
  <si>
    <t>TUMOR BENIGNO DE LA CONJUNTIVA</t>
  </si>
  <si>
    <t>D310 TUMOR BENIGNO DE LA CONJUNTIVA</t>
  </si>
  <si>
    <t>D311</t>
  </si>
  <si>
    <t>TUMOR BENIGNO DE LA CORNEA</t>
  </si>
  <si>
    <t>D311 TUMOR BENIGNO DE LA CORNEA</t>
  </si>
  <si>
    <t>D312</t>
  </si>
  <si>
    <t>TUMOR BENIGNO DE LA RETINA</t>
  </si>
  <si>
    <t>D312 TUMOR BENIGNO DE LA RETINA</t>
  </si>
  <si>
    <t>D313</t>
  </si>
  <si>
    <t>TUMOR BENIGNO DE LA COROIDES</t>
  </si>
  <si>
    <t>D313 TUMOR BENIGNO DE LA COROIDES</t>
  </si>
  <si>
    <t>D314</t>
  </si>
  <si>
    <t>TUMOR BENIGNO DEL CUERPO CILIAR</t>
  </si>
  <si>
    <t>D314 TUMOR BENIGNO DEL CUERPO CILIAR</t>
  </si>
  <si>
    <t>D315</t>
  </si>
  <si>
    <t>TUMOR BENIGNO DE LAS GLANDULAS Y DE LOS CONDUCTOS LAGRIMALES</t>
  </si>
  <si>
    <t>D315 TUMOR BENIGNO DE LAS GLANDULAS Y DE LOS CONDUCTOS LAGRIMALES</t>
  </si>
  <si>
    <t>D316</t>
  </si>
  <si>
    <t>TUMOR BENIGNO DE LA ORBITA, PARTE NO ESPECIFICADA</t>
  </si>
  <si>
    <t>D316 TUMOR BENIGNO DE LA ORBITA, PARTE NO ESPECIFICADA</t>
  </si>
  <si>
    <t>D319</t>
  </si>
  <si>
    <t>TUMOR BENIGNO DEL OJO, PARTE NO ESPECIFICADA</t>
  </si>
  <si>
    <t>D319 TUMOR BENIGNO DEL OJO, PARTE NO ESPECIFICADA</t>
  </si>
  <si>
    <t>D320</t>
  </si>
  <si>
    <t>TUMOR BENIGNO DE LAS MENINGES CEREBRALES</t>
  </si>
  <si>
    <t>D320 TUMOR BENIGNO DE LAS MENINGES CEREBRALES</t>
  </si>
  <si>
    <t>D321</t>
  </si>
  <si>
    <t>TUMOR BENIGNO DE LAS MENINGES RAQUIDEAS</t>
  </si>
  <si>
    <t>D321 TUMOR BENIGNO DE LAS MENINGES RAQUIDEAS</t>
  </si>
  <si>
    <t>D329</t>
  </si>
  <si>
    <t>TUMOR BENIGNO DE LAS MENINGES, PARTE NO ESPECIFICADA</t>
  </si>
  <si>
    <t>D329 TUMOR BENIGNO DE LAS MENINGES, PARTE NO ESPECIFICADA</t>
  </si>
  <si>
    <t>D330</t>
  </si>
  <si>
    <t>TUMOR BENIGNO DEL ENCEFALO, SUPRATENTORIAL</t>
  </si>
  <si>
    <t>D330 TUMOR BENIGNO DEL ENCEFALO, SUPRATENTORIAL</t>
  </si>
  <si>
    <t>D331</t>
  </si>
  <si>
    <t>TUMOR BENIGNO DEL ENCEFALO, INFRATENTORIAL</t>
  </si>
  <si>
    <t>D331 TUMOR BENIGNO DEL ENCEFALO, INFRATENTORIAL</t>
  </si>
  <si>
    <t>D332</t>
  </si>
  <si>
    <t>TUMOR BENIGNO DEL ENCEFALO, PARTE NO ESPECIFICADA</t>
  </si>
  <si>
    <t>D332 TUMOR BENIGNO DEL ENCEFALO, PARTE NO ESPECIFICADA</t>
  </si>
  <si>
    <t>D333</t>
  </si>
  <si>
    <t>TUMOR BENIGNO DE LOS NERVIOS CRANEALES</t>
  </si>
  <si>
    <t>D333 TUMOR BENIGNO DE LOS NERVIOS CRANEALES</t>
  </si>
  <si>
    <t>D334</t>
  </si>
  <si>
    <t>TUMOR BENIGNO DE LA MEDULA ESPINAL</t>
  </si>
  <si>
    <t>D334 TUMOR BENIGNO DE LA MEDULA ESPINAL</t>
  </si>
  <si>
    <t>D337</t>
  </si>
  <si>
    <t>TUMOR BENIGNO DE OTRAS PARTES ESPECIFICADAS DEL SISTEMA NERVIOSO CENTRAL</t>
  </si>
  <si>
    <t>D337 TUMOR BENIGNO DE OTRAS PARTES ESPECIFICADAS DEL SISTEMA NERVIOSO CENTRAL</t>
  </si>
  <si>
    <t>D339</t>
  </si>
  <si>
    <t>TUMOR BENIGNO DEL SISTEMA NERVIOSO CENTRAL, SITIO NO ESPECIFICADO</t>
  </si>
  <si>
    <t>D339 TUMOR BENIGNO DEL SISTEMA NERVIOSO CENTRAL, SITIO NO ESPECIFICADO</t>
  </si>
  <si>
    <t>D34X</t>
  </si>
  <si>
    <t>TUMOR BENIGNO DE LA GLANDULA TIROIDES</t>
  </si>
  <si>
    <t>D34X TUMOR BENIGNO DE LA GLANDULA TIROIDES</t>
  </si>
  <si>
    <t>D350</t>
  </si>
  <si>
    <t>TUMOR BENIGNO DE LA GLANDULA SUPRARRENAL</t>
  </si>
  <si>
    <t>D350 TUMOR BENIGNO DE LA GLANDULA SUPRARRENAL</t>
  </si>
  <si>
    <t>D351</t>
  </si>
  <si>
    <t>TUMOR BENIGNO DE LA GLANDULA PARATIROIDES</t>
  </si>
  <si>
    <t>D351 TUMOR BENIGNO DE LA GLANDULA PARATIROIDES</t>
  </si>
  <si>
    <t>D352</t>
  </si>
  <si>
    <t>TUMOR BENIGNO DE LA HIPOFISIS</t>
  </si>
  <si>
    <t>D352 TUMOR BENIGNO DE LA HIPOFISIS</t>
  </si>
  <si>
    <t>D353</t>
  </si>
  <si>
    <t>TUMOR BENIGNO DEL CONDUCTO CRANEOFARINGEO</t>
  </si>
  <si>
    <t>D353 TUMOR BENIGNO DEL CONDUCTO CRANEOFARINGEO</t>
  </si>
  <si>
    <t>D354</t>
  </si>
  <si>
    <t>TUMOR BENIGNO DE LA GLANDULA PINEAL</t>
  </si>
  <si>
    <t>D354 TUMOR BENIGNO DE LA GLANDULA PINEAL</t>
  </si>
  <si>
    <t>D355</t>
  </si>
  <si>
    <t>TUMOR BENIGNO DEL CUERPO CAROTIDEO</t>
  </si>
  <si>
    <t>D355 TUMOR BENIGNO DEL CUERPO CAROTIDEO</t>
  </si>
  <si>
    <t>D356</t>
  </si>
  <si>
    <t>TUMOR BENIGNO DEL CUERPO AORTICO Y DE OTROS CUERPOS CROMAFINES</t>
  </si>
  <si>
    <t>D356 TUMOR BENIGNO DEL CUERPO AORTICO Y DE OTROS CUERPOS CROMAFINES</t>
  </si>
  <si>
    <t>D357</t>
  </si>
  <si>
    <t>TUMOR BENIGNO DE OTRAS GLANDULAS ENDOCRINAS ESPECIFICADAS</t>
  </si>
  <si>
    <t>D357 TUMOR BENIGNO DE OTRAS GLANDULAS ENDOCRINAS ESPECIFICADAS</t>
  </si>
  <si>
    <t>D358</t>
  </si>
  <si>
    <t>TUMOR BENIGNO PLURIGLANDULAR</t>
  </si>
  <si>
    <t>D358 TUMOR BENIGNO PLURIGLANDULAR</t>
  </si>
  <si>
    <t>D359</t>
  </si>
  <si>
    <t>TUMOR BENIGNO DE GLANDULA ENDOCRINA NO ESPECIFICADA</t>
  </si>
  <si>
    <t>D359 TUMOR BENIGNO DE GLANDULA ENDOCRINA NO ESPECIFICADA</t>
  </si>
  <si>
    <t>D360</t>
  </si>
  <si>
    <t>TUMOR BENIGNO DE LOS GANGLIOS LINFATICOS</t>
  </si>
  <si>
    <t>D360 TUMOR BENIGNO DE LOS GANGLIOS LINFATICOS</t>
  </si>
  <si>
    <t>D361</t>
  </si>
  <si>
    <t>TUMOR BENIGNO DE LOS NERVIOS PERIFERICOS Y DEL SISTEMA NERVIOSO AUTONOMO</t>
  </si>
  <si>
    <t>D361 TUMOR BENIGNO DE LOS NERVIOS PERIFERICOS Y DEL SISTEMA NERVIOSO AUTONOMO</t>
  </si>
  <si>
    <t>D367</t>
  </si>
  <si>
    <t>TUMOR BENIGNO DE OTROS SITIOS ESPECIFICADOS</t>
  </si>
  <si>
    <t>D367 TUMOR BENIGNO DE OTROS SITIOS ESPECIFICADOS</t>
  </si>
  <si>
    <t>D369</t>
  </si>
  <si>
    <t>TUMOR BENIGNO DE SITIO NO ESPECIFICADO</t>
  </si>
  <si>
    <t>D369 TUMOR BENIGNO DE SITIO NO ESPECIFICADO</t>
  </si>
  <si>
    <t>D370</t>
  </si>
  <si>
    <t>TUMOR DE COMPORTAMIENTO INCIERTO O DESCONOCIDO DEL LABIO, DE LA CAVIDAD BUCAL Y DE LA FARINGE</t>
  </si>
  <si>
    <t>D370 TUMOR DE COMPORTAMIENTO INCIERTO O DESCONOCIDO DEL LABIO, DE LA CAVIDAD BUCAL Y DE LA FARINGE</t>
  </si>
  <si>
    <t>D371</t>
  </si>
  <si>
    <t>TUMOR DE COMPORTAMIENTO INCIERTO O DESCONOCIDO DEL ESTOMAGO</t>
  </si>
  <si>
    <t>D371 TUMOR DE COMPORTAMIENTO INCIERTO O DESCONOCIDO DEL ESTOMAGO</t>
  </si>
  <si>
    <t>D372</t>
  </si>
  <si>
    <t>TUMOR DE COMPORTAMIENTO INCIERTO O DESCONOCIDO DEL INTESTINO DELGADO</t>
  </si>
  <si>
    <t>D372 TUMOR DE COMPORTAMIENTO INCIERTO O DESCONOCIDO DEL INTESTINO DELGADO</t>
  </si>
  <si>
    <t>D373</t>
  </si>
  <si>
    <t>TUMOR DE COMPORTAMIENTO INCIERTO O DESCONOCIDO DEL APENDICE</t>
  </si>
  <si>
    <t>D373 TUMOR DE COMPORTAMIENTO INCIERTO O DESCONOCIDO DEL APENDICE</t>
  </si>
  <si>
    <t>D374</t>
  </si>
  <si>
    <t>TUMOR DE COMPORTAMIENTO INCIERTO O DESCONOCIDO DEL COLON</t>
  </si>
  <si>
    <t>D374 TUMOR DE COMPORTAMIENTO INCIERTO O DESCONOCIDO DEL COLON</t>
  </si>
  <si>
    <t>D375</t>
  </si>
  <si>
    <t>TUMOR DE COMPORTAMIENTO INCIERTO O DESCONOCIDO DEL RECTO</t>
  </si>
  <si>
    <t>D375 TUMOR DE COMPORTAMIENTO INCIERTO O DESCONOCIDO DEL RECTO</t>
  </si>
  <si>
    <t>D376</t>
  </si>
  <si>
    <t>TUMOR DE COMPORTAMIENTO INCIERTO O DESCONOCIDO DEL HIGADO, DE LA VESICULA BILIAR Y DEL CONDUCTO BILIAR</t>
  </si>
  <si>
    <t>D376 TUMOR DE COMPORTAMIENTO INCIERTO O DESCONOCIDO DEL HIGADO, DE LA VESICULA BILIAR Y DEL CONDUCTO BILIAR</t>
  </si>
  <si>
    <t>D377</t>
  </si>
  <si>
    <t>TUMOR DE COMPORTAMIENTO INCIERTO O DESCONOCIDO DE OTROS ORGANOS DIGESTIVOS ESPECIFICADOS</t>
  </si>
  <si>
    <t>D377 TUMOR DE COMPORTAMIENTO INCIERTO O DESCONOCIDO DE OTROS ORGANOS DIGESTIVOS ESPECIFICADOS</t>
  </si>
  <si>
    <t>D379</t>
  </si>
  <si>
    <t>TUMOR DE COMPORTAMIENTO INCIERTO O DESCONOCIDO DE ORGANOS DIGESTIVOS, SITIO NO ESPECIFICADO</t>
  </si>
  <si>
    <t>D379 TUMOR DE COMPORTAMIENTO INCIERTO O DESCONOCIDO DE ORGANOS DIGESTIVOS, SITIO NO ESPECIFICADO</t>
  </si>
  <si>
    <t>D380</t>
  </si>
  <si>
    <t>TUMOR DE COMPORTAMIENTO INCIERTO O DESCONOCIDO DE LARINGE</t>
  </si>
  <si>
    <t>D380 TUMOR DE COMPORTAMIENTO INCIERTO O DESCONOCIDO DE LARINGE</t>
  </si>
  <si>
    <t>D381</t>
  </si>
  <si>
    <t>TUMOR DE COMPORTAMIENTO INCIERTO O DESCONOCIDO DE LA TRAQUEA, DE LOS BRONQUIOS Y DEL PULMON</t>
  </si>
  <si>
    <t>D381 TUMOR DE COMPORTAMIENTO INCIERTO O DESCONOCIDO DE LA TRAQUEA, DE LOS BRONQUIOS Y DEL PULMON</t>
  </si>
  <si>
    <t>D382</t>
  </si>
  <si>
    <t>TUMOR DE COMPORTAMIENTO INCIERTO O DESCONOCIDO DE LA PLEURA</t>
  </si>
  <si>
    <t>D382 TUMOR DE COMPORTAMIENTO INCIERTO O DESCONOCIDO DE LA PLEURA</t>
  </si>
  <si>
    <t>D383</t>
  </si>
  <si>
    <t>TUMOR DE COMPORTAMIENTO INCIERTO O DESCONOCIDO DEL MEDIASTINO</t>
  </si>
  <si>
    <t>D383 TUMOR DE COMPORTAMIENTO INCIERTO O DESCONOCIDO DEL MEDIASTINO</t>
  </si>
  <si>
    <t>D384</t>
  </si>
  <si>
    <t>TUMOR DE COMPORTAMIENTO INCIERTO O DESCONOCIDO DEL TIMO</t>
  </si>
  <si>
    <t>D384 TUMOR DE COMPORTAMIENTO INCIERTO O DESCONOCIDO DEL TIMO</t>
  </si>
  <si>
    <t>D385</t>
  </si>
  <si>
    <t>TUMOR DE COMPORTAMIENTO INCIERTO O DESCONOCIDO DE OTROS ORGANOS RESPIRATORIOS Y DEL OIDO MEDIO</t>
  </si>
  <si>
    <t>D385 TUMOR DE COMPORTAMIENTO INCIERTO O DESCONOCIDO DE OTROS ORGANOS RESPIRATORIOS Y DEL OIDO MEDIO</t>
  </si>
  <si>
    <t>D386</t>
  </si>
  <si>
    <t>TUMOR DE COMPORTAMIENTO INCIERTO O DESCONOCIDO DE ORGANOS RESPIRATORIOS, SITIO NO ESPECIFICADO</t>
  </si>
  <si>
    <t>D386 TUMOR DE COMPORTAMIENTO INCIERTO O DESCONOCIDO DE ORGANOS RESPIRATORIOS, SITIO NO ESPECIFICADO</t>
  </si>
  <si>
    <t>D390</t>
  </si>
  <si>
    <t>TUMOR DE COMPORTAMIENTO INCIERTO O DESCONOCIDO DEL UTERO</t>
  </si>
  <si>
    <t>D390 TUMOR DE COMPORTAMIENTO INCIERTO O DESCONOCIDO DEL UTERO</t>
  </si>
  <si>
    <t>D391</t>
  </si>
  <si>
    <t>TUMOR DE COMPORTAMIENTO INCIERTO O DESCONOCIDO DEL OVARIO</t>
  </si>
  <si>
    <t>D391 TUMOR DE COMPORTAMIENTO INCIERTO O DESCONOCIDO DEL OVARIO</t>
  </si>
  <si>
    <t>D392</t>
  </si>
  <si>
    <t>TUMOR DE COMPORTAMIENTO INCIERTO O DESCONOCIDO DE LA PLACENTA</t>
  </si>
  <si>
    <t>D392 TUMOR DE COMPORTAMIENTO INCIERTO O DESCONOCIDO DE LA PLACENTA</t>
  </si>
  <si>
    <t>D397</t>
  </si>
  <si>
    <t>TUMOR DE COMPORTAMIENTO INCIERTO O DESCONOCIDO DE OTROS ORGANOS GENITALES FEMENINOS</t>
  </si>
  <si>
    <t>D397 TUMOR DE COMPORTAMIENTO INCIERTO O DESCONOCIDO DE OTROS ORGANOS GENITALES FEMENINOS</t>
  </si>
  <si>
    <t>D399</t>
  </si>
  <si>
    <t>TUMOR DE COMPORTAMIENTO INCIERTO O DESCONOCIDO DE ORGANO GENITAL FEMENINO NO ESPECIFICADO</t>
  </si>
  <si>
    <t>D399 TUMOR DE COMPORTAMIENTO INCIERTO O DESCONOCIDO DE ORGANO GENITAL FEMENINO NO ESPECIFICADO</t>
  </si>
  <si>
    <t>D400</t>
  </si>
  <si>
    <t>TUMOR DE COMPORTAMIENTO INCIERTO O DESCONOCIDO DE LA PROSTATA</t>
  </si>
  <si>
    <t>D400 TUMOR DE COMPORTAMIENTO INCIERTO O DESCONOCIDO DE LA PROSTATA</t>
  </si>
  <si>
    <t>D401</t>
  </si>
  <si>
    <t>TUMOR DE COMPORTAMIENTO INCIERTO O DESCONOCIDO DEL TESTICULO</t>
  </si>
  <si>
    <t>D401 TUMOR DE COMPORTAMIENTO INCIERTO O DESCONOCIDO DEL TESTICULO</t>
  </si>
  <si>
    <t>D407</t>
  </si>
  <si>
    <t>TUMOR DE COMPORTAMIENTO INCIERTO O DESCONOCIDO DE OTROS ORGANOS GENITALES MASCULINOS</t>
  </si>
  <si>
    <t>D407 TUMOR DE COMPORTAMIENTO INCIERTO O DESCONOCIDO DE OTROS ORGANOS GENITALES MASCULINOS</t>
  </si>
  <si>
    <t>D409</t>
  </si>
  <si>
    <t>TUMOR DE COMPORTAMIENTO INCIERTO O DESCONOCIDO DE ORGANO GENITAL MASCULINO NO ESPECIFICADO</t>
  </si>
  <si>
    <t>D409 TUMOR DE COMPORTAMIENTO INCIERTO O DESCONOCIDO DE ORGANO GENITAL MASCULINO NO ESPECIFICADO</t>
  </si>
  <si>
    <t>D410</t>
  </si>
  <si>
    <t>TUMOR DE COMPORTAMIENTO INCIERTO O DESCONOCIDO DEL RIÑON</t>
  </si>
  <si>
    <t>D410 TUMOR DE COMPORTAMIENTO INCIERTO O DESCONOCIDO DEL RIÑON</t>
  </si>
  <si>
    <t>D411</t>
  </si>
  <si>
    <t>TUMOR DE COMPORTAMIENTO INCIERTO O DESCONOCIDO DE LA PELVIS RENAL</t>
  </si>
  <si>
    <t>D411 TUMOR DE COMPORTAMIENTO INCIERTO O DESCONOCIDO DE LA PELVIS RENAL</t>
  </si>
  <si>
    <t>D412</t>
  </si>
  <si>
    <t>TUMOR DE COMPORTAMIENTO INCIERTO O DESCONOCIDO DEL URETER</t>
  </si>
  <si>
    <t>D412 TUMOR DE COMPORTAMIENTO INCIERTO O DESCONOCIDO DEL URETER</t>
  </si>
  <si>
    <t>D413</t>
  </si>
  <si>
    <t>TUMOR DE COMPORTAMIENTO INCIERTO O DESCONOCIDO DE LA URETRA</t>
  </si>
  <si>
    <t>D413 TUMOR DE COMPORTAMIENTO INCIERTO O DESCONOCIDO DE LA URETRA</t>
  </si>
  <si>
    <t>D414</t>
  </si>
  <si>
    <t>TUMOR DE COMPORTAMIENTO INCIERTO O DESCONOCIDO DE LA VEJIGA</t>
  </si>
  <si>
    <t>D414 TUMOR DE COMPORTAMIENTO INCIERTO O DESCONOCIDO DE LA VEJIGA</t>
  </si>
  <si>
    <t>D417</t>
  </si>
  <si>
    <t>TUMOR DE COMPORTAMIENTO INCIERTO O DESCONOCIDO DE OTROS ORGANOS URINARIOS</t>
  </si>
  <si>
    <t>D417 TUMOR DE COMPORTAMIENTO INCIERTO O DESCONOCIDO DE OTROS ORGANOS URINARIOS</t>
  </si>
  <si>
    <t>D419</t>
  </si>
  <si>
    <t>TUMOR DE COMPORTAMIENTO INCIERTO O DESCONOCIDO DE ORGANO URINARIO NO ESPECIFICADO</t>
  </si>
  <si>
    <t>D419 TUMOR DE COMPORTAMIENTO INCIERTO O DESCONOCIDO DE ORGANO URINARIO NO ESPECIFICADO</t>
  </si>
  <si>
    <t>D420</t>
  </si>
  <si>
    <t>TUMOR DE COMPORTAMIENTO INCIERTO O DESCONOCIDO DE LAS MENINGES CEREBRALES</t>
  </si>
  <si>
    <t>D420 TUMOR DE COMPORTAMIENTO INCIERTO O DESCONOCIDO DE LAS MENINGES CEREBRALES</t>
  </si>
  <si>
    <t>D421</t>
  </si>
  <si>
    <t>TUMOR DE COMPORTAMIENTO INCIERTO O DESCONOCIDO DE LAS MENINGES RAQUIDEAS</t>
  </si>
  <si>
    <t>D421 TUMOR DE COMPORTAMIENTO INCIERTO O DESCONOCIDO DE LAS MENINGES RAQUIDEAS</t>
  </si>
  <si>
    <t>D429</t>
  </si>
  <si>
    <t>TUMOR DE COMPORTAMIENTO INCIERTO O DESCONOCIDO DE LAS MENINGES, PARTE NO ESPECIFICADA</t>
  </si>
  <si>
    <t>D429 TUMOR DE COMPORTAMIENTO INCIERTO O DESCONOCIDO DE LAS MENINGES, PARTE NO ESPECIFICADA</t>
  </si>
  <si>
    <t>D430</t>
  </si>
  <si>
    <t>TUMOR DE COMPORTAMIENTO INCIERTO O DESCONOCIDO DEL ENCEFALO, SUPRATENTORIAL</t>
  </si>
  <si>
    <t>D430 TUMOR DE COMPORTAMIENTO INCIERTO O DESCONOCIDO DEL ENCEFALO, SUPRATENTORIAL</t>
  </si>
  <si>
    <t>D431</t>
  </si>
  <si>
    <t>TUMOR DE COMPORTAMIENTO INCIERTO O DESCONOCIDO DEL ENCEFALO, INFRATENTORIAL</t>
  </si>
  <si>
    <t>D431 TUMOR DE COMPORTAMIENTO INCIERTO O DESCONOCIDO DEL ENCEFALO, INFRATENTORIAL</t>
  </si>
  <si>
    <t>D432</t>
  </si>
  <si>
    <t>TUMOR DE COMPORTAMIENTO INCIERTO O DESCONOCIDO DEL ENCEFALO, PARTE NO ESPECIFICADA</t>
  </si>
  <si>
    <t>D432 TUMOR DE COMPORTAMIENTO INCIERTO O DESCONOCIDO DEL ENCEFALO, PARTE NO ESPECIFICADA</t>
  </si>
  <si>
    <t>D433</t>
  </si>
  <si>
    <t>TUMOR DE COMPORTAMIENTO INCIERTO O DESCONOCIDO DE LOS NERVIOS CRANEALES</t>
  </si>
  <si>
    <t>D433 TUMOR DE COMPORTAMIENTO INCIERTO O DESCONOCIDO DE LOS NERVIOS CRANEALES</t>
  </si>
  <si>
    <t>D434</t>
  </si>
  <si>
    <t>TUMOR DE COMPORTAMIENTO INCIERTO O DESCONOCIDO DE LA MEDULA ESPINAL</t>
  </si>
  <si>
    <t>D434 TUMOR DE COMPORTAMIENTO INCIERTO O DESCONOCIDO DE LA MEDULA ESPINAL</t>
  </si>
  <si>
    <t>D437</t>
  </si>
  <si>
    <t>TUMOR DE COMPORTAMIENTO INCIERTO O DESCONOCIDO DE OTRAS PARTES ESPECIFICADAS DEL SISTEMA NERVIOSO CENTRAL</t>
  </si>
  <si>
    <t>D437 TUMOR DE COMPORTAMIENTO INCIERTO O DESCONOCIDO DE OTRAS PARTES ESPECIFICADAS DEL SISTEMA NERVIOSO CENTRAL</t>
  </si>
  <si>
    <t>D439</t>
  </si>
  <si>
    <t>TUMOR DE COMPORTAMIENTO INCIERTO O DESCONOCIDO DEL SISTEMA NERVIOSO CENTRAL, SITIO NO ESPECIFICADO</t>
  </si>
  <si>
    <t>D439 TUMOR DE COMPORTAMIENTO INCIERTO O DESCONOCIDO DEL SISTEMA NERVIOSO CENTRAL, SITIO NO ESPECIFICADO</t>
  </si>
  <si>
    <t>D440</t>
  </si>
  <si>
    <t>TUMOR DE COMPORTAMIENTO INCIERTO O DESCONOCIDO DE LA GLANDULA TIROIDES</t>
  </si>
  <si>
    <t>D440 TUMOR DE COMPORTAMIENTO INCIERTO O DESCONOCIDO DE LA GLANDULA TIROIDES</t>
  </si>
  <si>
    <t>D441</t>
  </si>
  <si>
    <t>TUMOR DE COMPORTAMIENTO INCIERTO O DESCONOCIDO DE LA GLANDULA SUPRARRENAL</t>
  </si>
  <si>
    <t>D441 TUMOR DE COMPORTAMIENTO INCIERTO O DESCONOCIDO DE LA GLANDULA SUPRARRENAL</t>
  </si>
  <si>
    <t>D442</t>
  </si>
  <si>
    <t>TUMOR DE COMPORTAMIENTO INCIERTO O DESCONOCIDO DE LA GLANDULA PARATIROIDES</t>
  </si>
  <si>
    <t>D442 TUMOR DE COMPORTAMIENTO INCIERTO O DESCONOCIDO DE LA GLANDULA PARATIROIDES</t>
  </si>
  <si>
    <t>D443</t>
  </si>
  <si>
    <t>TUMOR DE COMPORTAMIENTO INCIERTO O DESCONOCIDO DE LA GLANDULA HIPOFISIS</t>
  </si>
  <si>
    <t>D443 TUMOR DE COMPORTAMIENTO INCIERTO O DESCONOCIDO DE LA GLANDULA HIPOFISIS</t>
  </si>
  <si>
    <t>D444</t>
  </si>
  <si>
    <t>TUMOR DE COMPORTAMIENTO INCIERTO O DESCONOCIDO DEL CONDUCTO CRANEOFARINGEO</t>
  </si>
  <si>
    <t>D444 TUMOR DE COMPORTAMIENTO INCIERTO O DESCONOCIDO DEL CONDUCTO CRANEOFARINGEO</t>
  </si>
  <si>
    <t>D445</t>
  </si>
  <si>
    <t>TUMOR DE COMPORTAMIENTO INCIERTO O DESCONOCIDO DE LA GLANDULA PINEAL</t>
  </si>
  <si>
    <t>D445 TUMOR DE COMPORTAMIENTO INCIERTO O DESCONOCIDO DE LA GLANDULA PINEAL</t>
  </si>
  <si>
    <t>D446</t>
  </si>
  <si>
    <t>TUMOR DE COMPORTAMIENTO INCIERTO O DESCONOCIDO DEL CUERPO CAROTIDEO</t>
  </si>
  <si>
    <t>D446 TUMOR DE COMPORTAMIENTO INCIERTO O DESCONOCIDO DEL CUERPO CAROTIDEO</t>
  </si>
  <si>
    <t>D447</t>
  </si>
  <si>
    <t>TUMOR DE COMPORTAMIENTO INCIERTO O DESCONOCIDO DEL CUERPO AORTICO Y OTROS CUERPOS CROMAFINES</t>
  </si>
  <si>
    <t>D447 TUMOR DE COMPORTAMIENTO INCIERTO O DESCONOCIDO DEL CUERPO AORTICO Y OTROS CUERPOS CROMAFINES</t>
  </si>
  <si>
    <t>D448</t>
  </si>
  <si>
    <t>TUMOR DE COMPORTAMIENTO INCIERTO O DESCONOCIDO CON AFECTACION PLURIGLANDULAR</t>
  </si>
  <si>
    <t>D448 TUMOR DE COMPORTAMIENTO INCIERTO O DESCONOCIDO CON AFECTACION PLURIGLANDULAR</t>
  </si>
  <si>
    <t>D449</t>
  </si>
  <si>
    <t>TUMOR DE COMPORTAMIENTO INCIERTO O DESCONOCIDO DE GLANDULA ENDOCRINA NO ESPECIFICADA</t>
  </si>
  <si>
    <t>D449 TUMOR DE COMPORTAMIENTO INCIERTO O DESCONOCIDO DE GLANDULA ENDOCRINA NO ESPECIFICADA</t>
  </si>
  <si>
    <t>D45X</t>
  </si>
  <si>
    <t>POLICITEMIA VERA</t>
  </si>
  <si>
    <t>D45X POLICITEMIA VERA</t>
  </si>
  <si>
    <t>D460</t>
  </si>
  <si>
    <t>ANEMIA REFRACTARIA SIN SIDEROBLASTOS EN FORMA DE ANILLO, ASI DESCRITA</t>
  </si>
  <si>
    <t>D460 ANEMIA REFRACTARIA SIN SIDEROBLASTOS EN FORMA DE ANILLO, ASI DESCRITA</t>
  </si>
  <si>
    <t>D461</t>
  </si>
  <si>
    <t>ANEMIA REFRACTARIA CON SIDEROBLASTOS EN FORMA DE ANILLO</t>
  </si>
  <si>
    <t>D461 ANEMIA REFRACTARIA CON SIDEROBLASTOS EN FORMA DE ANILLO</t>
  </si>
  <si>
    <t>D462</t>
  </si>
  <si>
    <t>ANEMIA REFRACTARIA CON EXCESO DE BLASTOS [AREB]</t>
  </si>
  <si>
    <t>D462 ANEMIA REFRACTARIA CON EXCESO DE BLASTOS [AREB]</t>
  </si>
  <si>
    <t>D463</t>
  </si>
  <si>
    <t>ANEMIA REFRACTARIA CON EXCESO DE BLASTOS CON TRANSFORMACION</t>
  </si>
  <si>
    <t>D463 ANEMIA REFRACTARIA CON EXCESO DE BLASTOS CON TRANSFORMACION</t>
  </si>
  <si>
    <t>D464</t>
  </si>
  <si>
    <t>ANEMIA REFRACTARIA, SIN OTRA ESPECIFICACION</t>
  </si>
  <si>
    <t>D464 ANEMIA REFRACTARIA, SIN OTRA ESPECIFICACION</t>
  </si>
  <si>
    <t>D465</t>
  </si>
  <si>
    <t>ANEMIA REFRACTARIA CON DISPLASIA MULTILINAJE</t>
  </si>
  <si>
    <t>D465 ANEMIA REFRACTARIA CON DISPLASIA MULTILINAJE</t>
  </si>
  <si>
    <t>D466</t>
  </si>
  <si>
    <t>SINDROME MIELODISPLASICO CON ANORMALIDAD CROMOSOMICA AISLADA DEL (5Q)</t>
  </si>
  <si>
    <t>D466 SINDROME MIELODISPLASICO CON ANORMALIDAD CROMOSOMICA AISLADA DEL (5Q)</t>
  </si>
  <si>
    <t>D467</t>
  </si>
  <si>
    <t>OTROS SINDROMES MIELODISPLASICOS</t>
  </si>
  <si>
    <t>D467 OTROS SINDROMES MIELODISPLASICOS</t>
  </si>
  <si>
    <t>D469</t>
  </si>
  <si>
    <t>SINDROME MIELODISPLASICO, SIN OTRA ESPECIFICACION</t>
  </si>
  <si>
    <t>D469 SINDROME MIELODISPLASICO, SIN OTRA ESPECIFICACION</t>
  </si>
  <si>
    <t>D470</t>
  </si>
  <si>
    <t>TUMOR DE COMPORTAMIENTO INCIERTO O DESCONOCIDO DE LOS MASTOCITOS E HISTIOCITOS</t>
  </si>
  <si>
    <t>D470 TUMOR DE COMPORTAMIENTO INCIERTO O DESCONOCIDO DE LOS MASTOCITOS E HISTIOCITOS</t>
  </si>
  <si>
    <t>D471</t>
  </si>
  <si>
    <t>ENFERMEDAD MIELOPROLIFERATIVA CRONICA</t>
  </si>
  <si>
    <t>D471 ENFERMEDAD MIELOPROLIFERATIVA CRONICA</t>
  </si>
  <si>
    <t>D472</t>
  </si>
  <si>
    <t>GAMMOPATIA MONOCLONAL DE SIGNIFICADO INCIERTO [GMSI]</t>
  </si>
  <si>
    <t>D472 GAMMOPATIA MONOCLONAL DE SIGNIFICADO INCIERTO [GMSI]</t>
  </si>
  <si>
    <t>D473</t>
  </si>
  <si>
    <t>TROMBOCITOPENIA (HEMORRAGICA) ESENCIAL</t>
  </si>
  <si>
    <t>D473 TROMBOCITOPENIA (HEMORRAGICA) ESENCIAL</t>
  </si>
  <si>
    <t>D474</t>
  </si>
  <si>
    <t>OSTEOMIELOFIBROSIS</t>
  </si>
  <si>
    <t>D474 OSTEOMIELOFIBROSIS</t>
  </si>
  <si>
    <t>D475</t>
  </si>
  <si>
    <t>LEUCEMIA EOSINOFILICA CRONICA [SINDROME HIPEREOSINOFILICO]</t>
  </si>
  <si>
    <t>D475 LEUCEMIA EOSINOFILICA CRONICA [SINDROME HIPEREOSINOFILICO]</t>
  </si>
  <si>
    <t>D477</t>
  </si>
  <si>
    <t>OTROS TUMORES ESPECIFICADOS DE COMPORTAMIENTO INCIERTO O DESCONOCIDO DEL TEJIDO LINFATICO, DE LOS ORGANOS HEMATOPOYETICOS Y DE TEJIDOS AFINES</t>
  </si>
  <si>
    <t>D477 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</si>
  <si>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</si>
  <si>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</si>
  <si>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D479 TUMORES DE COMPORTAMIENTO INCIERTO O DESCONOCIDO DEL TEJIDO LINFATICO, DE LOS ORGANOS HEMATOPOYETICOS Y DE TEJIDOS AFINES, NO ESPECIFICADOS</t>
  </si>
  <si>
    <t>D480</t>
  </si>
  <si>
    <t>TUMOR DE COMPORTAMIENTO INCIERTO O DESCONOCIDO DEL HUESO Y CARTILAGO ARTICULAR</t>
  </si>
  <si>
    <t>D480 TUMOR DE COMPORTAMIENTO INCIERTO O DESCONOCIDO DEL HUESO Y CARTILAGO ARTICULAR</t>
  </si>
  <si>
    <t>D481</t>
  </si>
  <si>
    <t>TUMOR DE COMPORTAMIENTO INCIERTO O DESCONOCIDO DEL TEJIDO CONJUNTIVO Y OTRO TEJIDO BLANDO</t>
  </si>
  <si>
    <t>D481 TUMOR DE COMPORTAMIENTO INCIERTO O DESCONOCIDO DEL TEJIDO CONJUNTIVO Y OTRO TEJIDO BLANDO</t>
  </si>
  <si>
    <t>D482</t>
  </si>
  <si>
    <t>TUMOR DE COMPORTAMIENTO INCIERTO O DESCONOCIDO DE LOS NERVIOS PERIFERICOS Y DEL SISTEMA NERVIOSO AUTONOMO</t>
  </si>
  <si>
    <t>D482 TUMOR DE COMPORTAMIENTO INCIERTO O DESCONOCIDO DE LOS NERVIOS PERIFERICOS Y DEL SISTEMA NERVIOSO AUTONOMO</t>
  </si>
  <si>
    <t>D483</t>
  </si>
  <si>
    <t>TUMOR DE COMPORTAMIENTO INCIERTO O DESCONOCIDO DEL RETROPERITONEO</t>
  </si>
  <si>
    <t>D483 TUMOR DE COMPORTAMIENTO INCIERTO O DESCONOCIDO DEL RETROPERITONEO</t>
  </si>
  <si>
    <t>D484</t>
  </si>
  <si>
    <t>TUMOR DE COMPORTAMIENTO INCIERTO O DESCONOCIDO DEL PERITONEO</t>
  </si>
  <si>
    <t>D484 TUMOR DE COMPORTAMIENTO INCIERTO O DESCONOCIDO DEL PERITONEO</t>
  </si>
  <si>
    <t>D485</t>
  </si>
  <si>
    <t>TUMOR DE COMPORTAMIENTO INCIERTO O DESCONOCIDO DE LA PIEL</t>
  </si>
  <si>
    <t>D485 TUMOR DE COMPORTAMIENTO INCIERTO O DESCONOCIDO DE LA PIEL</t>
  </si>
  <si>
    <t>D486</t>
  </si>
  <si>
    <t>TUMOR DE COMPORTAMIENTO INCIERTO O DESCONOCIDO DE LA MAMA</t>
  </si>
  <si>
    <t>D486 TUMOR DE COMPORTAMIENTO INCIERTO O DESCONOCIDO DE LA MAMA</t>
  </si>
  <si>
    <t>D487</t>
  </si>
  <si>
    <t>TUMOR DE COMPORTAMIENTO INCIERTO O DESCONOCIDO DE OTROS SITIOS ESPECIFICADOS</t>
  </si>
  <si>
    <t>D487 TUMOR DE COMPORTAMIENTO INCIERTO O DESCONOCIDO DE OTROS SITIOS ESPECIFICADOS</t>
  </si>
  <si>
    <t>D489</t>
  </si>
  <si>
    <t>TUMOR DE COMPORTAMIENTO INCIERTO O DESCONOCIDO, DE SITIO NO ESPECIFICADO</t>
  </si>
  <si>
    <t>D489 TUMOR DE COMPORTAMIENTO INCIERTO O DESCONOCIDO, DE SITIO NO ESPECIFICADO</t>
  </si>
  <si>
    <t>D500</t>
  </si>
  <si>
    <t>ANEMIA POR DEFICIENCIA DE HIERRO SECUNDARIA A PERDIDA DE SANGRE (CRONICA)</t>
  </si>
  <si>
    <t>D500 ANEMIA POR DEFICIENCIA DE HIERRO SECUNDARIA A PERDIDA DE SANGRE (CRONICA)</t>
  </si>
  <si>
    <t>D501</t>
  </si>
  <si>
    <t>DISFAGIA SIDEROPENICA</t>
  </si>
  <si>
    <t>D501 DISFAGIA SIDEROPENICA</t>
  </si>
  <si>
    <t>D508</t>
  </si>
  <si>
    <t>OTRAS ANEMIAS POR DEFICIENCIA DE HIERRO</t>
  </si>
  <si>
    <t>D508 OTRAS ANEMIAS POR DEFICIENCIA DE HIERRO</t>
  </si>
  <si>
    <t>D509</t>
  </si>
  <si>
    <t>ANEMIA POR DEFICIENCIA DE HIERRO SIN OTRA ESPECIFICACION</t>
  </si>
  <si>
    <t>D509 ANEMIA POR DEFICIENCIA DE HIERRO SIN OTRA ESPECIFICACION</t>
  </si>
  <si>
    <t>D510</t>
  </si>
  <si>
    <t>ANEMIA POR DEFICIENCIA DE VITAMINA B12 DEBIDA A DEFICIENCIA DEL FACTOR INTRINSECO</t>
  </si>
  <si>
    <t>D510 ANEMIA POR DEFICIENCIA DE VITAMINA B12 DEBIDA A DEFICIENCIA DEL FACTOR INTRINSECO</t>
  </si>
  <si>
    <t>D511</t>
  </si>
  <si>
    <t>ANEMIA POR DEFICIENCIA DE VITAMINA B12 DEBIDA A MALA ABSORCION SELECTIVA DE VITAMINA B12 CON PROTEINURIA</t>
  </si>
  <si>
    <t>D511 ANEMIA POR DEFICIENCIA DE VITAMINA B12 DEBIDA A MALA ABSORCION SELECTIVA DE VITAMINA B12 CON PROTEINURIA</t>
  </si>
  <si>
    <t>D512</t>
  </si>
  <si>
    <t>DEFICIENCIA DE TRASCOBALAMINA II</t>
  </si>
  <si>
    <t>D512 DEFICIENCIA DE TRASCOBALAMINA II</t>
  </si>
  <si>
    <t>D513</t>
  </si>
  <si>
    <t>OTRAS ANEMIAS POR DEFICIENCIA DIETETICA DE VITAMINA B12</t>
  </si>
  <si>
    <t>D513 OTRAS ANEMIAS POR DEFICIENCIA DIETETICA DE VITAMINA B12</t>
  </si>
  <si>
    <t>D518</t>
  </si>
  <si>
    <t>OTRAS ANEMIAS POR DEFICIENCIA DE VITAMINA B12</t>
  </si>
  <si>
    <t>D518 OTRAS ANEMIAS POR DEFICIENCIA DE VITAMINA B12</t>
  </si>
  <si>
    <t>D519</t>
  </si>
  <si>
    <t>ANEMIA POR DEFICIENCIA DE VITAMINA B12, SIN OTRA ESPECIFICACION</t>
  </si>
  <si>
    <t>D519 ANEMIA POR DEFICIENCIA DE VITAMINA B12, SIN OTRA ESPECIFICACION</t>
  </si>
  <si>
    <t>D520</t>
  </si>
  <si>
    <t>ANEMIA POR DEFICIENCIA DIETETICA DE FOLATOS</t>
  </si>
  <si>
    <t>D520 ANEMIA POR DEFICIENCIA DIETETICA DE FOLATOS</t>
  </si>
  <si>
    <t>D521</t>
  </si>
  <si>
    <t>ANEMIA POR DEFICIENCIA DE FOLATOS INDUCIDA POR DROGAS</t>
  </si>
  <si>
    <t>D521 ANEMIA POR DEFICIENCIA DE FOLATOS INDUCIDA POR DROGAS</t>
  </si>
  <si>
    <t>D528</t>
  </si>
  <si>
    <t>OTRAS ANEMIAS POR DEFICIENCIA DE FOLATOS</t>
  </si>
  <si>
    <t>D528 OTRAS ANEMIAS POR DEFICIENCIA DE FOLATOS</t>
  </si>
  <si>
    <t>D529</t>
  </si>
  <si>
    <t>ANEMIA POR DEFICIENCIA DE FOLATOS, SIN OTRA ESPECIFICACION</t>
  </si>
  <si>
    <t>D529 ANEMIA POR DEFICIENCIA DE FOLATOS, SIN OTRA ESPECIFICACION</t>
  </si>
  <si>
    <t>D530</t>
  </si>
  <si>
    <t>ANEMIA POR DEFICIENCIA DE PROTEINAS</t>
  </si>
  <si>
    <t>D530 ANEMIA POR DEFICIENCIA DE PROTEINAS</t>
  </si>
  <si>
    <t>D531</t>
  </si>
  <si>
    <t>OTRAS ANEMIAS MEGALOBLASTICAS, NO CLASIFICADAS EN OTRA PARTE</t>
  </si>
  <si>
    <t>D531 OTRAS ANEMIAS MEGALOBLASTICAS, NO CLASIFICADAS EN OTRA PARTE</t>
  </si>
  <si>
    <t>D532</t>
  </si>
  <si>
    <t>ANEMIA ESCORBUTICA</t>
  </si>
  <si>
    <t>D532 ANEMIA ESCORBUTICA</t>
  </si>
  <si>
    <t>D538</t>
  </si>
  <si>
    <t>OTRAS ANEMIAS NUTRICIONALES ESPECIFICADAS</t>
  </si>
  <si>
    <t>D538 OTRAS ANEMIAS NUTRICIONALES ESPECIFICADAS</t>
  </si>
  <si>
    <t>D539</t>
  </si>
  <si>
    <t>ANEMIA NUTRICIONAL, NO ESPECIFICADA</t>
  </si>
  <si>
    <t>D539 ANEMIA NUTRICIONAL, NO ESPECIFICADA</t>
  </si>
  <si>
    <t>D550</t>
  </si>
  <si>
    <t>ANEMIA DEBIDA A DEFICIENCIA DE GLUCOSA-6-FOSFATO DESHIDROGENASA [G6FD]</t>
  </si>
  <si>
    <t>D550 ANEMIA DEBIDA A DEFICIENCIA DE GLUCOSA-6-FOSFATO DESHIDROGENASA [G6FD]</t>
  </si>
  <si>
    <t>D551</t>
  </si>
  <si>
    <t>ANEMIA DEBIDA A OTROS TRASTORNOS DEL METABOLISMO DEL GLUTATION</t>
  </si>
  <si>
    <t>D551 ANEMIA DEBIDA A OTROS TRASTORNOS DEL METABOLISMO DEL GLUTATION</t>
  </si>
  <si>
    <t>D552</t>
  </si>
  <si>
    <t>ANEMIA DEBIDA A TRASTORNOS DE LAS ENZIMAS GLUCOLITICAS</t>
  </si>
  <si>
    <t>D552 ANEMIA DEBIDA A TRASTORNOS DE LAS ENZIMAS GLUCOLITICAS</t>
  </si>
  <si>
    <t>D553</t>
  </si>
  <si>
    <t>ANEMIA DEBIDA A TRASTORNOS DEL METABOLISMO DE LOS NUCLEOTIDOS</t>
  </si>
  <si>
    <t>D553 ANEMIA DEBIDA A TRASTORNOS DEL METABOLISMO DE LOS NUCLEOTIDOS</t>
  </si>
  <si>
    <t>D558</t>
  </si>
  <si>
    <t>OTRAS ANEMIAS DEBIDAS A TRASTORNOS ENZIMATICOS</t>
  </si>
  <si>
    <t>D558 OTRAS ANEMIAS DEBIDAS A TRASTORNOS ENZIMATICOS</t>
  </si>
  <si>
    <t>D559</t>
  </si>
  <si>
    <t>ANEMIA DEBIDA A TRASTORNOS ENZIMATICOS, SIN OTRA ESPECIFICACION</t>
  </si>
  <si>
    <t>D559 ANEMIA DEBIDA A TRASTORNOS ENZIMATICOS, SIN OTRA ESPECIFICACION</t>
  </si>
  <si>
    <t>D560</t>
  </si>
  <si>
    <t>ALFA TALASEMIA</t>
  </si>
  <si>
    <t>D560 ALFA TALASEMIA</t>
  </si>
  <si>
    <t>D561</t>
  </si>
  <si>
    <t>BETA TALASEMIA</t>
  </si>
  <si>
    <t>D561 BETA TALASEMIA</t>
  </si>
  <si>
    <t>D562</t>
  </si>
  <si>
    <t>DELTA-BETA TALASEMIA</t>
  </si>
  <si>
    <t>D562 DELTA-BETA TALASEMIA</t>
  </si>
  <si>
    <t>D563</t>
  </si>
  <si>
    <t>RASGO TALASEMICO</t>
  </si>
  <si>
    <t>D563 RASGO TALASEMICO</t>
  </si>
  <si>
    <t>D564</t>
  </si>
  <si>
    <t>PERSISTENCIA HEREDITARIA DE LA HEMOGLOBINA FETAL [PHHF]</t>
  </si>
  <si>
    <t>D564 PERSISTENCIA HEREDITARIA DE LA HEMOGLOBINA FETAL [PHHF]</t>
  </si>
  <si>
    <t>D568</t>
  </si>
  <si>
    <t>OTRAS TALASEMIAS</t>
  </si>
  <si>
    <t>D568 OTRAS TALASEMIAS</t>
  </si>
  <si>
    <t>D569</t>
  </si>
  <si>
    <t>TALASEMIA, NO ESPECIFICADA</t>
  </si>
  <si>
    <t>D569 TALASEMIA, NO ESPECIFICADA</t>
  </si>
  <si>
    <t>D570</t>
  </si>
  <si>
    <t>ANEMIA FALCIFORME CON CRISIS</t>
  </si>
  <si>
    <t>D570 ANEMIA FALCIFORME CON CRISIS</t>
  </si>
  <si>
    <t>D571</t>
  </si>
  <si>
    <t>ANEMIA FALCIFORME  SIN CRISIS</t>
  </si>
  <si>
    <t>D571 ANEMIA FALCIFORME  SIN CRISIS</t>
  </si>
  <si>
    <t>D572</t>
  </si>
  <si>
    <t>TRASTORNOS FALCIFORMES HETEROCIGOTOS DOBLES</t>
  </si>
  <si>
    <t>D572 TRASTORNOS FALCIFORMES HETEROCIGOTOS DOBLES</t>
  </si>
  <si>
    <t>D573</t>
  </si>
  <si>
    <t>RASGO DREPANOCITICO</t>
  </si>
  <si>
    <t>D573 RASGO DREPANOCITICO</t>
  </si>
  <si>
    <t>D578</t>
  </si>
  <si>
    <t>OTROS TRASTORNOS FALCIFORMES</t>
  </si>
  <si>
    <t>D578 OTROS TRASTORNOS FALCIFORMES</t>
  </si>
  <si>
    <t>D580</t>
  </si>
  <si>
    <t>ESFEROCITOSIS HEREDITARIA</t>
  </si>
  <si>
    <t>D580 ESFEROCITOSIS HEREDITARIA</t>
  </si>
  <si>
    <t>D581</t>
  </si>
  <si>
    <t>ELIPTOCITOSIS HEREDITARIA</t>
  </si>
  <si>
    <t>D581 ELIPTOCITOSIS HEREDITARIA</t>
  </si>
  <si>
    <t>D582</t>
  </si>
  <si>
    <t>OTRAS HEMOGLOBINOPATIAS</t>
  </si>
  <si>
    <t>D582 OTRAS HEMOGLOBINOPATIAS</t>
  </si>
  <si>
    <t>D588</t>
  </si>
  <si>
    <t>OTRAS ANEMIAS HEMOLITICAS HEREDITARIAS ESPECIFICADAS</t>
  </si>
  <si>
    <t>D588 OTRAS ANEMIAS HEMOLITICAS HEREDITARIAS ESPECIFICADAS</t>
  </si>
  <si>
    <t>D589</t>
  </si>
  <si>
    <t>ANEMIA HEMOLITICA HEREDITARIA, SIN OTRA ESPECIFICACION</t>
  </si>
  <si>
    <t>D589 ANEMIA HEMOLITICA HEREDITARIA, SIN OTRA ESPECIFICACION</t>
  </si>
  <si>
    <t>D590</t>
  </si>
  <si>
    <t>ANEMIA HEMOLITICA AUTOINMUNE INDUCIDA POR DROGAS</t>
  </si>
  <si>
    <t>D590 ANEMIA HEMOLITICA AUTOINMUNE INDUCIDA POR DROGAS</t>
  </si>
  <si>
    <t>D591</t>
  </si>
  <si>
    <t>OTRAS ANEMIAS HEMOLITICAS AUTOINMUNES</t>
  </si>
  <si>
    <t>D591 OTRAS ANEMIAS HEMOLITICAS AUTOINMUNES</t>
  </si>
  <si>
    <t>D592</t>
  </si>
  <si>
    <t>ANEMIA HEMOLITICA NO AUTOINMUNE INDUCIDA POR DROGAS</t>
  </si>
  <si>
    <t>D592 ANEMIA HEMOLITICA NO AUTOINMUNE INDUCIDA POR DROGAS</t>
  </si>
  <si>
    <t>D593</t>
  </si>
  <si>
    <t>SINDROME HEMOLITICO-UREMICO</t>
  </si>
  <si>
    <t>D593 SINDROME HEMOLITICO-UREMICO</t>
  </si>
  <si>
    <t>D594</t>
  </si>
  <si>
    <t>OTRAS ANEMIAS HEMOLITICAS NO AUTOINMUNES</t>
  </si>
  <si>
    <t>D594 OTRAS ANEMIAS HEMOLITICAS NO AUTOINMUNES</t>
  </si>
  <si>
    <t>D595</t>
  </si>
  <si>
    <t>HEMOGLOBINURIA PAROXISTICA NOCTURNA [MARCHIAFAVA- MICHELI]</t>
  </si>
  <si>
    <t>D595 HEMOGLOBINURIA PAROXISTICA NOCTURNA [MARCHIAFAVA- MICHELI]</t>
  </si>
  <si>
    <t>D596</t>
  </si>
  <si>
    <t>HEMOGLOBINURIA DEBIDA A HEMOLISIS POR OTRAS CAUSAS EXTERNAS</t>
  </si>
  <si>
    <t>D596 HEMOGLOBINURIA DEBIDA A HEMOLISIS POR OTRAS CAUSAS EXTERNAS</t>
  </si>
  <si>
    <t>D598</t>
  </si>
  <si>
    <t>OTRAS ANEMIAS HEMOLITICAS ADQUIRIDAS</t>
  </si>
  <si>
    <t>D598 OTRAS ANEMIAS HEMOLITICAS ADQUIRIDAS</t>
  </si>
  <si>
    <t>D599</t>
  </si>
  <si>
    <t>ANEMIA HEMOLITICA ADQUIRIDA, SIN OTRA ESPECIFICACION</t>
  </si>
  <si>
    <t>D599 ANEMIA HEMOLITICA ADQUIRIDA, SIN OTRA ESPECIFICACION</t>
  </si>
  <si>
    <t>D600</t>
  </si>
  <si>
    <t>APLASIA CRONICA ADQUIRIDA, EXCLUSIVA DE LA SERIE ROJA</t>
  </si>
  <si>
    <t>D600 APLASIA CRONICA ADQUIRIDA, EXCLUSIVA DE LA SERIE ROJA</t>
  </si>
  <si>
    <t>D601</t>
  </si>
  <si>
    <t>APLASIA TRANSITORIA ADQUIRIDA, EXCLUSIVA DE LA SERIE ROJA</t>
  </si>
  <si>
    <t>D601 APLASIA TRANSITORIA ADQUIRIDA, EXCLUSIVA DE LA SERIE ROJA</t>
  </si>
  <si>
    <t>D608</t>
  </si>
  <si>
    <t>OTRAS APLASIAS ADQUIRIDAS, EXCLUSIVAS DE LA SERIE ROJA</t>
  </si>
  <si>
    <t>D608 OTRAS APLASIAS ADQUIRIDAS, EXCLUSIVAS DE LA SERIE ROJA</t>
  </si>
  <si>
    <t>D609</t>
  </si>
  <si>
    <t>APLASIA ADQUIRIDA, EXCLUSIVA DE LA SERIE ROJA, NO ESPECIFICADA</t>
  </si>
  <si>
    <t>D609 APLASIA ADQUIRIDA, EXCLUSIVA DE LA SERIE ROJA, NO ESPECIFICADA</t>
  </si>
  <si>
    <t>D610</t>
  </si>
  <si>
    <t>ANEMIA APLASTICA CONSTITUCIONAL</t>
  </si>
  <si>
    <t>D610 ANEMIA APLASTICA CONSTITUCIONAL</t>
  </si>
  <si>
    <t>D611</t>
  </si>
  <si>
    <t>ANEMIA APLASTICA INDUCIDA POR DROGAS</t>
  </si>
  <si>
    <t>D611 ANEMIA APLASTICA INDUCIDA POR DROGAS</t>
  </si>
  <si>
    <t>D612</t>
  </si>
  <si>
    <t>ANEMIA APLASTICA DEBIDA A OTROS AGENTES EXTERNOS</t>
  </si>
  <si>
    <t>D612 ANEMIA APLASTICA DEBIDA A OTROS AGENTES EXTERNOS</t>
  </si>
  <si>
    <t>D613</t>
  </si>
  <si>
    <t>ANEMIA APLASTICA IDIOPATICA</t>
  </si>
  <si>
    <t>D613 ANEMIA APLASTICA IDIOPATICA</t>
  </si>
  <si>
    <t>D618</t>
  </si>
  <si>
    <t>OTRAS ANEMIAS APLASTICAS ESPECIFICADAS</t>
  </si>
  <si>
    <t>D618 OTRAS ANEMIAS APLASTICAS ESPECIFICADAS</t>
  </si>
  <si>
    <t>D619</t>
  </si>
  <si>
    <t>ANEMIA APLASTICA, SIN OTRA ESPECIFICACION</t>
  </si>
  <si>
    <t>D619 ANEMIA APLASTICA, SIN OTRA ESPECIFICACION</t>
  </si>
  <si>
    <t>D62X</t>
  </si>
  <si>
    <t>ANEMIA POSTHEMORRAGICA AGUDA</t>
  </si>
  <si>
    <t>D62X ANEMIA POSTHEMORRAGICA AGUDA</t>
  </si>
  <si>
    <t>D630</t>
  </si>
  <si>
    <t>ANEMIA EN ENFERMEDAD NEOPLASICA</t>
  </si>
  <si>
    <t>D630 ANEMIA EN ENFERMEDAD NEOPLASICA</t>
  </si>
  <si>
    <t>D638</t>
  </si>
  <si>
    <t>ANEMIA EN OTRAS ENFERMEDADES CRONICAS CLASIFICADAS EN OTRA PARTE</t>
  </si>
  <si>
    <t>D638 ANEMIA EN OTRAS ENFERMEDADES CRONICAS CLASIFICADAS EN OTRA PARTE</t>
  </si>
  <si>
    <t>D640</t>
  </si>
  <si>
    <t>ANEMIA SIDEROBLASTICA HEREDITARIA</t>
  </si>
  <si>
    <t>D640 ANEMIA SIDEROBLASTICA HEREDITARIA</t>
  </si>
  <si>
    <t>D641</t>
  </si>
  <si>
    <t>ANEMIA SIDEROBLASTICA SECUNDARIA A OTRA ENFERMEDAD</t>
  </si>
  <si>
    <t>D641 ANEMIA SIDEROBLASTICA SECUNDARIA A OTRA ENFERMEDAD</t>
  </si>
  <si>
    <t>D642</t>
  </si>
  <si>
    <t>ANEMIA SIDEROBLASTICA SECUNDARIA, DEBIDA A DROGAS Y TOXINAS</t>
  </si>
  <si>
    <t>D642 ANEMIA SIDEROBLASTICA SECUNDARIA, DEBIDA A DROGAS Y TOXINAS</t>
  </si>
  <si>
    <t>D643</t>
  </si>
  <si>
    <t>OTRAS ANEMIAS SIDEROBLASTICAS</t>
  </si>
  <si>
    <t>D643 OTRAS ANEMIAS SIDEROBLASTICAS</t>
  </si>
  <si>
    <t>D644</t>
  </si>
  <si>
    <t>ANEMIA DISERITROPOYETICA CONGENITA</t>
  </si>
  <si>
    <t>D644 ANEMIA DISERITROPOYETICA CONGENITA</t>
  </si>
  <si>
    <t>D648</t>
  </si>
  <si>
    <t>OTRAS ANEMIAS ESPECIFICADAS</t>
  </si>
  <si>
    <t>D648 OTRAS ANEMIAS ESPECIFICADAS</t>
  </si>
  <si>
    <t>D649</t>
  </si>
  <si>
    <t>ANEMIA DE TIPO NO ESPECIFICADO</t>
  </si>
  <si>
    <t>D649 ANEMIA DE TIPO NO ESPECIFICADO</t>
  </si>
  <si>
    <t>D65X</t>
  </si>
  <si>
    <t>COAGULACION INTRAVASCULAR DISEMINADA [SINDROME DE DESFIBRINACION]</t>
  </si>
  <si>
    <t>D65X COAGULACION INTRAVASCULAR DISEMINADA [SINDROME DE DESFIBRINACION]</t>
  </si>
  <si>
    <t>D66X</t>
  </si>
  <si>
    <t>DEFICIENCIA HEREDITARIA DEL FACTOR VIII</t>
  </si>
  <si>
    <t>D66X DEFICIENCIA HEREDITARIA DEL FACTOR VIII</t>
  </si>
  <si>
    <t>D67X</t>
  </si>
  <si>
    <t>DEFICIENCIA HEREDITARIA DEL FACTOR IX</t>
  </si>
  <si>
    <t>D67X DEFICIENCIA HEREDITARIA DEL FACTOR IX</t>
  </si>
  <si>
    <t>D680</t>
  </si>
  <si>
    <t>ENFERMEDAD DE VON WILLEBRAND</t>
  </si>
  <si>
    <t>D680 ENFERMEDAD DE VON WILLEBRAND</t>
  </si>
  <si>
    <t>D681</t>
  </si>
  <si>
    <t>DEFICIENCIA HEREDITARIA DEL FACTOR XI</t>
  </si>
  <si>
    <t>D681 DEFICIENCIA HEREDITARIA DEL FACTOR XI</t>
  </si>
  <si>
    <t>D682</t>
  </si>
  <si>
    <t>DEFICIENCIA HEREDITARIA DE OTROS FACTORES DE LA COAGULACION</t>
  </si>
  <si>
    <t>D682 DEFICIENCIA HEREDITARIA DE OTROS FACTORES DE LA COAGULACION</t>
  </si>
  <si>
    <t>D683</t>
  </si>
  <si>
    <t>TRASTORNO HEMORRAGICO DEBIDO A ANTICOAGULANTES CIRCULANTES</t>
  </si>
  <si>
    <t>D683 TRASTORNO HEMORRAGICO DEBIDO A ANTICOAGULANTES CIRCULANTES</t>
  </si>
  <si>
    <t>D684</t>
  </si>
  <si>
    <t>DEFICIENCIA ADQUIRIDA DE FACTORES DE LA COAGULACION</t>
  </si>
  <si>
    <t>D684 DEFICIENCIA ADQUIRIDA DE FACTORES DE LA COAGULACION</t>
  </si>
  <si>
    <t>D685</t>
  </si>
  <si>
    <t>TROMBOFILIA PRIMARIA</t>
  </si>
  <si>
    <t>D685 TROMBOFILIA PRIMARIA</t>
  </si>
  <si>
    <t>D686</t>
  </si>
  <si>
    <t>OTRA TROMBOFILIA</t>
  </si>
  <si>
    <t>D686 OTRA TROMBOFILIA</t>
  </si>
  <si>
    <t>D688</t>
  </si>
  <si>
    <t>OTROS DEFECTOS ESPECIFICADOS DE LA COAGULACION</t>
  </si>
  <si>
    <t>D688 OTROS DEFECTOS ESPECIFICADOS DE LA COAGULACION</t>
  </si>
  <si>
    <t>D689</t>
  </si>
  <si>
    <t>DEFECTO DE LA COAGULACION, NO ESPECIFICADO</t>
  </si>
  <si>
    <t>D689 DEFECTO DE LA COAGULACION, NO ESPECIFICADO</t>
  </si>
  <si>
    <t>D690</t>
  </si>
  <si>
    <t>PURPURA ALERGICA</t>
  </si>
  <si>
    <t>D690 PURPURA ALERGICA</t>
  </si>
  <si>
    <t>D691</t>
  </si>
  <si>
    <t>DEFECTO CUALITATIVOS DE LAS PLAQUETAS</t>
  </si>
  <si>
    <t>D691 DEFECTO CUALITATIVOS DE LAS PLAQUETAS</t>
  </si>
  <si>
    <t>D692</t>
  </si>
  <si>
    <t>OTRAS PURPURAS NO TROMBOCITOPENICAS</t>
  </si>
  <si>
    <t>D692 OTRAS PURPURAS NO TROMBOCITOPENICAS</t>
  </si>
  <si>
    <t>D693</t>
  </si>
  <si>
    <t>PURPURA TROMBOCITOPENICA IDIOPATICA</t>
  </si>
  <si>
    <t>D693 PURPURA TROMBOCITOPENICA IDIOPATICA</t>
  </si>
  <si>
    <t>D694</t>
  </si>
  <si>
    <t>OTRAS TROMBOCITOPENIAS PRIMARIAS</t>
  </si>
  <si>
    <t>D694 OTRAS TROMBOCITOPENIAS PRIMARIAS</t>
  </si>
  <si>
    <t>D695</t>
  </si>
  <si>
    <t>TROMBOCITOPENIA SECUNDARIA</t>
  </si>
  <si>
    <t>D695 TROMBOCITOPENIA SECUNDARIA</t>
  </si>
  <si>
    <t>D696</t>
  </si>
  <si>
    <t>TROMBOCITOPENIA NO ESPECIFICADA</t>
  </si>
  <si>
    <t>D696 TROMBOCITOPENIA NO ESPECIFICADA</t>
  </si>
  <si>
    <t>D698</t>
  </si>
  <si>
    <t>OTRAS AFECCIONES HEMORRAGICAS ESPECIFICADAS</t>
  </si>
  <si>
    <t>D698 OTRAS AFECCIONES HEMORRAGICAS ESPECIFICADAS</t>
  </si>
  <si>
    <t>D699</t>
  </si>
  <si>
    <t>AFECCION HEMORRAGICA, NO ESPECIFICADA</t>
  </si>
  <si>
    <t>D699 AFECCION HEMORRAGICA, NO ESPECIFICADA</t>
  </si>
  <si>
    <t>D70X</t>
  </si>
  <si>
    <t>AGRANULOCITOSIS</t>
  </si>
  <si>
    <t>D70X AGRANULOCITOSIS</t>
  </si>
  <si>
    <t>D71X</t>
  </si>
  <si>
    <t>TRASTORNOS FUNCIONALES DE LOS POLIMORFONUCLEARES NEUTROFILOS</t>
  </si>
  <si>
    <t>D71X TRASTORNOS FUNCIONALES DE LOS POLIMORFONUCLEARES NEUTROFILOS</t>
  </si>
  <si>
    <t>D720</t>
  </si>
  <si>
    <t>ANOMALIAS GENETICAS DE LOS LEUCOCITOS</t>
  </si>
  <si>
    <t>D720 ANOMALIAS GENETICAS DE LOS LEUCOCITOS</t>
  </si>
  <si>
    <t>D721</t>
  </si>
  <si>
    <t>EOSINOFILIA</t>
  </si>
  <si>
    <t>D721 EOSINOFILIA</t>
  </si>
  <si>
    <t>D728</t>
  </si>
  <si>
    <t>OTROS TRASTORNOS ESPECIFICADOS DE LOS LEUCOCITOS</t>
  </si>
  <si>
    <t>D728 OTROS TRASTORNOS ESPECIFICADOS DE LOS LEUCOCITOS</t>
  </si>
  <si>
    <t>D729</t>
  </si>
  <si>
    <t>TRASTORNO DE LOS LEUCOCITOS, NO ESPECIFICADO</t>
  </si>
  <si>
    <t>D729 TRASTORNO DE LOS LEUCOCITOS, NO ESPECIFICADO</t>
  </si>
  <si>
    <t>D730</t>
  </si>
  <si>
    <t>HIPOESPLENISMO</t>
  </si>
  <si>
    <t>D730 HIPOESPLENISMO</t>
  </si>
  <si>
    <t>D731</t>
  </si>
  <si>
    <t>HIPERESPLENISMO</t>
  </si>
  <si>
    <t>D731 HIPERESPLENISMO</t>
  </si>
  <si>
    <t>D732</t>
  </si>
  <si>
    <t>ESPLENOMEGALIA CONGESTIVA CRONICA</t>
  </si>
  <si>
    <t>D732 ESPLENOMEGALIA CONGESTIVA CRONICA</t>
  </si>
  <si>
    <t>D733</t>
  </si>
  <si>
    <t>ABSCESO DEL BAZO</t>
  </si>
  <si>
    <t>D733 ABSCESO DEL BAZO</t>
  </si>
  <si>
    <t>D734</t>
  </si>
  <si>
    <t>QUISTE DEL BAZO</t>
  </si>
  <si>
    <t>D734 QUISTE DEL BAZO</t>
  </si>
  <si>
    <t>D735</t>
  </si>
  <si>
    <t>INFARTO DEL BAZO</t>
  </si>
  <si>
    <t>D735 INFARTO DEL BAZO</t>
  </si>
  <si>
    <t>D738</t>
  </si>
  <si>
    <t>OTRAS ENFERMEDADES DEL BAZO</t>
  </si>
  <si>
    <t>D738 OTRAS ENFERMEDADES DEL BAZO</t>
  </si>
  <si>
    <t>D739</t>
  </si>
  <si>
    <t>ENFERMEDAD DEL BAZO, NO ESPECIFICADA</t>
  </si>
  <si>
    <t>D739 ENFERMEDAD DEL BAZO, NO ESPECIFICADA</t>
  </si>
  <si>
    <t>D740</t>
  </si>
  <si>
    <t>METAHEMOGLOBINEMIA CONGENITA</t>
  </si>
  <si>
    <t>D740 METAHEMOGLOBINEMIA CONGENITA</t>
  </si>
  <si>
    <t>D748</t>
  </si>
  <si>
    <t>OTRAS METAHEMOGLOBINEMIAS</t>
  </si>
  <si>
    <t>D748 OTRAS METAHEMOGLOBINEMIAS</t>
  </si>
  <si>
    <t>D749</t>
  </si>
  <si>
    <t>METAHEMOGLOBINEMIA, NO ESPECIFICADA</t>
  </si>
  <si>
    <t>D749 METAHEMOGLOBINEMIA, NO ESPECIFICADA</t>
  </si>
  <si>
    <t>D750</t>
  </si>
  <si>
    <t>ERITROCITOSIS FAMILIAR</t>
  </si>
  <si>
    <t>D750 ERITROCITOSIS FAMILIAR</t>
  </si>
  <si>
    <t>D751</t>
  </si>
  <si>
    <t>POLICITEMIA SECUNDARIA</t>
  </si>
  <si>
    <t>D751 POLICITEMIA SECUNDARIA</t>
  </si>
  <si>
    <t>D752</t>
  </si>
  <si>
    <t>TROMBOCITOSIS ESENCIAL</t>
  </si>
  <si>
    <t>D752 TROMBOCITOSIS ESENCIAL</t>
  </si>
  <si>
    <t>D758</t>
  </si>
  <si>
    <t>OTRAS ENFERMEDADES ESPECIFICADAS DE LA SANGRE Y DE LOS ORGANOS HEMATOPOYETICOS</t>
  </si>
  <si>
    <t>D758 OTRAS ENFERMEDADES ESPECIFICADAS DE LA SANGRE Y DE LOS ORGANOS HEMATOPOYETICOS</t>
  </si>
  <si>
    <t>D759</t>
  </si>
  <si>
    <t>ENFERMEDAD DE LA SANGRE Y DE LOS ORGANOS HEMATOPOYETICOS, NO ESPECIFICADA</t>
  </si>
  <si>
    <t>D759 ENFERMEDAD DE LA SANGRE Y DE LOS ORGANOS HEMATOPOYETICOS, NO ESPECIFICADA</t>
  </si>
  <si>
    <t>D760</t>
  </si>
  <si>
    <t>HISTIOCITOSIS DE LAS CELULAS DE LANGERHANS, NO CLASIFICADA EN OTRA PARTE</t>
  </si>
  <si>
    <t>D760 HISTIOCITOSIS DE LAS CELULAS DE LANGERHANS, NO CLASIFICADA EN OTRA PARTE</t>
  </si>
  <si>
    <t>D761</t>
  </si>
  <si>
    <t>LINFOHISTIOCITOSIS HEMOFAGOCITICA</t>
  </si>
  <si>
    <t>D761 LINFOHISTIOCITOSIS HEMOFAGOCITICA</t>
  </si>
  <si>
    <t>D762</t>
  </si>
  <si>
    <t>SINDROME HEMOFAGOCITICO ASOCIADO A INFECCION</t>
  </si>
  <si>
    <t>D762 SINDROME HEMOFAGOCITICO ASOCIADO A INFECCION</t>
  </si>
  <si>
    <t>D763</t>
  </si>
  <si>
    <t>OTROS SINDROMES HISTIOCITICOS</t>
  </si>
  <si>
    <t>D763 OTROS SINDROMES HISTIOCITICOS</t>
  </si>
  <si>
    <t>D77X</t>
  </si>
  <si>
    <t>OTROS TRASTORNOS DE LA SANGRE Y DE LOS ORGANOS HEMATOPOYETICOS EN ENFERMEDADES CLASIFICADAS EN OTRA PARTE</t>
  </si>
  <si>
    <t>D77X OTROS TRASTORNOS DE LA SANGRE Y DE LOS ORGANOS HEMATOPOYETICOS EN ENFERMEDADES CLASIFICADAS EN OTRA PARTE</t>
  </si>
  <si>
    <t>D800</t>
  </si>
  <si>
    <t>HIPOGAMMAGLOBULINEMIA HEREDITARIA</t>
  </si>
  <si>
    <t>D800 HIPOGAMMAGLOBULINEMIA HEREDITARIA</t>
  </si>
  <si>
    <t>D801</t>
  </si>
  <si>
    <t>HIPOGAMMAGLOBULINEMIA NO FAMILIAR</t>
  </si>
  <si>
    <t>D801 HIPOGAMMAGLOBULINEMIA NO FAMILIAR</t>
  </si>
  <si>
    <t>D802</t>
  </si>
  <si>
    <t>DEFICIENCIA SELECTIVA DE INMUNOGLOBULINA A [IGA]</t>
  </si>
  <si>
    <t>D802 DEFICIENCIA SELECTIVA DE INMUNOGLOBULINA A [IGA]</t>
  </si>
  <si>
    <t>D803</t>
  </si>
  <si>
    <t>DEFICIENCIA SELECTIVA DE SUBCLASES DE LA INMUNOGLOBULINA G [IGG]</t>
  </si>
  <si>
    <t>D803 DEFICIENCIA SELECTIVA DE SUBCLASES DE LA INMUNOGLOBULINA G [IGG]</t>
  </si>
  <si>
    <t>D804</t>
  </si>
  <si>
    <t>DEFICIENCIA SELECTIVA DE INMUNOGLOBULINA M [IGM]</t>
  </si>
  <si>
    <t>D804 DEFICIENCIA SELECTIVA DE INMUNOGLOBULINA M [IGM]</t>
  </si>
  <si>
    <t>D805</t>
  </si>
  <si>
    <t>INMUNODEFICIENCIA CON INCREMENTO DE INMUNOGLOBULINA M [IGM]</t>
  </si>
  <si>
    <t>D805 INMUNODEFICIENCIA CON INCREMENTO DE INMUNOGLOBULINA M [IGM]</t>
  </si>
  <si>
    <t>D806</t>
  </si>
  <si>
    <t>DEFICIENCIA DE ANTICUERPOS CON INMUNOGLOBULINAS CASI NORMALES O CON HIPERINMUNOGLOBULINEMIA</t>
  </si>
  <si>
    <t>D806 DEFICIENCIA DE ANTICUERPOS CON INMUNOGLOBULINAS CASI NORMALES O CON HIPERINMUNOGLOBULINEMIA</t>
  </si>
  <si>
    <t>D807</t>
  </si>
  <si>
    <t>HIPOGAMMAGLOBULINEMIA TRANSITORIA DE LA INFANCIA</t>
  </si>
  <si>
    <t>D807 HIPOGAMMAGLOBULINEMIA TRANSITORIA DE LA INFANCIA</t>
  </si>
  <si>
    <t>D808</t>
  </si>
  <si>
    <t>OTRAS INMUNODEFICIENCIAS CON PREDOMINIO DE DEFECTOS DE LOS ANTICUERPOS</t>
  </si>
  <si>
    <t>D808 OTRAS INMUNODEFICIENCIAS CON PREDOMINIO DE DEFECTOS DE LOS ANTICUERPOS</t>
  </si>
  <si>
    <t>D809</t>
  </si>
  <si>
    <t>INMUNODEFICIENCIA CON PREDOMINIO DE DEFECTOS DE LOS ANTICUERPOS, NO ESPECIFICADA</t>
  </si>
  <si>
    <t>D809 INMUNODEFICIENCIA CON PREDOMINIO DE DEFECTOS DE LOS ANTICUERPOS, NO ESPECIFICADA</t>
  </si>
  <si>
    <t>D810</t>
  </si>
  <si>
    <t>INMUNODEFICIENCIA COMBINADA SEVERA [IDCS] CON DISGENESIA RETICULAR</t>
  </si>
  <si>
    <t>D810 INMUNODEFICIENCIA COMBINADA SEVERA [IDCS] CON DISGENESIA RETICULAR</t>
  </si>
  <si>
    <t>D811</t>
  </si>
  <si>
    <t>INMUNODEFICIENCIA COMBINADA SEVERA [IDCS] CON LINFOCITOPENIA T Y B</t>
  </si>
  <si>
    <t>D811 INMUNODEFICIENCIA COMBINADA SEVERA [IDCS] CON LINFOCITOPENIA T Y B</t>
  </si>
  <si>
    <t>D812</t>
  </si>
  <si>
    <t>INMUNODEFICIENCIA COMBINADA SEVERA [IDCS] CON CIFRA BAJA O NORMAL DE LINFOCITOS B</t>
  </si>
  <si>
    <t>D812 INMUNODEFICIENCIA COMBINADA SEVERA [IDCS] CON CIFRA BAJA O NORMAL DE LINFOCITOS B</t>
  </si>
  <si>
    <t>D813</t>
  </si>
  <si>
    <t>DEFICIENCIA DE LA ADENOSINA DEAMINASA [ADA]</t>
  </si>
  <si>
    <t>D813 DEFICIENCIA DE LA ADENOSINA DEAMINASA [ADA]</t>
  </si>
  <si>
    <t>D814</t>
  </si>
  <si>
    <t>SINDROME DE NEZELOF</t>
  </si>
  <si>
    <t>D814 SINDROME DE NEZELOF</t>
  </si>
  <si>
    <t>D815</t>
  </si>
  <si>
    <t>DEFICIENCIA DE LA FOSFORILASA PURINONUCLEOSIDA [FPN]</t>
  </si>
  <si>
    <t>D815 DEFICIENCIA DE LA FOSFORILASA PURINONUCLEOSIDA [FPN]</t>
  </si>
  <si>
    <t>D816</t>
  </si>
  <si>
    <t>DEFICIENCIA DE LA CLASE I DEL COMPLEJO DE HISTOCOMPATIBILIDAD MAYOR</t>
  </si>
  <si>
    <t>D816 DEFICIENCIA DE LA CLASE I DEL COMPLEJO DE HISTOCOMPATIBILIDAD MAYOR</t>
  </si>
  <si>
    <t>D817</t>
  </si>
  <si>
    <t>DEFICIENCIA DE LA CLASE II DEL COMPLEJO DE HISTOCOMPATIBILIDAD MAYOR</t>
  </si>
  <si>
    <t>D817 DEFICIENCIA DE LA CLASE II DEL COMPLEJO DE HISTOCOMPATIBILIDAD MAYOR</t>
  </si>
  <si>
    <t>D818</t>
  </si>
  <si>
    <t>OTRAS INMUNODEFICIENCIAS COMBINADAS</t>
  </si>
  <si>
    <t>D818 OTRAS INMUNODEFICIENCIAS COMBINADAS</t>
  </si>
  <si>
    <t>D819</t>
  </si>
  <si>
    <t>INMUNODEFICIENCIA COMBINADA, NO ESPECIFICADA</t>
  </si>
  <si>
    <t>D819 INMUNODEFICIENCIA COMBINADA, NO ESPECIFICADA</t>
  </si>
  <si>
    <t>D820</t>
  </si>
  <si>
    <t>SINDROME DE WISKOTT-ALDRICH</t>
  </si>
  <si>
    <t>D820 SINDROME DE WISKOTT-ALDRICH</t>
  </si>
  <si>
    <t>D821</t>
  </si>
  <si>
    <t>SINDROME DE DI GEORGE</t>
  </si>
  <si>
    <t>D821 SINDROME DE DI GEORGE</t>
  </si>
  <si>
    <t>D822</t>
  </si>
  <si>
    <t>INMUNODEFICIENCIA CON ENANISMO MICROMELICO [MIEMBROS CORTOS]</t>
  </si>
  <si>
    <t>D822 INMUNODEFICIENCIA CON ENANISMO MICROMELICO [MIEMBROS CORTOS]</t>
  </si>
  <si>
    <t>D823</t>
  </si>
  <si>
    <t>INMUNODEFICIENCIA CONSECUTIVA A RESPUESTA DEFECTUOSA HEREDITARIA CONTRA EL VIRUS DE EPSTEIN-BARR</t>
  </si>
  <si>
    <t>D823 INMUNODEFICIENCIA CONSECUTIVA A RESPUESTA DEFECTUOSA HEREDITARIA CONTRA EL VIRUS DE EPSTEIN-BARR</t>
  </si>
  <si>
    <t>D824</t>
  </si>
  <si>
    <t>SINDROME DE HIPERINMUNOGLOBULINA E [IGE]</t>
  </si>
  <si>
    <t>D824 SINDROME DE HIPERINMUNOGLOBULINA E [IGE]</t>
  </si>
  <si>
    <t>D828</t>
  </si>
  <si>
    <t>INMUNODEFICIENCIA ASOCIADA CON OTROS DEFECTOS MAYORES ESPECIFICADOS</t>
  </si>
  <si>
    <t>D828 INMUNODEFICIENCIA ASOCIADA CON OTROS DEFECTOS MAYORES ESPECIFICADOS</t>
  </si>
  <si>
    <t>D829</t>
  </si>
  <si>
    <t>INMUNODEFICIENCIA ASOCIADA CON DEFECTOS MAYORES NO ESPECIFICADOS</t>
  </si>
  <si>
    <t>D829 INMUNODEFICIENCIA ASOCIADA CON DEFECTOS MAYORES NO ESPECIFICADOS</t>
  </si>
  <si>
    <t>D830</t>
  </si>
  <si>
    <t>INMUNODEFICIENCIA VARIABLE COMUN CON PREDOMINIO DE ANORMALIDADES EN EL NUMERO Y LA FUNCION DE LOS LINFOCITOS B</t>
  </si>
  <si>
    <t>D830 INMUNODEFICIENCIA VARIABLE COMUN CON PREDOMINIO DE ANORMALIDADES EN EL NUMERO Y LA FUNCION DE LOS LINFOCITOS B</t>
  </si>
  <si>
    <t>D831</t>
  </si>
  <si>
    <t>INMUNODEFICIENCIA VARIABLE COMUN CON PREDOMINIO DE TRASTORNOS INMUNORREGULADORES DE LOS LINFOCITOS T</t>
  </si>
  <si>
    <t>D831 INMUNODEFICIENCIA VARIABLE COMUN CON PREDOMINIO DE TRASTORNOS INMUNORREGULADORES DE LOS LINFOCITOS T</t>
  </si>
  <si>
    <t>D832</t>
  </si>
  <si>
    <t>INMUNODEFICIENCIA VARIABLE COMUN CON AUTOANTICUERPOS ANTI-B O ANTI-T</t>
  </si>
  <si>
    <t>D832 INMUNODEFICIENCIA VARIABLE COMUN CON AUTOANTICUERPOS ANTI-B O ANTI-T</t>
  </si>
  <si>
    <t>D838</t>
  </si>
  <si>
    <t>OTRAS INMUNODEFICIENCIAS VARIABLES COMUNES</t>
  </si>
  <si>
    <t>D838 OTRAS INMUNODEFICIENCIAS VARIABLES COMUNES</t>
  </si>
  <si>
    <t>D839</t>
  </si>
  <si>
    <t>INMUNODEFICIENCIA VARIABLE COMUN, NO ESPECIFICADA</t>
  </si>
  <si>
    <t>D839 INMUNODEFICIENCIA VARIABLE COMUN, NO ESPECIFICADA</t>
  </si>
  <si>
    <t>D840</t>
  </si>
  <si>
    <t>DEFECTO DE LA FUNCION DEL ANTIGENO-1 DEL LINFOCITO [LFA-1]</t>
  </si>
  <si>
    <t>D840 DEFECTO DE LA FUNCION DEL ANTIGENO-1 DEL LINFOCITO [LFA-1]</t>
  </si>
  <si>
    <t>D841</t>
  </si>
  <si>
    <t>DEFECTO DEL SISTEMA DEL COMPLEMENTO</t>
  </si>
  <si>
    <t>D841 DEFECTO DEL SISTEMA DEL COMPLEMENTO</t>
  </si>
  <si>
    <t>D848</t>
  </si>
  <si>
    <t>OTRAS INMUNODEFICIENCIAS ESPECIFICADAS</t>
  </si>
  <si>
    <t>D848 OTRAS INMUNODEFICIENCIAS ESPECIFICADAS</t>
  </si>
  <si>
    <t>D849</t>
  </si>
  <si>
    <t>INMUNODEFICIENCIA, NO ESPECIFICADA</t>
  </si>
  <si>
    <t>D849 INMUNODEFICIENCIA, NO ESPECIFICADA</t>
  </si>
  <si>
    <t>D860</t>
  </si>
  <si>
    <t>SARCOIDOSIS DEL PULMON</t>
  </si>
  <si>
    <t>D860 SARCOIDOSIS DEL PULMON</t>
  </si>
  <si>
    <t>D861</t>
  </si>
  <si>
    <t>SARCOIDOSIS DE LOS GANGLIOS LINFATICOS</t>
  </si>
  <si>
    <t>D861 SARCOIDOSIS DE LOS GANGLIOS LINFATICOS</t>
  </si>
  <si>
    <t>D862</t>
  </si>
  <si>
    <t>SARCOIDOSIS DEL PULMON Y DE LOS GANGLIOS LINFATICOS</t>
  </si>
  <si>
    <t>D862 SARCOIDOSIS DEL PULMON Y DE LOS GANGLIOS LINFATICOS</t>
  </si>
  <si>
    <t>D863</t>
  </si>
  <si>
    <t>SARCOIDOSIS DE LA PIEL</t>
  </si>
  <si>
    <t>D863 SARCOIDOSIS DE LA PIEL</t>
  </si>
  <si>
    <t>D868</t>
  </si>
  <si>
    <t>SARCOIDOSIS DE OTROS SITIOS ESPECIFICADOS O DE SITIOS COMBINADOS</t>
  </si>
  <si>
    <t>D868 SARCOIDOSIS DE OTROS SITIOS ESPECIFICADOS O DE SITIOS COMBINADOS</t>
  </si>
  <si>
    <t>D869</t>
  </si>
  <si>
    <t>SARCOIDOSIS DE SITIO NO ESPECIFICADO</t>
  </si>
  <si>
    <t>D869 SARCOIDOSIS DE SITIO NO ESPECIFICADO</t>
  </si>
  <si>
    <t>D890</t>
  </si>
  <si>
    <t>HIPERGAMMAGLOBULINEMIA POLICLONAL</t>
  </si>
  <si>
    <t>D890 HIPERGAMMAGLOBULINEMIA POLICLONAL</t>
  </si>
  <si>
    <t>D891</t>
  </si>
  <si>
    <t>CRIOGLOBULINEMIA</t>
  </si>
  <si>
    <t>D891 CRIOGLOBULINEMIA</t>
  </si>
  <si>
    <t>D892</t>
  </si>
  <si>
    <t>HIPERGAMMAGLOBULINEMIA, NO ESPECIFICADA</t>
  </si>
  <si>
    <t>D892 HIPERGAMMAGLOBULINEMIA, NO ESPECIFICADA</t>
  </si>
  <si>
    <t>D893</t>
  </si>
  <si>
    <t>SINDROME DE RECONSTITUCION INMUNE</t>
  </si>
  <si>
    <t>D893 SINDROME DE RECONSTITUCION INMUNE</t>
  </si>
  <si>
    <t>D898</t>
  </si>
  <si>
    <t>OTROS TRASTORNOS ESPECIFICADOS QUE AFECTAN EL MECANISMO DE LA INMUNIDAD, NO CLASIFICADOS EN OTRA PARTE</t>
  </si>
  <si>
    <t>D898 OTROS TRASTORNOS ESPECIFICADOS QUE AFECTAN EL MECANISMO DE LA INMUNIDAD, NO CLASIFICADOS EN OTRA PARTE</t>
  </si>
  <si>
    <t>D899</t>
  </si>
  <si>
    <t>TRASTORNO QUE AFECTA AL MECANISMO DE LA INMUNIDAD, NO ESPECIFICADO</t>
  </si>
  <si>
    <t>D899 TRASTORNO QUE AFECTA AL MECANISMO DE LA INMUNIDAD, NO ESPECIFICADO</t>
  </si>
  <si>
    <t>E000</t>
  </si>
  <si>
    <t>SINDROME CONGENITO DE DEFICIENCIA DE YODO, TIPO NEUROLOGICO</t>
  </si>
  <si>
    <t>E000 SINDROME CONGENITO DE DEFICIENCIA DE YODO, TIPO NEUROLOGICO</t>
  </si>
  <si>
    <t>E001</t>
  </si>
  <si>
    <t>SINDROME DE DEFICIENCIA CONGENITA DE YODO, TIPO MIXEDEMATOSO</t>
  </si>
  <si>
    <t>E001 SINDROME DE DEFICIENCIA CONGENITA DE YODO, TIPO MIXEDEMATOSO</t>
  </si>
  <si>
    <t>E002</t>
  </si>
  <si>
    <t>SINDROME CONGENITO DE DEFICIENCIA DE YODO, TIPO MIXTO</t>
  </si>
  <si>
    <t>E002 SINDROME CONGENITO DE DEFICIENCIA DE YODO, TIPO MIXTO</t>
  </si>
  <si>
    <t>E009</t>
  </si>
  <si>
    <t>SINDROME CONGENITO DE DEFICIENCIA DE YODO, NO ESPECIFICADO</t>
  </si>
  <si>
    <t>E009 SINDROME CONGENITO DE DEFICIENCIA DE YODO, NO ESPECIFICADO</t>
  </si>
  <si>
    <t>E010</t>
  </si>
  <si>
    <t>BOCIO DIFUSO (ENDEMICO) RELACIONADO CON DEFICIENCIA DE YODO</t>
  </si>
  <si>
    <t>E010 BOCIO DIFUSO (ENDEMICO) RELACIONADO CON DEFICIENCIA DE YODO</t>
  </si>
  <si>
    <t>E011</t>
  </si>
  <si>
    <t>BOCIO MULTINODULAR (ENDEMICO) RELACIONADO CON DEFICIENCIA DE YODO</t>
  </si>
  <si>
    <t>E011 BOCIO MULTINODULAR (ENDEMICO) RELACIONADO CON DEFICIENCIA DE YODO</t>
  </si>
  <si>
    <t>E012</t>
  </si>
  <si>
    <t>BOCIO (ENDEMICO) RELACIONADO CON DEFICIENCIA DE YODO, NO ESPECIFICADO</t>
  </si>
  <si>
    <t>E012 BOCIO (ENDEMICO) RELACIONADO CON DEFICIENCIA DE YODO, NO ESPECIFICADO</t>
  </si>
  <si>
    <t>E018</t>
  </si>
  <si>
    <t>OTROS TRASTORNOS DE LA TIROIDES RELACIONADOS CON DEFICIENCIA DE YODO Y AFECCIONES SIMILARES</t>
  </si>
  <si>
    <t>E018 OTROS TRASTORNOS DE LA TIROIDES RELACIONADOS CON DEFICIENCIA DE YODO Y AFECCIONES SIMILARES</t>
  </si>
  <si>
    <t>E02X</t>
  </si>
  <si>
    <t>HIPOTIROIDISMO SUBCLINICO POR DEFICIENCIA DE YODO</t>
  </si>
  <si>
    <t>E02X HIPOTIROIDISMO SUBCLINICO POR DEFICIENCIA DE YODO</t>
  </si>
  <si>
    <t>E030</t>
  </si>
  <si>
    <t>HIPOTIROIDISMO CONGENITO CON BOCIO DIFUSO</t>
  </si>
  <si>
    <t>E030 HIPOTIROIDISMO CONGENITO CON BOCIO DIFUSO</t>
  </si>
  <si>
    <t>E031</t>
  </si>
  <si>
    <t>HIPOTIROIDISMO CONGENITO SIN BOCIO</t>
  </si>
  <si>
    <t>E031 HIPOTIROIDISMO CONGENITO SIN BOCIO</t>
  </si>
  <si>
    <t>E032</t>
  </si>
  <si>
    <t>HIPOTIROIDISMO DEBIDO A MEDICAMENTOS Y A OTRAS SUSTANCIAS EXOGENAS</t>
  </si>
  <si>
    <t>E032 HIPOTIROIDISMO DEBIDO A MEDICAMENTOS Y A OTRAS SUSTANCIAS EXOGENAS</t>
  </si>
  <si>
    <t>E033</t>
  </si>
  <si>
    <t>HIPOTIROIDISMO POSTINFECCIOSO</t>
  </si>
  <si>
    <t>E033 HIPOTIROIDISMO POSTINFECCIOSO</t>
  </si>
  <si>
    <t>E034</t>
  </si>
  <si>
    <t>ATROFIA DE TIROIDES (ADQUIRIDA)</t>
  </si>
  <si>
    <t>E034 ATROFIA DE TIROIDES (ADQUIRIDA)</t>
  </si>
  <si>
    <t>E035</t>
  </si>
  <si>
    <t>COMA MIXEDEMATOSO</t>
  </si>
  <si>
    <t>E035 COMA MIXEDEMATOSO</t>
  </si>
  <si>
    <t>E038</t>
  </si>
  <si>
    <t>OTROS HIPOTIROIDISMOS ESPECIFICADOS</t>
  </si>
  <si>
    <t>E038 OTROS HIPOTIROIDISMOS ESPECIFICADOS</t>
  </si>
  <si>
    <t>E039</t>
  </si>
  <si>
    <t>HIPOTIROIDISMO, NO ESPECIFICADO</t>
  </si>
  <si>
    <t>E039 HIPOTIROIDISMO, NO ESPECIFICADO</t>
  </si>
  <si>
    <t>E040</t>
  </si>
  <si>
    <t>BOCIO DIFUSO NO TOXICO</t>
  </si>
  <si>
    <t>E040 BOCIO DIFUSO NO TOXICO</t>
  </si>
  <si>
    <t>E041</t>
  </si>
  <si>
    <t>NODULO TIROIDEO SOLITARIO NO TOXICO</t>
  </si>
  <si>
    <t>E041 NODULO TIROIDEO SOLITARIO NO TOXICO</t>
  </si>
  <si>
    <t>E042</t>
  </si>
  <si>
    <t>BOCIO MULTINODULAR NO TOXICO</t>
  </si>
  <si>
    <t>E042 BOCIO MULTINODULAR NO TOXICO</t>
  </si>
  <si>
    <t>E048</t>
  </si>
  <si>
    <t>OTROS BOCIOS NO TOXICOS ESPECIFICADOS</t>
  </si>
  <si>
    <t>E048 OTROS BOCIOS NO TOXICOS ESPECIFICADOS</t>
  </si>
  <si>
    <t>E049</t>
  </si>
  <si>
    <t>BOCIO NO TOXICO, NO ESPECIFICADO</t>
  </si>
  <si>
    <t>E049 BOCIO NO TOXICO, NO ESPECIFICADO</t>
  </si>
  <si>
    <t>E050</t>
  </si>
  <si>
    <t>TIROTOXICOSIS CON BOCIO DIFUSO</t>
  </si>
  <si>
    <t>E050 TIROTOXICOSIS CON BOCIO DIFUSO</t>
  </si>
  <si>
    <t>E051</t>
  </si>
  <si>
    <t>TIROTOXICOSIS CON NODULO SOLITARIO TIROIDEO TOXICO</t>
  </si>
  <si>
    <t>E051 TIROTOXICOSIS CON NODULO SOLITARIO TIROIDEO TOXICO</t>
  </si>
  <si>
    <t>E052</t>
  </si>
  <si>
    <t>TIROTOXICOSIS CON BOCIO MULTINODULAR TOXICO</t>
  </si>
  <si>
    <t>E052 TIROTOXICOSIS CON BOCIO MULTINODULAR TOXICO</t>
  </si>
  <si>
    <t>E053</t>
  </si>
  <si>
    <t>TIROTOXICOSIS POR TEJIDO TIROIDEO ECTOPICO</t>
  </si>
  <si>
    <t>E053 TIROTOXICOSIS POR TEJIDO TIROIDEO ECTOPICO</t>
  </si>
  <si>
    <t>E054</t>
  </si>
  <si>
    <t>TIROTOXICOSIS FACTICIA</t>
  </si>
  <si>
    <t>E054 TIROTOXICOSIS FACTICIA</t>
  </si>
  <si>
    <t>E055</t>
  </si>
  <si>
    <t>CRISIS O TORMENTA TIROTOXICA</t>
  </si>
  <si>
    <t>E055 CRISIS O TORMENTA TIROTOXICA</t>
  </si>
  <si>
    <t>E058</t>
  </si>
  <si>
    <t>OTRAS TIROTOXICOSIS</t>
  </si>
  <si>
    <t>E058 OTRAS TIROTOXICOSIS</t>
  </si>
  <si>
    <t>E059</t>
  </si>
  <si>
    <t>TIROTOXICOSIS, NO ESPECIFICADA</t>
  </si>
  <si>
    <t>E059 TIROTOXICOSIS, NO ESPECIFICADA</t>
  </si>
  <si>
    <t>E060</t>
  </si>
  <si>
    <t>TIROIDITIS AGUDA</t>
  </si>
  <si>
    <t>E060 TIROIDITIS AGUDA</t>
  </si>
  <si>
    <t>E061</t>
  </si>
  <si>
    <t>TIROIDITIS SUBAGUDA</t>
  </si>
  <si>
    <t>E061 TIROIDITIS SUBAGUDA</t>
  </si>
  <si>
    <t>E062</t>
  </si>
  <si>
    <t>TIROIDITIS CRONICA CON TIROTOXICOSIS TRANSITORIA</t>
  </si>
  <si>
    <t>E062 TIROIDITIS CRONICA CON TIROTOXICOSIS TRANSITORIA</t>
  </si>
  <si>
    <t>E063</t>
  </si>
  <si>
    <t>TIROIDITIS AUTOINMUNE</t>
  </si>
  <si>
    <t>E063 TIROIDITIS AUTOINMUNE</t>
  </si>
  <si>
    <t>E064</t>
  </si>
  <si>
    <t>TIROIDITIS INDUCIDA POR DROGAS</t>
  </si>
  <si>
    <t>E064 TIROIDITIS INDUCIDA POR DROGAS</t>
  </si>
  <si>
    <t>E065</t>
  </si>
  <si>
    <t>OTRAS TIROIDITIS CRONICAS</t>
  </si>
  <si>
    <t>E065 OTRAS TIROIDITIS CRONICAS</t>
  </si>
  <si>
    <t>E069</t>
  </si>
  <si>
    <t>TIROIDITIS, NO ESPECIFICADA</t>
  </si>
  <si>
    <t>E069 TIROIDITIS, NO ESPECIFICADA</t>
  </si>
  <si>
    <t>E070</t>
  </si>
  <si>
    <t>HIPERSECRECION DE CALCITONINA</t>
  </si>
  <si>
    <t>E070 HIPERSECRECION DE CALCITONINA</t>
  </si>
  <si>
    <t>E071</t>
  </si>
  <si>
    <t>BOCIO DISHORMOGENETICO</t>
  </si>
  <si>
    <t>E071 BOCIO DISHORMOGENETICO</t>
  </si>
  <si>
    <t>E078</t>
  </si>
  <si>
    <t>OTROS TRASTORNOS ESPECIFICADOS DE LA GLANDULA TIROIDES</t>
  </si>
  <si>
    <t>E078 OTROS TRASTORNOS ESPECIFICADOS DE LA GLANDULA TIROIDES</t>
  </si>
  <si>
    <t>E079</t>
  </si>
  <si>
    <t>TRASTORNO DE LA GLANDULA TIROIDES, NO ESPECIFICADO</t>
  </si>
  <si>
    <t>E079 TRASTORNO DE LA GLANDULA TIROIDES, NO ESPECIFICADO</t>
  </si>
  <si>
    <t>E100</t>
  </si>
  <si>
    <t>DIABETES MELLITUS TIPO 1, CON COMA</t>
  </si>
  <si>
    <t>E100 DIABETES MELLITUS TIPO 1, CON COMA</t>
  </si>
  <si>
    <t>E101</t>
  </si>
  <si>
    <t>DIABETES MELLITUS TIPO 1, CON CETOACIDOSIS</t>
  </si>
  <si>
    <t>E101 DIABETES MELLITUS TIPO 1, CON CETOACIDOSIS</t>
  </si>
  <si>
    <t>E102</t>
  </si>
  <si>
    <t>DIABETES MELLITUS TIPO 1, CON COMPLICACIONES RENALES</t>
  </si>
  <si>
    <t>E102 DIABETES MELLITUS TIPO 1, CON COMPLICACIONES RENALES</t>
  </si>
  <si>
    <t>E103</t>
  </si>
  <si>
    <t>DIABETES MELLITUS TIPO 1, CON COMPLICACIONES OFTALMICAS</t>
  </si>
  <si>
    <t>E103 DIABETES MELLITUS TIPO 1, CON COMPLICACIONES OFTALMICAS</t>
  </si>
  <si>
    <t>E104</t>
  </si>
  <si>
    <t>DIABETES MELLITUS TIPO 1, CON COMPLICACIONES NEUROLOGICAS</t>
  </si>
  <si>
    <t>E104 DIABETES MELLITUS TIPO 1, CON COMPLICACIONES NEUROLOGICAS</t>
  </si>
  <si>
    <t>E105</t>
  </si>
  <si>
    <t>DIABETES MELLITUS TIPO 1, CON COMPLICACIONES CIRCULATORIAS PERIFERICAS</t>
  </si>
  <si>
    <t>E105 DIABETES MELLITUS TIPO 1, CON COMPLICACIONES CIRCULATORIAS PERIFERICAS</t>
  </si>
  <si>
    <t>E106</t>
  </si>
  <si>
    <t>DIABETES MELLITUS TIPO 1, CON OTRAS COMPLICACIONES ESPECIFICADAS</t>
  </si>
  <si>
    <t>E106 DIABETES MELLITUS TIPO 1, CON OTRAS COMPLICACIONES ESPECIFICADAS</t>
  </si>
  <si>
    <t>E107</t>
  </si>
  <si>
    <t>DIABETES MELLITUS TIPO 1, CON COMPLICACIONES MULTIPLES</t>
  </si>
  <si>
    <t>E107 DIABETES MELLITUS TIPO 1, CON COMPLICACIONES MULTIPLES</t>
  </si>
  <si>
    <t>E108</t>
  </si>
  <si>
    <t>DIABETES MELLITUS TIPO 1, CON COMPLICACIONES NO ESPECIFICADAS</t>
  </si>
  <si>
    <t>E108 DIABETES MELLITUS TIPO 1, CON COMPLICACIONES NO ESPECIFICADAS</t>
  </si>
  <si>
    <t>E109</t>
  </si>
  <si>
    <t>DIABETES MELLITUS TIPO 1, SIN MENCION DE COMPLICACION</t>
  </si>
  <si>
    <t>E109 DIABETES MELLITUS TIPO 1, SIN MENCION DE COMPLICACION</t>
  </si>
  <si>
    <t>E110</t>
  </si>
  <si>
    <t>DIABETES MELLITUS TIPO 2, CON COMA</t>
  </si>
  <si>
    <t>E110 DIABETES MELLITUS TIPO 2, CON COMA</t>
  </si>
  <si>
    <t>E111</t>
  </si>
  <si>
    <t>DIABETES MELLITUS TIPO 2, CON CETOACIDOSIS</t>
  </si>
  <si>
    <t>E111 DIABETES MELLITUS TIPO 2, CON CETOACIDOSIS</t>
  </si>
  <si>
    <t>E112</t>
  </si>
  <si>
    <t>DIABETES MELLITUS TIPO 2, CON COMPLICACIONES RENALES</t>
  </si>
  <si>
    <t>E112 DIABETES MELLITUS TIPO 2, CON COMPLICACIONES RENALES</t>
  </si>
  <si>
    <t>E113</t>
  </si>
  <si>
    <t>DIABETES MELLITUS TIPO 2, CON COMPLICACIONES OFTALMICAS</t>
  </si>
  <si>
    <t>E113 DIABETES MELLITUS TIPO 2, CON COMPLICACIONES OFTALMICAS</t>
  </si>
  <si>
    <t>E114</t>
  </si>
  <si>
    <t>DIABETES MELLITUS TIPO 2, CON COMPLICACIONES NEUROLOGICAS</t>
  </si>
  <si>
    <t>E114 DIABETES MELLITUS TIPO 2, CON COMPLICACIONES NEUROLOGICAS</t>
  </si>
  <si>
    <t>E115</t>
  </si>
  <si>
    <t>DIABETES MELLITUS TIPO 2, CON COMPLICACIONES CIRCULATORIAS PERIFERICAS</t>
  </si>
  <si>
    <t>E115 DIABETES MELLITUS TIPO 2, CON COMPLICACIONES CIRCULATORIAS PERIFERICAS</t>
  </si>
  <si>
    <t>E116</t>
  </si>
  <si>
    <t>DIABETES MELLITUS TIPO 2, CON OTRAS COMPLICACIONES ESPECIFICADAS</t>
  </si>
  <si>
    <t>E116 DIABETES MELLITUS TIPO 2, CON OTRAS COMPLICACIONES ESPECIFICADAS</t>
  </si>
  <si>
    <t>E117</t>
  </si>
  <si>
    <t>DIABETES MELLITUS TIPO 2, CON COMPLICACIONES MULTIPLES</t>
  </si>
  <si>
    <t>E117 DIABETES MELLITUS TIPO 2, CON COMPLICACIONES MULTIPLES</t>
  </si>
  <si>
    <t>E118</t>
  </si>
  <si>
    <t>DIABETES MELLITUS TIPO 2, CON COMPLICACIONES NO ESPECIFICADAS</t>
  </si>
  <si>
    <t>E118 DIABETES MELLITUS TIPO 2, CON COMPLICACIONES NO ESPECIFICADAS</t>
  </si>
  <si>
    <t>E119</t>
  </si>
  <si>
    <t>DIABETES MELLITUS TIPO 2, SIN MENCION DE COMPLICACION</t>
  </si>
  <si>
    <t>E119 DIABETES MELLITUS TIPO 2, SIN MENCION DE COMPLICACION</t>
  </si>
  <si>
    <t>E120</t>
  </si>
  <si>
    <t>DIABETES MELLITUS ASOCIADA CON DESNUTRICION, CON COMA</t>
  </si>
  <si>
    <t>E120 DIABETES MELLITUS ASOCIADA CON DESNUTRICION, CON COMA</t>
  </si>
  <si>
    <t>E121</t>
  </si>
  <si>
    <t>DIABETES MELLITUS ASOCIADA CON DESNUTRICION, CON CETOACIDOSIS</t>
  </si>
  <si>
    <t>E121 DIABETES MELLITUS ASOCIADA CON DESNUTRICION, CON CETOACIDOSIS</t>
  </si>
  <si>
    <t>E122</t>
  </si>
  <si>
    <t>DIABETES MELLITUS ASOCIADA CON DESNUTRICION, CON COMPLICACIONES RENALES</t>
  </si>
  <si>
    <t>E122 DIABETES MELLITUS ASOCIADA CON DESNUTRICION, CON COMPLICACIONES RENALES</t>
  </si>
  <si>
    <t>E123</t>
  </si>
  <si>
    <t>DIABETES MELLITUS ASOCIADA CON DESNUTRICION, CON COMPLICACIONES OFTALMICAS</t>
  </si>
  <si>
    <t>E123 DIABETES MELLITUS ASOCIADA CON DESNUTRICION, CON COMPLICACIONES OFTALMICAS</t>
  </si>
  <si>
    <t>E124</t>
  </si>
  <si>
    <t>DIABETES MELLITUS ASOCIADA CON DESNUTRICION, CON COMPLICACIONES NEUROLOGICAS</t>
  </si>
  <si>
    <t>E124 DIABETES MELLITUS ASOCIADA CON DESNUTRICION, CON COMPLICACIONES NEUROLOGICAS</t>
  </si>
  <si>
    <t>E125</t>
  </si>
  <si>
    <t>DIABETES MELLITUS ASOCIADA CON DESNUTRICION, CON COMPLICACIONES CIRCULATORIAS PERIFERICAS</t>
  </si>
  <si>
    <t>E125 DIABETES MELLITUS ASOCIADA CON DESNUTRICION, CON COMPLICACIONES CIRCULATORIAS PERIFERICAS</t>
  </si>
  <si>
    <t>E126</t>
  </si>
  <si>
    <t>DIABETES MELLITUS ASOCIADA CON DESNUTRICION, CON OTRAS COMPLICACIONES ESPECIFICADAS</t>
  </si>
  <si>
    <t>E126 DIABETES MELLITUS ASOCIADA CON DESNUTRICION, CON OTRAS COMPLICACIONES ESPECIFICADAS</t>
  </si>
  <si>
    <t>E127</t>
  </si>
  <si>
    <t>DIABETES MELLITUS ASOCIADA CON DESNUTRICION, CON COMPLICACIONES MULTIPLES</t>
  </si>
  <si>
    <t>E127 DIABETES MELLITUS ASOCIADA CON DESNUTRICION, CON COMPLICACIONES MULTIPLES</t>
  </si>
  <si>
    <t>E128</t>
  </si>
  <si>
    <t>DIABETES MELLITUS ASOCIADA CON DESNUTRICION, CON COMPLICACIONES NO ESPECIFICADAS</t>
  </si>
  <si>
    <t>E128 DIABETES MELLITUS ASOCIADA CON DESNUTRICION, CON COMPLICACIONES NO ESPECIFICADAS</t>
  </si>
  <si>
    <t>E129</t>
  </si>
  <si>
    <t>DIABETES MELLITUS ASOCIADA CON DESNUTRICION, SIN MENCION DE COMPLICACION</t>
  </si>
  <si>
    <t>E129 DIABETES MELLITUS ASOCIADA CON DESNUTRICION, SIN MENCION DE COMPLICACION</t>
  </si>
  <si>
    <t>E130</t>
  </si>
  <si>
    <t>OTRAS DIABETES MELLITUS ESPECIFICADAS, CON COMA</t>
  </si>
  <si>
    <t>E130 OTRAS DIABETES MELLITUS ESPECIFICADAS, CON COMA</t>
  </si>
  <si>
    <t>E131</t>
  </si>
  <si>
    <t>OTRAS DIABETES MELLITUS ESPECIFICADAS, CON CETOACIDOSIS</t>
  </si>
  <si>
    <t>E131 OTRAS DIABETES MELLITUS ESPECIFICADAS, CON CETOACIDOSIS</t>
  </si>
  <si>
    <t>E132</t>
  </si>
  <si>
    <t>OTRAS DIABETES MELLITUS ESPECIFICADAS, CON COMPLICACIONES RENALES</t>
  </si>
  <si>
    <t>E132 OTRAS DIABETES MELLITUS ESPECIFICADAS, CON COMPLICACIONES RENALES</t>
  </si>
  <si>
    <t>E133</t>
  </si>
  <si>
    <t>OTRAS DIABETES MELLITUS ESPECIFICADAS, CON COMPLICACIONES OFTALMICAS</t>
  </si>
  <si>
    <t>E133 OTRAS DIABETES MELLITUS ESPECIFICADAS, CON COMPLICACIONES OFTALMICAS</t>
  </si>
  <si>
    <t>E134</t>
  </si>
  <si>
    <t>OTRAS DIABETES MELLITUS ESPECIFICADAS, CON COMPLICACIONES NEUROLOGICAS</t>
  </si>
  <si>
    <t>E134 OTRAS DIABETES MELLITUS ESPECIFICADAS, CON COMPLICACIONES NEUROLOGICAS</t>
  </si>
  <si>
    <t>E135</t>
  </si>
  <si>
    <t>OTRAS DIABETES MELLITUS ESPECIFICADAS, CON COMPLICACIONES CIRCULATORIAS PERIFERICAS</t>
  </si>
  <si>
    <t>E135 OTRAS DIABETES MELLITUS ESPECIFICADAS, CON COMPLICACIONES CIRCULATORIAS PERIFERICAS</t>
  </si>
  <si>
    <t>E136</t>
  </si>
  <si>
    <t>OTRAS DIABETES MELLITUS ESPECIFICADAS, CON OTRAS COMPLICACIONES ESPECIFICADAS</t>
  </si>
  <si>
    <t>E136 OTRAS DIABETES MELLITUS ESPECIFICADAS, CON OTRAS COMPLICACIONES ESPECIFICADAS</t>
  </si>
  <si>
    <t>E137</t>
  </si>
  <si>
    <t>OTRAS DIABETES MELLITUS ESPECIFICADAS, CON COMPLICACIONES MULTIPLES</t>
  </si>
  <si>
    <t>E137 OTRAS DIABETES MELLITUS ESPECIFICADAS, CON COMPLICACIONES MULTIPLES</t>
  </si>
  <si>
    <t>E138</t>
  </si>
  <si>
    <t>OTRAS DIABETES MELLITUS ESPECIFICADAS, CON COMPLICACIONES NO ESPECIFICADAS</t>
  </si>
  <si>
    <t>E138 OTRAS DIABETES MELLITUS ESPECIFICADAS, CON COMPLICACIONES NO ESPECIFICADAS</t>
  </si>
  <si>
    <t>E139</t>
  </si>
  <si>
    <t>OTRAS DIABETES MELLITUS ESPECIFICADAS, SIN MENCION DE COMPLICACION</t>
  </si>
  <si>
    <t>E139 OTRAS DIABETES MELLITUS ESPECIFICADAS, SIN MENCION DE COMPLICACION</t>
  </si>
  <si>
    <t>E140</t>
  </si>
  <si>
    <t>DIABETES MELLITUS NO ESPECIFICADA, CON COMA</t>
  </si>
  <si>
    <t>E140 DIABETES MELLITUS NO ESPECIFICADA, CON COMA</t>
  </si>
  <si>
    <t>E141</t>
  </si>
  <si>
    <t>DIABETES MELLITUS NO ESPECIFICADA, CON CETOACIDOSIS</t>
  </si>
  <si>
    <t>E141 DIABETES MELLITUS NO ESPECIFICADA, CON CETOACIDOSIS</t>
  </si>
  <si>
    <t>E142</t>
  </si>
  <si>
    <t>DIABETES MELLITUS NO ESPECIFICADA, CON COMPLICACIONES RENALES</t>
  </si>
  <si>
    <t>E142 DIABETES MELLITUS NO ESPECIFICADA, CON COMPLICACIONES RENALES</t>
  </si>
  <si>
    <t>E143</t>
  </si>
  <si>
    <t>DIABETES MELLITUS NO ESPECIFICADA, CON COMPLICACIONES OFTALMICAS</t>
  </si>
  <si>
    <t>E143 DIABETES MELLITUS NO ESPECIFICADA, CON COMPLICACIONES OFTALMICAS</t>
  </si>
  <si>
    <t>E144</t>
  </si>
  <si>
    <t>DIABETES MELLITUS NO ESPECIFICADA, CON COMPLICACIONES NEUROLOGICAS</t>
  </si>
  <si>
    <t>E144 DIABETES MELLITUS NO ESPECIFICADA, CON COMPLICACIONES NEUROLOGICAS</t>
  </si>
  <si>
    <t>E145</t>
  </si>
  <si>
    <t>DIABETES MELLITUS NO ESPECIFICADA, CON COMPLICACIONES CIRCULATORIAS PERIFERICAS</t>
  </si>
  <si>
    <t>E145 DIABETES MELLITUS NO ESPECIFICADA, CON COMPLICACIONES CIRCULATORIAS PERIFERICAS</t>
  </si>
  <si>
    <t>E146</t>
  </si>
  <si>
    <t>DIABETES MELLITUS NO ESPECIFICADA, CON OTRAS COMPLICACIONES ESPECIFICADAS</t>
  </si>
  <si>
    <t>E146 DIABETES MELLITUS NO ESPECIFICADA, CON OTRAS COMPLICACIONES ESPECIFICADAS</t>
  </si>
  <si>
    <t>E147</t>
  </si>
  <si>
    <t>DIABETES MELLITUS NO ESPECIFICADA, CON COMPLICACIONES MULTIPLES</t>
  </si>
  <si>
    <t>E147 DIABETES MELLITUS NO ESPECIFICADA, CON COMPLICACIONES MULTIPLES</t>
  </si>
  <si>
    <t>E148</t>
  </si>
  <si>
    <t>DIABETES MELLITUS NO ESPECIFICADA, CON COMPLICACIONES NO ESPECIFICADAS</t>
  </si>
  <si>
    <t>E148 DIABETES MELLITUS NO ESPECIFICADA, CON COMPLICACIONES NO ESPECIFICADAS</t>
  </si>
  <si>
    <t>E149</t>
  </si>
  <si>
    <t>DIABETES MELLITUS NO ESPECIFICADA, SIN MENCION DE COMPLICACION</t>
  </si>
  <si>
    <t>E149 DIABETES MELLITUS NO ESPECIFICADA, SIN MENCION DE COMPLICACION</t>
  </si>
  <si>
    <t>E15X</t>
  </si>
  <si>
    <t>COMA HIPOGLICEMICO NO DIABETICO</t>
  </si>
  <si>
    <t>E15X COMA HIPOGLICEMICO NO DIABETICO</t>
  </si>
  <si>
    <t>E160</t>
  </si>
  <si>
    <t>HIPOGLICEMIA SIN COMA, INDUCIDA POR DROGAS</t>
  </si>
  <si>
    <t>E160 HIPOGLICEMIA SIN COMA, INDUCIDA POR DROGAS</t>
  </si>
  <si>
    <t>E161</t>
  </si>
  <si>
    <t>OTRAS HIPOGLICEMIAS</t>
  </si>
  <si>
    <t>E161 OTRAS HIPOGLICEMIAS</t>
  </si>
  <si>
    <t>E162</t>
  </si>
  <si>
    <t>HIPOGLICEMIA, NO ESPECIFICADA</t>
  </si>
  <si>
    <t>E162 HIPOGLICEMIA, NO ESPECIFICADA</t>
  </si>
  <si>
    <t>E163</t>
  </si>
  <si>
    <t>SECRECION EXAGERADA DEL GLUCAGON</t>
  </si>
  <si>
    <t>E163 SECRECION EXAGERADA DEL GLUCAGON</t>
  </si>
  <si>
    <t>E164</t>
  </si>
  <si>
    <t>SECRECION ANORMAL DE GASTRINA</t>
  </si>
  <si>
    <t>E164 SECRECION ANORMAL DE GASTRINA</t>
  </si>
  <si>
    <t>E168</t>
  </si>
  <si>
    <t>OTROS TRASTORNOS ESPECIFICADOS DE LA SECRECION INTERNA DEL PANCREAS</t>
  </si>
  <si>
    <t>E168 OTROS TRASTORNOS ESPECIFICADOS DE LA SECRECION INTERNA DEL PANCREAS</t>
  </si>
  <si>
    <t>E169</t>
  </si>
  <si>
    <t>TRASTORNOS DE LA SECRECION INTERNA DEL PANCREAS, SIN OTRA ESPECIFICACION</t>
  </si>
  <si>
    <t>E169 TRASTORNOS DE LA SECRECION INTERNA DEL PANCREAS, SIN OTRA ESPECIFICACION</t>
  </si>
  <si>
    <t>E200</t>
  </si>
  <si>
    <t>HIPOPARATIROIDISMO IDIOPATICO</t>
  </si>
  <si>
    <t>E200 HIPOPARATIROIDISMO IDIOPATICO</t>
  </si>
  <si>
    <t>E201</t>
  </si>
  <si>
    <t>PSEUDOHIPOPARATIROIDISMO</t>
  </si>
  <si>
    <t>E201 PSEUDOHIPOPARATIROIDISMO</t>
  </si>
  <si>
    <t>E208</t>
  </si>
  <si>
    <t>OTROS TIPOS DE HIPOPARATIROIDISMO</t>
  </si>
  <si>
    <t>E208 OTROS TIPOS DE HIPOPARATIROIDISMO</t>
  </si>
  <si>
    <t>E209</t>
  </si>
  <si>
    <t>HIPOPARATIROIDISMO, NO ESPECIFICADO</t>
  </si>
  <si>
    <t>E209 HIPOPARATIROIDISMO, NO ESPECIFICADO</t>
  </si>
  <si>
    <t>E210</t>
  </si>
  <si>
    <t>HIPERPARATIROIDISMO PRIMARIO</t>
  </si>
  <si>
    <t>E210 HIPERPARATIROIDISMO PRIMARIO</t>
  </si>
  <si>
    <t>E211</t>
  </si>
  <si>
    <t>HIPERPARATIROIDISMO SECUNDARIO NO CLASIFICADO EN OTRA PARTE</t>
  </si>
  <si>
    <t>E211 HIPERPARATIROIDISMO SECUNDARIO NO CLASIFICADO EN OTRA PARTE</t>
  </si>
  <si>
    <t>E212</t>
  </si>
  <si>
    <t>OTROS TIPOS DE HIPERPARATIROIDISMO</t>
  </si>
  <si>
    <t>E212 OTROS TIPOS DE HIPERPARATIROIDISMO</t>
  </si>
  <si>
    <t>E213</t>
  </si>
  <si>
    <t>HIPERPARATIROIDISMO, SIN OTRA ESPECIFICACION</t>
  </si>
  <si>
    <t>E213 HIPERPARATIROIDISMO, SIN OTRA ESPECIFICACION</t>
  </si>
  <si>
    <t>E214</t>
  </si>
  <si>
    <t>OTROS TRASTORNOS ESPECIFICADOS DE LA GLANDULA PARATIROIDES</t>
  </si>
  <si>
    <t>E214 OTROS TRASTORNOS ESPECIFICADOS DE LA GLANDULA PARATIROIDES</t>
  </si>
  <si>
    <t>E215</t>
  </si>
  <si>
    <t>TRASTORNO DE LA GLANDULA PARATIROIDES, NO ESPECIFICADO</t>
  </si>
  <si>
    <t>E215 TRASTORNO DE LA GLANDULA PARATIROIDES, NO ESPECIFICADO</t>
  </si>
  <si>
    <t>E220</t>
  </si>
  <si>
    <t>ACROMEGALIA Y GIGANTISMO HIPOFISARIO</t>
  </si>
  <si>
    <t>E220 ACROMEGALIA Y GIGANTISMO HIPOFISARIO</t>
  </si>
  <si>
    <t>E221</t>
  </si>
  <si>
    <t>HIPERPROLACTINEMIA</t>
  </si>
  <si>
    <t>E221 HIPERPROLACTINEMIA</t>
  </si>
  <si>
    <t>E222</t>
  </si>
  <si>
    <t>SINDROME DE SECRECION INAPROPIADA DE HORMONA ANITIDIURETICA</t>
  </si>
  <si>
    <t>E222 SINDROME DE SECRECION INAPROPIADA DE HORMONA ANITIDIURETICA</t>
  </si>
  <si>
    <t>E228</t>
  </si>
  <si>
    <t>OTRAS HIPERFUNCIONES DE LA GLANDULA HIPOFISIS</t>
  </si>
  <si>
    <t>E228 OTRAS HIPERFUNCIONES DE LA GLANDULA HIPOFISIS</t>
  </si>
  <si>
    <t>E229</t>
  </si>
  <si>
    <t>HIPERFUNCION DE LA GLANDULA HIPOFISIS, NO ESPECIFICADA</t>
  </si>
  <si>
    <t>E229 HIPERFUNCION DE LA GLANDULA HIPOFISIS, NO ESPECIFICADA</t>
  </si>
  <si>
    <t>E230</t>
  </si>
  <si>
    <t>HIPOPITUITARISMO</t>
  </si>
  <si>
    <t>E230 HIPOPITUITARISMO</t>
  </si>
  <si>
    <t>E231</t>
  </si>
  <si>
    <t>HIPOPITUITARISMO INDUCIDO POR DROGAS</t>
  </si>
  <si>
    <t>E231 HIPOPITUITARISMO INDUCIDO POR DROGAS</t>
  </si>
  <si>
    <t>E232</t>
  </si>
  <si>
    <t>DIABETES INSIPIDA</t>
  </si>
  <si>
    <t>E232 DIABETES INSIPIDA</t>
  </si>
  <si>
    <t>E233</t>
  </si>
  <si>
    <t>DISFUNCION HIPOTALAMICA, NO CLASIFICADA EN OTRA PARTE</t>
  </si>
  <si>
    <t>E233 DISFUNCION HIPOTALAMICA, NO CLASIFICADA EN OTRA PARTE</t>
  </si>
  <si>
    <t>E236</t>
  </si>
  <si>
    <t>OTROS TRASTORNOS DE LA GLANDULA HIPOFISIS</t>
  </si>
  <si>
    <t>E236 OTROS TRASTORNOS DE LA GLANDULA HIPOFISIS</t>
  </si>
  <si>
    <t>E237</t>
  </si>
  <si>
    <t>TRASTORNO DE LA GLANDULA HIPOFISIS, NO ESPECIFICADO</t>
  </si>
  <si>
    <t>E237 TRASTORNO DE LA GLANDULA HIPOFISIS, NO ESPECIFICADO</t>
  </si>
  <si>
    <t>E240</t>
  </si>
  <si>
    <t>ENFERMEDAD DE CUSHING DEPENDIENTE DE LA HIPOFISIS</t>
  </si>
  <si>
    <t>E240 ENFERMEDAD DE CUSHING DEPENDIENTE DE LA HIPOFISIS</t>
  </si>
  <si>
    <t>E241</t>
  </si>
  <si>
    <t>SINDROME DE NELSON</t>
  </si>
  <si>
    <t>E241 SINDROME DE NELSON</t>
  </si>
  <si>
    <t>E242</t>
  </si>
  <si>
    <t>SINDROME DE CUSHING INDUCIDO POR DROGAS</t>
  </si>
  <si>
    <t>E242 SINDROME DE CUSHING INDUCIDO POR DROGAS</t>
  </si>
  <si>
    <t>E243</t>
  </si>
  <si>
    <t>SINDROME DE ACTH ECTOPICO</t>
  </si>
  <si>
    <t>E243 SINDROME DE ACTH ECTOPICO</t>
  </si>
  <si>
    <t>E244</t>
  </si>
  <si>
    <t>SINDROME DE SEUDO-CUSHING INDUCIDO POR ALCOHOL</t>
  </si>
  <si>
    <t>E244 SINDROME DE SEUDO-CUSHING INDUCIDO POR ALCOHOL</t>
  </si>
  <si>
    <t>E248</t>
  </si>
  <si>
    <t>OTROS TIPOS DE SINDROME DE CUSHING</t>
  </si>
  <si>
    <t>E248 OTROS TIPOS DE SINDROME DE CUSHING</t>
  </si>
  <si>
    <t>E249</t>
  </si>
  <si>
    <t>SINDROME DE CUSHING, NO ESPECIFICADO</t>
  </si>
  <si>
    <t>E249 SINDROME DE CUSHING, NO ESPECIFICADO</t>
  </si>
  <si>
    <t>E250</t>
  </si>
  <si>
    <t>TRASTORNOS ADRENOGENITALES CONGENITOS CON DEFICIENCIA ENZIMATICA</t>
  </si>
  <si>
    <t>E250 TRASTORNOS ADRENOGENITALES CONGENITOS CON DEFICIENCIA ENZIMATICA</t>
  </si>
  <si>
    <t>E258</t>
  </si>
  <si>
    <t>OTROS TRASTORNOS ADRENOGENITALES</t>
  </si>
  <si>
    <t>E258 OTROS TRASTORNOS ADRENOGENITALES</t>
  </si>
  <si>
    <t>E259</t>
  </si>
  <si>
    <t>TRASTORNO ADRENOGENITAL, NO ESPECIFICADO</t>
  </si>
  <si>
    <t>E259 TRASTORNO ADRENOGENITAL, NO ESPECIFICADO</t>
  </si>
  <si>
    <t>E260</t>
  </si>
  <si>
    <t>HIPERALDOSTERONISMO PRIMARIO</t>
  </si>
  <si>
    <t>E260 HIPERALDOSTERONISMO PRIMARIO</t>
  </si>
  <si>
    <t>E261</t>
  </si>
  <si>
    <t>HIPERALDOSTERONISMO SECUNDARIO</t>
  </si>
  <si>
    <t>E261 HIPERALDOSTERONISMO SECUNDARIO</t>
  </si>
  <si>
    <t>E268</t>
  </si>
  <si>
    <t>OTROS TIPOS DE HIPERALDOSTERONISMO</t>
  </si>
  <si>
    <t>E268 OTROS TIPOS DE HIPERALDOSTERONISMO</t>
  </si>
  <si>
    <t>E269</t>
  </si>
  <si>
    <t>HIPERALDOSTERONISMO, NO ESPECIFICADO</t>
  </si>
  <si>
    <t>E269 HIPERALDOSTERONISMO, NO ESPECIFICADO</t>
  </si>
  <si>
    <t>E270</t>
  </si>
  <si>
    <t>OTRA HIPERACTIVIDAD CORTICOSUPRARRENAL</t>
  </si>
  <si>
    <t>E270 OTRA HIPERACTIVIDAD CORTICOSUPRARRENAL</t>
  </si>
  <si>
    <t>E271</t>
  </si>
  <si>
    <t>INSUFICIENCIA CORTICOSUPRARRENAL PRIMARIA</t>
  </si>
  <si>
    <t>E271 INSUFICIENCIA CORTICOSUPRARRENAL PRIMARIA</t>
  </si>
  <si>
    <t>E272</t>
  </si>
  <si>
    <t>CRISIS ADDISONIANA</t>
  </si>
  <si>
    <t>E272 CRISIS ADDISONIANA</t>
  </si>
  <si>
    <t>E273</t>
  </si>
  <si>
    <t>INSUFICIENCIA CORTICOSUPRARRENAL INDUCIDA POR DROGAS</t>
  </si>
  <si>
    <t>E273 INSUFICIENCIA CORTICOSUPRARRENAL INDUCIDA POR DROGAS</t>
  </si>
  <si>
    <t>E274</t>
  </si>
  <si>
    <t>OTRAS INSUFICIENCIAS CORTICOSUPRARRENALES Y LAS NO ESPECIFICADAS</t>
  </si>
  <si>
    <t>E274 OTRAS INSUFICIENCIAS CORTICOSUPRARRENALES Y LAS NO ESPECIFICADAS</t>
  </si>
  <si>
    <t>E275</t>
  </si>
  <si>
    <t>HIPERFUNCION DE LA MEDULA SUPRARRENAL</t>
  </si>
  <si>
    <t>E275 HIPERFUNCION DE LA MEDULA SUPRARRENAL</t>
  </si>
  <si>
    <t>E278</t>
  </si>
  <si>
    <t>OTROS TRASTORNOS ESPECIFICADOS DE LA GLANDULA SUPRARRENAL</t>
  </si>
  <si>
    <t>E278 OTROS TRASTORNOS ESPECIFICADOS DE LA GLANDULA SUPRARRENAL</t>
  </si>
  <si>
    <t>E279</t>
  </si>
  <si>
    <t>TRASTORNO DE LA GLANDULA SUPRARRENAL, NO ESPECIFICADO</t>
  </si>
  <si>
    <t>E279 TRASTORNO DE LA GLANDULA SUPRARRENAL, NO ESPECIFICADO</t>
  </si>
  <si>
    <t>E280</t>
  </si>
  <si>
    <t>EXCESO DE ESTROGENOS</t>
  </si>
  <si>
    <t>E280 EXCESO DE ESTROGENOS</t>
  </si>
  <si>
    <t>E281</t>
  </si>
  <si>
    <t>EXCESO DE ANDROGENOS</t>
  </si>
  <si>
    <t>E281 EXCESO DE ANDROGENOS</t>
  </si>
  <si>
    <t>E282</t>
  </si>
  <si>
    <t>SINDROME DE OVARIO POLIQUISTICO</t>
  </si>
  <si>
    <t>E282 SINDROME DE OVARIO POLIQUISTICO</t>
  </si>
  <si>
    <t>E283</t>
  </si>
  <si>
    <t>INSUFICIENCIA OVARICA PRIMARIA</t>
  </si>
  <si>
    <t>E283 INSUFICIENCIA OVARICA PRIMARIA</t>
  </si>
  <si>
    <t>E288</t>
  </si>
  <si>
    <t>OTRAS DISFUNCIONES OVARICAS</t>
  </si>
  <si>
    <t>E288 OTRAS DISFUNCIONES OVARICAS</t>
  </si>
  <si>
    <t>E289</t>
  </si>
  <si>
    <t>DISFUNCION OVARICA, NO ESPECIFICADA</t>
  </si>
  <si>
    <t>E289 DISFUNCION OVARICA, NO ESPECIFICADA</t>
  </si>
  <si>
    <t>E290</t>
  </si>
  <si>
    <t>HIPERFUNCION TESTICULAR</t>
  </si>
  <si>
    <t>E290 HIPERFUNCION TESTICULAR</t>
  </si>
  <si>
    <t>E291</t>
  </si>
  <si>
    <t>HIPOFUNCION TESTICULAR</t>
  </si>
  <si>
    <t>E291 HIPOFUNCION TESTICULAR</t>
  </si>
  <si>
    <t>E298</t>
  </si>
  <si>
    <t>OTRAS DISFUNCIONES TESTICULARES</t>
  </si>
  <si>
    <t>E298 OTRAS DISFUNCIONES TESTICULARES</t>
  </si>
  <si>
    <t>E299</t>
  </si>
  <si>
    <t>DISFUNCION TESTICULAR, NO ESPECIFICADA</t>
  </si>
  <si>
    <t>E299 DISFUNCION TESTICULAR, NO ESPECIFICADA</t>
  </si>
  <si>
    <t>E300</t>
  </si>
  <si>
    <t>PUBERTAD RETARDADA</t>
  </si>
  <si>
    <t>E300 PUBERTAD RETARDADA</t>
  </si>
  <si>
    <t>E301</t>
  </si>
  <si>
    <t>PUBERTAD PRECOZ</t>
  </si>
  <si>
    <t>E301 PUBERTAD PRECOZ</t>
  </si>
  <si>
    <t>E308</t>
  </si>
  <si>
    <t>OTROS TRASTORNOS DE LA PUBERTAD</t>
  </si>
  <si>
    <t>E308 OTROS TRASTORNOS DE LA PUBERTAD</t>
  </si>
  <si>
    <t>E309</t>
  </si>
  <si>
    <t>TRASTORNO DE LA PUBERTAD, NO ESPECIFICADO</t>
  </si>
  <si>
    <t>E309 TRASTORNO DE LA PUBERTAD, NO ESPECIFICADO</t>
  </si>
  <si>
    <t>E310</t>
  </si>
  <si>
    <t>INSUFICIENCIA POLIGLANDULAR AUTOINMUNE</t>
  </si>
  <si>
    <t>E310 INSUFICIENCIA POLIGLANDULAR AUTOINMUNE</t>
  </si>
  <si>
    <t>E311</t>
  </si>
  <si>
    <t>HIPERFUNCION POLIGLANDULAR</t>
  </si>
  <si>
    <t>E311 HIPERFUNCION POLIGLANDULAR</t>
  </si>
  <si>
    <t>E318</t>
  </si>
  <si>
    <t>OTRAS DISFUNCIONES POLIGLANDULARES</t>
  </si>
  <si>
    <t>E318 OTRAS DISFUNCIONES POLIGLANDULARES</t>
  </si>
  <si>
    <t>E319</t>
  </si>
  <si>
    <t>DISFUNCION POLIGLANDULAR, NO ESPECIFICADA</t>
  </si>
  <si>
    <t>E319 DISFUNCION POLIGLANDULAR, NO ESPECIFICADA</t>
  </si>
  <si>
    <t>E320</t>
  </si>
  <si>
    <t>HIPERPLASIA PERSISTENTE DEL TIMO</t>
  </si>
  <si>
    <t>E320 HIPERPLASIA PERSISTENTE DEL TIMO</t>
  </si>
  <si>
    <t>E321</t>
  </si>
  <si>
    <t>ABSCESO DEL TIMO</t>
  </si>
  <si>
    <t>E321 ABSCESO DEL TIMO</t>
  </si>
  <si>
    <t>E328</t>
  </si>
  <si>
    <t>OTRAS ENFERMEDADES DEL TIMO</t>
  </si>
  <si>
    <t>E328 OTRAS ENFERMEDADES DEL TIMO</t>
  </si>
  <si>
    <t>E329</t>
  </si>
  <si>
    <t>ENFERMEDAD DEL TIMO, NO ESPECIFICADA</t>
  </si>
  <si>
    <t>E329 ENFERMEDAD DEL TIMO, NO ESPECIFICADA</t>
  </si>
  <si>
    <t>E340</t>
  </si>
  <si>
    <t>SINDROME CARCINOIDE</t>
  </si>
  <si>
    <t>E340 SINDROME CARCINOIDE</t>
  </si>
  <si>
    <t>E341</t>
  </si>
  <si>
    <t>OTRAS HIPERSECRECIONES DE HORMONAS INTESTINALES</t>
  </si>
  <si>
    <t>E341 OTRAS HIPERSECRECIONES DE HORMONAS INTESTINALES</t>
  </si>
  <si>
    <t>E342</t>
  </si>
  <si>
    <t>SECRECION HORMONAL ECTOPICA, NO CLASIFICADA EN OTRA PARTE</t>
  </si>
  <si>
    <t>E342 SECRECION HORMONAL ECTOPICA, NO CLASIFICADA EN OTRA PARTE</t>
  </si>
  <si>
    <t>E343</t>
  </si>
  <si>
    <t>ENANISMO, NO CLASIFICADO EN OTRA PARTE</t>
  </si>
  <si>
    <t>E343 ENANISMO, NO CLASIFICADO EN OTRA PARTE</t>
  </si>
  <si>
    <t>E344</t>
  </si>
  <si>
    <t>ESTATURA ALTA CONSTITUCIONAL</t>
  </si>
  <si>
    <t>E344 ESTATURA ALTA CONSTITUCIONAL</t>
  </si>
  <si>
    <t>E345</t>
  </si>
  <si>
    <t>SINDROME DE RESISTENCIA ANDROGENICA</t>
  </si>
  <si>
    <t>E345 SINDROME DE RESISTENCIA ANDROGENICA</t>
  </si>
  <si>
    <t>E348</t>
  </si>
  <si>
    <t>OTROS TRASTORNOS ENDOCRINOS ESPECIFICADOS</t>
  </si>
  <si>
    <t>E348 OTROS TRASTORNOS ENDOCRINOS ESPECIFICADOS</t>
  </si>
  <si>
    <t>E349</t>
  </si>
  <si>
    <t>TRASTORNO ENDOCRINO, NO ESPECIFICADO</t>
  </si>
  <si>
    <t>E349 TRASTORNO ENDOCRINO, NO ESPECIFICADO</t>
  </si>
  <si>
    <t>E350</t>
  </si>
  <si>
    <t>TRASTORNOS DE LA GLANDULA TIROIDES EN ENFERMEDADES CLASIFICADAS EN OTRA PARTE</t>
  </si>
  <si>
    <t>E350 TRASTORNOS DE LA GLANDULA TIROIDES EN ENFERMEDADES CLASIFICADAS EN OTRA PARTE</t>
  </si>
  <si>
    <t>E351</t>
  </si>
  <si>
    <t>TRASTORNOS DE LAS GLANDULAS SUPRARRENALES EN ENFERMEDADES CLASIFICADAS EN OTRA PARTE</t>
  </si>
  <si>
    <t>E351 TRASTORNOS DE LAS GLANDULAS SUPRARRENALES EN ENFERMEDADES CLASIFICADAS EN OTRA PARTE</t>
  </si>
  <si>
    <t>E358</t>
  </si>
  <si>
    <t>TRASTORNOS DE OTRAS GLANDULAS ENDOCRINAS EN ENFERMEDADES CLASIFICADAS EN OTRA PARTE</t>
  </si>
  <si>
    <t>E358 TRASTORNOS DE OTRAS GLANDULAS ENDOCRINAS EN ENFERMEDADES CLASIFICADAS EN OTRA PARTE</t>
  </si>
  <si>
    <t>E40X</t>
  </si>
  <si>
    <t>KWASHIORKOR</t>
  </si>
  <si>
    <t>E40X KWASHIORKOR</t>
  </si>
  <si>
    <t>E41X</t>
  </si>
  <si>
    <t>MARASMO NUTRICIONAL</t>
  </si>
  <si>
    <t>E41X MARASMO NUTRICIONAL</t>
  </si>
  <si>
    <t>E42X</t>
  </si>
  <si>
    <t>KWASHIORKOR MARASMATICO</t>
  </si>
  <si>
    <t>E42X KWASHIORKOR MARASMATICO</t>
  </si>
  <si>
    <t>E43X</t>
  </si>
  <si>
    <t>DESNUTRICION PROTEICOCALORICA SEVERA, NO ESPECIFICADA</t>
  </si>
  <si>
    <t>E43X DESNUTRICION PROTEICOCALORICA SEVERA, NO ESPECIFICADA</t>
  </si>
  <si>
    <t>E440</t>
  </si>
  <si>
    <t>DESNUTRICION PROTEICOCALORICA MODERADA</t>
  </si>
  <si>
    <t>E440 DESNUTRICION PROTEICOCALORICA MODERADA</t>
  </si>
  <si>
    <t>E441</t>
  </si>
  <si>
    <t>DESNUTRICION PROTEICOCALORICA LEVE</t>
  </si>
  <si>
    <t>E441 DESNUTRICION PROTEICOCALORICA LEVE</t>
  </si>
  <si>
    <t>E449</t>
  </si>
  <si>
    <t>DESNUTRICION AGUDA, NO ESPECIFICADA</t>
  </si>
  <si>
    <t>E449 DESNUTRICION AGUDA, NO ESPECIFICADA</t>
  </si>
  <si>
    <t>E45X</t>
  </si>
  <si>
    <t>RETARDO DEL DESARROLLO DEBIDO A DESNUTRICION PROTEICOCALORICA</t>
  </si>
  <si>
    <t>E45X RETARDO DEL DESARROLLO DEBIDO A DESNUTRICION PROTEICOCALORICA</t>
  </si>
  <si>
    <t>E46X</t>
  </si>
  <si>
    <t>DESNUTRICION PROTEICOCALORICA, NO ESPECIFICADA</t>
  </si>
  <si>
    <t>E46X DESNUTRICION PROTEICOCALORICA, NO ESPECIFICADA</t>
  </si>
  <si>
    <t>E500</t>
  </si>
  <si>
    <t>DEFICIENCIA DE VITAMINA A CON XEROSIS CONJUNTIVAL</t>
  </si>
  <si>
    <t>E500 DEFICIENCIA DE VITAMINA A CON XEROSIS CONJUNTIVAL</t>
  </si>
  <si>
    <t>E501</t>
  </si>
  <si>
    <t>DEFICIENCIA DE VITAMINA A CON MANCHA DE BITOT Y XEROSIS CONJUNTIVAL</t>
  </si>
  <si>
    <t>E501 DEFICIENCIA DE VITAMINA A CON MANCHA DE BITOT Y XEROSIS CONJUNTIVAL</t>
  </si>
  <si>
    <t>E502</t>
  </si>
  <si>
    <t>DEFICIENCIA DE VITAMINA A CON XEROSIS CORNEAL</t>
  </si>
  <si>
    <t>E502 DEFICIENCIA DE VITAMINA A CON XEROSIS CORNEAL</t>
  </si>
  <si>
    <t>E503</t>
  </si>
  <si>
    <t>DEFICIENCIA DE VITAMINA A CON ULCERACION CORNEAL Y XEROSIS</t>
  </si>
  <si>
    <t>E503 DEFICIENCIA DE VITAMINA A CON ULCERACION CORNEAL Y XEROSIS</t>
  </si>
  <si>
    <t>E504</t>
  </si>
  <si>
    <t>DEFICIENCIA DE VITAMINA A CON QUERATOMALACIA</t>
  </si>
  <si>
    <t>E504 DEFICIENCIA DE VITAMINA A CON QUERATOMALACIA</t>
  </si>
  <si>
    <t>E505</t>
  </si>
  <si>
    <t>DEFICIENCIA DE VITAMINA A CON CEGUERA NOCTURNA</t>
  </si>
  <si>
    <t>E505 DEFICIENCIA DE VITAMINA A CON CEGUERA NOCTURNA</t>
  </si>
  <si>
    <t>E506</t>
  </si>
  <si>
    <t>DEFICIENCIA DE VITAMINA A CON CICATRICES XEROFTALMICAS DE LA CORNEA</t>
  </si>
  <si>
    <t>E506 DEFICIENCIA DE VITAMINA A CON CICATRICES XEROFTALMICAS DE LA CORNEA</t>
  </si>
  <si>
    <t>E507</t>
  </si>
  <si>
    <t>OTRAS MANIFESTACIONES OCULARES DE DEFICIENCIA DE VITAMINA A</t>
  </si>
  <si>
    <t>E507 OTRAS MANIFESTACIONES OCULARES DE DEFICIENCIA DE VITAMINA A</t>
  </si>
  <si>
    <t>E508</t>
  </si>
  <si>
    <t>OTRAS MANIFESTACIONES DE DEFICIENCIA DE VITAMINA A</t>
  </si>
  <si>
    <t>E508 OTRAS MANIFESTACIONES DE DEFICIENCIA DE VITAMINA A</t>
  </si>
  <si>
    <t>E509</t>
  </si>
  <si>
    <t>DEFICIENCIA DE VITAMINA A, NO ESPECIFICADA</t>
  </si>
  <si>
    <t>E509 DEFICIENCIA DE VITAMINA A, NO ESPECIFICADA</t>
  </si>
  <si>
    <t>E511</t>
  </si>
  <si>
    <t>BERIBERI</t>
  </si>
  <si>
    <t>E511 BERIBERI</t>
  </si>
  <si>
    <t>E512</t>
  </si>
  <si>
    <t>ENCEFALOPATIA DE WERNICKE</t>
  </si>
  <si>
    <t>E512 ENCEFALOPATIA DE WERNICKE</t>
  </si>
  <si>
    <t>E518</t>
  </si>
  <si>
    <t>OTRAS MANIFESTACIONES DE LA DEFICIENCIA DE TIAMINA</t>
  </si>
  <si>
    <t>E518 OTRAS MANIFESTACIONES DE LA DEFICIENCIA DE TIAMINA</t>
  </si>
  <si>
    <t>E519</t>
  </si>
  <si>
    <t>DEFICIENCIA DE TIAMINA, NO ESPECIFICADA</t>
  </si>
  <si>
    <t>E519 DEFICIENCIA DE TIAMINA, NO ESPECIFICADA</t>
  </si>
  <si>
    <t>E52X</t>
  </si>
  <si>
    <t>DEFICIENCIA DE NIACINA [PELAGRA]</t>
  </si>
  <si>
    <t>E52X DEFICIENCIA DE NIACINA [PELAGRA]</t>
  </si>
  <si>
    <t>E530</t>
  </si>
  <si>
    <t>DEFICIENCIA DE RIBOFLAVINA</t>
  </si>
  <si>
    <t>E530 DEFICIENCIA DE RIBOFLAVINA</t>
  </si>
  <si>
    <t>E531</t>
  </si>
  <si>
    <t>DEFICIENCIA DE PIRIDOXINA</t>
  </si>
  <si>
    <t>E531 DEFICIENCIA DE PIRIDOXINA</t>
  </si>
  <si>
    <t>E538</t>
  </si>
  <si>
    <t>DEFICIENCIA DE OTRAS VITAMINAS DEL GRUPO B</t>
  </si>
  <si>
    <t>E538 DEFICIENCIA DE OTRAS VITAMINAS DEL GRUPO B</t>
  </si>
  <si>
    <t>E539</t>
  </si>
  <si>
    <t>DEFICIENCIA DE VITAMINA B, NO ESPECIFICADA</t>
  </si>
  <si>
    <t>E539 DEFICIENCIA DE VITAMINA B, NO ESPECIFICADA</t>
  </si>
  <si>
    <t>E54X</t>
  </si>
  <si>
    <t>DEFICIENCIA DE ACIDO ASCORBICO</t>
  </si>
  <si>
    <t>E54X DEFICIENCIA DE ACIDO ASCORBICO</t>
  </si>
  <si>
    <t>E550</t>
  </si>
  <si>
    <t>RAQUITISMO ACTIVO</t>
  </si>
  <si>
    <t>E550 RAQUITISMO ACTIVO</t>
  </si>
  <si>
    <t>E559</t>
  </si>
  <si>
    <t>DEFICIENCIA DE VITAMINA D, NO ESPECIFICADA</t>
  </si>
  <si>
    <t>E559 DEFICIENCIA DE VITAMINA D, NO ESPECIFICADA</t>
  </si>
  <si>
    <t>E560</t>
  </si>
  <si>
    <t>DEFICIENCIA DE VITAMINA E</t>
  </si>
  <si>
    <t>E560 DEFICIENCIA DE VITAMINA E</t>
  </si>
  <si>
    <t>E561</t>
  </si>
  <si>
    <t>DEFICIENCIA DE VITAMINA K</t>
  </si>
  <si>
    <t>E561 DEFICIENCIA DE VITAMINA K</t>
  </si>
  <si>
    <t>E568</t>
  </si>
  <si>
    <t>DEFICIENCIA DE OTRAS VITAMINAS</t>
  </si>
  <si>
    <t>E568 DEFICIENCIA DE OTRAS VITAMINAS</t>
  </si>
  <si>
    <t>E569</t>
  </si>
  <si>
    <t>DEFICIENCIA DE VITAMINA, NO ESPECIFICADA</t>
  </si>
  <si>
    <t>E569 DEFICIENCIA DE VITAMINA, NO ESPECIFICADA</t>
  </si>
  <si>
    <t>E58X</t>
  </si>
  <si>
    <t>DEFICIENCIA DIETETICA DE CALCIO</t>
  </si>
  <si>
    <t>E58X DEFICIENCIA DIETETICA DE CALCIO</t>
  </si>
  <si>
    <t>E59X</t>
  </si>
  <si>
    <t>DEFICIENCIA DIETETICA DE SELENIO</t>
  </si>
  <si>
    <t>E59X DEFICIENCIA DIETETICA DE SELENIO</t>
  </si>
  <si>
    <t>E60X</t>
  </si>
  <si>
    <t>DEFICIENCIA DIETETICA DE ZINC</t>
  </si>
  <si>
    <t>E60X DEFICIENCIA DIETETICA DE ZINC</t>
  </si>
  <si>
    <t>E610</t>
  </si>
  <si>
    <t>DEFICIENCIA DE COBRE</t>
  </si>
  <si>
    <t>E610 DEFICIENCIA DE COBRE</t>
  </si>
  <si>
    <t>E611</t>
  </si>
  <si>
    <t>DEFICIENCIA DE HIERRO</t>
  </si>
  <si>
    <t>E611 DEFICIENCIA DE HIERRO</t>
  </si>
  <si>
    <t>E612</t>
  </si>
  <si>
    <t>DEFICIENCIA DE MAGNESIO</t>
  </si>
  <si>
    <t>E612 DEFICIENCIA DE MAGNESIO</t>
  </si>
  <si>
    <t>E613</t>
  </si>
  <si>
    <t>DEFICIENCIA DE MANGANESO</t>
  </si>
  <si>
    <t>E613 DEFICIENCIA DE MANGANESO</t>
  </si>
  <si>
    <t>E614</t>
  </si>
  <si>
    <t>DEFICIENCIA DE CROMO</t>
  </si>
  <si>
    <t>E614 DEFICIENCIA DE CROMO</t>
  </si>
  <si>
    <t>E615</t>
  </si>
  <si>
    <t>DEFICIENCIA DE MOLIBDENO</t>
  </si>
  <si>
    <t>E615 DEFICIENCIA DE MOLIBDENO</t>
  </si>
  <si>
    <t>E616</t>
  </si>
  <si>
    <t>DEFICIENCIA DE VANADIO</t>
  </si>
  <si>
    <t>E616 DEFICIENCIA DE VANADIO</t>
  </si>
  <si>
    <t>E617</t>
  </si>
  <si>
    <t>DEFICIENCIA DE MULTIPLES ELEMENTOS NUTRICIONALES</t>
  </si>
  <si>
    <t>E617 DEFICIENCIA DE MULTIPLES ELEMENTOS NUTRICIONALES</t>
  </si>
  <si>
    <t>E618</t>
  </si>
  <si>
    <t>DEFICIENCIA DE OTROS ELEMENTOS NUTRICIONALES ESPECIFICADOS</t>
  </si>
  <si>
    <t>E618 DEFICIENCIA DE OTROS ELEMENTOS NUTRICIONALES ESPECIFICADOS</t>
  </si>
  <si>
    <t>E619</t>
  </si>
  <si>
    <t>DEFICIENCIA DE OTRO ELEMENTO NUTRICIONAL, NO ESPECIFICADO</t>
  </si>
  <si>
    <t>E619 DEFICIENCIA DE OTRO ELEMENTO NUTRICIONAL, NO ESPECIFICADO</t>
  </si>
  <si>
    <t>E630</t>
  </si>
  <si>
    <t>DEFICIENCIA DE ACIDOS GRASOS ESENCIALES [AGE]</t>
  </si>
  <si>
    <t>E630 DEFICIENCIA DE ACIDOS GRASOS ESENCIALES [AGE]</t>
  </si>
  <si>
    <t>E631</t>
  </si>
  <si>
    <t>DESEQUILIBRIO DE LOS CONSTITUYENTES EN LA DIETA</t>
  </si>
  <si>
    <t>E631 DESEQUILIBRIO DE LOS CONSTITUYENTES EN LA DIETA</t>
  </si>
  <si>
    <t>E638</t>
  </si>
  <si>
    <t>OTRAS DEFICIENCIAS NUTRICIONALES ESPECIFICADAS</t>
  </si>
  <si>
    <t>E638 OTRAS DEFICIENCIAS NUTRICIONALES ESPECIFICADAS</t>
  </si>
  <si>
    <t>E639</t>
  </si>
  <si>
    <t>DEFICIENCIA NUTRICIONAL, NO ESPECIFICADA</t>
  </si>
  <si>
    <t>E639 DEFICIENCIA NUTRICIONAL, NO ESPECIFICADA</t>
  </si>
  <si>
    <t>E640</t>
  </si>
  <si>
    <t>SECUELAS DE LA DESNUTRICION PROTEICOCALORICA</t>
  </si>
  <si>
    <t>E640 SECUELAS DE LA DESNUTRICION PROTEICOCALORICA</t>
  </si>
  <si>
    <t>E641</t>
  </si>
  <si>
    <t>SECUELAS DE LA DEFICIENCIA DE VITAMINA A</t>
  </si>
  <si>
    <t>E641 SECUELAS DE LA DEFICIENCIA DE VITAMINA A</t>
  </si>
  <si>
    <t>E642</t>
  </si>
  <si>
    <t>SECUELAS DE LA DEFICIENCIA DE VITAMINA C</t>
  </si>
  <si>
    <t>E642 SECUELAS DE LA DEFICIENCIA DE VITAMINA C</t>
  </si>
  <si>
    <t>E643</t>
  </si>
  <si>
    <t>SECUELAS DEL RAQUITISMO</t>
  </si>
  <si>
    <t>E643 SECUELAS DEL RAQUITISMO</t>
  </si>
  <si>
    <t>E648</t>
  </si>
  <si>
    <t>SECUELAS DE OTRAS DEFICIENCIAS NUTRICIONALES</t>
  </si>
  <si>
    <t>E648 SECUELAS DE OTRAS DEFICIENCIAS NUTRICIONALES</t>
  </si>
  <si>
    <t>E649</t>
  </si>
  <si>
    <t>SECUELAS DE LA DEFICIENCIA NUTRICIONAL NO ESPECIFICADA</t>
  </si>
  <si>
    <t>E649 SECUELAS DE LA DEFICIENCIA NUTRICIONAL NO ESPECIFICADA</t>
  </si>
  <si>
    <t>E65X</t>
  </si>
  <si>
    <t>ADIPOSIDAD LOCALIZADA</t>
  </si>
  <si>
    <t>E65X ADIPOSIDAD LOCALIZADA</t>
  </si>
  <si>
    <t>E660</t>
  </si>
  <si>
    <t>OBESIDAD DEBIDA A EXCESO DE CALORIAS</t>
  </si>
  <si>
    <t>E660 OBESIDAD DEBIDA A EXCESO DE CALORIAS</t>
  </si>
  <si>
    <t>E661</t>
  </si>
  <si>
    <t>OBESIDAD INDUCIDA POR DROGAS</t>
  </si>
  <si>
    <t>E661 OBESIDAD INDUCIDA POR DROGAS</t>
  </si>
  <si>
    <t>E662</t>
  </si>
  <si>
    <t>OBESIDAD EXTREMA CON HIPOVENTILACION ALVEOLAR</t>
  </si>
  <si>
    <t>E662 OBESIDAD EXTREMA CON HIPOVENTILACION ALVEOLAR</t>
  </si>
  <si>
    <t>E668</t>
  </si>
  <si>
    <t>OTROS TIPOS DE OBESIDAD</t>
  </si>
  <si>
    <t>E668 OTROS TIPOS DE OBESIDAD</t>
  </si>
  <si>
    <t>E669</t>
  </si>
  <si>
    <t>OBESIDAD, NO ESPECIFICADA</t>
  </si>
  <si>
    <t>E669 OBESIDAD, NO ESPECIFICADA</t>
  </si>
  <si>
    <t>E670</t>
  </si>
  <si>
    <t>HIPERVITAMINOSIS A</t>
  </si>
  <si>
    <t>E670 HIPERVITAMINOSIS A</t>
  </si>
  <si>
    <t>E671</t>
  </si>
  <si>
    <t>HIPERCAROTINEMIA</t>
  </si>
  <si>
    <t>E671 HIPERCAROTINEMIA</t>
  </si>
  <si>
    <t>E672</t>
  </si>
  <si>
    <t>SINDROME DE MEGAVITAMINA B6</t>
  </si>
  <si>
    <t>E672 SINDROME DE MEGAVITAMINA B6</t>
  </si>
  <si>
    <t>E673</t>
  </si>
  <si>
    <t>HIPERVITAMINOSIS D</t>
  </si>
  <si>
    <t>E673 HIPERVITAMINOSIS D</t>
  </si>
  <si>
    <t>E678</t>
  </si>
  <si>
    <t>OTROS TIPOS DE HIPERALIMENTACION ESPECIFICADOS</t>
  </si>
  <si>
    <t>E678 OTROS TIPOS DE HIPERALIMENTACION ESPECIFICADOS</t>
  </si>
  <si>
    <t>E68X</t>
  </si>
  <si>
    <t>SECUELAS DE HIPERALIMENTACION</t>
  </si>
  <si>
    <t>E68X SECUELAS DE HIPERALIMENTACION</t>
  </si>
  <si>
    <t>E700</t>
  </si>
  <si>
    <t>FENILCETONURIA CLASICA</t>
  </si>
  <si>
    <t>E700 FENILCETONURIA CLASICA</t>
  </si>
  <si>
    <t>E701</t>
  </si>
  <si>
    <t>OTRAS HIPERFENILALANINEMIAS</t>
  </si>
  <si>
    <t>E701 OTRAS HIPERFENILALANINEMIAS</t>
  </si>
  <si>
    <t>E702</t>
  </si>
  <si>
    <t>TRASTORNOS DEL METABOLISMO DE LA TIROSINA</t>
  </si>
  <si>
    <t>E702 TRASTORNOS DEL METABOLISMO DE LA TIROSINA</t>
  </si>
  <si>
    <t>E703</t>
  </si>
  <si>
    <t>ALBINISMO</t>
  </si>
  <si>
    <t>E703 ALBINISMO</t>
  </si>
  <si>
    <t>E708</t>
  </si>
  <si>
    <t>OTROS TRASTORNOS DEL METABOLISMO DE LOS AMINOACIDOS AROMATICOS</t>
  </si>
  <si>
    <t>E708 OTROS TRASTORNOS DEL METABOLISMO DE LOS AMINOACIDOS AROMATICOS</t>
  </si>
  <si>
    <t>E709</t>
  </si>
  <si>
    <t>TRASTORNO DEL METABOLISMO DE LOS AMINOACIDOS AROMATICOS, NO ESPECIFICADO</t>
  </si>
  <si>
    <t>E709 TRASTORNO DEL METABOLISMO DE LOS AMINOACIDOS AROMATICOS, NO ESPECIFICADO</t>
  </si>
  <si>
    <t>E710</t>
  </si>
  <si>
    <t>ENFERMEDAD DE LA ORINA EN JARABE DE ARCE</t>
  </si>
  <si>
    <t>E710 ENFERMEDAD DE LA ORINA EN JARABE DE ARCE</t>
  </si>
  <si>
    <t>E711</t>
  </si>
  <si>
    <t>OTROS TRASTORNOS DEL METABOLISMO DE LOS AMINOACIDOS DE CADENA RAMIFICADA</t>
  </si>
  <si>
    <t>E711 OTROS TRASTORNOS DEL METABOLISMO DE LOS AMINOACIDOS DE CADENA RAMIFICADA</t>
  </si>
  <si>
    <t>E712</t>
  </si>
  <si>
    <t>OTROS TRASTORNOS DEL METABOLISMO DE LOS AMINOACIDOS DE CADENA RAMIFICADA, NO ESPECIFICADOS</t>
  </si>
  <si>
    <t>E712 OTROS TRASTORNOS DEL METABOLISMO DE LOS AMINOACIDOS DE CADENA RAMIFICADA, NO ESPECIFICADOS</t>
  </si>
  <si>
    <t>E713</t>
  </si>
  <si>
    <t>TRASTORNOS DEL METABOLISMO DE LOS ACIDOS GRASOS</t>
  </si>
  <si>
    <t>E713 TRASTORNOS DEL METABOLISMO DE LOS ACIDOS GRASOS</t>
  </si>
  <si>
    <t>E720</t>
  </si>
  <si>
    <t>TRASTORNOS DEL TRANSPORTE DE LOS AMINOACIDOS</t>
  </si>
  <si>
    <t>E720 TRASTORNOS DEL TRANSPORTE DE LOS AMINOACIDOS</t>
  </si>
  <si>
    <t>E721</t>
  </si>
  <si>
    <t>TRASTORNOS DEL METABOLISMO DE LOS AMINOACIDOS AZUFRADOS</t>
  </si>
  <si>
    <t>E721 TRASTORNOS DEL METABOLISMO DE LOS AMINOACIDOS AZUFRADOS</t>
  </si>
  <si>
    <t>E722</t>
  </si>
  <si>
    <t>TRASTORNOS DEL METABOLISMO DEL CICLO DE LA UREA</t>
  </si>
  <si>
    <t>E722 TRASTORNOS DEL METABOLISMO DEL CICLO DE LA UREA</t>
  </si>
  <si>
    <t>E723</t>
  </si>
  <si>
    <t>TRASTORNOS DEL METABOLISMO DE LA LISINA Y LA HIDROXILISINA</t>
  </si>
  <si>
    <t>E723 TRASTORNOS DEL METABOLISMO DE LA LISINA Y LA HIDROXILISINA</t>
  </si>
  <si>
    <t>E724</t>
  </si>
  <si>
    <t>TRASTORNOS DEL METABOLISMO DE LA ORNITINA</t>
  </si>
  <si>
    <t>E724 TRASTORNOS DEL METABOLISMO DE LA ORNITINA</t>
  </si>
  <si>
    <t>E725</t>
  </si>
  <si>
    <t>TRASTORNOS DEL METABOLISMO DE LA GLICINA</t>
  </si>
  <si>
    <t>E725 TRASTORNOS DEL METABOLISMO DE LA GLICINA</t>
  </si>
  <si>
    <t>E728</t>
  </si>
  <si>
    <t>OTROS TRASTORNOS ESPECIFICADOS DEL METABOLISMO DE LOS AMINOACIDOS</t>
  </si>
  <si>
    <t>E728 OTROS TRASTORNOS ESPECIFICADOS DEL METABOLISMO DE LOS AMINOACIDOS</t>
  </si>
  <si>
    <t>E729</t>
  </si>
  <si>
    <t>TRASTORNO DEL METABOLISMO DE LOS AMINOACIDOS, NO ESPECIFICADO</t>
  </si>
  <si>
    <t>E729 TRASTORNO DEL METABOLISMO DE LOS AMINOACIDOS, NO ESPECIFICADO</t>
  </si>
  <si>
    <t>E730</t>
  </si>
  <si>
    <t>DEFICIENCIA CONGENITA DE LACTASA</t>
  </si>
  <si>
    <t>E730 DEFICIENCIA CONGENITA DE LACTASA</t>
  </si>
  <si>
    <t>E731</t>
  </si>
  <si>
    <t>DEFICIENCIA SECUNDARIA DE LACTASA</t>
  </si>
  <si>
    <t>E731 DEFICIENCIA SECUNDARIA DE LACTASA</t>
  </si>
  <si>
    <t>E738</t>
  </si>
  <si>
    <t>OTROS TIPOS DE INTOLERANCIA A LA LACTOSA</t>
  </si>
  <si>
    <t>E738 OTROS TIPOS DE INTOLERANCIA A LA LACTOSA</t>
  </si>
  <si>
    <t>E739</t>
  </si>
  <si>
    <t>INTOLERANCIA A LA LACTOSA, NO ESPECIFICADA</t>
  </si>
  <si>
    <t>E739 INTOLERANCIA A LA LACTOSA, NO ESPECIFICADA</t>
  </si>
  <si>
    <t>E740</t>
  </si>
  <si>
    <t>ENFERMEDAD DEL ALMACENAMIENTO DE GLUCOGENO</t>
  </si>
  <si>
    <t>E740 ENFERMEDAD DEL ALMACENAMIENTO DE GLUCOGENO</t>
  </si>
  <si>
    <t>E741</t>
  </si>
  <si>
    <t>TRASTORNOS DEL METABOLISMO DE LA FRUCTOSA</t>
  </si>
  <si>
    <t>E741 TRASTORNOS DEL METABOLISMO DE LA FRUCTOSA</t>
  </si>
  <si>
    <t>E742</t>
  </si>
  <si>
    <t>TRASTORNO DEL METABOLISMO DE LA GALACTOSA</t>
  </si>
  <si>
    <t>E742 TRASTORNO DEL METABOLISMO DE LA GALACTOSA</t>
  </si>
  <si>
    <t>E743</t>
  </si>
  <si>
    <t>OTROS TRASTORNOS DE LA ABSORCION INTESTINAL DE CARBOHIDRATOS</t>
  </si>
  <si>
    <t>E743 OTROS TRASTORNOS DE LA ABSORCION INTESTINAL DE CARBOHIDRATOS</t>
  </si>
  <si>
    <t>E744</t>
  </si>
  <si>
    <t>TRASTORNOS DEL METABOLISMO DEL PIRUVATO Y DE LA GLUCONEOGENESIS</t>
  </si>
  <si>
    <t>E744 TRASTORNOS DEL METABOLISMO DEL PIRUVATO Y DE LA GLUCONEOGENESIS</t>
  </si>
  <si>
    <t>E748</t>
  </si>
  <si>
    <t>OTROS TRASTORNOS ESPECIFICADOS DEL METABOLISMO DE LOS CARBOHIDRATOS</t>
  </si>
  <si>
    <t>E748 OTROS TRASTORNOS ESPECIFICADOS DEL METABOLISMO DE LOS CARBOHIDRATOS</t>
  </si>
  <si>
    <t>E749</t>
  </si>
  <si>
    <t>TRASTORNO DEL METABOLISMO DE LOS CARBOHIDRATOS, NO ESPECIFICADO</t>
  </si>
  <si>
    <t>E749 TRASTORNO DEL METABOLISMO DE LOS CARBOHIDRATOS, NO ESPECIFICADO</t>
  </si>
  <si>
    <t>E750</t>
  </si>
  <si>
    <t>GANGLIOSIDOSIS GM2</t>
  </si>
  <si>
    <t>E750 GANGLIOSIDOSIS GM2</t>
  </si>
  <si>
    <t>E751</t>
  </si>
  <si>
    <t>OTRAS GANGLIOSIDOSIS</t>
  </si>
  <si>
    <t>E751 OTRAS GANGLIOSIDOSIS</t>
  </si>
  <si>
    <t>E752</t>
  </si>
  <si>
    <t>OTRAS ESFINGOLIPIDOSIS</t>
  </si>
  <si>
    <t>E752 OTRAS ESFINGOLIPIDOSIS</t>
  </si>
  <si>
    <t>E753</t>
  </si>
  <si>
    <t>ESFINGOLIPIDOSIS, NO ESPECIFICADA</t>
  </si>
  <si>
    <t>E753 ESFINGOLIPIDOSIS, NO ESPECIFICADA</t>
  </si>
  <si>
    <t>E754</t>
  </si>
  <si>
    <t>LIPOFUSCINOSIS CEROIDE NEURONAL</t>
  </si>
  <si>
    <t>E754 LIPOFUSCINOSIS CEROIDE NEURONAL</t>
  </si>
  <si>
    <t>E755</t>
  </si>
  <si>
    <t>OTROS TRASTORNOS DEL ALMACENAMIENTO DE LIPIDOS</t>
  </si>
  <si>
    <t>E755 OTROS TRASTORNOS DEL ALMACENAMIENTO DE LIPIDOS</t>
  </si>
  <si>
    <t>E756</t>
  </si>
  <si>
    <t>TRASTORNO DEL ALMACENAMIENTO DE LIPIDOS, NO ESPECIFICADO</t>
  </si>
  <si>
    <t>E756 TRASTORNO DEL ALMACENAMIENTO DE LIPIDOS, NO ESPECIFICADO</t>
  </si>
  <si>
    <t>E760</t>
  </si>
  <si>
    <t>MUCOPOLISACARIDOSIS TIPO I</t>
  </si>
  <si>
    <t>E760 MUCOPOLISACARIDOSIS TIPO I</t>
  </si>
  <si>
    <t>E761</t>
  </si>
  <si>
    <t>MUCOPOLISACARIDOSIS TIPO II</t>
  </si>
  <si>
    <t>E761 MUCOPOLISACARIDOSIS TIPO II</t>
  </si>
  <si>
    <t>E762</t>
  </si>
  <si>
    <t>OTRAS MUCOPOLISACARIDOSIS</t>
  </si>
  <si>
    <t>E762 OTRAS MUCOPOLISACARIDOSIS</t>
  </si>
  <si>
    <t>E763</t>
  </si>
  <si>
    <t>MUCOPOLISACARIDOSIS NO ESPECIFICADA</t>
  </si>
  <si>
    <t>E763 MUCOPOLISACARIDOSIS NO ESPECIFICADA</t>
  </si>
  <si>
    <t>E768</t>
  </si>
  <si>
    <t>OTROS TRASTORNOS DEL METABOLISMO DE LOS GLUCOSAMINOGLICANOS</t>
  </si>
  <si>
    <t>E768 OTROS TRASTORNOS DEL METABOLISMO DE LOS GLUCOSAMINOGLICANOS</t>
  </si>
  <si>
    <t>E769</t>
  </si>
  <si>
    <t>TRASTORNO DEL METABOLISMO DE LOS GLUCOSAMINOGLICANOS, NO ESPECIFICADO</t>
  </si>
  <si>
    <t>E769 TRASTORNO DEL METABOLISMO DE LOS GLUCOSAMINOGLICANOS, NO ESPECIFICADO</t>
  </si>
  <si>
    <t>E770</t>
  </si>
  <si>
    <t>DEFECTOS EN LA MODIFICACION POSTRASLACIONAL DE ENZIMAS LISOSOMALES</t>
  </si>
  <si>
    <t>E770 DEFECTOS EN LA MODIFICACION POSTRASLACIONAL DE ENZIMAS LISOSOMALES</t>
  </si>
  <si>
    <t>E771</t>
  </si>
  <si>
    <t>DEFECTOS DE LA DEGRADACION DE GLUCOPROTEINAS</t>
  </si>
  <si>
    <t>E771 DEFECTOS DE LA DEGRADACION DE GLUCOPROTEINAS</t>
  </si>
  <si>
    <t>E778</t>
  </si>
  <si>
    <t>OTROS TRASTORNOS DEL METABOLISMO DE LAS GLUCOPROTEINAS</t>
  </si>
  <si>
    <t>E778 OTROS TRASTORNOS DEL METABOLISMO DE LAS GLUCOPROTEINAS</t>
  </si>
  <si>
    <t>E779</t>
  </si>
  <si>
    <t>TRASTORNOS DEL METABOLISMO DE LAS GLUCOPROTEINAS, NO ESPECIFICADO</t>
  </si>
  <si>
    <t>E779 TRASTORNOS DEL METABOLISMO DE LAS GLUCOPROTEINAS, NO ESPECIFICADO</t>
  </si>
  <si>
    <t>E780</t>
  </si>
  <si>
    <t>HIPERCOLESTEROLEMIA PURA</t>
  </si>
  <si>
    <t>E780 HIPERCOLESTEROLEMIA PURA</t>
  </si>
  <si>
    <t>E781</t>
  </si>
  <si>
    <t>HIPERGLICERIDEMIA PURA</t>
  </si>
  <si>
    <t>E781 HIPERGLICERIDEMIA PURA</t>
  </si>
  <si>
    <t>E782</t>
  </si>
  <si>
    <t>HIPERLIPIDEMIA MIXTA</t>
  </si>
  <si>
    <t>E782 HIPERLIPIDEMIA MIXTA</t>
  </si>
  <si>
    <t>E783</t>
  </si>
  <si>
    <t>HIPERQUILOMICRONEMIA</t>
  </si>
  <si>
    <t>E783 HIPERQUILOMICRONEMIA</t>
  </si>
  <si>
    <t>E784</t>
  </si>
  <si>
    <t>OTRA HIPERLIPIDEMIA</t>
  </si>
  <si>
    <t>E784 OTRA HIPERLIPIDEMIA</t>
  </si>
  <si>
    <t>E785</t>
  </si>
  <si>
    <t>HIPERLIPIDEMIA NO ESPECIFICADA</t>
  </si>
  <si>
    <t>E785 HIPERLIPIDEMIA NO ESPECIFICADA</t>
  </si>
  <si>
    <t>E786</t>
  </si>
  <si>
    <t>DEFICIENCIA DE LIPOPROTEINAS</t>
  </si>
  <si>
    <t>E786 DEFICIENCIA DE LIPOPROTEINAS</t>
  </si>
  <si>
    <t>E788</t>
  </si>
  <si>
    <t>OTROS TRASTORNOS DEL METABOLISMO DE LAS LIPOPROTEINAS</t>
  </si>
  <si>
    <t>E788 OTROS TRASTORNOS DEL METABOLISMO DE LAS LIPOPROTEINAS</t>
  </si>
  <si>
    <t>E789</t>
  </si>
  <si>
    <t>TRASTORNO DEL METABOLISMO DE LAS LIPOPROTEINAS, NO ESPECIFICADO</t>
  </si>
  <si>
    <t>E789 TRASTORNO DEL METABOLISMO DE LAS LIPOPROTEINAS, NO ESPECIFICADO</t>
  </si>
  <si>
    <t>E790</t>
  </si>
  <si>
    <t>HIPERURICEMIA SIN SIGNOS DE ARTRITIS INFLAMATORIA Y ENFERMEDAD TOFACEA</t>
  </si>
  <si>
    <t>E790 HIPERURICEMIA SIN SIGNOS DE ARTRITIS INFLAMATORIA Y ENFERMEDAD TOFACEA</t>
  </si>
  <si>
    <t>E791</t>
  </si>
  <si>
    <t>SINDROME DE LESCH-NYHAN</t>
  </si>
  <si>
    <t>E791 SINDROME DE LESCH-NYHAN</t>
  </si>
  <si>
    <t>E798</t>
  </si>
  <si>
    <t>OTROS TRASTORNOS DEL METABOLISMO DE LAS PURINAS Y DE LAS PIRIMIDINAS</t>
  </si>
  <si>
    <t>E798 OTROS TRASTORNOS DEL METABOLISMO DE LAS PURINAS Y DE LAS PIRIMIDINAS</t>
  </si>
  <si>
    <t>E799</t>
  </si>
  <si>
    <t>TRASTORNO DEL METABOLISMO DE LAS PURINAS Y DE LAS PIRIMIDINAS, NO ESPECIFICADO</t>
  </si>
  <si>
    <t>E799 TRASTORNO DEL METABOLISMO DE LAS PURINAS Y DE LAS PIRIMIDINAS, NO ESPECIFICADO</t>
  </si>
  <si>
    <t>E800</t>
  </si>
  <si>
    <t>PORFIRIA ERITROPOYETICA HEREDITARIA</t>
  </si>
  <si>
    <t>E800 PORFIRIA ERITROPOYETICA HEREDITARIA</t>
  </si>
  <si>
    <t>E801</t>
  </si>
  <si>
    <t>PORFIRIA CUTANEA TARDIA</t>
  </si>
  <si>
    <t>E801 PORFIRIA CUTANEA TARDIA</t>
  </si>
  <si>
    <t>E802</t>
  </si>
  <si>
    <t>OTRAS PORFIRIAS</t>
  </si>
  <si>
    <t>E802 OTRAS PORFIRIAS</t>
  </si>
  <si>
    <t>E803</t>
  </si>
  <si>
    <t>DEFECTOS DE CATALASA Y PEROXIDASA</t>
  </si>
  <si>
    <t>E803 DEFECTOS DE CATALASA Y PEROXIDASA</t>
  </si>
  <si>
    <t>E804</t>
  </si>
  <si>
    <t>SINDROME DE GILBERT</t>
  </si>
  <si>
    <t>E804 SINDROME DE GILBERT</t>
  </si>
  <si>
    <t>E805</t>
  </si>
  <si>
    <t>SINDROME DE CRIGLER-NAJJAR</t>
  </si>
  <si>
    <t>E805 SINDROME DE CRIGLER-NAJJAR</t>
  </si>
  <si>
    <t>E806</t>
  </si>
  <si>
    <t>OTROS TRASTORNOS DEL METABOLISMO DE LA BILIRRUBINA</t>
  </si>
  <si>
    <t>E806 OTROS TRASTORNOS DEL METABOLISMO DE LA BILIRRUBINA</t>
  </si>
  <si>
    <t>E807</t>
  </si>
  <si>
    <t>TRASTORNO DEL METABOLISMO DE LA BILIRRUBINA, NO ESPECIFICADO</t>
  </si>
  <si>
    <t>E807 TRASTORNO DEL METABOLISMO DE LA BILIRRUBINA, NO ESPECIFICADO</t>
  </si>
  <si>
    <t>E830</t>
  </si>
  <si>
    <t>TRASTORNOS DEL METABOLISMO DEL COBRE</t>
  </si>
  <si>
    <t>E830 TRASTORNOS DEL METABOLISMO DEL COBRE</t>
  </si>
  <si>
    <t>E831</t>
  </si>
  <si>
    <t>TRASTORNOS DEL METABOLISMO DEL HIERRO</t>
  </si>
  <si>
    <t>E831 TRASTORNOS DEL METABOLISMO DEL HIERRO</t>
  </si>
  <si>
    <t>E832</t>
  </si>
  <si>
    <t>TRASTORNOS DEL METABOLISMO DEL ZINC</t>
  </si>
  <si>
    <t>E832 TRASTORNOS DEL METABOLISMO DEL ZINC</t>
  </si>
  <si>
    <t>E833</t>
  </si>
  <si>
    <t>TRASTORNOS DEL METABOLISMO DEL FOSFORO Y FOSFATASA</t>
  </si>
  <si>
    <t>E833 TRASTORNOS DEL METABOLISMO DEL FOSFORO Y FOSFATASA</t>
  </si>
  <si>
    <t>E834</t>
  </si>
  <si>
    <t>TRASTORNOS DEL METABOLISMO DEL MAGNESIO</t>
  </si>
  <si>
    <t>E834 TRASTORNOS DEL METABOLISMO DEL MAGNESIO</t>
  </si>
  <si>
    <t>E835</t>
  </si>
  <si>
    <t>TRASTORNOS DEL METABOLISMO DEL CALCIO</t>
  </si>
  <si>
    <t>E835 TRASTORNOS DEL METABOLISMO DEL CALCIO</t>
  </si>
  <si>
    <t>E838</t>
  </si>
  <si>
    <t>OTROS TRASTORNOS DEL METABOLISMO DE LOS MINERALES</t>
  </si>
  <si>
    <t>E838 OTROS TRASTORNOS DEL METABOLISMO DE LOS MINERALES</t>
  </si>
  <si>
    <t>E839</t>
  </si>
  <si>
    <t>TRASTORNO DEL METABOLISMO DE LOS MINERALES, NO ESPECIFICADO</t>
  </si>
  <si>
    <t>E839 TRASTORNO DEL METABOLISMO DE LOS MINERALES, NO ESPECIFICADO</t>
  </si>
  <si>
    <t>E840</t>
  </si>
  <si>
    <t>FIBROSIS QUISTICA CON MANIFESTACIONES PULMONARES</t>
  </si>
  <si>
    <t>E840 FIBROSIS QUISTICA CON MANIFESTACIONES PULMONARES</t>
  </si>
  <si>
    <t>E841</t>
  </si>
  <si>
    <t>FIBROSIS QUISTICA CON MANIFESTACIONES INTESTINALES</t>
  </si>
  <si>
    <t>E841 FIBROSIS QUISTICA CON MANIFESTACIONES INTESTINALES</t>
  </si>
  <si>
    <t>E848</t>
  </si>
  <si>
    <t>FIBROSIS QUISTICA CON OTRAS MANIFESTACIONES</t>
  </si>
  <si>
    <t>E848 FIBROSIS QUISTICA CON OTRAS MANIFESTACIONES</t>
  </si>
  <si>
    <t>E849</t>
  </si>
  <si>
    <t>FIBROSIS QUISTICA, SIN OTRA ESPECIFICACION</t>
  </si>
  <si>
    <t>E849 FIBROSIS QUISTICA, SIN OTRA ESPECIFICACION</t>
  </si>
  <si>
    <t>E850</t>
  </si>
  <si>
    <t>AMILOIDOSIS HEREDOFAMILIAR NO NEUROPATICA</t>
  </si>
  <si>
    <t>E850 AMILOIDOSIS HEREDOFAMILIAR NO NEUROPATICA</t>
  </si>
  <si>
    <t>E851</t>
  </si>
  <si>
    <t>AMILOIDOSIS HEREDOFAMILIAR NEUROPATICA</t>
  </si>
  <si>
    <t>E851 AMILOIDOSIS HEREDOFAMILIAR NEUROPATICA</t>
  </si>
  <si>
    <t>E852</t>
  </si>
  <si>
    <t>AMILOIDOSIS HEREDOFAMILIAR NO ESPECIFICADA</t>
  </si>
  <si>
    <t>E852 AMILOIDOSIS HEREDOFAMILIAR NO ESPECIFICADA</t>
  </si>
  <si>
    <t>E853</t>
  </si>
  <si>
    <t>AMILOIDOSIS SISTEMICA SECUNDARIA</t>
  </si>
  <si>
    <t>E853 AMILOIDOSIS SISTEMICA SECUNDARIA</t>
  </si>
  <si>
    <t>E854</t>
  </si>
  <si>
    <t>AMILOIDOSIS LIMITADA A UN ORGANO</t>
  </si>
  <si>
    <t>E854 AMILOIDOSIS LIMITADA A UN ORGANO</t>
  </si>
  <si>
    <t>E858</t>
  </si>
  <si>
    <t>OTRAS AMILOIDOSIS</t>
  </si>
  <si>
    <t>E858 OTRAS AMILOIDOSIS</t>
  </si>
  <si>
    <t>E859</t>
  </si>
  <si>
    <t>AMILOIDOSIS, NO ESPECIFICADA</t>
  </si>
  <si>
    <t>E859 AMILOIDOSIS, NO ESPECIFICADA</t>
  </si>
  <si>
    <t>E86X</t>
  </si>
  <si>
    <t>DEPLECION DEL VOLUMEN</t>
  </si>
  <si>
    <t>E86X DEPLECION DEL VOLUMEN</t>
  </si>
  <si>
    <t>E870</t>
  </si>
  <si>
    <t>HIPEROSMOLARIDAD E HIPERNATREMIA</t>
  </si>
  <si>
    <t>E870 HIPEROSMOLARIDAD E HIPERNATREMIA</t>
  </si>
  <si>
    <t>E871</t>
  </si>
  <si>
    <t>HIPOSMOLARIDAD E HIPONATREMIA</t>
  </si>
  <si>
    <t>E871 HIPOSMOLARIDAD E HIPONATREMIA</t>
  </si>
  <si>
    <t>E872</t>
  </si>
  <si>
    <t>ACIDOSIS</t>
  </si>
  <si>
    <t>E872 ACIDOSIS</t>
  </si>
  <si>
    <t>E873</t>
  </si>
  <si>
    <t>ALCALOSIS</t>
  </si>
  <si>
    <t>E873 ALCALOSIS</t>
  </si>
  <si>
    <t>E874</t>
  </si>
  <si>
    <t>TRASTORNOS MIXTOS DEL BALANCE ACIDO-BASICO</t>
  </si>
  <si>
    <t>E874 TRASTORNOS MIXTOS DEL BALANCE ACIDO-BASICO</t>
  </si>
  <si>
    <t>E875</t>
  </si>
  <si>
    <t>HIPERPOTASEMIA</t>
  </si>
  <si>
    <t>E875 HIPERPOTASEMIA</t>
  </si>
  <si>
    <t>E876</t>
  </si>
  <si>
    <t>HIPOPOTASMIA</t>
  </si>
  <si>
    <t>E876 HIPOPOTASMIA</t>
  </si>
  <si>
    <t>E877</t>
  </si>
  <si>
    <t>SOBRECARGA DE LIQUIDOS</t>
  </si>
  <si>
    <t>E877 SOBRECARGA DE LIQUIDOS</t>
  </si>
  <si>
    <t>E878</t>
  </si>
  <si>
    <t>OTROS TRASTORNOS DEL EQUILIBRIO DE LOS ELECTROLITOS Y DE LOS LIQUIDOS, NO CLASIFICADOS EN OTRA PARTE</t>
  </si>
  <si>
    <t>E878 OTROS TRASTORNOS DEL EQUILIBRIO DE LOS ELECTROLITOS Y DE LOS LIQUIDOS, NO CLASIFICADOS EN OTRA PARTE</t>
  </si>
  <si>
    <t>E880</t>
  </si>
  <si>
    <t>TRASTORNOS DEL METABOLISMO DE LAS PROTEINAS PLASMATICAS, NO CLASIFICADOS EN OTRA PARTE</t>
  </si>
  <si>
    <t>E880 TRASTORNOS DEL METABOLISMO DE LAS PROTEINAS PLASMATICAS, NO CLASIFICADOS EN OTRA PARTE</t>
  </si>
  <si>
    <t>E881</t>
  </si>
  <si>
    <t>LIPODISTROFIA, NO CLASIFICADA EN OTRA PARTE</t>
  </si>
  <si>
    <t>E881 LIPODISTROFIA, NO CLASIFICADA EN OTRA PARTE</t>
  </si>
  <si>
    <t>E882</t>
  </si>
  <si>
    <t>LIPOMATOSIS, NO CLASIFICADA EN OTRA PARTE</t>
  </si>
  <si>
    <t>E882 LIPOMATOSIS, NO CLASIFICADA EN OTRA PARTE</t>
  </si>
  <si>
    <t>E883</t>
  </si>
  <si>
    <t>SINDROME DE LISIS TUMORAL</t>
  </si>
  <si>
    <t>E883 SINDROME DE LISIS TUMORAL</t>
  </si>
  <si>
    <t>E888</t>
  </si>
  <si>
    <t>OTROS TRASTORNOS ESPECIFICADOS DEL METABOLISMO</t>
  </si>
  <si>
    <t>E888 OTROS TRASTORNOS ESPECIFICADOS DEL METABOLISMO</t>
  </si>
  <si>
    <t>E889</t>
  </si>
  <si>
    <t>TRASTORNO METABOLICO, NO ESPECIFICADO</t>
  </si>
  <si>
    <t>E889 TRASTORNO METABOLICO, NO ESPECIFICADO</t>
  </si>
  <si>
    <t>E890</t>
  </si>
  <si>
    <t>HIPOTIROIDISMO CONSECUTIVO A PROCEDIMIENTOS</t>
  </si>
  <si>
    <t>E890 HIPOTIROIDISMO CONSECUTIVO A PROCEDIMIENTOS</t>
  </si>
  <si>
    <t>E891</t>
  </si>
  <si>
    <t>HIPOINSULINEMIA CONSECUTIVA A PROCEDIMIENTOS</t>
  </si>
  <si>
    <t>E891 HIPOINSULINEMIA CONSECUTIVA A PROCEDIMIENTOS</t>
  </si>
  <si>
    <t>E892</t>
  </si>
  <si>
    <t>HIPOPARATIROIDISMO CONSECUTIVO A PROCEDIMIENTOS</t>
  </si>
  <si>
    <t>E892 HIPOPARATIROIDISMO CONSECUTIVO A PROCEDIMIENTOS</t>
  </si>
  <si>
    <t>E893</t>
  </si>
  <si>
    <t>HIPOPITUITARISMO CONSECUTIVO A PROCEDIMIENTOS</t>
  </si>
  <si>
    <t>E893 HIPOPITUITARISMO CONSECUTIVO A PROCEDIMIENTOS</t>
  </si>
  <si>
    <t>E894</t>
  </si>
  <si>
    <t>INSUFICIENCIA OVARICA CONSECUTIVA A PROCEDIMIENTOS</t>
  </si>
  <si>
    <t>E894 INSUFICIENCIA OVARICA CONSECUTIVA A PROCEDIMIENTOS</t>
  </si>
  <si>
    <t>E895</t>
  </si>
  <si>
    <t>HIPOFUNCION TESTICULAR CONSECUTIVA A PROCEDIMIENTOS</t>
  </si>
  <si>
    <t>E895 HIPOFUNCION TESTICULAR CONSECUTIVA A PROCEDIMIENTOS</t>
  </si>
  <si>
    <t>E896</t>
  </si>
  <si>
    <t>HIPOFUNCION ADRENOCORTICAL [MEDULA SUPRARRENAL] CONSECUTIVA A PROCEDIMIENTOS</t>
  </si>
  <si>
    <t>E896 HIPOFUNCION ADRENOCORTICAL [MEDULA SUPRARRENAL] CONSECUTIVA A PROCEDIMIENTOS</t>
  </si>
  <si>
    <t>E898</t>
  </si>
  <si>
    <t>OTROS TRASTORNOS METABOLICOS Y ENDOCRINOS CONSECUTIVOS A PROCEDIMIENTOS</t>
  </si>
  <si>
    <t>E898 OTROS TRASTORNOS METABOLICOS Y ENDOCRINOS CONSECUTIVOS A PROCEDIMIENTOS</t>
  </si>
  <si>
    <t>E899</t>
  </si>
  <si>
    <t>TRASTORNO ENDOCRINO Y METABOLICO CONSECUTIVO A PROCEDIMIENTOS, NO ESPECIFICADO</t>
  </si>
  <si>
    <t>E899 TRASTORNO ENDOCRINO Y METABOLICO CONSECUTIVO A PROCEDIMIENTOS, NO ESPECIFICADO</t>
  </si>
  <si>
    <t>E90X</t>
  </si>
  <si>
    <t>TRASTORNOS NUTRICIONALES Y METABOLICOS EN ENFERMEDADES CLASIFICADAS EN OTRA PARTE</t>
  </si>
  <si>
    <t>E90X TRASTORNOS NUTRICIONALES Y METABOLICOS EN ENFERMEDADES CLASIFICADAS EN OTRA PARTE</t>
  </si>
  <si>
    <t>F000</t>
  </si>
  <si>
    <t>DEMENCIA  EN LA ENFERMEDAD DE ALZHEIMER, DE COMIENZO TEMPRANO</t>
  </si>
  <si>
    <t>F000 DEMENCIA  EN LA ENFERMEDAD DE ALZHEIMER, DE COMIENZO TEMPRANO</t>
  </si>
  <si>
    <t>F001</t>
  </si>
  <si>
    <t>DEMENCIA  EN LA ENFERMEDAD DE ALZHEIMER, DE COMIENZO TARDIO</t>
  </si>
  <si>
    <t>F001 DEMENCIA  EN LA ENFERMEDAD DE ALZHEIMER, DE COMIENZO TARDIO</t>
  </si>
  <si>
    <t>F002</t>
  </si>
  <si>
    <t>DEMENCIA  EN LA ENFERMEDAD DE ALZHEIMER, ATIPICA O DE TIPO MIXTO</t>
  </si>
  <si>
    <t>F002 DEMENCIA  EN LA ENFERMEDAD DE ALZHEIMER, ATIPICA O DE TIPO MIXTO</t>
  </si>
  <si>
    <t>F009</t>
  </si>
  <si>
    <t>DEMENCIA  EN LA ENFERMEDAD DE ALZHEIMER, NO ESPECIFICADA</t>
  </si>
  <si>
    <t>F009 DEMENCIA  EN LA ENFERMEDAD DE ALZHEIMER, NO ESPECIFICADA</t>
  </si>
  <si>
    <t>F010</t>
  </si>
  <si>
    <t>DEMENCIA  VASCULAR DE COMIENZO AGUDO</t>
  </si>
  <si>
    <t>F010 DEMENCIA  VASCULAR DE COMIENZO AGUDO</t>
  </si>
  <si>
    <t>F011</t>
  </si>
  <si>
    <t>DEMENCIA  VASCULAR POR INFARTOS MULTIPLES</t>
  </si>
  <si>
    <t>F011 DEMENCIA  VASCULAR POR INFARTOS MULTIPLES</t>
  </si>
  <si>
    <t>F012</t>
  </si>
  <si>
    <t>DEMENCIA  VASCULAR SUBCORTICAL</t>
  </si>
  <si>
    <t>F012 DEMENCIA  VASCULAR SUBCORTICAL</t>
  </si>
  <si>
    <t>F013</t>
  </si>
  <si>
    <t>DEMENCIA  VASCULAR MIXTA, CORTICAL Y SUBCORTICAL</t>
  </si>
  <si>
    <t>F013 DEMENCIA  VASCULAR MIXTA, CORTICAL Y SUBCORTICAL</t>
  </si>
  <si>
    <t>F018</t>
  </si>
  <si>
    <t>OTRAS DEMENCIA VASCULARES</t>
  </si>
  <si>
    <t>F018 OTRAS DEMENCIA VASCULARES</t>
  </si>
  <si>
    <t>F019</t>
  </si>
  <si>
    <t>DEMENCIA  VASCULAR, NO ESPECIFICADA</t>
  </si>
  <si>
    <t>F019 DEMENCIA  VASCULAR, NO ESPECIFICADA</t>
  </si>
  <si>
    <t>F020</t>
  </si>
  <si>
    <t>DEMENCIA  EN LA ENFERMEDAD DE PICK</t>
  </si>
  <si>
    <t>F020 DEMENCIA  EN LA ENFERMEDAD DE PICK</t>
  </si>
  <si>
    <t>F021</t>
  </si>
  <si>
    <t>DEMENCIA  EN LA ENFERMEDAD DE CREUTZFELDT-JAKOB</t>
  </si>
  <si>
    <t>F021 DEMENCIA  EN LA ENFERMEDAD DE CREUTZFELDT-JAKOB</t>
  </si>
  <si>
    <t>F022</t>
  </si>
  <si>
    <t>DEMENCIA  EN LA ENFERMEDAD DE HUNTINGTON</t>
  </si>
  <si>
    <t>F022 DEMENCIA  EN LA ENFERMEDAD DE HUNTINGTON</t>
  </si>
  <si>
    <t>F023</t>
  </si>
  <si>
    <t>DEMENCIA  EN LA ENFERMEDAD DE PARKINSON</t>
  </si>
  <si>
    <t>F023 DEMENCIA  EN LA ENFERMEDAD DE PARKINSON</t>
  </si>
  <si>
    <t>F024</t>
  </si>
  <si>
    <t>DEMENCIA  EN LA ENFERMEDAD POR VIRUS DE LA INMUNODEFICIENCIA HUMANA [VIH]</t>
  </si>
  <si>
    <t>F024 DEMENCIA  EN LA ENFERMEDAD POR VIRUS DE LA INMUNODEFICIENCIA HUMANA [VIH]</t>
  </si>
  <si>
    <t>F028</t>
  </si>
  <si>
    <t>DEMENCIA  EN OTRAS ENFERMEDADES ESPECIFICADAS CLASIFICADAS EN OTRA PARTE</t>
  </si>
  <si>
    <t>F028 DEMENCIA  EN OTRAS ENFERMEDADES ESPECIFICADAS CLASIFICADAS EN OTRA PARTE</t>
  </si>
  <si>
    <t>F03X</t>
  </si>
  <si>
    <t>DEMENCIA , NO ESPECIFICADA</t>
  </si>
  <si>
    <t>F03X DEMENCIA , NO ESPECIFICADA</t>
  </si>
  <si>
    <t>F04X</t>
  </si>
  <si>
    <t>SINDROME AMNESICO ORGANICO, NO INDUCIDO POR ALCOHOL O POR OTRAS SUSTANCIAS PSICOACTIVAS</t>
  </si>
  <si>
    <t>F04X SINDROME AMNESICO ORGANICO, NO INDUCIDO POR ALCOHOL O POR OTRAS SUSTANCIAS PSICOACTIVAS</t>
  </si>
  <si>
    <t>F050</t>
  </si>
  <si>
    <t>DELIRIO NO SUPERPUESTO A UN CUADRO DE DEMENCIA, ASI DESCRITO</t>
  </si>
  <si>
    <t>F050 DELIRIO NO SUPERPUESTO A UN CUADRO DE DEMENCIA, ASI DESCRITO</t>
  </si>
  <si>
    <t>F051</t>
  </si>
  <si>
    <t>DELIRIO SUPERPUESTO A UN CUADRO DE DEMENCIA</t>
  </si>
  <si>
    <t>F051 DELIRIO SUPERPUESTO A UN CUADRO DE DEMENCIA</t>
  </si>
  <si>
    <t>F058</t>
  </si>
  <si>
    <t>OTROS DELIRIOS</t>
  </si>
  <si>
    <t>F058 OTROS DELIRIOS</t>
  </si>
  <si>
    <t>F059</t>
  </si>
  <si>
    <t>DELIRIO, NO ESPECIFICADO</t>
  </si>
  <si>
    <t>F059 DELIRIO, NO ESPECIFICADO</t>
  </si>
  <si>
    <t>F060</t>
  </si>
  <si>
    <t>ALUCINOSIS ORGANICA</t>
  </si>
  <si>
    <t>F060 ALUCINOSIS ORGANICA</t>
  </si>
  <si>
    <t>F061</t>
  </si>
  <si>
    <t>TRASTORNO CATATONICO, ORGANICO</t>
  </si>
  <si>
    <t>F061 TRASTORNO CATATONICO, ORGANICO</t>
  </si>
  <si>
    <t>F062</t>
  </si>
  <si>
    <t>TRASTORNO DELIRANTE [ESQUIZOFRENIFORME], ORGANICO</t>
  </si>
  <si>
    <t>F062 TRASTORNO DELIRANTE [ESQUIZOFRENIFORME], ORGANICO</t>
  </si>
  <si>
    <t>F063</t>
  </si>
  <si>
    <t>TRASTORNOS DEL HUMOR [AFECTIVOS], ORGANICOS</t>
  </si>
  <si>
    <t>F063 TRASTORNOS DEL HUMOR [AFECTIVOS], ORGANICOS</t>
  </si>
  <si>
    <t>F064</t>
  </si>
  <si>
    <t>TRASTORNO DE ANSIEDAD, ORGANICO</t>
  </si>
  <si>
    <t>F064 TRASTORNO DE ANSIEDAD, ORGANICO</t>
  </si>
  <si>
    <t>F065</t>
  </si>
  <si>
    <t>TRASTORNO DISOCIATIVO, ORGANICO</t>
  </si>
  <si>
    <t>F065 TRASTORNO DISOCIATIVO, ORGANICO</t>
  </si>
  <si>
    <t>F066</t>
  </si>
  <si>
    <t>TRASTORNO DE LABILIDAD EMOCIONAL [ASTENICO], ORGANICO</t>
  </si>
  <si>
    <t>F066 TRASTORNO DE LABILIDAD EMOCIONAL [ASTENICO], ORGANICO</t>
  </si>
  <si>
    <t>F067</t>
  </si>
  <si>
    <t>TRASTORNO COGNOSCITIVO LEVE</t>
  </si>
  <si>
    <t>F067 TRASTORNO COGNOSCITIVO LEVE</t>
  </si>
  <si>
    <t>F068</t>
  </si>
  <si>
    <t>OTROS TRASTORNOS MENTALES ESPECIFICADOS DEBIDOS A LESION Y DISFUNCION CEREBRAL Y A ENFERMEDAD FISICA</t>
  </si>
  <si>
    <t>F068 OTROS TRASTORNOS MENTALES ESPECIFICADOS DEBIDOS A LESION Y DISFUNCION CEREBRAL Y A ENFERMEDAD FISICA</t>
  </si>
  <si>
    <t>F069</t>
  </si>
  <si>
    <t>TRASTORNO MENTAL NO ESPECIFICADO DEBIDO A LESION Y DISFUNCION CEREBRAL Y A ENFERMEDAD FISICA</t>
  </si>
  <si>
    <t>F069 TRASTORNO MENTAL NO ESPECIFICADO DEBIDO A LESION Y DISFUNCION CEREBRAL Y A ENFERMEDAD FISICA</t>
  </si>
  <si>
    <t>F070</t>
  </si>
  <si>
    <t>TRASTORNO DE LA PERSONALIDAD, ORGANICO</t>
  </si>
  <si>
    <t>F070 TRASTORNO DE LA PERSONALIDAD, ORGANICO</t>
  </si>
  <si>
    <t>F071</t>
  </si>
  <si>
    <t>SINDROME POSTENCEFALITICO</t>
  </si>
  <si>
    <t>F071 SINDROME POSTENCEFALITICO</t>
  </si>
  <si>
    <t>F072</t>
  </si>
  <si>
    <t>SINDROME POSTCONCUSIONAL</t>
  </si>
  <si>
    <t>F072 SINDROME POSTCONCUSIONAL</t>
  </si>
  <si>
    <t>F078</t>
  </si>
  <si>
    <t>OTROS TRASTORNOS ORGANICOS DE LA PERSONALIDAD Y DEL COMPORTAMIENTO DEBIDOS A ENFERMEDAD, LESION Y  DISFUNCION CEREBRALES</t>
  </si>
  <si>
    <t>F078 OTROS TRASTORNOS ORGANICOS DE LA PERSONALIDAD Y DEL COMPORTAMIENTO DEBIDOS A ENFERMEDAD, LESION Y  DISFUNCION CEREBRALES</t>
  </si>
  <si>
    <t>F079</t>
  </si>
  <si>
    <t>TRASTORNO ORGANICO DE LA PERSONALIDAD Y DEL COMPORTAMIENTO, NO ESPECIFICADO, DEBIDO A ENFERMEDAD, LESION Y DISFUNCION CEREBRAL</t>
  </si>
  <si>
    <t>F079 TRASTORNO ORGANICO DE LA PERSONALIDAD Y DEL COMPORTAMIENTO, NO ESPECIFICADO, DEBIDO A ENFERMEDAD, LESION Y DISFUNCION CEREBRAL</t>
  </si>
  <si>
    <t>F09X</t>
  </si>
  <si>
    <t>TRASTORNO MENTAL ORGANICO O SINTOMATICO, NO ESPECIFICADO</t>
  </si>
  <si>
    <t>F09X TRASTORNO MENTAL ORGANICO O SINTOMATICO, NO ESPECIFICADO</t>
  </si>
  <si>
    <t>F100</t>
  </si>
  <si>
    <t>TRASTORNOS MENTALES Y DEL COMPORTAMIENTO DEBIDOS AL USO DE ALCOHOL, INTOXICACION AGUDA</t>
  </si>
  <si>
    <t>F100 TRASTORNOS MENTALES Y DEL COMPORTAMIENTO DEBIDOS AL USO DE ALCOHOL, INTOXICACION AGUDA</t>
  </si>
  <si>
    <t>F101</t>
  </si>
  <si>
    <t>TRASTORNOS MENTALES Y DEL COMPORTAMIENTO DEBIDOS AL USO DE ALCOHOL, USO NOCIVO</t>
  </si>
  <si>
    <t>F101 TRASTORNOS MENTALES Y DEL COMPORTAMIENTO DEBIDOS AL USO DE ALCOHOL, USO NOCIVO</t>
  </si>
  <si>
    <t>F102</t>
  </si>
  <si>
    <t>TRASTORNOS MENTALES Y DEL COMPORTAMIENTO DEBIDOS AL USO DE ALCOHOL, SINDROME DE DEPENDENCIA</t>
  </si>
  <si>
    <t>F102 TRASTORNOS MENTALES Y DEL COMPORTAMIENTO DEBIDOS AL USO DE ALCOHOL, SINDROME DE DEPENDENCIA</t>
  </si>
  <si>
    <t>F103</t>
  </si>
  <si>
    <t>TRASTORNOS MENTALES Y DEL COMPORTAMIENTO DEBIDOS AL USO DE ALCOHOL, ESTADO DE ABSTINENCIA</t>
  </si>
  <si>
    <t>F103 TRASTORNOS MENTALES Y DEL COMPORTAMIENTO DEBIDOS AL USO DE ALCOHOL, ESTADO DE ABSTINENCIA</t>
  </si>
  <si>
    <t>F104</t>
  </si>
  <si>
    <t>TRASTORNOS MENTALES Y DEL COMPORTAMIENTO DEBIDOS AL USO DE ALCOHOL, ESTADO DE ABSTINENCIA CON DELIRIO</t>
  </si>
  <si>
    <t>F104 TRASTORNOS MENTALES Y DEL COMPORTAMIENTO DEBIDOS AL USO DE ALCOHOL, ESTADO DE ABSTINENCIA CON DELIRIO</t>
  </si>
  <si>
    <t>F105</t>
  </si>
  <si>
    <t>TRASTORNOS MENTALES Y DEL COMPORTAMIENTO DEBIDOS AL USO DE ALCOHOL, TRASTORNO PSICOTICO</t>
  </si>
  <si>
    <t>F105 TRASTORNOS MENTALES Y DEL COMPORTAMIENTO DEBIDOS AL USO DE ALCOHOL, TRASTORNO PSICOTICO</t>
  </si>
  <si>
    <t>F106</t>
  </si>
  <si>
    <t>TRASTORNOS MENTALES Y DEL COMPORTAMIENTO DEBIDOS AL USO DE ALCOHOL, SINDROME AMNESICO</t>
  </si>
  <si>
    <t>F106 TRASTORNOS MENTALES Y DEL COMPORTAMIENTO DEBIDOS AL USO DE ALCOHOL, SINDROME AMNESICO</t>
  </si>
  <si>
    <t>F107</t>
  </si>
  <si>
    <t>TRASTORNOS MENTALES Y DEL COMPORTAMIENTO DEBIDOS AL USO DE ALCOHOL, TRASTORNO PSICOTICO RESIDUAL Y DE COMIENZO TARDIO</t>
  </si>
  <si>
    <t>F107 TRASTORNOS MENTALES Y DEL COMPORTAMIENTO DEBIDOS AL USO DE ALCOHOL, TRASTORNO PSICOTICO RESIDUAL Y DE COMIENZO TARDIO</t>
  </si>
  <si>
    <t>F108</t>
  </si>
  <si>
    <t>TRASTORNOS MENTALES Y DEL COMPORTAMIENTO DEBIDOS AL USO DE ALCOHOL, OTROS TRASTORNOS MENTALES Y DEL COMPORTAMIENTO</t>
  </si>
  <si>
    <t>F108 TRASTORNOS MENTALES Y DEL COMPORTAMIENTO DEBIDOS AL USO DE ALCOHOL, OTROS TRASTORNOS MENTALES Y DEL COMPORTAMIENTO</t>
  </si>
  <si>
    <t>F109</t>
  </si>
  <si>
    <t>TRASTORNOS MENTALES Y DEL COMPORTAMIENTO DEBIDOS AL USO DE ALCOHOL, TRASTORNO MENTAL Y DEL COMPORTAMIENTO, NO ESPECIFICADO</t>
  </si>
  <si>
    <t>F109 TRASTORNOS MENTALES Y DEL COMPORTAMIENTO DEBIDOS AL USO DE ALCOHOL, TRASTORNO MENTAL Y DEL COMPORTAMIENTO, NO ESPECIFICADO</t>
  </si>
  <si>
    <t>F110</t>
  </si>
  <si>
    <t>TRASTORNOS MENTALES Y DEL COMPORTAMIENTO DEBIDOS AL USO DE OPIACEOS, INTOXICACION AGUDA</t>
  </si>
  <si>
    <t>F110 TRASTORNOS MENTALES Y DEL COMPORTAMIENTO DEBIDOS AL USO DE OPIACEOS, INTOXICACION AGUDA</t>
  </si>
  <si>
    <t>F111</t>
  </si>
  <si>
    <t>TRASTORNOS MENTALES Y DEL COMPORTAMIENTO DEBIDOS AL USO DE OPIACEOS, USO NOCIVO</t>
  </si>
  <si>
    <t>F111 TRASTORNOS MENTALES Y DEL COMPORTAMIENTO DEBIDOS AL USO DE OPIACEOS, USO NOCIVO</t>
  </si>
  <si>
    <t>F112</t>
  </si>
  <si>
    <t>TRASTORNOS MENTALES Y DEL COMPORTAMIENTO DEBIDOS AL USO DE OPIACEOS, SINDROME DE DEPENDENCIA</t>
  </si>
  <si>
    <t>F112 TRASTORNOS MENTALES Y DEL COMPORTAMIENTO DEBIDOS AL USO DE OPIACEOS, SINDROME DE DEPENDENCIA</t>
  </si>
  <si>
    <t>F113</t>
  </si>
  <si>
    <t>TRASTORNOS MENTALES Y DEL COMPORTAMIENTO DEBIDOS AL USO DE OPIACEOS, ESTADO DE ABSTINENCIA</t>
  </si>
  <si>
    <t>F113 TRASTORNOS MENTALES Y DEL COMPORTAMIENTO DEBIDOS AL USO DE OPIACEOS, ESTADO DE ABSTINENCIA</t>
  </si>
  <si>
    <t>F114</t>
  </si>
  <si>
    <t>TRASTORNOS MENTALES Y DEL COMPORTAMIENTO DEBIDOS AL USO DE OPIACEOS, ESTADO DE ABSTINENCIA CON DELIRIO</t>
  </si>
  <si>
    <t>F114 TRASTORNOS MENTALES Y DEL COMPORTAMIENTO DEBIDOS AL USO DE OPIACEOS, ESTADO DE ABSTINENCIA CON DELIRIO</t>
  </si>
  <si>
    <t>F115</t>
  </si>
  <si>
    <t>TRASTORNOS MENTALES Y DEL COMPORTAMIENTO DEBIDOS AL USO DE OPIACEOS, TRASTORNO PSICOTICO</t>
  </si>
  <si>
    <t>F115 TRASTORNOS MENTALES Y DEL COMPORTAMIENTO DEBIDOS AL USO DE OPIACEOS, TRASTORNO PSICOTICO</t>
  </si>
  <si>
    <t>F116</t>
  </si>
  <si>
    <t>TRASTORNOS MENTALES Y DEL COMPORTAMIENTO DEBIDOS AL USO DE OPIACEOS, SINDROME AMNESICO</t>
  </si>
  <si>
    <t>F116 TRASTORNOS MENTALES Y DEL COMPORTAMIENTO DEBIDOS AL USO DE OPIACEOS, SINDROME AMNESICO</t>
  </si>
  <si>
    <t>F117</t>
  </si>
  <si>
    <t>TRASTORNOS MENTALES Y DEL COMPORTAMIENTO DEBIDOS AL USO DE OPIACEOS, TRASTORNO PSICOTICO RESIDUAL Y DE COMIENZO TARDIO</t>
  </si>
  <si>
    <t>F117 TRASTORNOS MENTALES Y DEL COMPORTAMIENTO DEBIDOS AL USO DE OPIACEOS, TRASTORNO PSICOTICO RESIDUAL Y DE COMIENZO TARDIO</t>
  </si>
  <si>
    <t>F118</t>
  </si>
  <si>
    <t>TRASTORNOS MENTALES Y DEL COMPORTAMIENTO DEBIDOS AL USO DE OPIACEOS, OTROS TRASTORNOS MENTALES Y DEL COMPORTAMIENTO</t>
  </si>
  <si>
    <t>F118 TRASTORNOS MENTALES Y DEL COMPORTAMIENTO DEBIDOS AL USO DE OPIACEOS, OTROS TRASTORNOS MENTALES Y DEL COMPORTAMIENTO</t>
  </si>
  <si>
    <t>F119</t>
  </si>
  <si>
    <t>TRASTORNOS MENTALES Y DEL COMPORTAMIENTO DEBIDOS AL USO DE OPIACEOS, TRASTORNO MENTAL Y DEL COMPORTAMIENTO, NO ESPECIFICADO</t>
  </si>
  <si>
    <t>F119 TRASTORNOS MENTALES Y DEL COMPORTAMIENTO DEBIDOS AL USO DE OPIACEOS, TRASTORNO MENTAL Y DEL COMPORTAMIENTO, NO ESPECIFICADO</t>
  </si>
  <si>
    <t>F120</t>
  </si>
  <si>
    <t>TRASTORNOS MENTALES Y DEL COMPORTAMIENTO DEBIDOS AL USO DE CANNABINOIDES, INTOXICACION AGUDA</t>
  </si>
  <si>
    <t>F120 TRASTORNOS MENTALES Y DEL COMPORTAMIENTO DEBIDOS AL USO DE CANNABINOIDES, INTOXICACION AGUDA</t>
  </si>
  <si>
    <t>F121</t>
  </si>
  <si>
    <t>TRASTORNOS MENTALES Y DEL COMPORTAMIENTO DEBIDOS AL USO DE CANNABINOIDES, USO NOCIVO</t>
  </si>
  <si>
    <t>F121 TRASTORNOS MENTALES Y DEL COMPORTAMIENTO DEBIDOS AL USO DE CANNABINOIDES, USO NOCIVO</t>
  </si>
  <si>
    <t>F122</t>
  </si>
  <si>
    <t>TRASTORNOS MENTALES Y DEL COMPORTAMIENTO DEBIDOS AL USO DE CANNABINOIDES, SINDROME DE DEPENDENCIA</t>
  </si>
  <si>
    <t>F122 TRASTORNOS MENTALES Y DEL COMPORTAMIENTO DEBIDOS AL USO DE CANNABINOIDES, SINDROME DE DEPENDENCIA</t>
  </si>
  <si>
    <t>F123</t>
  </si>
  <si>
    <t>TRASTORNOS MENTALES Y DEL COMPORTAMIENTO DEBIDOS AL USO DE CANNABINOIDES, ESTADO DE ABSTINENCIA</t>
  </si>
  <si>
    <t>F123 TRASTORNOS MENTALES Y DEL COMPORTAMIENTO DEBIDOS AL USO DE CANNABINOIDES, ESTADO DE ABSTINENCIA</t>
  </si>
  <si>
    <t>F124</t>
  </si>
  <si>
    <t>TRASTORNOS MENTALES Y DEL COMPORTAMIENTO DEBIDOS AL USO DE CANNABINOIDES, ESTADO DE ABSTINENCIA CON DELIRIO</t>
  </si>
  <si>
    <t>F124 TRASTORNOS MENTALES Y DEL COMPORTAMIENTO DEBIDOS AL USO DE CANNABINOIDES, ESTADO DE ABSTINENCIA CON DELIRIO</t>
  </si>
  <si>
    <t>F125</t>
  </si>
  <si>
    <t>TRASTORNOS MENTALES Y DEL COMPORTAMIENTO DEBIDOS AL USO DE CANNABINOIDES, TRASTORNO PSICOTICO</t>
  </si>
  <si>
    <t>F125 TRASTORNOS MENTALES Y DEL COMPORTAMIENTO DEBIDOS AL USO DE CANNABINOIDES, TRASTORNO PSICOTICO</t>
  </si>
  <si>
    <t>F126</t>
  </si>
  <si>
    <t>TRASTORNOS MENTALES Y DEL COMPORTAMIENTO DEBIDOS AL USO DE CANNABINOIDES, SINDROME AMNESICO</t>
  </si>
  <si>
    <t>F126 TRASTORNOS MENTALES Y DEL COMPORTAMIENTO DEBIDOS AL USO DE CANNABINOIDES, SINDROME AMNESICO</t>
  </si>
  <si>
    <t>F127</t>
  </si>
  <si>
    <t>TRASTORNOS MENTALES Y DEL COMPORTAMIENTO DEBIDOS AL USO DE CANNABINOIDES, TRASTORNO PSICOTICO RESIDUAL Y DE COMIENZO TARDIO</t>
  </si>
  <si>
    <t>F127 TRASTORNOS MENTALES Y DEL COMPORTAMIENTO DEBIDOS AL USO DE CANNABINOIDES, TRASTORNO PSICOTICO RESIDUAL Y DE COMIENZO TARDIO</t>
  </si>
  <si>
    <t>F128</t>
  </si>
  <si>
    <t>TRASTORNOS MENTALES Y DEL COMPORTAMIENTO DEBIDOS AL USO DE CANNABINOIDES, OTROS TRASTORNOS MENTALES Y DEL COMPORTAMIENTO</t>
  </si>
  <si>
    <t>F128 TRASTORNOS MENTALES Y DEL COMPORTAMIENTO DEBIDOS AL USO DE CANNABINOIDES, OTROS TRASTORNOS MENTALES Y DEL COMPORTAMIENTO</t>
  </si>
  <si>
    <t>F129</t>
  </si>
  <si>
    <t>TRASTORNOS MENTALES Y DEL COMPORTAMIENTO DEBIDOS AL USO DE CANNABINOIDES, TRASTORNO MENTAL Y DEL COMPORTAMIENTO, NO ESPECIFICADO</t>
  </si>
  <si>
    <t>F129 TRASTORNOS MENTALES Y DEL COMPORTAMIENTO DEBIDOS AL USO DE CANNABINOIDES, TRASTORNO MENTAL Y DEL COMPORTAMIENTO, NO ESPECIFICADO</t>
  </si>
  <si>
    <t>F130</t>
  </si>
  <si>
    <t>TRASTORNOS MENTALES Y DEL COMPORTAMIENTO DEBIDOS AL USO DE SEDANTES O HIPNOTICOS, INTOXICACION AGUDA</t>
  </si>
  <si>
    <t>F130 TRASTORNOS MENTALES Y DEL COMPORTAMIENTO DEBIDOS AL USO DE SEDANTES O HIPNOTICOS, INTOXICACION AGUDA</t>
  </si>
  <si>
    <t>F131</t>
  </si>
  <si>
    <t>TRASTORNOS MENTALES Y DEL COMPORTAMIENTO DEBIDOS AL USO DE SEDANTES O HIPNOTICOS, USO NOCIVO</t>
  </si>
  <si>
    <t>F131 TRASTORNOS MENTALES Y DEL COMPORTAMIENTO DEBIDOS AL USO DE SEDANTES O HIPNOTICOS, USO NOCIVO</t>
  </si>
  <si>
    <t>F132</t>
  </si>
  <si>
    <t>TRASTORNOS MENTALES Y DEL COMPORTAMIENTO DEBIDOS AL USO DE SEDANTES O HIPNOTICOS, SINDROME DE DEPENDENCIA</t>
  </si>
  <si>
    <t>F132 TRASTORNOS MENTALES Y DEL COMPORTAMIENTO DEBIDOS AL USO DE SEDANTES O HIPNOTICOS, SINDROME DE DEPENDENCIA</t>
  </si>
  <si>
    <t>F133</t>
  </si>
  <si>
    <t>TRASTORNOS MENTALES Y DEL COMPORTAMIENTO DEBIDOS AL USO DE SEDANTES O HIPNOTICOS, ESTADO DE ABSTINENCIA</t>
  </si>
  <si>
    <t>F133 TRASTORNOS MENTALES Y DEL COMPORTAMIENTO DEBIDOS AL USO DE SEDANTES O HIPNOTICOS, ESTADO DE ABSTINENCIA</t>
  </si>
  <si>
    <t>F134</t>
  </si>
  <si>
    <t>TRASTORNOS MENTALES Y DEL COMPORTAMIENTO DEBIDOS AL USO DE SEDANTES O HIPNOTICOS, ESTADO DE ABSTINENCIA CON DELIRIO</t>
  </si>
  <si>
    <t>F134 TRASTORNOS MENTALES Y DEL COMPORTAMIENTO DEBIDOS AL USO DE SEDANTES O HIPNOTICOS, ESTADO DE ABSTINENCIA CON DELIRIO</t>
  </si>
  <si>
    <t>F135</t>
  </si>
  <si>
    <t>TRASTORNOS MENTALES Y DEL COMPORTAMIENTO DEBIDOS AL USO DE SEDANTES O HIPNOTICOS, TRASTORNO PSICOTICO</t>
  </si>
  <si>
    <t>F135 TRASTORNOS MENTALES Y DEL COMPORTAMIENTO DEBIDOS AL USO DE SEDANTES O HIPNOTICOS, TRASTORNO PSICOTICO</t>
  </si>
  <si>
    <t>F136</t>
  </si>
  <si>
    <t>TRASTORNOS MENTALES Y DEL COMPORTAMIENTO DEBIDOS AL USO DE SEDANTES O HIPNOTICOS, SINDROME AMNESICO</t>
  </si>
  <si>
    <t>F136 TRASTORNOS MENTALES Y DEL COMPORTAMIENTO DEBIDOS AL USO DE SEDANTES O HIPNOTICOS, SINDROME AMNESICO</t>
  </si>
  <si>
    <t>F137</t>
  </si>
  <si>
    <t>TRASTORNOS MENTALES Y DEL COMPORTAMIENTO DEBIDOS AL USO DE SEDANTES O HIPNOTICOS, TRASTORNO PSICOTICO RESIDUAL Y DE COMIENZO  TARDIO</t>
  </si>
  <si>
    <t>F137 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</si>
  <si>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</si>
  <si>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</si>
  <si>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F138 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</si>
  <si>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</si>
  <si>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</si>
  <si>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F139 TRASTORNOS MENTALES Y DEL COMPORTAMIENTO DEBIDOS AL USO DE SEDANTES O HIPNOTICOS, TRASTORNOS MENTAL Y DEL COMPORTAMIENTO, NO ESPECIFICADOS</t>
  </si>
  <si>
    <t>F140</t>
  </si>
  <si>
    <t>TRASTORNOS MENTALES Y DEL COMPORTAMIENTO DEBIDOS AL USO DE COCAINA, INTOXICACION AGUDA</t>
  </si>
  <si>
    <t>F140 TRASTORNOS MENTALES Y DEL COMPORTAMIENTO DEBIDOS AL USO DE COCAINA, INTOXICACION AGUDA</t>
  </si>
  <si>
    <t>F141</t>
  </si>
  <si>
    <t>TRASTORNOS MENTALES Y DEL COMPORTAMIENTO DEBIDOS AL USO DE COCAINA, USO NOCIVO</t>
  </si>
  <si>
    <t>F141 TRASTORNOS MENTALES Y DEL COMPORTAMIENTO DEBIDOS AL USO DE COCAINA, USO NOCIVO</t>
  </si>
  <si>
    <t>F142</t>
  </si>
  <si>
    <t>TRASTORNOS MENTALES Y DEL COMPORTAMIENTO DEBIDOS AL USO DE COCAINA, SINDROME DE DEPENDENCIA</t>
  </si>
  <si>
    <t>F142 TRASTORNOS MENTALES Y DEL COMPORTAMIENTO DEBIDOS AL USO DE COCAINA, SINDROME DE DEPENDENCIA</t>
  </si>
  <si>
    <t>F143</t>
  </si>
  <si>
    <t>TRASTORNOS MENTALES Y DEL COMPORTAMIENTO DEBIDOS AL USO DE COCAINA, ESTADO DE ABSTINENCIA</t>
  </si>
  <si>
    <t>F143 TRASTORNOS MENTALES Y DEL COMPORTAMIENTO DEBIDOS AL USO DE COCAINA, ESTADO DE ABSTINENCIA</t>
  </si>
  <si>
    <t>F144</t>
  </si>
  <si>
    <t>TRASTORNOS MENTALES Y DEL COMPORTAMIENTO DEBIDOS AL USO DE COCAINA, ESTADO DE ABSTINENCIA CON DELIRIO</t>
  </si>
  <si>
    <t>F144 TRASTORNOS MENTALES Y DEL COMPORTAMIENTO DEBIDOS AL USO DE COCAINA, ESTADO DE ABSTINENCIA CON DELIRIO</t>
  </si>
  <si>
    <t>F145</t>
  </si>
  <si>
    <t>TRASTORNOS MENTALES Y DEL COMPORTAMIENTO DEBIDOS AL USO DE COCAINA, TRASTORNO PSICOTICO</t>
  </si>
  <si>
    <t>F145 TRASTORNOS MENTALES Y DEL COMPORTAMIENTO DEBIDOS AL USO DE COCAINA, TRASTORNO PSICOTICO</t>
  </si>
  <si>
    <t>F146</t>
  </si>
  <si>
    <t>TRASTORNOS MENTALES Y DEL COMPORTAMIENTO DEBIDOS AL USO DE COCAINA, SINDROME AMNESICO</t>
  </si>
  <si>
    <t>F146 TRASTORNOS MENTALES Y DEL COMPORTAMIENTO DEBIDOS AL USO DE COCAINA, SINDROME AMNESICO</t>
  </si>
  <si>
    <t>F147</t>
  </si>
  <si>
    <t>TRASTORNOS MENTALES Y DEL COMPORTAMIENTO DEBIDOS AL USO DE COCAINA, TRASTORNO PSICOTICO RESIDUAL Y DE COMIENZO TARDIO</t>
  </si>
  <si>
    <t>F147 TRASTORNOS MENTALES Y DEL COMPORTAMIENTO DEBIDOS AL USO DE COCAINA, TRASTORNO PSICOTICO RESIDUAL Y DE COMIENZO TARDIO</t>
  </si>
  <si>
    <t>F148</t>
  </si>
  <si>
    <t>TRASTORNOS MENTALES Y DEL COMPORTAMIENTO DEBIDOS AL USO DE COCAINA, OTROS TRASTORNOS MENTALES Y DEL COMPORTAMIENTO</t>
  </si>
  <si>
    <t>F148 TRASTORNOS MENTALES Y DEL COMPORTAMIENTO DEBIDOS AL USO DE COCAINA, OTROS TRASTORNOS MENTALES Y DEL COMPORTAMIENTO</t>
  </si>
  <si>
    <t>F149</t>
  </si>
  <si>
    <t>TRASTORNOS MENTALES Y DEL COMPORTAMIENTO DEBIDOS AL USO DE COCAINA, TRASTORNO MENTAL Y DEL COMPORTAMIENTO, NO ESPECIFICADO</t>
  </si>
  <si>
    <t>F149 TRASTORNOS MENTALES Y DEL COMPORTAMIENTO DEBIDOS AL USO DE COCAINA, TRASTORNO MENTAL Y DEL COMPORTAMIENTO, NO ESPECIFICADO</t>
  </si>
  <si>
    <t>F150</t>
  </si>
  <si>
    <t>TRASTORNOS MENTALES Y DEL COMPORTAMIENTO DEBIDOS AL USO DE OTROS ESTIMULANTES, INCLUIDA LA CAFEINA, INTOXICACION  AGUDA</t>
  </si>
  <si>
    <t>F150 TRASTORNOS MENTALES Y DEL COMPORTAMIENTO DEBIDOS AL USO DE OTROS ESTIMULANTES, INCLUIDA LA CAFEINA, INTOXICACION  AGUDA</t>
  </si>
  <si>
    <t>F151</t>
  </si>
  <si>
    <t>TRASTORNOS MENTALES Y DEL COMPORTAMIENTO DEBIDOS AL USO DE OTROS ESTIMULANTES, INCLUIDA LA CAFEINA, USO NOCIVO</t>
  </si>
  <si>
    <t>F151 TRASTORNOS MENTALES Y DEL COMPORTAMIENTO DEBIDOS AL USO DE OTROS ESTIMULANTES, INCLUIDA LA CAFEINA, USO NOCIVO</t>
  </si>
  <si>
    <t>F152</t>
  </si>
  <si>
    <t>TRASTORNOS MENTALES Y DEL COMPORTAMIENTO  DEBIDOS AL USO DE OTROS ESTIMULANTES, INCLUIDA LA CAFEINA, SINDROME DE DEPENDENCIA</t>
  </si>
  <si>
    <t>F152 TRASTORNOS MENTALES Y DEL COMPORTAMIENTO  DEBIDOS AL USO DE OTROS ESTIMULANTES, INCLUIDA LA CAFEINA, SINDROME DE DEPENDENCIA</t>
  </si>
  <si>
    <t>F153</t>
  </si>
  <si>
    <t>TRASTORNOS MENTALES Y DEL COMPORTAMIENTO  DEBIDOS AL USO DE OTROS ESTIMULANTES, INCLUIDA LA CAFEINA, ESTADO DE ABSTINENCIA</t>
  </si>
  <si>
    <t>F153 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</si>
  <si>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</si>
  <si>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</si>
  <si>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F154 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</si>
  <si>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</si>
  <si>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</si>
  <si>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F155 TRASTORNOS MENTALES Y DEL COMPORTAMIENTO DEBIDOS AL USO DE OTROS ESTIMULANTES, INCLUIDA LA CAFEINA, TRASTORNO PSICOTICO</t>
  </si>
  <si>
    <t>F156</t>
  </si>
  <si>
    <t>TRASTORNOS MENTALES Y DEL COMPORTAMIENTO DEBIDOS AL USO DE OTROS ESTIMULANTES, INCLUIDA LA CAFEINA, SINDROME AMNESICO</t>
  </si>
  <si>
    <t>F156 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</si>
  <si>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</si>
  <si>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</si>
  <si>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F157 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</si>
  <si>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</si>
  <si>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</si>
  <si>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F158 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</si>
  <si>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</si>
  <si>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</si>
  <si>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F159 TRASTORNOS MENTALES Y DEL COMPORTAMIENTO DEBIDOS AL USO DE OTROS ESTIMULANTES, INCLUIDA LA CAFEINA, TRASTORNO MENTAL Y DEL COMPORTAMIENTO, NO ESPECIFICADO</t>
  </si>
  <si>
    <t>F160</t>
  </si>
  <si>
    <t>TRASTORNOS MENTALES Y DEL COMPORTAMIENTO DEBIDOS AL USO DE ALUCINOGENOS, INTOXICACION AGUDA</t>
  </si>
  <si>
    <t>F160 TRASTORNOS MENTALES Y DEL COMPORTAMIENTO DEBIDOS AL USO DE ALUCINOGENOS, INTOXICACION AGUDA</t>
  </si>
  <si>
    <t>F161</t>
  </si>
  <si>
    <t>TRASTORNOS MENTALES Y DEL COMPORTAMIENTO DEBIDOS AL USO DE ALUCINOGENOS, USO NOCIVO</t>
  </si>
  <si>
    <t>F161 TRASTORNOS MENTALES Y DEL COMPORTAMIENTO DEBIDOS AL USO DE ALUCINOGENOS, USO NOCIVO</t>
  </si>
  <si>
    <t>F162</t>
  </si>
  <si>
    <t>TRASTORNOS MENTALES Y DEL COMPORTAMIENTO DEBIDOS AL USO DE ALUCINOGENOS, SINDROME DE DEPENDENCIA</t>
  </si>
  <si>
    <t>F162 TRASTORNOS MENTALES Y DEL COMPORTAMIENTO DEBIDOS AL USO DE ALUCINOGENOS, SINDROME DE DEPENDENCIA</t>
  </si>
  <si>
    <t>F163</t>
  </si>
  <si>
    <t>TRASTORNOS MENTALES Y DEL COMPORTAMIENTO DEBIDOS AL USO DE ALUCINOGENOS, ESTADO DE ABSTINENCIA</t>
  </si>
  <si>
    <t>F163 TRASTORNOS MENTALES Y DEL COMPORTAMIENTO DEBIDOS AL USO DE ALUCINOGENOS, ESTADO DE ABSTINENCIA</t>
  </si>
  <si>
    <t>F164</t>
  </si>
  <si>
    <t>TRASTORNOS MENTALES Y DEL COMPORTAMIENTO DEBIDOS AL USO DE ALUCINOGENOS, ESTADO DE ABSTINENCIA CON DELIRIO</t>
  </si>
  <si>
    <t>F164 TRASTORNOS MENTALES Y DEL COMPORTAMIENTO DEBIDOS AL USO DE ALUCINOGENOS, ESTADO DE ABSTINENCIA CON DELIRIO</t>
  </si>
  <si>
    <t>F165</t>
  </si>
  <si>
    <t>TRASTORNOS MENTALES Y DEL COMPORTAMIENTO DEBIDOS AL USO DE ALUCINOGENOS, TRASTORNO PSICOTICO</t>
  </si>
  <si>
    <t>F165 TRASTORNOS MENTALES Y DEL COMPORTAMIENTO DEBIDOS AL USO DE ALUCINOGENOS, TRASTORNO PSICOTICO</t>
  </si>
  <si>
    <t>F166</t>
  </si>
  <si>
    <t>TRASTORNOS MENTALES Y DEL COMPORTAMIENTO DEBIDOS AL USO DE ALUCINOGENOS, SINDROME AMNESICO</t>
  </si>
  <si>
    <t>F166 TRASTORNOS MENTALES Y DEL COMPORTAMIENTO DEBIDOS AL USO DE ALUCINOGENOS, SINDROME AMNESICO</t>
  </si>
  <si>
    <t>F167</t>
  </si>
  <si>
    <t>TRASTORNOS MENTALES Y DEL COMPORTAMIENTO DEBIDOS AL USO DE ALUCINOGENOS, TRASTORNO PSICOTICO RESIDUAL Y DE COMIENZO TARDIO</t>
  </si>
  <si>
    <t>F167 TRASTORNOS MENTALES Y DEL COMPORTAMIENTO DEBIDOS AL USO DE ALUCINOGENOS, TRASTORNO PSICOTICO RESIDUAL Y DE COMIENZO TARDIO</t>
  </si>
  <si>
    <t>F168</t>
  </si>
  <si>
    <t>TRASTORNOS MENTALES Y DEL COMPORTAMIENTO DEBIDOS AL USO DE ALUCINOGENOS, OTROS TRASTORNO MENTALES Y DEL COMPORTAMIENTO</t>
  </si>
  <si>
    <t>F168 TRASTORNOS MENTALES Y DEL COMPORTAMIENTO DEBIDOS AL USO DE ALUCINOGENOS, OTROS TRASTORNO MENTALES Y DEL COMPORTAMIENTO</t>
  </si>
  <si>
    <t>F169</t>
  </si>
  <si>
    <t>TRASTORNOS MENTALES Y DEL COMPORTAMIENTO DEBIDOS AL USO DE ALUCINOGENOS, TRASTORNO MENTAL Y DEL COMPORTAMIENTO, NO ESPECIFICADO</t>
  </si>
  <si>
    <t>F169 TRASTORNOS MENTALES Y DEL COMPORTAMIENTO DEBIDOS AL USO DE ALUCINOGENOS, TRASTORNO MENTAL Y DEL COMPORTAMIENTO, NO ESPECIFICADO</t>
  </si>
  <si>
    <t>F170</t>
  </si>
  <si>
    <t>TRASTORNOS MENTALES Y DEL COMPORTAMIENTO DEBIDOS AL USO DE TABACO, INTOXICACION AGUDA</t>
  </si>
  <si>
    <t>F170 TRASTORNOS MENTALES Y DEL COMPORTAMIENTO DEBIDOS AL USO DE TABACO, INTOXICACION AGUDA</t>
  </si>
  <si>
    <t>F171</t>
  </si>
  <si>
    <t>TRASTORNOS MENTALES Y DEL COMPORTAMIENTO DEBIDOS AL USO DE TABACO, USO NOCIVO</t>
  </si>
  <si>
    <t>F171 TRASTORNOS MENTALES Y DEL COMPORTAMIENTO DEBIDOS AL USO DE TABACO, USO NOCIVO</t>
  </si>
  <si>
    <t>F172</t>
  </si>
  <si>
    <t>TRASTORNOS MENTALES Y DEL COMPORTAMIENTO DEBIDOS AL USO DE TABACO, SINDROME DE DEPENDENCIA</t>
  </si>
  <si>
    <t>F172 TRASTORNOS MENTALES Y DEL COMPORTAMIENTO DEBIDOS AL USO DE TABACO, SINDROME DE DEPENDENCIA</t>
  </si>
  <si>
    <t>F173</t>
  </si>
  <si>
    <t>TRASTORNOS MENTALES Y DEL COMPORTAMIENTO DEBIDOS AL USO DE TABACO, ESTADO DE ABSTINENCIA</t>
  </si>
  <si>
    <t>F173 TRASTORNOS MENTALES Y DEL COMPORTAMIENTO DEBIDOS AL USO DE TABACO, ESTADO DE ABSTINENCIA</t>
  </si>
  <si>
    <t>F174</t>
  </si>
  <si>
    <t>TRASTORNOS MENTALES Y DEL COMPORTAMIENTO DEBIDOS AL USO DE TABACO, ESTADO DE ABSTINENCIA CON DELIRIO</t>
  </si>
  <si>
    <t>F174 TRASTORNOS MENTALES Y DEL COMPORTAMIENTO DEBIDOS AL USO DE TABACO, ESTADO DE ABSTINENCIA CON DELIRIO</t>
  </si>
  <si>
    <t>F175</t>
  </si>
  <si>
    <t>TRASTORNOS MENTALES Y DEL COMPORTAMIENTO DEBIDOS AL USO DE TABACO, TRASTORNO PSICOTICO</t>
  </si>
  <si>
    <t>F175 TRASTORNOS MENTALES Y DEL COMPORTAMIENTO DEBIDOS AL USO DE TABACO, TRASTORNO PSICOTICO</t>
  </si>
  <si>
    <t>F176</t>
  </si>
  <si>
    <t>TRASTORNOS MENTALES Y DEL COMPORTAMIENTO DEBIDOS AL USO DE TABACO, SINDROME AMNESICO</t>
  </si>
  <si>
    <t>F176 TRASTORNOS MENTALES Y DEL COMPORTAMIENTO DEBIDOS AL USO DE TABACO, SINDROME AMNESICO</t>
  </si>
  <si>
    <t>F177</t>
  </si>
  <si>
    <t>TRASTORNOS MENTALES Y DEL COMPORTAMIENTO DEBIDOS AL USO DE TABACO, TRASTORNO PSICOTICO RESIDUAL Y DE COMIENZO TARDIO</t>
  </si>
  <si>
    <t>F177 TRASTORNOS MENTALES Y DEL COMPORTAMIENTO DEBIDOS AL USO DE TABACO, TRASTORNO PSICOTICO RESIDUAL Y DE COMIENZO TARDIO</t>
  </si>
  <si>
    <t>F178</t>
  </si>
  <si>
    <t>TRASTORNOS MENTALES Y DEL COMPORTAMIENTO DEBIDOS AL USO DE TABACO, OTROS TRASTORNOS MENTALES Y DEL COMPORTAMIENTO</t>
  </si>
  <si>
    <t>F178 TRASTORNOS MENTALES Y DEL COMPORTAMIENTO DEBIDOS AL USO DE TABACO, OTROS TRASTORNOS MENTALES Y DEL COMPORTAMIENTO</t>
  </si>
  <si>
    <t>F179</t>
  </si>
  <si>
    <t>TRASTORNOS MENTALES Y DEL COMPORTAMIENTO DEBIDOS AL USO DE TABACO, TRASTORNO MENTAL Y DEL COMPORTAMIENTO, NO ESPECIFICADO</t>
  </si>
  <si>
    <t>F179 TRASTORNOS MENTALES Y DEL COMPORTAMIENTO DEBIDOS AL USO DE TABACO, TRASTORNO MENTAL Y DEL COMPORTAMIENTO, NO ESPECIFICADO</t>
  </si>
  <si>
    <t>F180</t>
  </si>
  <si>
    <t>TRASTORNOS MENTALES Y DEL COMPORTAMIENTO DEBIDOS AL USO DE DISOLVENTES VOLATILES, INTOXICACION AGUDA</t>
  </si>
  <si>
    <t>F180 TRASTORNOS MENTALES Y DEL COMPORTAMIENTO DEBIDOS AL USO DE DISOLVENTES VOLATILES, INTOXICACION AGUDA</t>
  </si>
  <si>
    <t>F181</t>
  </si>
  <si>
    <t>TRASTORNOS MENTALES Y DEL COMPORTAMIENTO DEBIDOS AL USO DE DISOLVENTES VOLATILES, USO NOCIVO</t>
  </si>
  <si>
    <t>F181 TRASTORNOS MENTALES Y DEL COMPORTAMIENTO DEBIDOS AL USO DE DISOLVENTES VOLATILES, USO NOCIVO</t>
  </si>
  <si>
    <t>F182</t>
  </si>
  <si>
    <t>TRASTORNOS MENTALES Y DEL COMPORTAMIENTO DEBIDOS AL USO DE DISOLVENTES VOLATILES, SINDROME DE DEPENDENCIA</t>
  </si>
  <si>
    <t>F182 TRASTORNOS MENTALES Y DEL COMPORTAMIENTO DEBIDOS AL USO DE DISOLVENTES VOLATILES, SINDROME DE DEPENDENCIA</t>
  </si>
  <si>
    <t>F183</t>
  </si>
  <si>
    <t>TRASTORNOS MENTALES Y DEL COMPORTAMIENTO DEBIDOS AL USO DE DISOLVENTES VOLATILES, ESTADO DE ABSTINENCIA</t>
  </si>
  <si>
    <t>F183 TRASTORNOS MENTALES Y DEL COMPORTAMIENTO DEBIDOS AL USO DE DISOLVENTES VOLATILES, ESTADO DE ABSTINENCIA</t>
  </si>
  <si>
    <t>F184</t>
  </si>
  <si>
    <t>TRASTORNOS MENTALES Y DEL COMPORTAMIENTO DEBIDOS AL USO DE DISOLVENTES VOLATILES, ESTADO DE ABSTINENCIA CON DELIRIO</t>
  </si>
  <si>
    <t>F184 TRASTORNOS MENTALES Y DEL COMPORTAMIENTO DEBIDOS AL USO DE DISOLVENTES VOLATILES, ESTADO DE ABSTINENCIA CON DELIRIO</t>
  </si>
  <si>
    <t>F185</t>
  </si>
  <si>
    <t>TRASTORNOS MENTALES Y DEL COMPORTAMIENTO DEBIDOS AL USO DE DISOLVENTES VOLATILES, TRASTORNO PSICOTICO</t>
  </si>
  <si>
    <t>F185 TRASTORNOS MENTALES Y DEL COMPORTAMIENTO DEBIDOS AL USO DE DISOLVENTES VOLATILES, TRASTORNO PSICOTICO</t>
  </si>
  <si>
    <t>F186</t>
  </si>
  <si>
    <t>TRASTORNOS MENTALES Y DEL COMPORTAMIENTO DEBIDOS AL USO DE DISOLVENTES VOLATILES,  SINDROME AMNESICO</t>
  </si>
  <si>
    <t>F186 TRASTORNOS MENTALES Y DEL COMPORTAMIENTO DEBIDOS AL USO DE DISOLVENTES VOLATILES,  SINDROME AMNESICO</t>
  </si>
  <si>
    <t>F187</t>
  </si>
  <si>
    <t>TRASTORNOS MENTALES Y DEL COMPORTAMIENTO DEBIDOS AL USO DE DISOLVENTES VOLATILES, TRASTORNO PSICOTICO RESIDUAL Y DE COMIENZO TARDIO</t>
  </si>
  <si>
    <t>F187 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</si>
  <si>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</si>
  <si>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</si>
  <si>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F188 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</si>
  <si>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</si>
  <si>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</si>
  <si>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F189 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</si>
  <si>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</si>
  <si>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</si>
  <si>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F190 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</si>
  <si>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</si>
  <si>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</si>
  <si>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F191 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</si>
  <si>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</si>
  <si>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</si>
  <si>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F192 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</si>
  <si>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</si>
  <si>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</si>
  <si>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F193 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</si>
  <si>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</si>
  <si>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</si>
  <si>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F194 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</si>
  <si>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</si>
  <si>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</si>
  <si>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F195 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</si>
  <si>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</si>
  <si>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</si>
  <si>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F196 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</si>
  <si>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</si>
  <si>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</si>
  <si>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F197 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</si>
  <si>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</si>
  <si>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</si>
  <si>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F198 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</si>
  <si>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</si>
  <si>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</si>
  <si>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F199 TRASTORNOS MENTALES Y DEL COMPORTAMIENTO DEBIDOS AL USO DE MULTIPLES DROGAS Y AL USO DE OTRAS SUSTANCIAS PSICOACTIVAS, TRASTORNO MENTAL Y DEL COMPORTAMIENTO, NO ESPECIFICADO</t>
  </si>
  <si>
    <t>F200</t>
  </si>
  <si>
    <t>ESQUIZOFRENIA PARANOIDE</t>
  </si>
  <si>
    <t>F200 ESQUIZOFRENIA PARANOIDE</t>
  </si>
  <si>
    <t>F201</t>
  </si>
  <si>
    <t>ESQUIZOFRENIA HEBEFRENICA</t>
  </si>
  <si>
    <t>F201 ESQUIZOFRENIA HEBEFRENICA</t>
  </si>
  <si>
    <t>F202</t>
  </si>
  <si>
    <t>ESQUIZOFRENIA CATATONICA</t>
  </si>
  <si>
    <t>F202 ESQUIZOFRENIA CATATONICA</t>
  </si>
  <si>
    <t>F203</t>
  </si>
  <si>
    <t>ESQUIZOFRENIA INDIFERENCIADA</t>
  </si>
  <si>
    <t>F203 ESQUIZOFRENIA INDIFERENCIADA</t>
  </si>
  <si>
    <t>F204</t>
  </si>
  <si>
    <t>DEPRESION POSTESQUIZOFRENICA</t>
  </si>
  <si>
    <t>F204 DEPRESION POSTESQUIZOFRENICA</t>
  </si>
  <si>
    <t>F205</t>
  </si>
  <si>
    <t>ESQUIZOFRENIA RESIDUAL</t>
  </si>
  <si>
    <t>F205 ESQUIZOFRENIA RESIDUAL</t>
  </si>
  <si>
    <t>F206</t>
  </si>
  <si>
    <t>ESQUIZOFRENIA SIMPLE</t>
  </si>
  <si>
    <t>F206 ESQUIZOFRENIA SIMPLE</t>
  </si>
  <si>
    <t>F208</t>
  </si>
  <si>
    <t>OTRAS ESQUIZOFRENIAS</t>
  </si>
  <si>
    <t>F208 OTRAS ESQUIZOFRENIAS</t>
  </si>
  <si>
    <t>F209</t>
  </si>
  <si>
    <t>ESQUIZOFRENIA, NO ESPECIFICADA</t>
  </si>
  <si>
    <t>F209 ESQUIZOFRENIA, NO ESPECIFICADA</t>
  </si>
  <si>
    <t>F21X</t>
  </si>
  <si>
    <t>TRASTORNO ESQUIZOTIPICO</t>
  </si>
  <si>
    <t>F21X TRASTORNO ESQUIZOTIPICO</t>
  </si>
  <si>
    <t>F220</t>
  </si>
  <si>
    <t>TRASTORNO DELIRANTE</t>
  </si>
  <si>
    <t>F220 TRASTORNO DELIRANTE</t>
  </si>
  <si>
    <t>F228</t>
  </si>
  <si>
    <t>OTROS TRASTORNOS DELIRANTES PERSISTENTES</t>
  </si>
  <si>
    <t>F228 OTROS TRASTORNOS DELIRANTES PERSISTENTES</t>
  </si>
  <si>
    <t>F229</t>
  </si>
  <si>
    <t>TRASTORNOS DELIRANTE PERSISTENTE, NO ESPECIFICADO</t>
  </si>
  <si>
    <t>F229 TRASTORNOS DELIRANTE PERSISTENTE, NO ESPECIFICADO</t>
  </si>
  <si>
    <t>F230</t>
  </si>
  <si>
    <t>TRASTORNO PSICOTICO AGUDO POLIMORFO, SIN SINTOMAS DE ESQUIZOFRENIA</t>
  </si>
  <si>
    <t>F230 TRASTORNO PSICOTICO AGUDO POLIMORFO, SIN SINTOMAS DE ESQUIZOFRENIA</t>
  </si>
  <si>
    <t>F231</t>
  </si>
  <si>
    <t>TRASTORNO PSICOTICO AGUDO POLIMORFO, CON SINTOMAS DE ESQUIZOFRENIA</t>
  </si>
  <si>
    <t>F231 TRASTORNO PSICOTICO AGUDO POLIMORFO, CON SINTOMAS DE ESQUIZOFRENIA</t>
  </si>
  <si>
    <t>F232</t>
  </si>
  <si>
    <t>TRASTORNO PSICOTICO AGUDO DE TIPO ESQUIZOFRENICO</t>
  </si>
  <si>
    <t>F232 TRASTORNO PSICOTICO AGUDO DE TIPO ESQUIZOFRENICO</t>
  </si>
  <si>
    <t>F233</t>
  </si>
  <si>
    <t>OTRO TRASTORNO PSICOTICO AGUDO, CON PREDOMINIO DE IDEAS DELIRANTES</t>
  </si>
  <si>
    <t>F233 OTRO TRASTORNO PSICOTICO AGUDO, CON PREDOMINIO DE IDEAS DELIRANTES</t>
  </si>
  <si>
    <t>F238</t>
  </si>
  <si>
    <t>OTROS TRASTORNOS PSICOTICOS AGUDOS Y TRANSITORIOS</t>
  </si>
  <si>
    <t>F238 OTROS TRASTORNOS PSICOTICOS AGUDOS Y TRANSITORIOS</t>
  </si>
  <si>
    <t>F239</t>
  </si>
  <si>
    <t>TRASTORNO PSICOTICO AGUDO Y TRANSITORIO, NO ESPECIFICADO</t>
  </si>
  <si>
    <t>F239 TRASTORNO PSICOTICO AGUDO Y TRANSITORIO, NO ESPECIFICADO</t>
  </si>
  <si>
    <t>F24X</t>
  </si>
  <si>
    <t>TRASTORNO DELIRANTE INDUCIDO</t>
  </si>
  <si>
    <t>F24X TRASTORNO DELIRANTE INDUCIDO</t>
  </si>
  <si>
    <t>F250</t>
  </si>
  <si>
    <t>TRASTORNO ESQUIZOAFECTIVO DE TIPO MANIACO</t>
  </si>
  <si>
    <t>F250 TRASTORNO ESQUIZOAFECTIVO DE TIPO MANIACO</t>
  </si>
  <si>
    <t>F251</t>
  </si>
  <si>
    <t>TRASTORNO ESQUIZOAFECTIVO DE TIPO DEPRESIVO</t>
  </si>
  <si>
    <t>F251 TRASTORNO ESQUIZOAFECTIVO DE TIPO DEPRESIVO</t>
  </si>
  <si>
    <t>F252</t>
  </si>
  <si>
    <t>TRASTORNO ESQUIZOAFECTIVO DE TIPO MIXTO</t>
  </si>
  <si>
    <t>F252 TRASTORNO ESQUIZOAFECTIVO DE TIPO MIXTO</t>
  </si>
  <si>
    <t>F258</t>
  </si>
  <si>
    <t>OTROS TRASTORNOS ESQUIZOAFECTIVOS</t>
  </si>
  <si>
    <t>F258 OTROS TRASTORNOS ESQUIZOAFECTIVOS</t>
  </si>
  <si>
    <t>F259</t>
  </si>
  <si>
    <t>TRASTORNO ESQUIZOAFECTIVO, NO ESPECIFICADO</t>
  </si>
  <si>
    <t>F259 TRASTORNO ESQUIZOAFECTIVO, NO ESPECIFICADO</t>
  </si>
  <si>
    <t>F28X</t>
  </si>
  <si>
    <t>OTROS TRASTORNOS PSICOTICOS  DE ORIGEN NO ORGANICO</t>
  </si>
  <si>
    <t>F28X OTROS TRASTORNOS PSICOTICOS  DE ORIGEN NO ORGANICO</t>
  </si>
  <si>
    <t>F29X</t>
  </si>
  <si>
    <t>PSICOSIS DE ORIGEN NO ORGANICO, NO ESPECIFICADA</t>
  </si>
  <si>
    <t>F29X PSICOSIS DE ORIGEN NO ORGANICO, NO ESPECIFICADA</t>
  </si>
  <si>
    <t>F300</t>
  </si>
  <si>
    <t>HIPOMANIA</t>
  </si>
  <si>
    <t>F300 HIPOMANIA</t>
  </si>
  <si>
    <t>F301</t>
  </si>
  <si>
    <t>MANIA SIN SINTOMAS PSICOTICOS</t>
  </si>
  <si>
    <t>F301 MANIA SIN SINTOMAS PSICOTICOS</t>
  </si>
  <si>
    <t>F302</t>
  </si>
  <si>
    <t>MANIA CON SINTOMAS PSICOTICOS</t>
  </si>
  <si>
    <t>F302 MANIA CON SINTOMAS PSICOTICOS</t>
  </si>
  <si>
    <t>F308</t>
  </si>
  <si>
    <t>OTROS EPISODIOS MANIACOS</t>
  </si>
  <si>
    <t>F308 OTROS EPISODIOS MANIACOS</t>
  </si>
  <si>
    <t>F309</t>
  </si>
  <si>
    <t>EPISODIO MANIACO, NO ESPECIFICADO</t>
  </si>
  <si>
    <t>F309 EPISODIO MANIACO, NO ESPECIFICADO</t>
  </si>
  <si>
    <t>F310</t>
  </si>
  <si>
    <t>TRASTORNO AFECTIVO BIPOLAR, EPISODIO HIPOMANIACO PRESENTE</t>
  </si>
  <si>
    <t>F310 TRASTORNO AFECTIVO BIPOLAR, EPISODIO HIPOMANIACO PRESENTE</t>
  </si>
  <si>
    <t>F311</t>
  </si>
  <si>
    <t>TRASTORNO AFECTIVO BIPOLAR, EPISODIO MANIACO PRESENTE SIN SINTOMAS PSICOTICOS</t>
  </si>
  <si>
    <t>F311 TRASTORNO AFECTIVO BIPOLAR, EPISODIO MANIACO PRESENTE SIN SINTOMAS PSICOTICOS</t>
  </si>
  <si>
    <t>F312</t>
  </si>
  <si>
    <t>TRASTORNO AFECTIVO BIPOLAR, EPISODIO MANIACO PRESENTE CON SINTOMAS PSICOTICOS</t>
  </si>
  <si>
    <t>F312 TRASTORNO AFECTIVO BIPOLAR, EPISODIO MANIACO PRESENTE CON SINTOMAS PSICOTICOS</t>
  </si>
  <si>
    <t>F313</t>
  </si>
  <si>
    <t>TRASTORNO AFECTIVO BIPOLAR, EPISODIO DEPRESIVO PRESENTE LEVE O MODERADO</t>
  </si>
  <si>
    <t>F313 TRASTORNO AFECTIVO BIPOLAR, EPISODIO DEPRESIVO PRESENTE LEVE O MODERADO</t>
  </si>
  <si>
    <t>F314</t>
  </si>
  <si>
    <t>TRASTORNO AFECTIVO BIPOLAR, EPISODIO DEPRESIVO GRAVE PRESENTE SIN SINTOMAS PSICOTICOS</t>
  </si>
  <si>
    <t>F314 TRASTORNO AFECTIVO BIPOLAR, EPISODIO DEPRESIVO GRAVE PRESENTE SIN SINTOMAS PSICOTICOS</t>
  </si>
  <si>
    <t>F315</t>
  </si>
  <si>
    <t>TRASTORNO AFECTIVO BIPOLAR, EPISODIO DEPRESIVO GRAVE PRESENTE CON SINTOMAS PSICOTICOS</t>
  </si>
  <si>
    <t>F315 TRASTORNO AFECTIVO BIPOLAR, EPISODIO DEPRESIVO GRAVE PRESENTE CON SINTOMAS PSICOTICOS</t>
  </si>
  <si>
    <t>F316</t>
  </si>
  <si>
    <t>TRASTORNO AFECTIVO BIPOLAR, EPISODIO MIXTO PRESENTE</t>
  </si>
  <si>
    <t>F316 TRASTORNO AFECTIVO BIPOLAR, EPISODIO MIXTO PRESENTE</t>
  </si>
  <si>
    <t>F317</t>
  </si>
  <si>
    <t>TRASTORNO AFECTIVO BIPOLAR, ACTUALMENTE EN REMISION</t>
  </si>
  <si>
    <t>F317 TRASTORNO AFECTIVO BIPOLAR, ACTUALMENTE EN REMISION</t>
  </si>
  <si>
    <t>F318</t>
  </si>
  <si>
    <t>OTROS TRASTORNOS AFECTIVOS BIPOLARES</t>
  </si>
  <si>
    <t>F318 OTROS TRASTORNOS AFECTIVOS BIPOLARES</t>
  </si>
  <si>
    <t>F319</t>
  </si>
  <si>
    <t>TRASTORNO AFECTIVO BIPOLAR, NO ESPECIFICADO</t>
  </si>
  <si>
    <t>F319 TRASTORNO AFECTIVO BIPOLAR, NO ESPECIFICADO</t>
  </si>
  <si>
    <t>F320</t>
  </si>
  <si>
    <t>EPISODIO DEPRESIVO LEVE</t>
  </si>
  <si>
    <t>F320 EPISODIO DEPRESIVO LEVE</t>
  </si>
  <si>
    <t>F321</t>
  </si>
  <si>
    <t>EPISODIO DEPRESIVO MODERADO</t>
  </si>
  <si>
    <t>F321 EPISODIO DEPRESIVO MODERADO</t>
  </si>
  <si>
    <t>F322</t>
  </si>
  <si>
    <t>EPISODIO DEPRESIVO GRAVE SIN SINTOMAS PSICOTICOS</t>
  </si>
  <si>
    <t>F322 EPISODIO DEPRESIVO GRAVE SIN SINTOMAS PSICOTICOS</t>
  </si>
  <si>
    <t>F323</t>
  </si>
  <si>
    <t>EPISODIO DEPRESIVO GRAVE CON SINTOMAS PSICOTICOS</t>
  </si>
  <si>
    <t>F323 EPISODIO DEPRESIVO GRAVE CON SINTOMAS PSICOTICOS</t>
  </si>
  <si>
    <t>F328</t>
  </si>
  <si>
    <t>OTROS EPISODIOS DEPRESIVOS</t>
  </si>
  <si>
    <t>F328 OTROS EPISODIOS DEPRESIVOS</t>
  </si>
  <si>
    <t>F329</t>
  </si>
  <si>
    <t>EPISODIO DEPRESIVO, NO ESPECIFICADO</t>
  </si>
  <si>
    <t>F329 EPISODIO DEPRESIVO, NO ESPECIFICADO</t>
  </si>
  <si>
    <t>F330</t>
  </si>
  <si>
    <t>TRASTORNO DEPRESIVO RECURRENTE, EPISODIO LEVE PRESENTE</t>
  </si>
  <si>
    <t>F330 TRASTORNO DEPRESIVO RECURRENTE, EPISODIO LEVE PRESENTE</t>
  </si>
  <si>
    <t>F331</t>
  </si>
  <si>
    <t>TRASTORNO DEPRESIVO RECURRENTE, EPISODIO MODERADO PRESENTE</t>
  </si>
  <si>
    <t>F331 TRASTORNO DEPRESIVO RECURRENTE, EPISODIO MODERADO PRESENTE</t>
  </si>
  <si>
    <t>F332</t>
  </si>
  <si>
    <t>TRASTORNO DEPRESIVO RECURRENTE, EPISODIO DEPRESIVO GRAVE PRESENTE SIN SINTOMAS PSICOTICOS</t>
  </si>
  <si>
    <t>F332 TRASTORNO DEPRESIVO RECURRENTE, EPISODIO DEPRESIVO GRAVE PRESENTE SIN SINTOMAS PSICOTICOS</t>
  </si>
  <si>
    <t>F333</t>
  </si>
  <si>
    <t>TRASTORNO DEPRESIVO RECURRENTE, EPISODIO DEPRESIVO GRAVE PRESENTE, CON SINTOMAS PSICOTICOS</t>
  </si>
  <si>
    <t>F333 TRASTORNO DEPRESIVO RECURRENTE, EPISODIO DEPRESIVO GRAVE PRESENTE, CON SINTOMAS PSICOTICOS</t>
  </si>
  <si>
    <t>F334</t>
  </si>
  <si>
    <t>TRASTORNO DEPRESIVO RECURRENTE ACTUALMENTE EN REMISION</t>
  </si>
  <si>
    <t>F334 TRASTORNO DEPRESIVO RECURRENTE ACTUALMENTE EN REMISION</t>
  </si>
  <si>
    <t>F338</t>
  </si>
  <si>
    <t>OTROS TRASTORNOS DEPRESIVOS RECURRENTES</t>
  </si>
  <si>
    <t>F338 OTROS TRASTORNOS DEPRESIVOS RECURRENTES</t>
  </si>
  <si>
    <t>F339</t>
  </si>
  <si>
    <t>TRASTORNO DEPRESIVO RECURRENTE, NO ESPECIFICADO</t>
  </si>
  <si>
    <t>F339 TRASTORNO DEPRESIVO RECURRENTE, NO ESPECIFICADO</t>
  </si>
  <si>
    <t>F340</t>
  </si>
  <si>
    <t>CICLOTIMIA</t>
  </si>
  <si>
    <t>F340 CICLOTIMIA</t>
  </si>
  <si>
    <t>F341</t>
  </si>
  <si>
    <t>DISTIMIA</t>
  </si>
  <si>
    <t>F341 DISTIMIA</t>
  </si>
  <si>
    <t>F348</t>
  </si>
  <si>
    <t>OTROS TRASTORNOS DEL HUMOR [AFECTIVOS] PERSISTENTES</t>
  </si>
  <si>
    <t>F348 OTROS TRASTORNOS DEL HUMOR [AFECTIVOS] PERSISTENTES</t>
  </si>
  <si>
    <t>F349</t>
  </si>
  <si>
    <t>TRASTORNO PERSISTENTE DEL HUMOR [AFECTIVO], NO ESPECIFICADO</t>
  </si>
  <si>
    <t>F349 TRASTORNO PERSISTENTE DEL HUMOR [AFECTIVO], NO ESPECIFICADO</t>
  </si>
  <si>
    <t>F380</t>
  </si>
  <si>
    <t>OTROS TRASTORNOS DEL HUMOR [AFECTIVOS], AISLADOS</t>
  </si>
  <si>
    <t>F380 OTROS TRASTORNOS DEL HUMOR [AFECTIVOS], AISLADOS</t>
  </si>
  <si>
    <t>F381</t>
  </si>
  <si>
    <t>OTROS TRASTORNOS DEL HUMOR [AFECTIVOS], RECURRENTES</t>
  </si>
  <si>
    <t>F381 OTROS TRASTORNOS DEL HUMOR [AFECTIVOS], RECURRENTES</t>
  </si>
  <si>
    <t>F388</t>
  </si>
  <si>
    <t>OTROS TRASTORNOS DEL HUMOR [AFECTIVOS], ESPECIFICADOS</t>
  </si>
  <si>
    <t>F388 OTROS TRASTORNOS DEL HUMOR [AFECTIVOS], ESPECIFICADOS</t>
  </si>
  <si>
    <t>F39X</t>
  </si>
  <si>
    <t>TRASTORNO DEL HUMOR [AFECTIVO], NO ESPECIFICADO</t>
  </si>
  <si>
    <t>F39X TRASTORNO DEL HUMOR [AFECTIVO], NO ESPECIFICADO</t>
  </si>
  <si>
    <t>F400</t>
  </si>
  <si>
    <t>AGORAFOBIA</t>
  </si>
  <si>
    <t>F400 AGORAFOBIA</t>
  </si>
  <si>
    <t>F401</t>
  </si>
  <si>
    <t>FOBIAS SOCIALES</t>
  </si>
  <si>
    <t>F401 FOBIAS SOCIALES</t>
  </si>
  <si>
    <t>F402</t>
  </si>
  <si>
    <t>FOBIAS ESPECIFICAS (AISLADAS)</t>
  </si>
  <si>
    <t>F402 FOBIAS ESPECIFICAS (AISLADAS)</t>
  </si>
  <si>
    <t>F408</t>
  </si>
  <si>
    <t>OTROS TRASTORNOS FOBICOS DE ANSIEDAD</t>
  </si>
  <si>
    <t>F408 OTROS TRASTORNOS FOBICOS DE ANSIEDAD</t>
  </si>
  <si>
    <t>F409</t>
  </si>
  <si>
    <t>TRASTORNO FOBICO DE ANSIEDAD, NO ESPECIFICADO</t>
  </si>
  <si>
    <t>F409 TRASTORNO FOBICO DE ANSIEDAD, NO ESPECIFICADO</t>
  </si>
  <si>
    <t>F410</t>
  </si>
  <si>
    <t>TRASTORNO DE PANICO [ANSIEDAD PAROXISTICA EPISODICA]</t>
  </si>
  <si>
    <t>F410 TRASTORNO DE PANICO [ANSIEDAD PAROXISTICA EPISODICA]</t>
  </si>
  <si>
    <t>F411</t>
  </si>
  <si>
    <t>TRASTORNO DE ANSIEDAD GENERALIZADA</t>
  </si>
  <si>
    <t>F411 TRASTORNO DE ANSIEDAD GENERALIZADA</t>
  </si>
  <si>
    <t>F412</t>
  </si>
  <si>
    <t>TRASTORNO MIXTO DE ANSIEDAD Y DEPRESION</t>
  </si>
  <si>
    <t>F412 TRASTORNO MIXTO DE ANSIEDAD Y DEPRESION</t>
  </si>
  <si>
    <t>F413</t>
  </si>
  <si>
    <t>OTROS TRASTORNOS DE ANSIEDAD MIXTOS</t>
  </si>
  <si>
    <t>F413 OTROS TRASTORNOS DE ANSIEDAD MIXTOS</t>
  </si>
  <si>
    <t>F418</t>
  </si>
  <si>
    <t>OTROS TRASTORNOS DE ANSIEDAD ESPECIFICADOS</t>
  </si>
  <si>
    <t>F418 OTROS TRASTORNOS DE ANSIEDAD ESPECIFICADOS</t>
  </si>
  <si>
    <t>F419</t>
  </si>
  <si>
    <t>TRASTORNO DE ANSIEDAD, NO ESPECIFICADO</t>
  </si>
  <si>
    <t>F419 TRASTORNO DE ANSIEDAD, NO ESPECIFICADO</t>
  </si>
  <si>
    <t>F420</t>
  </si>
  <si>
    <t>PREDOMINIO DE PENSAMIENTOS O RUMIACIONES OBSESIVAS</t>
  </si>
  <si>
    <t>F420 PREDOMINIO DE PENSAMIENTOS O RUMIACIONES OBSESIVAS</t>
  </si>
  <si>
    <t>F421</t>
  </si>
  <si>
    <t>PREDOMINIO DE ACTOS COMPULSIVOS [RITUALES OBSESIVOS]</t>
  </si>
  <si>
    <t>F421 PREDOMINIO DE ACTOS COMPULSIVOS [RITUALES OBSESIVOS]</t>
  </si>
  <si>
    <t>F422</t>
  </si>
  <si>
    <t>ACTOS E IDEAS OBSESIVAS MIXTOS</t>
  </si>
  <si>
    <t>F422 ACTOS E IDEAS OBSESIVAS MIXTOS</t>
  </si>
  <si>
    <t>F428</t>
  </si>
  <si>
    <t>OTROS TRASTORNOS OBSESIVO-COMPULSIVOS</t>
  </si>
  <si>
    <t>F428 OTROS TRASTORNOS OBSESIVO-COMPULSIVOS</t>
  </si>
  <si>
    <t>F429</t>
  </si>
  <si>
    <t>TRASTORNO OBSESIVO-COMPULSIVO, NO ESPECIFICADO</t>
  </si>
  <si>
    <t>F429 TRASTORNO OBSESIVO-COMPULSIVO, NO ESPECIFICADO</t>
  </si>
  <si>
    <t>F430</t>
  </si>
  <si>
    <t>REACCION AL ESTRES AGUDO</t>
  </si>
  <si>
    <t>F430 REACCION AL ESTRES AGUDO</t>
  </si>
  <si>
    <t>F431</t>
  </si>
  <si>
    <t>TRASTORNO DE ESTRES POSTRAUMATICO</t>
  </si>
  <si>
    <t>F431 TRASTORNO DE ESTRES POSTRAUMATICO</t>
  </si>
  <si>
    <t>F432</t>
  </si>
  <si>
    <t>TRASTORNOS DE ADAPTACION</t>
  </si>
  <si>
    <t>F432 TRASTORNOS DE ADAPTACION</t>
  </si>
  <si>
    <t>F438</t>
  </si>
  <si>
    <t>OTRAS REACCIONES AL ESTRES GRAVE</t>
  </si>
  <si>
    <t>F438 OTRAS REACCIONES AL ESTRES GRAVE</t>
  </si>
  <si>
    <t>F439</t>
  </si>
  <si>
    <t>REACCION AL ESTRES GRAVE, NO ESPECIFICADA</t>
  </si>
  <si>
    <t>F439 REACCION AL ESTRES GRAVE, NO ESPECIFICADA</t>
  </si>
  <si>
    <t>F440</t>
  </si>
  <si>
    <t>AMNESIA DISOCIATIVA</t>
  </si>
  <si>
    <t>F440 AMNESIA DISOCIATIVA</t>
  </si>
  <si>
    <t>F441</t>
  </si>
  <si>
    <t>FUGA DISOCIATIVA</t>
  </si>
  <si>
    <t>F441 FUGA DISOCIATIVA</t>
  </si>
  <si>
    <t>F442</t>
  </si>
  <si>
    <t>ESTUPOR DISOCIATIVO</t>
  </si>
  <si>
    <t>F442 ESTUPOR DISOCIATIVO</t>
  </si>
  <si>
    <t>F443</t>
  </si>
  <si>
    <t>TRASTORNOS DE TRANCE Y DE POSESION</t>
  </si>
  <si>
    <t>F443 TRASTORNOS DE TRANCE Y DE POSESION</t>
  </si>
  <si>
    <t>F444</t>
  </si>
  <si>
    <t>TRASTORNOS DISOCIATIVOS DEL MOVIMIENTO</t>
  </si>
  <si>
    <t>F444 TRASTORNOS DISOCIATIVOS DEL MOVIMIENTO</t>
  </si>
  <si>
    <t>F445</t>
  </si>
  <si>
    <t>CONVULSIONES DISOCIATIVAS</t>
  </si>
  <si>
    <t>F445 CONVULSIONES DISOCIATIVAS</t>
  </si>
  <si>
    <t>F446</t>
  </si>
  <si>
    <t>ANESTESIA DISOCIATIVA Y PERDIDA SENSORIAL</t>
  </si>
  <si>
    <t>F446 ANESTESIA DISOCIATIVA Y PERDIDA SENSORIAL</t>
  </si>
  <si>
    <t>F447</t>
  </si>
  <si>
    <t>TRASTORNOS DISOCIATIVOS MIXTOS [Y DE CONVERSION]</t>
  </si>
  <si>
    <t>F447 TRASTORNOS DISOCIATIVOS MIXTOS [Y DE CONVERSION]</t>
  </si>
  <si>
    <t>F448</t>
  </si>
  <si>
    <t>OTROS TRASTORNOS DISOCIATIVOS [DE CONVERSION]</t>
  </si>
  <si>
    <t>F448 OTROS TRASTORNOS DISOCIATIVOS [DE CONVERSION]</t>
  </si>
  <si>
    <t>F449</t>
  </si>
  <si>
    <t>TRASTORNO DISOCIATIVO [DE CONVERSION], NO ESPECIFICADO</t>
  </si>
  <si>
    <t>F449 TRASTORNO DISOCIATIVO [DE CONVERSION], NO ESPECIFICADO</t>
  </si>
  <si>
    <t>F450</t>
  </si>
  <si>
    <t>TRASTORNO DE SOMATIZACION</t>
  </si>
  <si>
    <t>F450 TRASTORNO DE SOMATIZACION</t>
  </si>
  <si>
    <t>F451</t>
  </si>
  <si>
    <t>TRASTORNO SOMATOMORFO INDIFERENCIADO</t>
  </si>
  <si>
    <t>F451 TRASTORNO SOMATOMORFO INDIFERENCIADO</t>
  </si>
  <si>
    <t>F452</t>
  </si>
  <si>
    <t>TRASTORNO HIPOCONDRIACO</t>
  </si>
  <si>
    <t>F452 TRASTORNO HIPOCONDRIACO</t>
  </si>
  <si>
    <t>F453</t>
  </si>
  <si>
    <t>DISFUNCION AUTONOMICA SOMATOMORFA</t>
  </si>
  <si>
    <t>F453 DISFUNCION AUTONOMICA SOMATOMORFA</t>
  </si>
  <si>
    <t>F454</t>
  </si>
  <si>
    <t>TRASTORNO DE DOLOR PERSISTENTE SOMATOMORFO</t>
  </si>
  <si>
    <t>F454 TRASTORNO DE DOLOR PERSISTENTE SOMATOMORFO</t>
  </si>
  <si>
    <t>F458</t>
  </si>
  <si>
    <t>OTROS TRASTORNOS SOMATOMORFOS</t>
  </si>
  <si>
    <t>F458 OTROS TRASTORNOS SOMATOMORFOS</t>
  </si>
  <si>
    <t>F459</t>
  </si>
  <si>
    <t>TRASTORNO SOMATOMORFO, NO ESPECIFICADO</t>
  </si>
  <si>
    <t>F459 TRASTORNO SOMATOMORFO, NO ESPECIFICADO</t>
  </si>
  <si>
    <t>F480</t>
  </si>
  <si>
    <t>NEURASTENIA</t>
  </si>
  <si>
    <t>F480 NEURASTENIA</t>
  </si>
  <si>
    <t>F481</t>
  </si>
  <si>
    <t>SINDROME DE DESPERSONALIZACION Y DESVINCULACION DE LA REALIDAD</t>
  </si>
  <si>
    <t>F481 SINDROME DE DESPERSONALIZACION Y DESVINCULACION DE LA REALIDAD</t>
  </si>
  <si>
    <t>F488</t>
  </si>
  <si>
    <t>OTROS TRASTORNOS NEUROTICOS ESPECIFICADOS</t>
  </si>
  <si>
    <t>F488 OTROS TRASTORNOS NEUROTICOS ESPECIFICADOS</t>
  </si>
  <si>
    <t>F489</t>
  </si>
  <si>
    <t>TRASTORNO NEUROTICO, NO ESPECIFICADO</t>
  </si>
  <si>
    <t>F489 TRASTORNO NEUROTICO, NO ESPECIFICADO</t>
  </si>
  <si>
    <t>F500</t>
  </si>
  <si>
    <t>ANOREXIA NERVIOSA</t>
  </si>
  <si>
    <t>F500 ANOREXIA NERVIOSA</t>
  </si>
  <si>
    <t>F501</t>
  </si>
  <si>
    <t>ANOREXIA NERVIOSA ATIPICA</t>
  </si>
  <si>
    <t>F501 ANOREXIA NERVIOSA ATIPICA</t>
  </si>
  <si>
    <t>F502</t>
  </si>
  <si>
    <t>BULIMIA NERVIOSA</t>
  </si>
  <si>
    <t>F502 BULIMIA NERVIOSA</t>
  </si>
  <si>
    <t>F503</t>
  </si>
  <si>
    <t>BULIMIA NERVIOSA ATIPICA</t>
  </si>
  <si>
    <t>F503 BULIMIA NERVIOSA ATIPICA</t>
  </si>
  <si>
    <t>F504</t>
  </si>
  <si>
    <t>HIPERFAGIA ASOCIADA CON OTRAS ALTERACIONES PSICOLOGICAS</t>
  </si>
  <si>
    <t>F504 HIPERFAGIA ASOCIADA CON OTRAS ALTERACIONES PSICOLOGICAS</t>
  </si>
  <si>
    <t>F505</t>
  </si>
  <si>
    <t>VOMITOS ASOCIADOS CON OTRAS ALTERACIONES PSICOLOGICAS</t>
  </si>
  <si>
    <t>F505 VOMITOS ASOCIADOS CON OTRAS ALTERACIONES PSICOLOGICAS</t>
  </si>
  <si>
    <t>F508</t>
  </si>
  <si>
    <t>OTROS TRASTORNOS DE LA INGESTION DE ALIMENTOS</t>
  </si>
  <si>
    <t>F508 OTROS TRASTORNOS DE LA INGESTION DE ALIMENTOS</t>
  </si>
  <si>
    <t>F509</t>
  </si>
  <si>
    <t>TRASTORNO DE LA INGESTION DE ALIMENTOS, NO ESPECIFICADO</t>
  </si>
  <si>
    <t>F509 TRASTORNO DE LA INGESTION DE ALIMENTOS, NO ESPECIFICADO</t>
  </si>
  <si>
    <t>F510</t>
  </si>
  <si>
    <t>INSOMNIO NO ORGANICO</t>
  </si>
  <si>
    <t>F510 INSOMNIO NO ORGANICO</t>
  </si>
  <si>
    <t>F511</t>
  </si>
  <si>
    <t>HIPERSOMNIO NO ORGANICO</t>
  </si>
  <si>
    <t>F511 HIPERSOMNIO NO ORGANICO</t>
  </si>
  <si>
    <t>F512</t>
  </si>
  <si>
    <t>TRASTORNO NO ORGANICO DEL CICLO SUEÑO-VIGILIA</t>
  </si>
  <si>
    <t>F512 TRASTORNO NO ORGANICO DEL CICLO SUEÑO-VIGILIA</t>
  </si>
  <si>
    <t>F513</t>
  </si>
  <si>
    <t>SONAMBULISMO</t>
  </si>
  <si>
    <t>F513 SONAMBULISMO</t>
  </si>
  <si>
    <t>F514</t>
  </si>
  <si>
    <t>TERRORES DEL SUEÑO [TERRORES NOCTURNOS]</t>
  </si>
  <si>
    <t>F514 TERRORES DEL SUEÑO [TERRORES NOCTURNOS]</t>
  </si>
  <si>
    <t>F515</t>
  </si>
  <si>
    <t>PESADILLAS</t>
  </si>
  <si>
    <t>F515 PESADILLAS</t>
  </si>
  <si>
    <t>F518</t>
  </si>
  <si>
    <t>OTROS TRASTORNOS NO ORGANICOS DEL SUEÑO</t>
  </si>
  <si>
    <t>F518 OTROS TRASTORNOS NO ORGANICOS DEL SUEÑO</t>
  </si>
  <si>
    <t>F519</t>
  </si>
  <si>
    <t>TRASTORNO NO ORGANICO DEL SUEÑO, NO ESPECIFICADO</t>
  </si>
  <si>
    <t>F519 TRASTORNO NO ORGANICO DEL SUEÑO, NO ESPECIFICADO</t>
  </si>
  <si>
    <t>F520</t>
  </si>
  <si>
    <t>FALTA O PERDIDA DEL DESEO SEXUAL</t>
  </si>
  <si>
    <t>F520 FALTA O PERDIDA DEL DESEO SEXUAL</t>
  </si>
  <si>
    <t>F521</t>
  </si>
  <si>
    <t>AVERSION AL SEXO Y FALTA DE GOCE SEXUAL</t>
  </si>
  <si>
    <t>F521 AVERSION AL SEXO Y FALTA DE GOCE SEXUAL</t>
  </si>
  <si>
    <t>F522</t>
  </si>
  <si>
    <t>FALLA DE LA RESPUESTA GENITAL</t>
  </si>
  <si>
    <t>F522 FALLA DE LA RESPUESTA GENITAL</t>
  </si>
  <si>
    <t>F523</t>
  </si>
  <si>
    <t>DISFUNCION ORGASMICA</t>
  </si>
  <si>
    <t>F523 DISFUNCION ORGASMICA</t>
  </si>
  <si>
    <t>F524</t>
  </si>
  <si>
    <t>EYACULACION PRECOZ</t>
  </si>
  <si>
    <t>F524 EYACULACION PRECOZ</t>
  </si>
  <si>
    <t>F525</t>
  </si>
  <si>
    <t>VAGINISMO NO ORGANICO</t>
  </si>
  <si>
    <t>F525 VAGINISMO NO ORGANICO</t>
  </si>
  <si>
    <t>F526</t>
  </si>
  <si>
    <t>DISPAREUNIA NO ORGANICA</t>
  </si>
  <si>
    <t>F526 DISPAREUNIA NO ORGANICA</t>
  </si>
  <si>
    <t>F527</t>
  </si>
  <si>
    <t>IMPULSO SEXUAL EXCESIVO</t>
  </si>
  <si>
    <t>F527 IMPULSO SEXUAL EXCESIVO</t>
  </si>
  <si>
    <t>F528</t>
  </si>
  <si>
    <t>OTRAS DISFUNCIONES SEXUALES, NO OCASIONADAS POR TRASTORNO NI POR ENFERMEDAD ORGANICOS</t>
  </si>
  <si>
    <t>F528 OTRAS DISFUNCIONES SEXUALES, NO OCASIONADAS POR TRASTORNO NI POR ENFERMEDAD ORGANICOS</t>
  </si>
  <si>
    <t>F529</t>
  </si>
  <si>
    <t>DISFUNCION SEXUAL NO OCASIONADA POR TRASTORNO NI POR ENFERMEDAD ORGANICOS, NO ESPECIFICADA</t>
  </si>
  <si>
    <t>F529 DISFUNCION SEXUAL NO OCASIONADA POR TRASTORNO NI POR ENFERMEDAD ORGANICOS, NO ESPECIFICADA</t>
  </si>
  <si>
    <t>F530</t>
  </si>
  <si>
    <t>TRASTORNOS MENTALES Y DEL COMPORTAMIENTO LEVES, ASOCIADOS CON EL PUERPERIO, NO CLASIFICADOS EN OTRA PARTE</t>
  </si>
  <si>
    <t>F530 TRASTORNOS MENTALES Y DEL COMPORTAMIENTO LEVES, ASOCIADOS CON EL PUERPERIO, NO CLASIFICADOS EN OTRA PARTE</t>
  </si>
  <si>
    <t>F531</t>
  </si>
  <si>
    <t>TRASTORNOS MENTALES Y DEL COMPORTAMIENTO GRAVES, ASOCIADOS CON EL PUERPERIO, NO CLASIFICADOS EN OTRA PARTE</t>
  </si>
  <si>
    <t>F531 TRASTORNOS MENTALES Y DEL COMPORTAMIENTO GRAVES, ASOCIADOS CON EL PUERPERIO, NO CLASIFICADOS EN OTRA PARTE</t>
  </si>
  <si>
    <t>F538</t>
  </si>
  <si>
    <t>OTROS TRASTORNOS MENTALES Y DEL COMPORTAMIENTO ASOCIADOS CON EL PUERPERIO, NO CLASIFICADOS EN OTRA PARTE</t>
  </si>
  <si>
    <t>F538 OTROS TRASTORNOS MENTALES Y DEL COMPORTAMIENTO ASOCIADOS CON EL PUERPERIO, NO CLASIFICADOS EN OTRA PARTE</t>
  </si>
  <si>
    <t>F539</t>
  </si>
  <si>
    <t>TRASTORNO MENTAL PUERPERAL, NO ESPECIFICADO</t>
  </si>
  <si>
    <t>F539 TRASTORNO MENTAL PUERPERAL, NO ESPECIFICADO</t>
  </si>
  <si>
    <t>F54X</t>
  </si>
  <si>
    <t>FACTORES PSICOLOGICOS Y DEL COMPORTAMIENTO ASOCIADOS CON TRASTORNOS O ENFERMEDADES CLASIFICADOS EN OTRA PARTE</t>
  </si>
  <si>
    <t>F54X FACTORES PSICOLOGICOS Y DEL COMPORTAMIENTO ASOCIADOS CON TRASTORNOS O ENFERMEDADES CLASIFICADOS EN OTRA PARTE</t>
  </si>
  <si>
    <t>F55X</t>
  </si>
  <si>
    <t>ABUSO DE SUSTANCIAS QUE NO PRODUCEN DEPENDENCIA</t>
  </si>
  <si>
    <t>F55X ABUSO DE SUSTANCIAS QUE NO PRODUCEN DEPENDENCIA</t>
  </si>
  <si>
    <t>F59X</t>
  </si>
  <si>
    <t>SINDROMES DEL COMPORTAMIENTO ASOCIADOS CON ALTERACIONES FISIOLOGICAS Y FACTORES FISICOS, NO ESPECIFICADOS</t>
  </si>
  <si>
    <t>F59X SINDROMES DEL COMPORTAMIENTO ASOCIADOS CON ALTERACIONES FISIOLOGICAS Y FACTORES FISICOS, NO ESPECIFICADOS</t>
  </si>
  <si>
    <t>F600</t>
  </si>
  <si>
    <t>TRASTORNO PARANOIDE DE LA PERSONALIDAD</t>
  </si>
  <si>
    <t>F600 TRASTORNO PARANOIDE DE LA PERSONALIDAD</t>
  </si>
  <si>
    <t>F601</t>
  </si>
  <si>
    <t>TRASTORNO ESQUIZOIDE DE LA PERSONALIDAD</t>
  </si>
  <si>
    <t>F601 TRASTORNO ESQUIZOIDE DE LA PERSONALIDAD</t>
  </si>
  <si>
    <t>F602</t>
  </si>
  <si>
    <t>TRASTORNO ASOCIAL DE LA PERSONALIDAD</t>
  </si>
  <si>
    <t>F602 TRASTORNO ASOCIAL DE LA PERSONALIDAD</t>
  </si>
  <si>
    <t>F603</t>
  </si>
  <si>
    <t>TRASTORNO DE LA PERSONALIDAD EMOCIONALMENTE INESTABLE</t>
  </si>
  <si>
    <t>F603 TRASTORNO DE LA PERSONALIDAD EMOCIONALMENTE INESTABLE</t>
  </si>
  <si>
    <t>F604</t>
  </si>
  <si>
    <t>TRASTORNO HISTRIONICO DE LA PERSONALIDAD</t>
  </si>
  <si>
    <t>F604 TRASTORNO HISTRIONICO DE LA PERSONALIDAD</t>
  </si>
  <si>
    <t>F605</t>
  </si>
  <si>
    <t>TRASTORNO ANANCASTICO DE LA PERSONALIDAD</t>
  </si>
  <si>
    <t>F605 TRASTORNO ANANCASTICO DE LA PERSONALIDAD</t>
  </si>
  <si>
    <t>F606</t>
  </si>
  <si>
    <t>TRASTORNO DE LA PERSONALIDAD ANSIOSA (EVASIVA, ELUSIVA)</t>
  </si>
  <si>
    <t>F606 TRASTORNO DE LA PERSONALIDAD ANSIOSA (EVASIVA, ELUSIVA)</t>
  </si>
  <si>
    <t>F607</t>
  </si>
  <si>
    <t>TRASTORNO DE LA PERSONALIDAD DEPENDIENTE</t>
  </si>
  <si>
    <t>F607 TRASTORNO DE LA PERSONALIDAD DEPENDIENTE</t>
  </si>
  <si>
    <t>F608</t>
  </si>
  <si>
    <t>OTROS TRASTORNOS ESPECIFICOS DE LA PERSONALIDAD</t>
  </si>
  <si>
    <t>F608 OTROS TRASTORNOS ESPECIFICOS DE LA PERSONALIDAD</t>
  </si>
  <si>
    <t>F609</t>
  </si>
  <si>
    <t>TRASTORNO DE LA PERSONALIDAD, NO ESPECIFICADO</t>
  </si>
  <si>
    <t>F609 TRASTORNO DE LA PERSONALIDAD, NO ESPECIFICADO</t>
  </si>
  <si>
    <t>F61X</t>
  </si>
  <si>
    <t>TRASTORNOS MIXTOS Y OTROS TRASTORNOS DE LA PERSONALIDAD</t>
  </si>
  <si>
    <t>F61X TRASTORNOS MIXTOS Y OTROS TRASTORNOS DE LA PERSONALIDAD</t>
  </si>
  <si>
    <t>F620</t>
  </si>
  <si>
    <t>CAMBIO PERDURABLE DE LA PERSONALIDAD DESPUES DE UNA EXPERIENCIA CATASTROFICA</t>
  </si>
  <si>
    <t>F620 CAMBIO PERDURABLE DE LA PERSONALIDAD DESPUES DE UNA EXPERIENCIA CATASTROFICA</t>
  </si>
  <si>
    <t>F621</t>
  </si>
  <si>
    <t>CAMBIO PERDURABLE DE LA PERSONALIDAD CONSECUTIVO A UNA ENFERMEDAD PSIQUIATRICA</t>
  </si>
  <si>
    <t>F621 CAMBIO PERDURABLE DE LA PERSONALIDAD CONSECUTIVO A UNA ENFERMEDAD PSIQUIATRICA</t>
  </si>
  <si>
    <t>F628</t>
  </si>
  <si>
    <t>OTROS CAMBIOS PERDURABLES DE LA PERSONALIDAD</t>
  </si>
  <si>
    <t>F628 OTROS CAMBIOS PERDURABLES DE LA PERSONALIDAD</t>
  </si>
  <si>
    <t>F629</t>
  </si>
  <si>
    <t>CAMBIO PERDURABLE DE LA PERSONALIDAD, NO ESPECIFICADO</t>
  </si>
  <si>
    <t>F629 CAMBIO PERDURABLE DE LA PERSONALIDAD, NO ESPECIFICADO</t>
  </si>
  <si>
    <t>F630</t>
  </si>
  <si>
    <t>JUEGO PATOLOGICO</t>
  </si>
  <si>
    <t>F630 JUEGO PATOLOGICO</t>
  </si>
  <si>
    <t>F631</t>
  </si>
  <si>
    <t>PIROMANIA</t>
  </si>
  <si>
    <t>F631 PIROMANIA</t>
  </si>
  <si>
    <t>F632</t>
  </si>
  <si>
    <t>HURTO PATOLOGICO [CLEPTOMANIA]</t>
  </si>
  <si>
    <t>F632 HURTO PATOLOGICO [CLEPTOMANIA]</t>
  </si>
  <si>
    <t>F633</t>
  </si>
  <si>
    <t>TRICOTILOMANIA</t>
  </si>
  <si>
    <t>F633 TRICOTILOMANIA</t>
  </si>
  <si>
    <t>F638</t>
  </si>
  <si>
    <t>OTROS TRASTORNOS DE LOS HABITOS Y DE LOS IMPULSOS</t>
  </si>
  <si>
    <t>F638 OTROS TRASTORNOS DE LOS HABITOS Y DE LOS IMPULSOS</t>
  </si>
  <si>
    <t>F639</t>
  </si>
  <si>
    <t>TRASTORNO DE LOS HABITOS Y DE LOS IMPULSOS, NO ESPECIFICADO</t>
  </si>
  <si>
    <t>F639 TRASTORNO DE LOS HABITOS Y DE LOS IMPULSOS, NO ESPECIFICADO</t>
  </si>
  <si>
    <t>F640</t>
  </si>
  <si>
    <t>TRANSEXUALISMO</t>
  </si>
  <si>
    <t>F640 TRANSEXUALISMO</t>
  </si>
  <si>
    <t>F641</t>
  </si>
  <si>
    <t>TRANSVESTISMO DE ROL DUAL</t>
  </si>
  <si>
    <t>F641 TRANSVESTISMO DE ROL DUAL</t>
  </si>
  <si>
    <t>F642</t>
  </si>
  <si>
    <t>TRASTORNO DE LA IDENTIDAD DE GENERO EN LA NIÑEZ</t>
  </si>
  <si>
    <t>F642 TRASTORNO DE LA IDENTIDAD DE GENERO EN LA NIÑEZ</t>
  </si>
  <si>
    <t>F648</t>
  </si>
  <si>
    <t>OTROS TRASTORNOS DE LA IDENTIDAD DE GENERO</t>
  </si>
  <si>
    <t>F648 OTROS TRASTORNOS DE LA IDENTIDAD DE GENERO</t>
  </si>
  <si>
    <t>F649</t>
  </si>
  <si>
    <t>TRASTORNO DE LA IDENTIDAD DE GENERO, NO ESPECIFICADO</t>
  </si>
  <si>
    <t>F649 TRASTORNO DE LA IDENTIDAD DE GENERO, NO ESPECIFICADO</t>
  </si>
  <si>
    <t>F650</t>
  </si>
  <si>
    <t>FETICHISMO</t>
  </si>
  <si>
    <t>F650 FETICHISMO</t>
  </si>
  <si>
    <t>F651</t>
  </si>
  <si>
    <t>TRANSVESTISMO FETICHISTA</t>
  </si>
  <si>
    <t>F651 TRANSVESTISMO FETICHISTA</t>
  </si>
  <si>
    <t>F652</t>
  </si>
  <si>
    <t>EXHIBICIONISMO</t>
  </si>
  <si>
    <t>F652 EXHIBICIONISMO</t>
  </si>
  <si>
    <t>F653</t>
  </si>
  <si>
    <t>VOYEURISMO</t>
  </si>
  <si>
    <t>F653 VOYEURISMO</t>
  </si>
  <si>
    <t>F654</t>
  </si>
  <si>
    <t>PEDOFILIA</t>
  </si>
  <si>
    <t>F654 PEDOFILIA</t>
  </si>
  <si>
    <t>F655</t>
  </si>
  <si>
    <t>SADOMASOQUISMO</t>
  </si>
  <si>
    <t>F655 SADOMASOQUISMO</t>
  </si>
  <si>
    <t>F656</t>
  </si>
  <si>
    <t>TRASTORNOS MULTIPLES DE LA PREFERENCIA SEXUAL</t>
  </si>
  <si>
    <t>F656 TRASTORNOS MULTIPLES DE LA PREFERENCIA SEXUAL</t>
  </si>
  <si>
    <t>F658</t>
  </si>
  <si>
    <t>OTROS TRASTORNOS DE LA PREFERENCIA SEXUAL</t>
  </si>
  <si>
    <t>F658 OTROS TRASTORNOS DE LA PREFERENCIA SEXUAL</t>
  </si>
  <si>
    <t>F659</t>
  </si>
  <si>
    <t>TRASTORNO DE LA PREFERENCIA SEXUAL, NO ESPECIFICADO</t>
  </si>
  <si>
    <t>F659 TRASTORNO DE LA PREFERENCIA SEXUAL, NO ESPECIFICADO</t>
  </si>
  <si>
    <t>F660</t>
  </si>
  <si>
    <t>TRASTORNO DE LA MADURACION SEXUAL</t>
  </si>
  <si>
    <t>F660 TRASTORNO DE LA MADURACION SEXUAL</t>
  </si>
  <si>
    <t>F661</t>
  </si>
  <si>
    <t>ORIENTACION SEXUAL EGODISTONICA</t>
  </si>
  <si>
    <t>F661 ORIENTACION SEXUAL EGODISTONICA</t>
  </si>
  <si>
    <t>F662</t>
  </si>
  <si>
    <t>TRASTORNO DE LA RELACION SEXUAL</t>
  </si>
  <si>
    <t>F662 TRASTORNO DE LA RELACION SEXUAL</t>
  </si>
  <si>
    <t>F668</t>
  </si>
  <si>
    <t>OTROS TRASTORNOS DEL DESARROLLO PSICOSEXUAL</t>
  </si>
  <si>
    <t>F668 OTROS TRASTORNOS DEL DESARROLLO PSICOSEXUAL</t>
  </si>
  <si>
    <t>F669</t>
  </si>
  <si>
    <t>TRASTORNO DEL DESARROLLO PSICOSEXUAL, NO ESPECIFICADO</t>
  </si>
  <si>
    <t>F669 TRASTORNO DEL DESARROLLO PSICOSEXUAL, NO ESPECIFICADO</t>
  </si>
  <si>
    <t>F680</t>
  </si>
  <si>
    <t>ELABORACION DE SINTOMAS FISICOS POR CAUSAS PSICOLOGICAS</t>
  </si>
  <si>
    <t>F680 ELABORACION DE SINTOMAS FISICOS POR CAUSAS PSICOLOGICAS</t>
  </si>
  <si>
    <t>F681</t>
  </si>
  <si>
    <t>PRODUCCION INTENCIONAL O SIMULACION DE SINTOMAS O DE INCAPACIDADES, TANTO FISICAS COMO PSICOLOGICAS [TRASTORNO FACTICIO]</t>
  </si>
  <si>
    <t>F681 PRODUCCION INTENCIONAL O SIMULACION DE SINTOMAS O DE INCAPACIDADES, TANTO FISICAS COMO PSICOLOGICAS [TRASTORNO FACTICIO]</t>
  </si>
  <si>
    <t>F688</t>
  </si>
  <si>
    <t>OTROS TRASTORNOS ESPECIFICADOS DE LA PERSONALIDAD Y DEL COMPORTAMIENTO EN ADULTOS</t>
  </si>
  <si>
    <t>F688 OTROS TRASTORNOS ESPECIFICADOS DE LA PERSONALIDAD Y DEL COMPORTAMIENTO EN ADULTOS</t>
  </si>
  <si>
    <t>F69X</t>
  </si>
  <si>
    <t>TRASTORNO DE LA PERSONALIDAD Y DEL COMPORTAMIENTO EN ADULTOS, NO ESPECIFICADO</t>
  </si>
  <si>
    <t>F69X TRASTORNO DE LA PERSONALIDAD Y DEL COMPORTAMIENTO EN ADULTOS, NO ESPECIFICADO</t>
  </si>
  <si>
    <t>F700</t>
  </si>
  <si>
    <t>RETRASO MENTAL LEVE, DETERIORO DEL COMPORTAMIENTO NULO O MINIMO</t>
  </si>
  <si>
    <t>F700 RETRASO MENTAL LEVE, DETERIORO DEL COMPORTAMIENTO NULO O MINIMO</t>
  </si>
  <si>
    <t>F701</t>
  </si>
  <si>
    <t>RETRASO MENTAL LEVE, DETERIORO DEL COMPORTAMIENTO SIGNIFICATIVO, QUE REQUIERE ATENCION O TRATAMIENTO</t>
  </si>
  <si>
    <t>F701 RETRASO MENTAL LEVE, DETERIORO DEL COMPORTAMIENTO SIGNIFICATIVO, QUE REQUIERE ATENCION O TRATAMIENTO</t>
  </si>
  <si>
    <t>F708</t>
  </si>
  <si>
    <t>RETRASO MENTAL LEVE, OTROS DETERIOROS DEL COMPORTAMIENTO</t>
  </si>
  <si>
    <t>F708 RETRASO MENTAL LEVE, OTROS DETERIOROS DEL COMPORTAMIENTO</t>
  </si>
  <si>
    <t>F709</t>
  </si>
  <si>
    <t>RETRASO MENTAL LEVE, DETERIORO DEL COMPORTAMIENTO DE GRADO NO ESPECIFICADO</t>
  </si>
  <si>
    <t>F709 RETRASO MENTAL LEVE, DETERIORO DEL COMPORTAMIENTO DE GRADO NO ESPECIFICADO</t>
  </si>
  <si>
    <t>F710</t>
  </si>
  <si>
    <t>RETRASO MENTAL MODERADO, DETERIORO DEL COMPORTAMIENTO NULO O MINIMO</t>
  </si>
  <si>
    <t>F710 RETRASO MENTAL MODERADO, DETERIORO DEL COMPORTAMIENTO NULO O MINIMO</t>
  </si>
  <si>
    <t>F711</t>
  </si>
  <si>
    <t>RETRASO MENTAL MODERADO, DETERIORO DEL COMPORTAMIENTO SIGNIFICATIVO, QUE REQUIERE ATENCION O TRATAMIENTO</t>
  </si>
  <si>
    <t>F711 RETRASO MENTAL MODERADO, DETERIORO DEL COMPORTAMIENTO SIGNIFICATIVO, QUE REQUIERE ATENCION O TRATAMIENTO</t>
  </si>
  <si>
    <t>F718</t>
  </si>
  <si>
    <t>RETRASO MENTAL MODERADO, OTROS DETERIOROS DEL COMPORTAMIENTO</t>
  </si>
  <si>
    <t>F718 RETRASO MENTAL MODERADO, OTROS DETERIOROS DEL COMPORTAMIENTO</t>
  </si>
  <si>
    <t>F719</t>
  </si>
  <si>
    <t>RETRASO MENTAL MODERADO, DETERIORO DEL COMPORTAMIENTO DE GRADO NO ESPECIFICADO</t>
  </si>
  <si>
    <t>F719 RETRASO MENTAL MODERADO, DETERIORO DEL COMPORTAMIENTO DE GRADO NO ESPECIFICADO</t>
  </si>
  <si>
    <t>F720</t>
  </si>
  <si>
    <t>RETRASO MENTAL GRAVE, DETERIORO DEL COMPORTAMIENTO NULO O MINIMO</t>
  </si>
  <si>
    <t>F720 RETRASO MENTAL GRAVE, DETERIORO DEL COMPORTAMIENTO NULO O MINIMO</t>
  </si>
  <si>
    <t>F721</t>
  </si>
  <si>
    <t>RETRASO MENTAL GRAVE, DETERIORO DEL COMPORTAMIENTO SIGNIFICATIVO, QUE REQUIERE ATENCION O TRATAMIENTO</t>
  </si>
  <si>
    <t>F721 RETRASO MENTAL GRAVE, DETERIORO DEL COMPORTAMIENTO SIGNIFICATIVO, QUE REQUIERE ATENCION O TRATAMIENTO</t>
  </si>
  <si>
    <t>F728</t>
  </si>
  <si>
    <t>RETRASO MENTAL GRAVE, OTROS DETERIOROS DEL COMPORTAMIENTO</t>
  </si>
  <si>
    <t>F728 RETRASO MENTAL GRAVE, OTROS DETERIOROS DEL COMPORTAMIENTO</t>
  </si>
  <si>
    <t>F729</t>
  </si>
  <si>
    <t>RETRASO MENTAL GRAVE, DETERIORO DEL COMPORTAMIENTO DE GRADO NO ESPECIFICADO</t>
  </si>
  <si>
    <t>F729 RETRASO MENTAL GRAVE, DETERIORO DEL COMPORTAMIENTO DE GRADO NO ESPECIFICADO</t>
  </si>
  <si>
    <t>F730</t>
  </si>
  <si>
    <t>RETRASO MENTAL PROFUNDO, DETERIORO DEL COMPORTAMIENTO NULO O MINIMO</t>
  </si>
  <si>
    <t>F730 RETRASO MENTAL PROFUNDO, DETERIORO DEL COMPORTAMIENTO NULO O MINIMO</t>
  </si>
  <si>
    <t>F731</t>
  </si>
  <si>
    <t>RETRASO MENTAL PROFUNDO, DETERIORO DEL COMPORTAMIENTO SIGNIFICATIVO, QUE REQUIERE ATENCION O TRATAMIENTO</t>
  </si>
  <si>
    <t>F731 RETRASO MENTAL PROFUNDO, DETERIORO DEL COMPORTAMIENTO SIGNIFICATIVO, QUE REQUIERE ATENCION O TRATAMIENTO</t>
  </si>
  <si>
    <t>F738</t>
  </si>
  <si>
    <t>RETRASO MENTAL PROFUNDO, OTROS DETERIOROS DEL COMPORTAMIENTO</t>
  </si>
  <si>
    <t>F738 RETRASO MENTAL PROFUNDO, OTROS DETERIOROS DEL COMPORTAMIENTO</t>
  </si>
  <si>
    <t>F739</t>
  </si>
  <si>
    <t>RETRASO MENTAL PROFUNDO, DETERIORO DEL COMPORTAMIENTO DE GRADO NO ESPECIFICADO</t>
  </si>
  <si>
    <t>F739 RETRASO MENTAL PROFUNDO, DETERIORO DEL COMPORTAMIENTO DE GRADO NO ESPECIFICADO</t>
  </si>
  <si>
    <t>F780</t>
  </si>
  <si>
    <t>OTROS TIPOS DE RETRASO MENTAL, DETERIORO DEL COMPORTAMIENTO NULO O MINIMO</t>
  </si>
  <si>
    <t>F780 OTROS TIPOS DE RETRASO MENTAL, DETERIORO DEL COMPORTAMIENTO NULO O MINIMO</t>
  </si>
  <si>
    <t>F781</t>
  </si>
  <si>
    <t>OTROS TIPOS DE RETRASO MENTAL, DETERIORO DEL COMPORTAMIENTO SIGNIFICATIVO, QUE REQUIERE ATENCION O TRATAMIENTO</t>
  </si>
  <si>
    <t>F781 OTROS TIPOS DE RETRASO MENTAL, DETERIORO DEL COMPORTAMIENTO SIGNIFICATIVO, QUE REQUIERE ATENCION O TRATAMIENTO</t>
  </si>
  <si>
    <t>F788</t>
  </si>
  <si>
    <t>OTROS TIPOS DE RETRASO MENTAL, OTROS DETERIOROS DEL COMPORTAMIENTO</t>
  </si>
  <si>
    <t>F788 OTROS TIPOS DE RETRASO MENTAL, OTROS DETERIOROS DEL COMPORTAMIENTO</t>
  </si>
  <si>
    <t>F789</t>
  </si>
  <si>
    <t>OTROS TIPOS DE RETRASO MENTAL,  DETERIORO DEL COMPORTAMIENTO DE GRADO NO ESPECIFICADO</t>
  </si>
  <si>
    <t>F789 OTROS TIPOS DE RETRASO MENTAL,  DETERIORO DEL COMPORTAMIENTO DE GRADO NO ESPECIFICADO</t>
  </si>
  <si>
    <t>F790</t>
  </si>
  <si>
    <t>RETRASO MENTAL, NO ESPECIFICADO, DETERIORO DEL COMPORTAMIENTO NULO O MINIMO</t>
  </si>
  <si>
    <t>F790 RETRASO MENTAL, NO ESPECIFICADO, DETERIORO DEL COMPORTAMIENTO NULO O MINIMO</t>
  </si>
  <si>
    <t>F791</t>
  </si>
  <si>
    <t>RETRASO MENTAL, NO ESPECIFICADO, DETERIORO DEL COMPORTAMIENTO SIGNIFICATIVO, QUE REQUIERE ATENCION O TRATAMIENTO</t>
  </si>
  <si>
    <t>F791 RETRASO MENTAL, NO ESPECIFICADO, DETERIORO DEL COMPORTAMIENTO SIGNIFICATIVO, QUE REQUIERE ATENCION O TRATAMIENTO</t>
  </si>
  <si>
    <t>F798</t>
  </si>
  <si>
    <t>RETRASO MENTAL, NO ESPECIFICADO, OTROS DETERIOROS DEL COMPORTAMIENTO</t>
  </si>
  <si>
    <t>F798 RETRASO MENTAL, NO ESPECIFICADO, OTROS DETERIOROS DEL COMPORTAMIENTO</t>
  </si>
  <si>
    <t>F799</t>
  </si>
  <si>
    <t>RETRASO MENTAL, NO ESPECIFICADO, DETERIORO DEL COMPORTAMIENTO DE GRADO NO ESPECIFICADO</t>
  </si>
  <si>
    <t>F799 RETRASO MENTAL, NO ESPECIFICADO, DETERIORO DEL COMPORTAMIENTO DE GRADO NO ESPECIFICADO</t>
  </si>
  <si>
    <t>F800</t>
  </si>
  <si>
    <t>TRASTORNO ESPECIFICO DE LA PRONUNCIACION</t>
  </si>
  <si>
    <t>F800 TRASTORNO ESPECIFICO DE LA PRONUNCIACION</t>
  </si>
  <si>
    <t>F801</t>
  </si>
  <si>
    <t>TRASTORNO DEL LENGUAJE EXPRESIVO</t>
  </si>
  <si>
    <t>F801 TRASTORNO DEL LENGUAJE EXPRESIVO</t>
  </si>
  <si>
    <t>F802</t>
  </si>
  <si>
    <t>TRASTORNO DE LA RECEPCION DEL LENGUAJE</t>
  </si>
  <si>
    <t>F802 TRASTORNO DE LA RECEPCION DEL LENGUAJE</t>
  </si>
  <si>
    <t>F803</t>
  </si>
  <si>
    <t>AFASIA ADQUIRIDA CON EPILEPSIA [LANDAU-KLEFFNER]</t>
  </si>
  <si>
    <t>F803 AFASIA ADQUIRIDA CON EPILEPSIA [LANDAU-KLEFFNER]</t>
  </si>
  <si>
    <t>F808</t>
  </si>
  <si>
    <t>OTROS TRASTORNOS DEL DESARROLLO DEL HABLA Y DEL LENGUAJE</t>
  </si>
  <si>
    <t>F808 OTROS TRASTORNOS DEL DESARROLLO DEL HABLA Y DEL LENGUAJE</t>
  </si>
  <si>
    <t>F809</t>
  </si>
  <si>
    <t>TRASTORNO DEL DESARROLLO DEL HABLA Y DEL LENGUAJE NO ESPECIFICADO</t>
  </si>
  <si>
    <t>F809 TRASTORNO DEL DESARROLLO DEL HABLA Y DEL LENGUAJE NO ESPECIFICADO</t>
  </si>
  <si>
    <t>F810</t>
  </si>
  <si>
    <t>TRASTORNO ESPECIFICO DE LA LECTURA</t>
  </si>
  <si>
    <t>F810 TRASTORNO ESPECIFICO DE LA LECTURA</t>
  </si>
  <si>
    <t>F811</t>
  </si>
  <si>
    <t>TRASTORNO ESPECIFICO DEL DELETREO [ORTOGRAFIA]</t>
  </si>
  <si>
    <t>F811 TRASTORNO ESPECIFICO DEL DELETREO [ORTOGRAFIA]</t>
  </si>
  <si>
    <t>F812</t>
  </si>
  <si>
    <t>TRASTORNO ESPECIFICO DE LAS HABILIDADES ARITMETICAS</t>
  </si>
  <si>
    <t>F812 TRASTORNO ESPECIFICO DE LAS HABILIDADES ARITMETICAS</t>
  </si>
  <si>
    <t>F813</t>
  </si>
  <si>
    <t>TRASTORNO MIXTO DE LAS HABILIDADES ESCOLARES</t>
  </si>
  <si>
    <t>F813 TRASTORNO MIXTO DE LAS HABILIDADES ESCOLARES</t>
  </si>
  <si>
    <t>F818</t>
  </si>
  <si>
    <t>OTROS TRASTORNOS DEL DESARROLLO DE LAS HABILIDADES ESCOLARES</t>
  </si>
  <si>
    <t>F818 OTROS TRASTORNOS DEL DESARROLLO DE LAS HABILIDADES ESCOLARES</t>
  </si>
  <si>
    <t>F819</t>
  </si>
  <si>
    <t>TRASTORNO DEL DESARROLLO DE LAS HABILIDADES ESCOLARES, NO ESPECIFICADO</t>
  </si>
  <si>
    <t>F819 TRASTORNO DEL DESARROLLO DE LAS HABILIDADES ESCOLARES, NO ESPECIFICADO</t>
  </si>
  <si>
    <t>F82X</t>
  </si>
  <si>
    <t>TRASTORNO ESPECIFICO DEL DESARROLLO DE LA FUNCION MOTRIZ</t>
  </si>
  <si>
    <t>F82X TRASTORNO ESPECIFICO DEL DESARROLLO DE LA FUNCION MOTRIZ</t>
  </si>
  <si>
    <t>F83X</t>
  </si>
  <si>
    <t>TRASTORNOS ESPECIFICOS MIXTOS DEL DESARROLLO</t>
  </si>
  <si>
    <t>F83X TRASTORNOS ESPECIFICOS MIXTOS DEL DESARROLLO</t>
  </si>
  <si>
    <t>F840</t>
  </si>
  <si>
    <t>AUTISMO EN LA NIÑEZ</t>
  </si>
  <si>
    <t>F840 AUTISMO EN LA NIÑEZ</t>
  </si>
  <si>
    <t>F841</t>
  </si>
  <si>
    <t>AUTISMO ATIPICO</t>
  </si>
  <si>
    <t>F841 AUTISMO ATIPICO</t>
  </si>
  <si>
    <t>F842</t>
  </si>
  <si>
    <t>SINDROME DE RETT</t>
  </si>
  <si>
    <t>F842 SINDROME DE RETT</t>
  </si>
  <si>
    <t>F843</t>
  </si>
  <si>
    <t>OTRO TRASTORNO DESINTEGRATIVO DE LA NIÑEZ</t>
  </si>
  <si>
    <t>F843 OTRO TRASTORNO DESINTEGRATIVO DE LA NIÑEZ</t>
  </si>
  <si>
    <t>F844</t>
  </si>
  <si>
    <t>TRASTORNO HIPERACTIVO ASOCIADO CON RETRASO MENTAL Y MOVIMIENTOS ESTEREOTIPADOS</t>
  </si>
  <si>
    <t>F844 TRASTORNO HIPERACTIVO ASOCIADO CON RETRASO MENTAL Y MOVIMIENTOS ESTEREOTIPADOS</t>
  </si>
  <si>
    <t>F845</t>
  </si>
  <si>
    <t>SINDROME DE ASPERGER</t>
  </si>
  <si>
    <t>F845 SINDROME DE ASPERGER</t>
  </si>
  <si>
    <t>F848</t>
  </si>
  <si>
    <t>OTROS TRASTORNOS GENERALIZADOS DEL DESARROLLO</t>
  </si>
  <si>
    <t>F848 OTROS TRASTORNOS GENERALIZADOS DEL DESARROLLO</t>
  </si>
  <si>
    <t>F849</t>
  </si>
  <si>
    <t>TRASTORNO GENERALIZADO DEL DESARROLLO NO ESPECIFICADO</t>
  </si>
  <si>
    <t>F849 TRASTORNO GENERALIZADO DEL DESARROLLO NO ESPECIFICADO</t>
  </si>
  <si>
    <t>F88X</t>
  </si>
  <si>
    <t>OTROS TRASTORNOS DEL DESARROLLO PSICOLOGICO</t>
  </si>
  <si>
    <t>F88X OTROS TRASTORNOS DEL DESARROLLO PSICOLOGICO</t>
  </si>
  <si>
    <t>F89X</t>
  </si>
  <si>
    <t>TRASTORNO DEL DESARROLLO PSICOLOGICO, NO ESPECIFICADO</t>
  </si>
  <si>
    <t>F89X TRASTORNO DEL DESARROLLO PSICOLOGICO, NO ESPECIFICADO</t>
  </si>
  <si>
    <t>F900</t>
  </si>
  <si>
    <t>PERTURBACION DE LA ACTIVIDAD Y DE LA ATENCION</t>
  </si>
  <si>
    <t>F900 PERTURBACION DE LA ACTIVIDAD Y DE LA ATENCION</t>
  </si>
  <si>
    <t>F901</t>
  </si>
  <si>
    <t>TRASTORNO HIPERCINETICO DE LA CONDUCTA</t>
  </si>
  <si>
    <t>F901 TRASTORNO HIPERCINETICO DE LA CONDUCTA</t>
  </si>
  <si>
    <t>F908</t>
  </si>
  <si>
    <t>OTROS TRASTORNOS HIPERCINETICOS</t>
  </si>
  <si>
    <t>F908 OTROS TRASTORNOS HIPERCINETICOS</t>
  </si>
  <si>
    <t>F909</t>
  </si>
  <si>
    <t>TRASTORNO HIPERCINETICO, NO ESPECIFICADO</t>
  </si>
  <si>
    <t>F909 TRASTORNO HIPERCINETICO, NO ESPECIFICADO</t>
  </si>
  <si>
    <t>F910</t>
  </si>
  <si>
    <t>TRASTORNO DE LA CONDUCTA LIMITADO AL CONTEXTO FAMILIAR</t>
  </si>
  <si>
    <t>F910 TRASTORNO DE LA CONDUCTA LIMITADO AL CONTEXTO FAMILIAR</t>
  </si>
  <si>
    <t>F911</t>
  </si>
  <si>
    <t>TRASTORNO DE LA CONDUCTA INSOCIABLE</t>
  </si>
  <si>
    <t>F911 TRASTORNO DE LA CONDUCTA INSOCIABLE</t>
  </si>
  <si>
    <t>F912</t>
  </si>
  <si>
    <t>TRASTORNO DE LA CONDUCTA SOCIABLE</t>
  </si>
  <si>
    <t>F912 TRASTORNO DE LA CONDUCTA SOCIABLE</t>
  </si>
  <si>
    <t>F913</t>
  </si>
  <si>
    <t>TRASTORNO OPOSITOR DESAFIANTE</t>
  </si>
  <si>
    <t>F913 TRASTORNO OPOSITOR DESAFIANTE</t>
  </si>
  <si>
    <t>F918</t>
  </si>
  <si>
    <t>OTROS TRASTORNOS DE LA CONDUCTA</t>
  </si>
  <si>
    <t>F918 OTROS TRASTORNOS DE LA CONDUCTA</t>
  </si>
  <si>
    <t>F919</t>
  </si>
  <si>
    <t>TRASTORNO DE LA CONDUCTA, NO ESPECIFICADO</t>
  </si>
  <si>
    <t>F919 TRASTORNO DE LA CONDUCTA, NO ESPECIFICADO</t>
  </si>
  <si>
    <t>F920</t>
  </si>
  <si>
    <t>TRASTORNO DEPRESIVO DE LA CONDUCTA</t>
  </si>
  <si>
    <t>F920 TRASTORNO DEPRESIVO DE LA CONDUCTA</t>
  </si>
  <si>
    <t>F928</t>
  </si>
  <si>
    <t>OTROS TRASTORNOS MIXTOS DE LA CONDUCTA Y DE LAS EMOCIONES</t>
  </si>
  <si>
    <t>F928 OTROS TRASTORNOS MIXTOS DE LA CONDUCTA Y DE LAS EMOCIONES</t>
  </si>
  <si>
    <t>F929</t>
  </si>
  <si>
    <t>TRASTORNO MIXTO DE LA CONDUCTA Y DE LAS EMOCIONES, NO ESPECIFICADO</t>
  </si>
  <si>
    <t>F929 TRASTORNO MIXTO DE LA CONDUCTA Y DE LAS EMOCIONES, NO ESPECIFICADO</t>
  </si>
  <si>
    <t>F930</t>
  </si>
  <si>
    <t>TRASTORNO DE ANSIEDAD DE SEPARACION EN LA NIÑEZ</t>
  </si>
  <si>
    <t>F930 TRASTORNO DE ANSIEDAD DE SEPARACION EN LA NIÑEZ</t>
  </si>
  <si>
    <t>F931</t>
  </si>
  <si>
    <t>TRASTORNO DE ANSIEDAD FOBICA EN LA NIÑEZ</t>
  </si>
  <si>
    <t>F931 TRASTORNO DE ANSIEDAD FOBICA EN LA NIÑEZ</t>
  </si>
  <si>
    <t>F932</t>
  </si>
  <si>
    <t>TRASTORNO DE ANSIEDAD SOCIAL EN LA NIÑEZ</t>
  </si>
  <si>
    <t>F932 TRASTORNO DE ANSIEDAD SOCIAL EN LA NIÑEZ</t>
  </si>
  <si>
    <t>F933</t>
  </si>
  <si>
    <t>TRASTORNO DE RIVALIDAD ENTRE HERMANOS</t>
  </si>
  <si>
    <t>F933 TRASTORNO DE RIVALIDAD ENTRE HERMANOS</t>
  </si>
  <si>
    <t>F938</t>
  </si>
  <si>
    <t>OTROS TRASTORNOS EMOCIONALES EN LA NIÑEZ</t>
  </si>
  <si>
    <t>F938 OTROS TRASTORNOS EMOCIONALES EN LA NIÑEZ</t>
  </si>
  <si>
    <t>F939</t>
  </si>
  <si>
    <t>TRASTORNO EMOCIONAL EN LA NIÑEZ, NO ESPECIFICADO</t>
  </si>
  <si>
    <t>F939 TRASTORNO EMOCIONAL EN LA NIÑEZ, NO ESPECIFICADO</t>
  </si>
  <si>
    <t>F940</t>
  </si>
  <si>
    <t>MUTISMO ELECTIVO</t>
  </si>
  <si>
    <t>F940 MUTISMO ELECTIVO</t>
  </si>
  <si>
    <t>F941</t>
  </si>
  <si>
    <t>TRASTORNO DE VINCULACION REACTIVA EN LA NIÑEZ</t>
  </si>
  <si>
    <t>F941 TRASTORNO DE VINCULACION REACTIVA EN LA NIÑEZ</t>
  </si>
  <si>
    <t>F942</t>
  </si>
  <si>
    <t>TRASTORNO DE VINCULACION DESINHIBIDA EN LA NIÑEZ</t>
  </si>
  <si>
    <t>F942 TRASTORNO DE VINCULACION DESINHIBIDA EN LA NIÑEZ</t>
  </si>
  <si>
    <t>F948</t>
  </si>
  <si>
    <t>OTROS TRASTORNOS DEL COMPORTAMIENTO SOCIAL EN LA NIÑEZ</t>
  </si>
  <si>
    <t>F948 OTROS TRASTORNOS DEL COMPORTAMIENTO SOCIAL EN LA NIÑEZ</t>
  </si>
  <si>
    <t>F949</t>
  </si>
  <si>
    <t>TRASTORNO DEL COMPORTAMIENTO SOCIAL EN LA NIÑEZ, NO ESPECIFICADO</t>
  </si>
  <si>
    <t>F949 TRASTORNO DEL COMPORTAMIENTO SOCIAL EN LA NIÑEZ, NO ESPECIFICADO</t>
  </si>
  <si>
    <t>F950</t>
  </si>
  <si>
    <t>TRASTORNO POR TIC TRANSITORIO</t>
  </si>
  <si>
    <t>F950 TRASTORNO POR TIC TRANSITORIO</t>
  </si>
  <si>
    <t>F951</t>
  </si>
  <si>
    <t>TRASTORNO POR TIC MOTOR O VOCAL CRONICO</t>
  </si>
  <si>
    <t>F951 TRASTORNO POR TIC MOTOR O VOCAL CRONICO</t>
  </si>
  <si>
    <t>F952</t>
  </si>
  <si>
    <t>TRASTORNO POR TICS MOTORES Y VOCALES MULTIPLES COMBINADOS [DE LA TOURETTE]</t>
  </si>
  <si>
    <t>F952 TRASTORNO POR TICS MOTORES Y VOCALES MULTIPLES COMBINADOS [DE LA TOURETTE]</t>
  </si>
  <si>
    <t>F958</t>
  </si>
  <si>
    <t>OTROS TRASTORNOS POR TICS</t>
  </si>
  <si>
    <t>F958 OTROS TRASTORNOS POR TICS</t>
  </si>
  <si>
    <t>F959</t>
  </si>
  <si>
    <t>TRASTORNO POR TIC, NO ESPECIFICADO</t>
  </si>
  <si>
    <t>F959 TRASTORNO POR TIC, NO ESPECIFICADO</t>
  </si>
  <si>
    <t>F980</t>
  </si>
  <si>
    <t>ENURESIS NO ORGANICA</t>
  </si>
  <si>
    <t>F980 ENURESIS NO ORGANICA</t>
  </si>
  <si>
    <t>F981</t>
  </si>
  <si>
    <t>ENCOPRESIS NO ORGANICA</t>
  </si>
  <si>
    <t>F981 ENCOPRESIS NO ORGANICA</t>
  </si>
  <si>
    <t>F982</t>
  </si>
  <si>
    <t>TRASTORNO DE LA INGESTION ALIMENTARIA EN LA INFANCIA Y LA NIÑEZ</t>
  </si>
  <si>
    <t>F982 TRASTORNO DE LA INGESTION ALIMENTARIA EN LA INFANCIA Y LA NIÑEZ</t>
  </si>
  <si>
    <t>F983</t>
  </si>
  <si>
    <t>PICA EN LA INFANCIA Y LA NIÑEZ</t>
  </si>
  <si>
    <t>F983 PICA EN LA INFANCIA Y LA NIÑEZ</t>
  </si>
  <si>
    <t>F984</t>
  </si>
  <si>
    <t>TRASTORNOS DE LOS MOVIMIENTOS ESTEREOTIPADOS</t>
  </si>
  <si>
    <t>F984 TRASTORNOS DE LOS MOVIMIENTOS ESTEREOTIPADOS</t>
  </si>
  <si>
    <t>F985</t>
  </si>
  <si>
    <t>TARTAMUDEZ [ESPASMOFEMIA]</t>
  </si>
  <si>
    <t>F985 TARTAMUDEZ [ESPASMOFEMIA]</t>
  </si>
  <si>
    <t>F986</t>
  </si>
  <si>
    <t>FARFULLEO</t>
  </si>
  <si>
    <t>F986 FARFULLEO</t>
  </si>
  <si>
    <t>F988</t>
  </si>
  <si>
    <t>OTROS TRASTORNOS EMOCIONALES Y DEL COMPORTAMIENTO QUE APARECEN HABITUALMENTE EN LA NIÑEZ Y EN LA ADOLESCENCIA</t>
  </si>
  <si>
    <t>F988 OTROS TRASTORNOS EMOCIONALES Y DEL COMPORTAMIENTO QUE APARECEN HABITUALMENTE EN LA NIÑEZ Y EN LA ADOLESCENCIA</t>
  </si>
  <si>
    <t>F989</t>
  </si>
  <si>
    <t>TRASTORNOS NO ESPECIFICADOS, EMOCIONALES Y DEL COMPORTAMIENTO, QUE APARECEN HABITUALMENTE EN LA NIÑEZ Y EN LA ADOLESCENCIA</t>
  </si>
  <si>
    <t>F989 TRASTORNOS NO ESPECIFICADOS, EMOCIONALES Y DEL COMPORTAMIENTO, QUE APARECEN HABITUALMENTE EN LA NIÑEZ Y EN LA ADOLESCENCIA</t>
  </si>
  <si>
    <t>F99X</t>
  </si>
  <si>
    <t>TRASTORNO MENTAL, NO ESPECIFICADO</t>
  </si>
  <si>
    <t>F99X TRASTORNO MENTAL, NO ESPECIFICADO</t>
  </si>
  <si>
    <t>G000</t>
  </si>
  <si>
    <t>MENINGITIS POR HEMOFILOS</t>
  </si>
  <si>
    <t>G000 MENINGITIS POR HEMOFILOS</t>
  </si>
  <si>
    <t>G001</t>
  </si>
  <si>
    <t>MENINGITIS  NEUMOCOCICA</t>
  </si>
  <si>
    <t>G001 MENINGITIS  NEUMOCOCICA</t>
  </si>
  <si>
    <t>G002</t>
  </si>
  <si>
    <t>MENINGITIS ESTREPTOCOCICA</t>
  </si>
  <si>
    <t>G002 MENINGITIS ESTREPTOCOCICA</t>
  </si>
  <si>
    <t>G003</t>
  </si>
  <si>
    <t>MENINGITIS ESTAFILOCOCICA</t>
  </si>
  <si>
    <t>G003 MENINGITIS ESTAFILOCOCICA</t>
  </si>
  <si>
    <t>G008</t>
  </si>
  <si>
    <t>OTRAS MENINGITIS BACTERIANAS</t>
  </si>
  <si>
    <t>G008 OTRAS MENINGITIS BACTERIANAS</t>
  </si>
  <si>
    <t>G009</t>
  </si>
  <si>
    <t>MENINGITIS BACTERIANA, NO ESPECIFICADA</t>
  </si>
  <si>
    <t>G009 MENINGITIS BACTERIANA, NO ESPECIFICADA</t>
  </si>
  <si>
    <t>G01X</t>
  </si>
  <si>
    <t>MENINGITIS EN ENFERMEDADES BACTERIANAS CLASIFICADAS EN OTRA PARTE</t>
  </si>
  <si>
    <t>G01X MENINGITIS EN ENFERMEDADES BACTERIANAS CLASIFICADAS EN OTRA PARTE</t>
  </si>
  <si>
    <t>G020</t>
  </si>
  <si>
    <t>MENINGITIS EN ENFERMEDADES VIRALES CLASIFICADAS EN OTRA PARTE</t>
  </si>
  <si>
    <t>G020 MENINGITIS EN ENFERMEDADES VIRALES CLASIFICADAS EN OTRA PARTE</t>
  </si>
  <si>
    <t>G021</t>
  </si>
  <si>
    <t>MENINGITIS EN MICOSIS</t>
  </si>
  <si>
    <t>G021 MENINGITIS EN MICOSIS</t>
  </si>
  <si>
    <t>G028</t>
  </si>
  <si>
    <t>MENINGITIS EN OTRAS ENFERMEDADES INFECCIOSAS Y PARASITARIAS ESPECIFICADAS CLASIFICADAS EN OTRA PARTE</t>
  </si>
  <si>
    <t>G028 MENINGITIS EN OTRAS ENFERMEDADES INFECCIOSAS Y PARASITARIAS ESPECIFICADAS CLASIFICADAS EN OTRA PARTE</t>
  </si>
  <si>
    <t>G030</t>
  </si>
  <si>
    <t>MENINGITIS APIOGENA</t>
  </si>
  <si>
    <t>G030 MENINGITIS APIOGENA</t>
  </si>
  <si>
    <t>G031</t>
  </si>
  <si>
    <t>MENINGITIS CRONICA</t>
  </si>
  <si>
    <t>G031 MENINGITIS CRONICA</t>
  </si>
  <si>
    <t>G032</t>
  </si>
  <si>
    <t>MENINGITIS RECURRENTE BENIGNA [MOLLARET]</t>
  </si>
  <si>
    <t>G032 MENINGITIS RECURRENTE BENIGNA [MOLLARET]</t>
  </si>
  <si>
    <t>G038</t>
  </si>
  <si>
    <t>MENINGITIS DEBIDAS A OTRAS CAUSAS ESPECIFICADAS</t>
  </si>
  <si>
    <t>G038 MENINGITIS DEBIDAS A OTRAS CAUSAS ESPECIFICADAS</t>
  </si>
  <si>
    <t>G039</t>
  </si>
  <si>
    <t>MENINGITIS, NO ESPECIFICADA</t>
  </si>
  <si>
    <t>G039 MENINGITIS, NO ESPECIFICADA</t>
  </si>
  <si>
    <t>G040</t>
  </si>
  <si>
    <t>ENCEFALITIS AGUDA DISEMINADA</t>
  </si>
  <si>
    <t>G040 ENCEFALITIS AGUDA DISEMINADA</t>
  </si>
  <si>
    <t>G041</t>
  </si>
  <si>
    <t>MIELOPATIA ASOCIADA AL VIRUS LINFOTROPICO DE CELULAS T HUMANAS</t>
  </si>
  <si>
    <t>G041 MIELOPATIA ASOCIADA AL VIRUS LINFOTROPICO DE CELULAS T HUMANAS</t>
  </si>
  <si>
    <t>G042</t>
  </si>
  <si>
    <t>MENINGOENCEFALITIS Y MENINGOMIELITIS BACTERIANAS, NO CLASIFICADAS EN OTRA PARTE</t>
  </si>
  <si>
    <t>G042 MENINGOENCEFALITIS Y MENINGOMIELITIS BACTERIANAS, NO CLASIFICADAS EN OTRA PARTE</t>
  </si>
  <si>
    <t>G048</t>
  </si>
  <si>
    <t>OTRAS ENCEFALITIS, MIELITIS Y ENCEFALOMIELITIS</t>
  </si>
  <si>
    <t>G048 OTRAS ENCEFALITIS, MIELITIS Y ENCEFALOMIELITIS</t>
  </si>
  <si>
    <t>G049</t>
  </si>
  <si>
    <t>ENCEFALITIS, MIELITIS Y ENCEFALOMIELITIS, NO ESPECIFICADAS</t>
  </si>
  <si>
    <t>G049 ENCEFALITIS, MIELITIS Y ENCEFALOMIELITIS, NO ESPECIFICADAS</t>
  </si>
  <si>
    <t>G050</t>
  </si>
  <si>
    <t>ENCEFALITIS, MIELITIS Y ENCEFALOMIELITIS EN ENFERMEDADES BACTERIANAS CLASIFICADAS EN OTRA PARTE</t>
  </si>
  <si>
    <t>G050 ENCEFALITIS, MIELITIS Y ENCEFALOMIELITIS EN ENFERMEDADES BACTERIANAS CLASIFICADAS EN OTRA PARTE</t>
  </si>
  <si>
    <t>G051</t>
  </si>
  <si>
    <t>ENCEFALITIS, MIELITIS Y ENCEFALOMIELITIS EN ENFERMEDADES VIRALES CLASIFICADAS EN OTRA PARTE</t>
  </si>
  <si>
    <t>G051 ENCEFALITIS, MIELITIS Y ENCEFALOMIELITIS EN ENFERMEDADES VIRALES CLASIFICADAS EN OTRA PARTE</t>
  </si>
  <si>
    <t>G052</t>
  </si>
  <si>
    <t>ENCEFALITIS, MIELITIS Y ENCEFALOMIELITIS EN OTRAS ENFERMEDADES INFECCIOSAS Y PARASITARIAS CLASIFICADAS EN OTRA PARTE</t>
  </si>
  <si>
    <t>G052 ENCEFALITIS, MIELITIS Y ENCEFALOMIELITIS EN OTRAS ENFERMEDADES INFECCIOSAS Y PARASITARIAS CLASIFICADAS EN OTRA PARTE</t>
  </si>
  <si>
    <t>G058</t>
  </si>
  <si>
    <t>ENCEFALITIS, MIELITIS Y ENCEFALOMIELITIS EN ENFERMEDADES CLASIFICADAS EN OTRA PARTE</t>
  </si>
  <si>
    <t>G058 ENCEFALITIS, MIELITIS Y ENCEFALOMIELITIS EN ENFERMEDADES CLASIFICADAS EN OTRA PARTE</t>
  </si>
  <si>
    <t>G060</t>
  </si>
  <si>
    <t>ABSCESO Y GRANULOMA INTRACRANEAL</t>
  </si>
  <si>
    <t>G060 ABSCESO Y GRANULOMA INTRACRANEAL</t>
  </si>
  <si>
    <t>G061</t>
  </si>
  <si>
    <t>ABSCESO Y GRANULOMA INTRARRAQUIDEO</t>
  </si>
  <si>
    <t>G061 ABSCESO Y GRANULOMA INTRARRAQUIDEO</t>
  </si>
  <si>
    <t>G062</t>
  </si>
  <si>
    <t>ABSCESO EXTRADURAL Y SUBDURAL, NO ESPECIFICADO</t>
  </si>
  <si>
    <t>G062 ABSCESO EXTRADURAL Y SUBDURAL, NO ESPECIFICADO</t>
  </si>
  <si>
    <t>G07X</t>
  </si>
  <si>
    <t>ABSCESO Y GRANULOMA INTRACRANEAL E INTRARRAQUIDEO EN ENFERMEDADES CLASIFICADAS EN OTRA PARTE</t>
  </si>
  <si>
    <t>G07X ABSCESO Y GRANULOMA INTRACRANEAL E INTRARRAQUIDEO EN ENFERMEDADES CLASIFICADAS EN OTRA PARTE</t>
  </si>
  <si>
    <t>G08X</t>
  </si>
  <si>
    <t>FLEBITIS Y TROMBOFLEBITIS INTRACRANEAL E INTRARRAQUIDEA</t>
  </si>
  <si>
    <t>G08X FLEBITIS Y TROMBOFLEBITIS INTRACRANEAL E INTRARRAQUIDEA</t>
  </si>
  <si>
    <t>G09X</t>
  </si>
  <si>
    <t>SECUELAS DE ENFERMEDADES INFLAMATORIAS DEL SISTEMA NERVIOSO CENTRAL</t>
  </si>
  <si>
    <t>G09X SECUELAS DE ENFERMEDADES INFLAMATORIAS DEL SISTEMA NERVIOSO CENTRAL</t>
  </si>
  <si>
    <t>G10X</t>
  </si>
  <si>
    <t>ENFERMEDAD DE HUNTINGTON</t>
  </si>
  <si>
    <t>G10X ENFERMEDAD DE HUNTINGTON</t>
  </si>
  <si>
    <t>G110</t>
  </si>
  <si>
    <t>ATAXIA CONGENITA NO PROGRESIVA</t>
  </si>
  <si>
    <t>G110 ATAXIA CONGENITA NO PROGRESIVA</t>
  </si>
  <si>
    <t>G111</t>
  </si>
  <si>
    <t>ATAXIA CEREBELOSA DE INICIACION TEMPRANA</t>
  </si>
  <si>
    <t>G111 ATAXIA CEREBELOSA DE INICIACION TEMPRANA</t>
  </si>
  <si>
    <t>G112</t>
  </si>
  <si>
    <t>ATAXIA CEREBELOSA DE INICIACION TARDIA</t>
  </si>
  <si>
    <t>G112 ATAXIA CEREBELOSA DE INICIACION TARDIA</t>
  </si>
  <si>
    <t>G113</t>
  </si>
  <si>
    <t>ATAXIA CEREBELOSA CON REPARACION DEFECTUOSA DEL ADN</t>
  </si>
  <si>
    <t>G113 ATAXIA CEREBELOSA CON REPARACION DEFECTUOSA DEL ADN</t>
  </si>
  <si>
    <t>G114</t>
  </si>
  <si>
    <t>PARAPLEJIA ESPASTICA HEREDITARIA</t>
  </si>
  <si>
    <t>G114 PARAPLEJIA ESPASTICA HEREDITARIA</t>
  </si>
  <si>
    <t>G118</t>
  </si>
  <si>
    <t>OTRAS ATAXIAS HEREDITARIAS</t>
  </si>
  <si>
    <t>G118 OTRAS ATAXIAS HEREDITARIAS</t>
  </si>
  <si>
    <t>G119</t>
  </si>
  <si>
    <t>ATAXIA HEREDITARIA, NO ESPECIFICADA</t>
  </si>
  <si>
    <t>G119 ATAXIA HEREDITARIA, NO ESPECIFICADA</t>
  </si>
  <si>
    <t>G120</t>
  </si>
  <si>
    <t>ATROFIA MUSCULAR ESPINAL INFANTIL, TIPO I (WERDNIG-HOFFMAN)</t>
  </si>
  <si>
    <t>G120 ATROFIA MUSCULAR ESPINAL INFANTIL, TIPO I (WERDNIG-HOFFMAN)</t>
  </si>
  <si>
    <t>G121</t>
  </si>
  <si>
    <t>OTRAS ATROFIAS MUSCULARES ESPINALES HEREDITARIAS</t>
  </si>
  <si>
    <t>G121 OTRAS ATROFIAS MUSCULARES ESPINALES HEREDITARIAS</t>
  </si>
  <si>
    <t>G122</t>
  </si>
  <si>
    <t>ENFERMEDADES DE LAS NEURONAS MOTORAS</t>
  </si>
  <si>
    <t>G122 ENFERMEDADES DE LAS NEURONAS MOTORAS</t>
  </si>
  <si>
    <t>G128</t>
  </si>
  <si>
    <t>OTRAS ATROFIAS MUSCULARES ESPINALES Y SINDROMES AFINES</t>
  </si>
  <si>
    <t>G128 OTRAS ATROFIAS MUSCULARES ESPINALES Y SINDROMES AFINES</t>
  </si>
  <si>
    <t>G129</t>
  </si>
  <si>
    <t>ATROFIA MUSCULAR ESPINAL, SIN OTRA ESPECIFICACION</t>
  </si>
  <si>
    <t>G129 ATROFIA MUSCULAR ESPINAL, SIN OTRA ESPECIFICACION</t>
  </si>
  <si>
    <t>G130</t>
  </si>
  <si>
    <t>NEUROMIOPATIA Y NEUROPATIA PARANEOPLASICA</t>
  </si>
  <si>
    <t>G130 NEUROMIOPATIA Y NEUROPATIA PARANEOPLASICA</t>
  </si>
  <si>
    <t>G131</t>
  </si>
  <si>
    <t>OTRAS ATROFIAS SISTEMICAS QUE AFECTAN EL SISTEMA NERVIOSO CENTRAL EN ENFERMEDAD NEOPLASICA</t>
  </si>
  <si>
    <t>G131 OTRAS ATROFIAS SISTEMICAS QUE AFECTAN EL SISTEMA NERVIOSO CENTRAL EN ENFERMEDAD NEOPLASICA</t>
  </si>
  <si>
    <t>G132</t>
  </si>
  <si>
    <t>ATROFIA SISTEMICA QUE AFECTA PRIMARIAMENTE EL SISTEMA NERVIOSO CENTRAL EN EL MIXEDEMA</t>
  </si>
  <si>
    <t>G132 ATROFIA SISTEMICA QUE AFECTA PRIMARIAMENTE EL SISTEMA NERVIOSO CENTRAL EN EL MIXEDEMA</t>
  </si>
  <si>
    <t>G138</t>
  </si>
  <si>
    <t>ATROFIA SISTEMICA QUE AFECTA PRIMARIAMENTE EL SISTEMA NERVIOSO CENTRAL EN OTRAS ENFERMEDADES CLASIFICADAS EN OTRA PARTE</t>
  </si>
  <si>
    <t>G138 ATROFIA SISTEMICA QUE AFECTA PRIMARIAMENTE EL SISTEMA NERVIOSO CENTRAL EN OTRAS ENFERMEDADES CLASIFICADAS EN OTRA PARTE</t>
  </si>
  <si>
    <t>G14X</t>
  </si>
  <si>
    <t>SINDROME POSTPOLIO</t>
  </si>
  <si>
    <t>G14X SINDROME POSTPOLIO</t>
  </si>
  <si>
    <t>G20X</t>
  </si>
  <si>
    <t>ENFERMEDAD DE PARKINSON</t>
  </si>
  <si>
    <t>G20X ENFERMEDAD DE PARKINSON</t>
  </si>
  <si>
    <t>G210</t>
  </si>
  <si>
    <t>SINDROME NEUROLEPTICO MALIGNO</t>
  </si>
  <si>
    <t>G210 SINDROME NEUROLEPTICO MALIGNO</t>
  </si>
  <si>
    <t>G211</t>
  </si>
  <si>
    <t>OTRO PARKINSONISMO SECUNDARIO INDUCIDO POR DROGAS</t>
  </si>
  <si>
    <t>G211 OTRO PARKINSONISMO SECUNDARIO INDUCIDO POR DROGAS</t>
  </si>
  <si>
    <t>G212</t>
  </si>
  <si>
    <t>PARKINSONISMO SECUNDARIO DEBIDO A OTROS AGENTES EXTERNOS</t>
  </si>
  <si>
    <t>G212 PARKINSONISMO SECUNDARIO DEBIDO A OTROS AGENTES EXTERNOS</t>
  </si>
  <si>
    <t>G213</t>
  </si>
  <si>
    <t>PARKINSONISMO POSTENCEFALITICO</t>
  </si>
  <si>
    <t>G213 PARKINSONISMO POSTENCEFALITICO</t>
  </si>
  <si>
    <t>G214</t>
  </si>
  <si>
    <t>PARKINSONISMO VASCULAR</t>
  </si>
  <si>
    <t>G214 PARKINSONISMO VASCULAR</t>
  </si>
  <si>
    <t>G218</t>
  </si>
  <si>
    <t>OTROS TIPOS DE PARKINSONISMO SECUNDARIO</t>
  </si>
  <si>
    <t>G218 OTROS TIPOS DE PARKINSONISMO SECUNDARIO</t>
  </si>
  <si>
    <t>G219</t>
  </si>
  <si>
    <t>PARKINSONISMO SECUNDARIO, NO ESPECIFICADO</t>
  </si>
  <si>
    <t>G219 PARKINSONISMO SECUNDARIO, NO ESPECIFICADO</t>
  </si>
  <si>
    <t>G22X</t>
  </si>
  <si>
    <t>PARKINSONISMO EN ENFERMEDADES CLASIFICADAS EN OTRA PARTE</t>
  </si>
  <si>
    <t>G22X PARKINSONISMO EN ENFERMEDADES CLASIFICADAS EN OTRA PARTE</t>
  </si>
  <si>
    <t>G230</t>
  </si>
  <si>
    <t>ENFERMEDAD DE HALLERVORDEN-SPATZ</t>
  </si>
  <si>
    <t>G230 ENFERMEDAD DE HALLERVORDEN-SPATZ</t>
  </si>
  <si>
    <t>G231</t>
  </si>
  <si>
    <t>OFTALMOPLEJIA SUPRANUCLEAR PROGRESIVA [STEELE-RICHARDSON-OLSZEWSKI]</t>
  </si>
  <si>
    <t>G231 OFTALMOPLEJIA SUPRANUCLEAR PROGRESIVA [STEELE-RICHARDSON-OLSZEWSKI]</t>
  </si>
  <si>
    <t>G232</t>
  </si>
  <si>
    <t>ATROFIA SISTEMICA MULTIPLE, TIPO PARKINSONIANA [AMS-P]</t>
  </si>
  <si>
    <t>G232 ATROFIA SISTEMICA MULTIPLE, TIPO PARKINSONIANA [AMS-P]</t>
  </si>
  <si>
    <t>G233</t>
  </si>
  <si>
    <t>ATROFIA MULTISISTEMICA TIPO CEREBELOSA [ASM-C]</t>
  </si>
  <si>
    <t>G233 ATROFIA MULTISISTEMICA TIPO CEREBELOSA [ASM-C]</t>
  </si>
  <si>
    <t>G238</t>
  </si>
  <si>
    <t>OTRAS ENFERMEDADES DEGENERATIVAS ESPECIFICAS DE LOS NUCLEOS DE LA BASE</t>
  </si>
  <si>
    <t>G238 OTRAS ENFERMEDADES DEGENERATIVAS ESPECIFICAS DE LOS NUCLEOS DE LA BASE</t>
  </si>
  <si>
    <t>G239</t>
  </si>
  <si>
    <t>ENFERMEDAD DEGENERATIVA DE LOS NUCLEOS DE LA BASE, NO ESPECIFICADA</t>
  </si>
  <si>
    <t>G239 ENFERMEDAD DEGENERATIVA DE LOS NUCLEOS DE LA BASE, NO ESPECIFICADA</t>
  </si>
  <si>
    <t>G240</t>
  </si>
  <si>
    <t>DISTONIA INDUCIDA POR DROGAS</t>
  </si>
  <si>
    <t>G240 DISTONIA INDUCIDA POR DROGAS</t>
  </si>
  <si>
    <t>G241</t>
  </si>
  <si>
    <t>DISTONIA IDIOPATICA FAMILIAR</t>
  </si>
  <si>
    <t>G241 DISTONIA IDIOPATICA FAMILIAR</t>
  </si>
  <si>
    <t>G242</t>
  </si>
  <si>
    <t>DISTONIA IDIOPATICA NO FAMILIAR</t>
  </si>
  <si>
    <t>G242 DISTONIA IDIOPATICA NO FAMILIAR</t>
  </si>
  <si>
    <t>G243</t>
  </si>
  <si>
    <t>TORTICOLIS ESPASMODICA</t>
  </si>
  <si>
    <t>G243 TORTICOLIS ESPASMODICA</t>
  </si>
  <si>
    <t>G244</t>
  </si>
  <si>
    <t>DISPONIA BUCOFACIAL IDIOPATICA</t>
  </si>
  <si>
    <t>G244 DISPONIA BUCOFACIAL IDIOPATICA</t>
  </si>
  <si>
    <t>G245</t>
  </si>
  <si>
    <t>BLEFAROSPASMO</t>
  </si>
  <si>
    <t>G245 BLEFAROSPASMO</t>
  </si>
  <si>
    <t>G248</t>
  </si>
  <si>
    <t>OTRAS DISTONIAS</t>
  </si>
  <si>
    <t>G248 OTRAS DISTONIAS</t>
  </si>
  <si>
    <t>G249</t>
  </si>
  <si>
    <t>DISTONIA, NO ESPECIFICADA</t>
  </si>
  <si>
    <t>G249 DISTONIA, NO ESPECIFICADA</t>
  </si>
  <si>
    <t>G250</t>
  </si>
  <si>
    <t>TEMBLOR ESENCIAL</t>
  </si>
  <si>
    <t>G250 TEMBLOR ESENCIAL</t>
  </si>
  <si>
    <t>G251</t>
  </si>
  <si>
    <t>TEMBLOR INDUCIDO POR DROGAS</t>
  </si>
  <si>
    <t>G251 TEMBLOR INDUCIDO POR DROGAS</t>
  </si>
  <si>
    <t>G252</t>
  </si>
  <si>
    <t>OTRAS FORMAS ESPECIFICADAS DE TEMBLOR</t>
  </si>
  <si>
    <t>G252 OTRAS FORMAS ESPECIFICADAS DE TEMBLOR</t>
  </si>
  <si>
    <t>G253</t>
  </si>
  <si>
    <t>MIOCLONIA</t>
  </si>
  <si>
    <t>G253 MIOCLONIA</t>
  </si>
  <si>
    <t>G254</t>
  </si>
  <si>
    <t>COREA INDUCIDA POR DROGAS</t>
  </si>
  <si>
    <t>G254 COREA INDUCIDA POR DROGAS</t>
  </si>
  <si>
    <t>G255</t>
  </si>
  <si>
    <t>OTRAS COREAS</t>
  </si>
  <si>
    <t>G255 OTRAS COREAS</t>
  </si>
  <si>
    <t>G256</t>
  </si>
  <si>
    <t>TICS INDUCIDOS POR DROGAS Y OTROS TICS DE ORIGEN ORGANICO</t>
  </si>
  <si>
    <t>G256 TICS INDUCIDOS POR DROGAS Y OTROS TICS DE ORIGEN ORGANICO</t>
  </si>
  <si>
    <t>G258</t>
  </si>
  <si>
    <t>OTROS TRASTORNOS EXTRAPIRAMIDALES Y DEL MOVIMIENTO</t>
  </si>
  <si>
    <t>G258 OTROS TRASTORNOS EXTRAPIRAMIDALES Y DEL MOVIMIENTO</t>
  </si>
  <si>
    <t>G259</t>
  </si>
  <si>
    <t>TRASTORNO EXTRAPIRAMIDAL Y DEL MOVIMIENTO, NO ESPECIFICADO</t>
  </si>
  <si>
    <t>G259 TRASTORNO EXTRAPIRAMIDAL Y DEL MOVIMIENTO, NO ESPECIFICADO</t>
  </si>
  <si>
    <t>G26X</t>
  </si>
  <si>
    <t>TRASTORNOS EXTRAPIRAMIDALES Y DEL MOVIMIENTO EN ENFERMEDADES CLASIFICADAS EN OTRA PARTE</t>
  </si>
  <si>
    <t>G26X TRASTORNOS EXTRAPIRAMIDALES Y DEL MOVIMIENTO EN ENFERMEDADES CLASIFICADAS EN OTRA PARTE</t>
  </si>
  <si>
    <t>G300</t>
  </si>
  <si>
    <t>ENFERMEDAD DE ALZHEIMER DE COMIENZO TEMPRANO</t>
  </si>
  <si>
    <t>G300 ENFERMEDAD DE ALZHEIMER DE COMIENZO TEMPRANO</t>
  </si>
  <si>
    <t>G301</t>
  </si>
  <si>
    <t>ENFERMEDAD DE ALZHEIMER DE COMIENZO TARDIO</t>
  </si>
  <si>
    <t>G301 ENFERMEDAD DE ALZHEIMER DE COMIENZO TARDIO</t>
  </si>
  <si>
    <t>G308</t>
  </si>
  <si>
    <t>OTROS TIPOS DE ENFERMEDAD DE ALZHEIMER</t>
  </si>
  <si>
    <t>G308 OTROS TIPOS DE ENFERMEDAD DE ALZHEIMER</t>
  </si>
  <si>
    <t>G309</t>
  </si>
  <si>
    <t>ENFERMEDAD DE ALZHEIMER, NO ESPECIFICADA</t>
  </si>
  <si>
    <t>G309 ENFERMEDAD DE ALZHEIMER, NO ESPECIFICADA</t>
  </si>
  <si>
    <t>G310</t>
  </si>
  <si>
    <t>ATROFIA CEREBRAL CIRCUNSCRITA</t>
  </si>
  <si>
    <t>G310 ATROFIA CEREBRAL CIRCUNSCRITA</t>
  </si>
  <si>
    <t>G311</t>
  </si>
  <si>
    <t>DEGENERACION CEREBRAL SENIL NO CLASIFICADA EN OTRA PARTE</t>
  </si>
  <si>
    <t>G311 DEGENERACION CEREBRAL SENIL NO CLASIFICADA EN OTRA PARTE</t>
  </si>
  <si>
    <t>G312</t>
  </si>
  <si>
    <t>DEGENERACION DEL SISTEMA NERVIOSO DEBIDA AL ALCOHOL</t>
  </si>
  <si>
    <t>G312 DEGENERACION DEL SISTEMA NERVIOSO DEBIDA AL ALCOHOL</t>
  </si>
  <si>
    <t>G318</t>
  </si>
  <si>
    <t>OTRAS ENFERMEDADES DEGENERATIVAS ESPECIFICADAS DEL SISTEMA NERVIOSO</t>
  </si>
  <si>
    <t>G318 OTRAS ENFERMEDADES DEGENERATIVAS ESPECIFICADAS DEL SISTEMA NERVIOSO</t>
  </si>
  <si>
    <t>G319</t>
  </si>
  <si>
    <t>DEGENERACION DEL SISTEMA NERVIOSO, NO ESPECIFICADA</t>
  </si>
  <si>
    <t>G319 DEGENERACION DEL SISTEMA NERVIOSO, NO ESPECIFICADA</t>
  </si>
  <si>
    <t>G320</t>
  </si>
  <si>
    <t>DEGENERACION COMBINADA SUBAGUDA DE LA MEDULA ESPINAL EN ENFERMEDADES CLASIFICADAS EN OTRA PARTE</t>
  </si>
  <si>
    <t>G320 DEGENERACION COMBINADA SUBAGUDA DE LA MEDULA ESPINAL EN ENFERMEDADES CLASIFICADAS EN OTRA PARTE</t>
  </si>
  <si>
    <t>G328</t>
  </si>
  <si>
    <t>OTROS TRASTORNOS DEGENERATIVOS ESPECIFICADOS DEL SISTEMA NERVIOSO EN ENFERMEDADES  CLASIFICADAS EN OTRA PARTE</t>
  </si>
  <si>
    <t>G328 OTROS TRASTORNOS DEGENERATIVOS ESPECIFICADOS DEL SISTEMA NERVIOSO EN ENFERMEDADES  CLASIFICADAS EN OTRA PARTE</t>
  </si>
  <si>
    <t>G35X</t>
  </si>
  <si>
    <t>ESCLEROSIS MULTIPLE</t>
  </si>
  <si>
    <t>G35X ESCLEROSIS MULTIPLE</t>
  </si>
  <si>
    <t>G360</t>
  </si>
  <si>
    <t>NEUROMIELITIS OPTICA [DEVIC]</t>
  </si>
  <si>
    <t>G360 NEUROMIELITIS OPTICA [DEVIC]</t>
  </si>
  <si>
    <t>G361</t>
  </si>
  <si>
    <t>LEUCOENCEFALITIS HEMORRAGICA AGUDA Y SUBAGUDA [HURST]</t>
  </si>
  <si>
    <t>G361 LEUCOENCEFALITIS HEMORRAGICA AGUDA Y SUBAGUDA [HURST]</t>
  </si>
  <si>
    <t>G368</t>
  </si>
  <si>
    <t>OTRAS DESMIELINIZACIONES AGUDAS DISEMINADAS ESPECIFICADAS</t>
  </si>
  <si>
    <t>G368 OTRAS DESMIELINIZACIONES AGUDAS DISEMINADAS ESPECIFICADAS</t>
  </si>
  <si>
    <t>G369</t>
  </si>
  <si>
    <t>DESMIELINIZACION DISEMINADA AGUDA, SIN OTRA ESPECIFICACION</t>
  </si>
  <si>
    <t>G369 DESMIELINIZACION DISEMINADA AGUDA, SIN OTRA ESPECIFICACION</t>
  </si>
  <si>
    <t>G370</t>
  </si>
  <si>
    <t>ESCLEROSIS DIFUSA</t>
  </si>
  <si>
    <t>G370 ESCLEROSIS DIFUSA</t>
  </si>
  <si>
    <t>G371</t>
  </si>
  <si>
    <t>DESMIELINIZACION CENTRAL DEL CUERPO CALLOSO</t>
  </si>
  <si>
    <t>G371 DESMIELINIZACION CENTRAL DEL CUERPO CALLOSO</t>
  </si>
  <si>
    <t>G372</t>
  </si>
  <si>
    <t>MIELINOLISIS CENTRAL PONTINA</t>
  </si>
  <si>
    <t>G372 MIELINOLISIS CENTRAL PONTINA</t>
  </si>
  <si>
    <t>G373</t>
  </si>
  <si>
    <t>MIELITIS TRANSVERSA AGUDA EN ENFERMEDAD DESMIELINIZANTE DEL SISTEMA NERVIOSO CENTRAL</t>
  </si>
  <si>
    <t>G373 MIELITIS TRANSVERSA AGUDA EN ENFERMEDAD DESMIELINIZANTE DEL SISTEMA NERVIOSO CENTRAL</t>
  </si>
  <si>
    <t>G374</t>
  </si>
  <si>
    <t>MIELITIS NECROTIZANTE SUBAGUDA</t>
  </si>
  <si>
    <t>G374 MIELITIS NECROTIZANTE SUBAGUDA</t>
  </si>
  <si>
    <t>G375</t>
  </si>
  <si>
    <t>ESCLEROSIS CONCENTRICA (BALO)</t>
  </si>
  <si>
    <t>G375 ESCLEROSIS CONCENTRICA (BALO)</t>
  </si>
  <si>
    <t>G378</t>
  </si>
  <si>
    <t>OTRAS ENFERMEDADES DESMIELINIZANTES DEL SISTEMA NERVIOSO CENTRAL, ESPECIFICADAS</t>
  </si>
  <si>
    <t>G378 OTRAS ENFERMEDADES DESMIELINIZANTES DEL SISTEMA NERVIOSO CENTRAL, ESPECIFICADAS</t>
  </si>
  <si>
    <t>G379</t>
  </si>
  <si>
    <t>ENFERMEDAD DESMIELINIZANTE DEL SISTEMA NERVIOSO CENTRAL, NO ESPECIFICADA</t>
  </si>
  <si>
    <t>G379 ENFERMEDAD DESMIELINIZANTE DEL SISTEMA NERVIOSO CENTRAL, NO ESPECIFICADA</t>
  </si>
  <si>
    <t>G400</t>
  </si>
  <si>
    <t>EPILEPSIA Y SINDROMES EPILEPTICOS IDIOPATICOS RELACIONADOS CON LOCALIZACIONES (FOCALES)(PARCIALES) Y CON ATAQUES DE INICIO LOCALIZADO</t>
  </si>
  <si>
    <t>G400 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</si>
  <si>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</si>
  <si>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</si>
  <si>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G401 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</si>
  <si>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</si>
  <si>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</si>
  <si>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G402 EPILEPSIA Y SINDROMES EPILEPTICOS SINTOMATICOS RELACIONADOS CON LOCALIZACIONES (FOCALES)(PARCIALES) Y CON ATAQUES PARCIALES COMPLEJOS</t>
  </si>
  <si>
    <t>G403</t>
  </si>
  <si>
    <t>EPILEPSIA Y SINDROMES EPILEPTICOS IDIOPATICOS GENERALIZADOS</t>
  </si>
  <si>
    <t>G403 EPILEPSIA Y SINDROMES EPILEPTICOS IDIOPATICOS GENERALIZADOS</t>
  </si>
  <si>
    <t>G404</t>
  </si>
  <si>
    <t>OTRAS EPILEPSIAS Y SINDROMES EPILEPTICOS GENERALIZADOS</t>
  </si>
  <si>
    <t>G404 OTRAS EPILEPSIAS Y SINDROMES EPILEPTICOS GENERALIZADOS</t>
  </si>
  <si>
    <t>G405</t>
  </si>
  <si>
    <t>SINDROMES EPILEPTICOS ESPECIALES</t>
  </si>
  <si>
    <t>G405 SINDROMES EPILEPTICOS ESPECIALES</t>
  </si>
  <si>
    <t>G406</t>
  </si>
  <si>
    <t>ATAQUES DE GRAN MAL, NO ESPECIFICADOS (CON O SIN PEQUEÑO MAL)</t>
  </si>
  <si>
    <t>G406 ATAQUES DE GRAN MAL, NO ESPECIFICADOS (CON O SIN PEQUEÑO MAL)</t>
  </si>
  <si>
    <t>G407</t>
  </si>
  <si>
    <t>PEQUEÑO MAL, NO ESPECIFICADO (SIN ATAQUE DE GRAN MAL)</t>
  </si>
  <si>
    <t>G407 PEQUEÑO MAL, NO ESPECIFICADO (SIN ATAQUE DE GRAN MAL)</t>
  </si>
  <si>
    <t>G408</t>
  </si>
  <si>
    <t>OTRAS EPILEPSIAS</t>
  </si>
  <si>
    <t>G408 OTRAS EPILEPSIAS</t>
  </si>
  <si>
    <t>G409</t>
  </si>
  <si>
    <t>EPILEPSIA, TIPO NO ESPECIFICADO</t>
  </si>
  <si>
    <t>G409 EPILEPSIA, TIPO NO ESPECIFICADO</t>
  </si>
  <si>
    <t>G410</t>
  </si>
  <si>
    <t>ESTADO DE GRAN MAL EPILEPTICO</t>
  </si>
  <si>
    <t>G410 ESTADO DE GRAN MAL EPILEPTICO</t>
  </si>
  <si>
    <t>G411</t>
  </si>
  <si>
    <t>ESTADO DE PEQUEÑO MAL EPILEPTICO</t>
  </si>
  <si>
    <t>G411 ESTADO DE PEQUEÑO MAL EPILEPTICO</t>
  </si>
  <si>
    <t>G412</t>
  </si>
  <si>
    <t>ESTADO DE MAL EPILEPTICO PARCIAL COMPLEJO</t>
  </si>
  <si>
    <t>G412 ESTADO DE MAL EPILEPTICO PARCIAL COMPLEJO</t>
  </si>
  <si>
    <t>G418</t>
  </si>
  <si>
    <t>OTROS ESTADOS EPILEPTICOS</t>
  </si>
  <si>
    <t>G418 OTROS ESTADOS EPILEPTICOS</t>
  </si>
  <si>
    <t>G419</t>
  </si>
  <si>
    <t>ESTADO DE MAL EPILEPTICO DE TIPO NO ESPECIFICADO</t>
  </si>
  <si>
    <t>G419 ESTADO DE MAL EPILEPTICO DE TIPO NO ESPECIFICADO</t>
  </si>
  <si>
    <t>G430</t>
  </si>
  <si>
    <t>MIGRAÑA SIN AURA [MIGRAÑA COMUN]</t>
  </si>
  <si>
    <t>G430 MIGRAÑA SIN AURA [MIGRAÑA COMUN]</t>
  </si>
  <si>
    <t>G431</t>
  </si>
  <si>
    <t>MIGRAÑA CON AURA [MIGRAÑA CLASICA]</t>
  </si>
  <si>
    <t>G431 MIGRAÑA CON AURA [MIGRAÑA CLASICA]</t>
  </si>
  <si>
    <t>G432</t>
  </si>
  <si>
    <t>ESTADO MIGRAÑOSO</t>
  </si>
  <si>
    <t>G432 ESTADO MIGRAÑOSO</t>
  </si>
  <si>
    <t>G433</t>
  </si>
  <si>
    <t>MIGRAÑA COMPLICADA</t>
  </si>
  <si>
    <t>G433 MIGRAÑA COMPLICADA</t>
  </si>
  <si>
    <t>G438</t>
  </si>
  <si>
    <t>OTRAS MIGRAÑAS</t>
  </si>
  <si>
    <t>G438 OTRAS MIGRAÑAS</t>
  </si>
  <si>
    <t>G439</t>
  </si>
  <si>
    <t>MIGRAÑA, NO ESPECIFICADA</t>
  </si>
  <si>
    <t>G439 MIGRAÑA, NO ESPECIFICADA</t>
  </si>
  <si>
    <t>G440</t>
  </si>
  <si>
    <t>SINDROME DE CEFALEA EN RACIMOS</t>
  </si>
  <si>
    <t>G440 SINDROME DE CEFALEA EN RACIMOS</t>
  </si>
  <si>
    <t>G441</t>
  </si>
  <si>
    <t>CEFALEA VASCULAR, NCOP</t>
  </si>
  <si>
    <t>G441 CEFALEA VASCULAR, NCOP</t>
  </si>
  <si>
    <t>G442</t>
  </si>
  <si>
    <t>CEFALEA DEBIDA A TENSION</t>
  </si>
  <si>
    <t>G442 CEFALEA DEBIDA A TENSION</t>
  </si>
  <si>
    <t>G443</t>
  </si>
  <si>
    <t>CEFALEA POSTRAUMATICA CRONICA</t>
  </si>
  <si>
    <t>G443 CEFALEA POSTRAUMATICA CRONICA</t>
  </si>
  <si>
    <t>G444</t>
  </si>
  <si>
    <t>CEFALEA INDUCIDA POR DROGAS, NO CLASIFICADA EN OTRA PARTE</t>
  </si>
  <si>
    <t>G444 CEFALEA INDUCIDA POR DROGAS, NO CLASIFICADA EN OTRA PARTE</t>
  </si>
  <si>
    <t>G448</t>
  </si>
  <si>
    <t>OTROS SINDROMES DE CEFALEA ESPECIFICADOS</t>
  </si>
  <si>
    <t>G448 OTROS SINDROMES DE CEFALEA ESPECIFICADOS</t>
  </si>
  <si>
    <t>G450</t>
  </si>
  <si>
    <t>SINDROME ARTERIAL VERTEBRO-BASILAR</t>
  </si>
  <si>
    <t>G450 SINDROME ARTERIAL VERTEBRO-BASILAR</t>
  </si>
  <si>
    <t>G451</t>
  </si>
  <si>
    <t>SINDROME DE LA ARTERIA CAROTIDA (HEMISFERICO)</t>
  </si>
  <si>
    <t>G451 SINDROME DE LA ARTERIA CAROTIDA (HEMISFERICO)</t>
  </si>
  <si>
    <t>G452</t>
  </si>
  <si>
    <t>SINDROMES ARTERIALES PRECEREBRALES BILATERALES Y MULTIPLES</t>
  </si>
  <si>
    <t>G452 SINDROMES ARTERIALES PRECEREBRALES BILATERALES Y MULTIPLES</t>
  </si>
  <si>
    <t>G453</t>
  </si>
  <si>
    <t>AMAUROSIS FUGAZ</t>
  </si>
  <si>
    <t>G453 AMAUROSIS FUGAZ</t>
  </si>
  <si>
    <t>G454</t>
  </si>
  <si>
    <t>AMNESIA GLOBAL TRANSITORIA</t>
  </si>
  <si>
    <t>G454 AMNESIA GLOBAL TRANSITORIA</t>
  </si>
  <si>
    <t>G458</t>
  </si>
  <si>
    <t>OTRAS ISQUEMIAS CEREBRALES TRANSITORIAS Y SINDROMES AFINES</t>
  </si>
  <si>
    <t>G458 OTRAS ISQUEMIAS CEREBRALES TRANSITORIAS Y SINDROMES AFINES</t>
  </si>
  <si>
    <t>G459</t>
  </si>
  <si>
    <t>ISQUEMIA CEREBRAL TRANSITORIA, SIN OTRA ESPECIFICACION</t>
  </si>
  <si>
    <t>G459 ISQUEMIA CEREBRAL TRANSITORIA, SIN OTRA ESPECIFICACION</t>
  </si>
  <si>
    <t>G460</t>
  </si>
  <si>
    <t>SINDROME DE LA ARTERIA CEREBRAL MEDIA</t>
  </si>
  <si>
    <t>G460 SINDROME DE LA ARTERIA CEREBRAL MEDIA</t>
  </si>
  <si>
    <t>G461</t>
  </si>
  <si>
    <t>SINDROME DE LA ARTERIA CEREBRAL ANTERIOR</t>
  </si>
  <si>
    <t>G461 SINDROME DE LA ARTERIA CEREBRAL ANTERIOR</t>
  </si>
  <si>
    <t>G462</t>
  </si>
  <si>
    <t>SINDROME DE LA ARTERIA CEREBRAL POSTERIOR</t>
  </si>
  <si>
    <t>G462 SINDROME DE LA ARTERIA CEREBRAL POSTERIOR</t>
  </si>
  <si>
    <t>G463</t>
  </si>
  <si>
    <t>SINDROMES APOPLETICOS DEL TALLO ENCEFALICO</t>
  </si>
  <si>
    <t>G463 SINDROMES APOPLETICOS DEL TALLO ENCEFALICO</t>
  </si>
  <si>
    <t>G464</t>
  </si>
  <si>
    <t>SINDROME DE INFARTO CEREBELOSO</t>
  </si>
  <si>
    <t>G464 SINDROME DE INFARTO CEREBELOSO</t>
  </si>
  <si>
    <t>G465</t>
  </si>
  <si>
    <t>SINDROME LACUNAR MOTOR PURO</t>
  </si>
  <si>
    <t>G465 SINDROME LACUNAR MOTOR PURO</t>
  </si>
  <si>
    <t>G466</t>
  </si>
  <si>
    <t>SINDROME LACUNAR SENSORIAL PURO</t>
  </si>
  <si>
    <t>G466 SINDROME LACUNAR SENSORIAL PURO</t>
  </si>
  <si>
    <t>G467</t>
  </si>
  <si>
    <t>OTROS SINDROMES LACUNARES</t>
  </si>
  <si>
    <t>G467 OTROS SINDROMES LACUNARES</t>
  </si>
  <si>
    <t>G468</t>
  </si>
  <si>
    <t>OTROS SINDROMES VASCULARES ENCEFALICOS EN ENFERMEDADES CEREBROVASCULARES</t>
  </si>
  <si>
    <t>G468 OTROS SINDROMES VASCULARES ENCEFALICOS EN ENFERMEDADES CEREBROVASCULARES</t>
  </si>
  <si>
    <t>G470</t>
  </si>
  <si>
    <t>TRASTORNOS DEL INICIO Y DEL MANTENIMIENTO DEL SUEÑO [INSOMNIOS]</t>
  </si>
  <si>
    <t>G470 TRASTORNOS DEL INICIO Y DEL MANTENIMIENTO DEL SUEÑO [INSOMNIOS]</t>
  </si>
  <si>
    <t>G471</t>
  </si>
  <si>
    <t>TRASTORNOS DE SOMNOLENCIA EXCESIVA (HIPERSOMNIOS)</t>
  </si>
  <si>
    <t>G471 TRASTORNOS DE SOMNOLENCIA EXCESIVA (HIPERSOMNIOS)</t>
  </si>
  <si>
    <t>G472</t>
  </si>
  <si>
    <t>TRASTORNOS DEL RITMO NICTAMERAL</t>
  </si>
  <si>
    <t>G472 TRASTORNOS DEL RITMO NICTAMERAL</t>
  </si>
  <si>
    <t>G473</t>
  </si>
  <si>
    <t>APNEA DEL SUEÑO</t>
  </si>
  <si>
    <t>G473 APNEA DEL SUEÑO</t>
  </si>
  <si>
    <t>G474</t>
  </si>
  <si>
    <t>NARCOLEPSIA Y CATAPLEXIA</t>
  </si>
  <si>
    <t>G474 NARCOLEPSIA Y CATAPLEXIA</t>
  </si>
  <si>
    <t>G478</t>
  </si>
  <si>
    <t>OTROS TRASTORNOS DEL SUEÑO</t>
  </si>
  <si>
    <t>G478 OTROS TRASTORNOS DEL SUEÑO</t>
  </si>
  <si>
    <t>G479</t>
  </si>
  <si>
    <t>TRASTORNO DEL SUEÑO, NO ESPECIFICADO</t>
  </si>
  <si>
    <t>G479 TRASTORNO DEL SUEÑO, NO ESPECIFICADO</t>
  </si>
  <si>
    <t>G500</t>
  </si>
  <si>
    <t>NEURALGIA DEL TRIGEMINO</t>
  </si>
  <si>
    <t>G500 NEURALGIA DEL TRIGEMINO</t>
  </si>
  <si>
    <t>G501</t>
  </si>
  <si>
    <t>DOLOR FACIAL ATIPICO</t>
  </si>
  <si>
    <t>G501 DOLOR FACIAL ATIPICO</t>
  </si>
  <si>
    <t>G508</t>
  </si>
  <si>
    <t>OTROS TRASTORNOS DEL TRIGEMINO</t>
  </si>
  <si>
    <t>G508 OTROS TRASTORNOS DEL TRIGEMINO</t>
  </si>
  <si>
    <t>G509</t>
  </si>
  <si>
    <t>TRASTORNO DEL TRIGEMINO, NO ESPECIFICADO</t>
  </si>
  <si>
    <t>G509 TRASTORNO DEL TRIGEMINO, NO ESPECIFICADO</t>
  </si>
  <si>
    <t>G510</t>
  </si>
  <si>
    <t>PARALISIS DE BELL</t>
  </si>
  <si>
    <t>G510 PARALISIS DE BELL</t>
  </si>
  <si>
    <t>G511</t>
  </si>
  <si>
    <t>GANGLIONITIS GENICULADA</t>
  </si>
  <si>
    <t>G511 GANGLIONITIS GENICULADA</t>
  </si>
  <si>
    <t>G512</t>
  </si>
  <si>
    <t>SINDROME DE MELKERSSON</t>
  </si>
  <si>
    <t>G512 SINDROME DE MELKERSSON</t>
  </si>
  <si>
    <t>G513</t>
  </si>
  <si>
    <t>ESPASMO HEMIFACIAL CLONICO</t>
  </si>
  <si>
    <t>G513 ESPASMO HEMIFACIAL CLONICO</t>
  </si>
  <si>
    <t>G514</t>
  </si>
  <si>
    <t>MIOQUIMIA FACIAL</t>
  </si>
  <si>
    <t>G514 MIOQUIMIA FACIAL</t>
  </si>
  <si>
    <t>G518</t>
  </si>
  <si>
    <t>OTROS TRASTORNOS DEL NERVIO FACIAL</t>
  </si>
  <si>
    <t>G518 OTROS TRASTORNOS DEL NERVIO FACIAL</t>
  </si>
  <si>
    <t>G519</t>
  </si>
  <si>
    <t>TRASTORNO DEL NERVIO FACIAL, NO ESPECIFICADO</t>
  </si>
  <si>
    <t>G519 TRASTORNO DEL NERVIO FACIAL, NO ESPECIFICADO</t>
  </si>
  <si>
    <t>G520</t>
  </si>
  <si>
    <t>TRASTORNOS DEL NERVIO OLFATORIO</t>
  </si>
  <si>
    <t>G520 TRASTORNOS DEL NERVIO OLFATORIO</t>
  </si>
  <si>
    <t>G521</t>
  </si>
  <si>
    <t>TRASTORNOS DEL NERVIO GLOSOFARINGEO</t>
  </si>
  <si>
    <t>G521 TRASTORNOS DEL NERVIO GLOSOFARINGEO</t>
  </si>
  <si>
    <t>G522</t>
  </si>
  <si>
    <t>TRASTORNOS DEL NERVIO VAGO</t>
  </si>
  <si>
    <t>G522 TRASTORNOS DEL NERVIO VAGO</t>
  </si>
  <si>
    <t>G523</t>
  </si>
  <si>
    <t>TRASTORNOS DEL NERVIO HIPOGLOSO</t>
  </si>
  <si>
    <t>G523 TRASTORNOS DEL NERVIO HIPOGLOSO</t>
  </si>
  <si>
    <t>G527</t>
  </si>
  <si>
    <t>TRASTORNOS DE MULTIPLES NERVIOS CRANEALES</t>
  </si>
  <si>
    <t>G527 TRASTORNOS DE MULTIPLES NERVIOS CRANEALES</t>
  </si>
  <si>
    <t>G528</t>
  </si>
  <si>
    <t>TRASTORNOS DE OTROS NERVIOS CRANEALES ESPECIFICADOS</t>
  </si>
  <si>
    <t>G528 TRASTORNOS DE OTROS NERVIOS CRANEALES ESPECIFICADOS</t>
  </si>
  <si>
    <t>G529</t>
  </si>
  <si>
    <t>TRASTORNO DE NERVIO CRANEAL, NO ESPECIFICADO</t>
  </si>
  <si>
    <t>G529 TRASTORNO DE NERVIO CRANEAL, NO ESPECIFICADO</t>
  </si>
  <si>
    <t>G530</t>
  </si>
  <si>
    <t>NEURALGIA POSTHERPES ZOSTER</t>
  </si>
  <si>
    <t>G530 NEURALGIA POSTHERPES ZOSTER</t>
  </si>
  <si>
    <t>G531</t>
  </si>
  <si>
    <t>PARALISIS MULTIPLE DE LOS NERVIOS CRANEALES EN ENFERMEDADES INFECCIOSAS Y PARASITARIAS CLASIFICADAS EN OTRA PARTE</t>
  </si>
  <si>
    <t>G531 PARALISIS MULTIPLE DE LOS NERVIOS CRANEALES EN ENFERMEDADES INFECCIOSAS Y PARASITARIAS CLASIFICADAS EN OTRA PARTE</t>
  </si>
  <si>
    <t>G532</t>
  </si>
  <si>
    <t>PARALISIS MULTIPLE DE LOS NERVIOS CRANEALES, EN LA SARCOIDOSIS</t>
  </si>
  <si>
    <t>G532 PARALISIS MULTIPLE DE LOS NERVIOS CRANEALES, EN LA SARCOIDOSIS</t>
  </si>
  <si>
    <t>G533</t>
  </si>
  <si>
    <t>PARALISIS MULTIPLE DE LOS NERVIOS CRANEALES, EN ENFERMEDADES NEOPLASICAS</t>
  </si>
  <si>
    <t>G533 PARALISIS MULTIPLE DE LOS NERVIOS CRANEALES, EN ENFERMEDADES NEOPLASICAS</t>
  </si>
  <si>
    <t>G538</t>
  </si>
  <si>
    <t>OTROS TRASTORNOS DE LOS NERVIOS CRANEALES EN OTRAS ENFERMEDADES CLASIFICADAS EN OTRA PARTE</t>
  </si>
  <si>
    <t>G538 OTROS TRASTORNOS DE LOS NERVIOS CRANEALES EN OTRAS ENFERMEDADES CLASIFICADAS EN OTRA PARTE</t>
  </si>
  <si>
    <t>G540</t>
  </si>
  <si>
    <t>TRASTORNOS DEL PLEXO BRAQUIAL</t>
  </si>
  <si>
    <t>G540 TRASTORNOS DEL PLEXO BRAQUIAL</t>
  </si>
  <si>
    <t>G541</t>
  </si>
  <si>
    <t>TRASTORNOS DEL PLEXO LUMBOSACRO</t>
  </si>
  <si>
    <t>G541 TRASTORNOS DEL PLEXO LUMBOSACRO</t>
  </si>
  <si>
    <t>G542</t>
  </si>
  <si>
    <t>TRASTORNOS DE LA RAIZ CERVICAL, NO CLASIFICADOS EN OTRA PARTE</t>
  </si>
  <si>
    <t>G542 TRASTORNOS DE LA RAIZ CERVICAL, NO CLASIFICADOS EN OTRA PARTE</t>
  </si>
  <si>
    <t>G543</t>
  </si>
  <si>
    <t>TRASTORNOS DE LA RAIZ TORACICA, NO CLASIFICADOS EN OTRA PARTE</t>
  </si>
  <si>
    <t>G543 TRASTORNOS DE LA RAIZ TORACICA, NO CLASIFICADOS EN OTRA PARTE</t>
  </si>
  <si>
    <t>G544</t>
  </si>
  <si>
    <t>TRASTORNOS DE LA RAIZ LUMBOSACRA, NO CLASIFICADOS EN OTRA PARTE</t>
  </si>
  <si>
    <t>G544 TRASTORNOS DE LA RAIZ LUMBOSACRA, NO CLASIFICADOS EN OTRA PARTE</t>
  </si>
  <si>
    <t>G545</t>
  </si>
  <si>
    <t>AMIOTROFIA NEURALGICA</t>
  </si>
  <si>
    <t>G545 AMIOTROFIA NEURALGICA</t>
  </si>
  <si>
    <t>G546</t>
  </si>
  <si>
    <t>SINDROME DEL MIEMBRO FANTASMA CON DOLOR</t>
  </si>
  <si>
    <t>G546 SINDROME DEL MIEMBRO FANTASMA CON DOLOR</t>
  </si>
  <si>
    <t>G547</t>
  </si>
  <si>
    <t>SINDROME DEL MIEMBRO FANTASMA SIN DOLOR</t>
  </si>
  <si>
    <t>G547 SINDROME DEL MIEMBRO FANTASMA SIN DOLOR</t>
  </si>
  <si>
    <t>G548</t>
  </si>
  <si>
    <t>OTROS TRASTORNOS DE LAS RAICES Y PLEXOS NERVIOSOS</t>
  </si>
  <si>
    <t>G548 OTROS TRASTORNOS DE LAS RAICES Y PLEXOS NERVIOSOS</t>
  </si>
  <si>
    <t>G549</t>
  </si>
  <si>
    <t>TRASTORNO DE LA RAIZ Y PLEXOS NERVIOSOS, NO ESPECIFICADO</t>
  </si>
  <si>
    <t>G549 TRASTORNO DE LA RAIZ Y PLEXOS NERVIOSOS, NO ESPECIFICADO</t>
  </si>
  <si>
    <t>G550</t>
  </si>
  <si>
    <t>COMPRESIONES DE LAS RAICES Y  PLEXOS NERVIOSOS EN ENFERMEDADES NEOPLASICAS</t>
  </si>
  <si>
    <t>G550 COMPRESIONES DE LAS RAICES Y  PLEXOS NERVIOSOS EN ENFERMEDADES NEOPLASICAS</t>
  </si>
  <si>
    <t>G551</t>
  </si>
  <si>
    <t>COMPRESIONES DE LAS RAICES Y  PLEXOS NERVIOSOS EN TRASTORNOS DE LOS DISCOS INTERVERTEBRALES</t>
  </si>
  <si>
    <t>G551 COMPRESIONES DE LAS RAICES Y  PLEXOS NERVIOSOS EN TRASTORNOS DE LOS DISCOS INTERVERTEBRALES</t>
  </si>
  <si>
    <t>G552</t>
  </si>
  <si>
    <t>COMPRESIONES DE LAS RAICES Y  PLEXOS NERVIOSOS EN LA ESPONDILOSIS</t>
  </si>
  <si>
    <t>G552 COMPRESIONES DE LAS RAICES Y  PLEXOS NERVIOSOS EN LA ESPONDILOSIS</t>
  </si>
  <si>
    <t>G553</t>
  </si>
  <si>
    <t>COMPRESIONES DE LAS RAICES Y  PLEXOS NERVIOSOS EN OTRAS DORSOPATIAS</t>
  </si>
  <si>
    <t>G553 COMPRESIONES DE LAS RAICES Y  PLEXOS NERVIOSOS EN OTRAS DORSOPATIAS</t>
  </si>
  <si>
    <t>G558</t>
  </si>
  <si>
    <t>COMPRESIONES DE LAS RAICES Y PLEXOS NERVIOSOS EN OTRAS ENFERMEDADES CLASIFICADAS EN ORTA PARTE</t>
  </si>
  <si>
    <t>G558 COMPRESIONES DE LAS RAICES Y PLEXOS NERVIOSOS EN OTRAS ENFERMEDADES CLASIFICADAS EN ORTA PARTE</t>
  </si>
  <si>
    <t>G560</t>
  </si>
  <si>
    <t>SINDROME DEL TUNEL CARPIANO</t>
  </si>
  <si>
    <t>G560 SINDROME DEL TUNEL CARPIANO</t>
  </si>
  <si>
    <t>G561</t>
  </si>
  <si>
    <t>OTRAS LESIONES DEL NERVIO MEDIANO</t>
  </si>
  <si>
    <t>G561 OTRAS LESIONES DEL NERVIO MEDIANO</t>
  </si>
  <si>
    <t>G562</t>
  </si>
  <si>
    <t>LESION DEL NERVIO CUBITAL</t>
  </si>
  <si>
    <t>G562 LESION DEL NERVIO CUBITAL</t>
  </si>
  <si>
    <t>G563</t>
  </si>
  <si>
    <t>LESION DEL NERVIO RADIAL</t>
  </si>
  <si>
    <t>G563 LESION DEL NERVIO RADIAL</t>
  </si>
  <si>
    <t>G564</t>
  </si>
  <si>
    <t>CAUSALGIA</t>
  </si>
  <si>
    <t>G564 CAUSALGIA</t>
  </si>
  <si>
    <t>G568</t>
  </si>
  <si>
    <t>OTRAS MONONEUROPATIAS DEL MIEMBRO SUPERIOR</t>
  </si>
  <si>
    <t>G568 OTRAS MONONEUROPATIAS DEL MIEMBRO SUPERIOR</t>
  </si>
  <si>
    <t>G569</t>
  </si>
  <si>
    <t>MONONEUROPATIA DEL MIEMBRO SUPERIOR, SIN OTRA ESPECIFICACION</t>
  </si>
  <si>
    <t>G569 MONONEUROPATIA DEL MIEMBRO SUPERIOR, SIN OTRA ESPECIFICACION</t>
  </si>
  <si>
    <t>G570</t>
  </si>
  <si>
    <t>LESION DEL NERVIO CIATICO</t>
  </si>
  <si>
    <t>G570 LESION DEL NERVIO CIATICO</t>
  </si>
  <si>
    <t>G571</t>
  </si>
  <si>
    <t>MERALGIA PARESTESICA</t>
  </si>
  <si>
    <t>G571 MERALGIA PARESTESICA</t>
  </si>
  <si>
    <t>G572</t>
  </si>
  <si>
    <t>LESION DEL NERVIO CRURAL</t>
  </si>
  <si>
    <t>G572 LESION DEL NERVIO CRURAL</t>
  </si>
  <si>
    <t>G573</t>
  </si>
  <si>
    <t>LESION DEL NERVIO CIATICO POPLITEO EXTERNO</t>
  </si>
  <si>
    <t>G573 LESION DEL NERVIO CIATICO POPLITEO EXTERNO</t>
  </si>
  <si>
    <t>G574</t>
  </si>
  <si>
    <t>LESION DEL NERVIO CIATICO POPLITEO INTERNO</t>
  </si>
  <si>
    <t>G574 LESION DEL NERVIO CIATICO POPLITEO INTERNO</t>
  </si>
  <si>
    <t>G575</t>
  </si>
  <si>
    <t>SINDROME DEL TUNEL CALCANEO</t>
  </si>
  <si>
    <t>G575 SINDROME DEL TUNEL CALCANEO</t>
  </si>
  <si>
    <t>G576</t>
  </si>
  <si>
    <t>LESION DEL NERVIO PLANTAR</t>
  </si>
  <si>
    <t>G576 LESION DEL NERVIO PLANTAR</t>
  </si>
  <si>
    <t>G578</t>
  </si>
  <si>
    <t>OTRAS MONONEUROPATIAS DEL MIEMBRO INFERIOR</t>
  </si>
  <si>
    <t>G578 OTRAS MONONEUROPATIAS DEL MIEMBRO INFERIOR</t>
  </si>
  <si>
    <t>G579</t>
  </si>
  <si>
    <t>MONONEUROPATIA DEL MIEMBRO INFERIOR, SIN OTRA ESPECIFICACION</t>
  </si>
  <si>
    <t>G579 MONONEUROPATIA DEL MIEMBRO INFERIOR, SIN OTRA ESPECIFICACION</t>
  </si>
  <si>
    <t>G580</t>
  </si>
  <si>
    <t>NEUROPATIA INTERCOSTAL</t>
  </si>
  <si>
    <t>G580 NEUROPATIA INTERCOSTAL</t>
  </si>
  <si>
    <t>G587</t>
  </si>
  <si>
    <t>MONONEURITIS MULTIPLE</t>
  </si>
  <si>
    <t>G587 MONONEURITIS MULTIPLE</t>
  </si>
  <si>
    <t>G588</t>
  </si>
  <si>
    <t>OTRAS MONONEUROPATIAS ESPECIFICADAS</t>
  </si>
  <si>
    <t>G588 OTRAS MONONEUROPATIAS ESPECIFICADAS</t>
  </si>
  <si>
    <t>G589</t>
  </si>
  <si>
    <t>MONONEUROPATIA, NO ESPECIFICADA</t>
  </si>
  <si>
    <t>G589 MONONEUROPATIA, NO ESPECIFICADA</t>
  </si>
  <si>
    <t>G590</t>
  </si>
  <si>
    <t>MONONEUROPATIA DIABETICA</t>
  </si>
  <si>
    <t>G590 MONONEUROPATIA DIABETICA</t>
  </si>
  <si>
    <t>G598</t>
  </si>
  <si>
    <t>OTRAS MONONEUROPATIAS EN ENFERMEDADES CLASIFICADAS EN OTRA PARTE</t>
  </si>
  <si>
    <t>G598 OTRAS MONONEUROPATIAS EN ENFERMEDADES CLASIFICADAS EN OTRA PARTE</t>
  </si>
  <si>
    <t>G600</t>
  </si>
  <si>
    <t>NEUROPATIA HEREDITARIA MOTORA Y SENSORIAL</t>
  </si>
  <si>
    <t>G600 NEUROPATIA HEREDITARIA MOTORA Y SENSORIAL</t>
  </si>
  <si>
    <t>G601</t>
  </si>
  <si>
    <t>ENFERMEDAD DE REFSUM</t>
  </si>
  <si>
    <t>G601 ENFERMEDAD DE REFSUM</t>
  </si>
  <si>
    <t>G602</t>
  </si>
  <si>
    <t>NEUROPATIA ASOCIADA CON ATAXIA HEREDITARIA</t>
  </si>
  <si>
    <t>G602 NEUROPATIA ASOCIADA CON ATAXIA HEREDITARIA</t>
  </si>
  <si>
    <t>G603</t>
  </si>
  <si>
    <t>NEUROPATIA PROGRESIVA IDIOPATICA</t>
  </si>
  <si>
    <t>G603 NEUROPATIA PROGRESIVA IDIOPATICA</t>
  </si>
  <si>
    <t>G608</t>
  </si>
  <si>
    <t>OTRAS NEUROPATIAS HEREDITARIAS E IDIOPATICAS</t>
  </si>
  <si>
    <t>G608 OTRAS NEUROPATIAS HEREDITARIAS E IDIOPATICAS</t>
  </si>
  <si>
    <t>G609</t>
  </si>
  <si>
    <t>NEUROPATIA HEREDITARIA E IDIOPATICA, SIN OTRA ESPECIFICACION</t>
  </si>
  <si>
    <t>G609 NEUROPATIA HEREDITARIA E IDIOPATICA, SIN OTRA ESPECIFICACION</t>
  </si>
  <si>
    <t>G610</t>
  </si>
  <si>
    <t>SINDROME DE GUILLAIN-BARRE</t>
  </si>
  <si>
    <t>G610 SINDROME DE GUILLAIN-BARRE</t>
  </si>
  <si>
    <t>G611</t>
  </si>
  <si>
    <t>NEUROPATIA AL SUERO</t>
  </si>
  <si>
    <t>G611 NEUROPATIA AL SUERO</t>
  </si>
  <si>
    <t>G618</t>
  </si>
  <si>
    <t>OTRAS POLINEUROPATIAS INFLAMATORIAS</t>
  </si>
  <si>
    <t>G618 OTRAS POLINEUROPATIAS INFLAMATORIAS</t>
  </si>
  <si>
    <t>G619</t>
  </si>
  <si>
    <t>POLINEUROPATIA INFLAMATORIA, NO ESPECIFICADA</t>
  </si>
  <si>
    <t>G619 POLINEUROPATIA INFLAMATORIA, NO ESPECIFICADA</t>
  </si>
  <si>
    <t>G620</t>
  </si>
  <si>
    <t>POLINEUROPATIA INDUCIDA POR DROGAS</t>
  </si>
  <si>
    <t>G620 POLINEUROPATIA INDUCIDA POR DROGAS</t>
  </si>
  <si>
    <t>G621</t>
  </si>
  <si>
    <t>POLINEUROPATIA ALCOHOLICA</t>
  </si>
  <si>
    <t>G621 POLINEUROPATIA ALCOHOLICA</t>
  </si>
  <si>
    <t>G622</t>
  </si>
  <si>
    <t>POLINEUROPATIA DEBIDA A OTRO AGENTE TOXICO</t>
  </si>
  <si>
    <t>G622 POLINEUROPATIA DEBIDA A OTRO AGENTE TOXICO</t>
  </si>
  <si>
    <t>G628</t>
  </si>
  <si>
    <t>OTRAS POLINEUROPATIAS ESPECIFICADAS</t>
  </si>
  <si>
    <t>G628 OTRAS POLINEUROPATIAS ESPECIFICADAS</t>
  </si>
  <si>
    <t>G629</t>
  </si>
  <si>
    <t>POLINEUROPATIA, NO ESPECIFICADA</t>
  </si>
  <si>
    <t>G629 POLINEUROPATIA, NO ESPECIFICADA</t>
  </si>
  <si>
    <t>G630</t>
  </si>
  <si>
    <t>POLINEUROPATIA EN ENFERMEDADES INFECCIOSAS Y PARASITARIAS CLASIFICADAS EN OTRA PARTE</t>
  </si>
  <si>
    <t>G630 POLINEUROPATIA EN ENFERMEDADES INFECCIOSAS Y PARASITARIAS CLASIFICADAS EN OTRA PARTE</t>
  </si>
  <si>
    <t>G631</t>
  </si>
  <si>
    <t>POLINEUROPATIA EN ENFERMEDAD NEOPLASICA</t>
  </si>
  <si>
    <t>G631 POLINEUROPATIA EN ENFERMEDAD NEOPLASICA</t>
  </si>
  <si>
    <t>G632</t>
  </si>
  <si>
    <t>POLINEUROPATIA DIABETICA</t>
  </si>
  <si>
    <t>G632 POLINEUROPATIA DIABETICA</t>
  </si>
  <si>
    <t>G633</t>
  </si>
  <si>
    <t>POLINEUROPATIA EN OTRAS ENFERMEDADES ENDOCRINAS Y METABOLICAS</t>
  </si>
  <si>
    <t>G633 POLINEUROPATIA EN OTRAS ENFERMEDADES ENDOCRINAS Y METABOLICAS</t>
  </si>
  <si>
    <t>G634</t>
  </si>
  <si>
    <t>POLINEUROPATIA EN DEFICIENCIA NUTRICIONAL</t>
  </si>
  <si>
    <t>G634 POLINEUROPATIA EN DEFICIENCIA NUTRICIONAL</t>
  </si>
  <si>
    <t>G635</t>
  </si>
  <si>
    <t>POLINEUROPATIA EN TRASTORNOS DEL TEJIDO CONECTIVO SISTEMICO</t>
  </si>
  <si>
    <t>G635 POLINEUROPATIA EN TRASTORNOS DEL TEJIDO CONECTIVO SISTEMICO</t>
  </si>
  <si>
    <t>G636</t>
  </si>
  <si>
    <t>POLINEUROPATIA EN OTROS TRASTORNOS OSTEOMUSCULARES</t>
  </si>
  <si>
    <t>G636 POLINEUROPATIA EN OTROS TRASTORNOS OSTEOMUSCULARES</t>
  </si>
  <si>
    <t>G638</t>
  </si>
  <si>
    <t>POLINEUROPATIA EN OTRAS ENFERMEDADES CLASIFICADAS EN OTRA PARTE</t>
  </si>
  <si>
    <t>G638 POLINEUROPATIA EN OTRAS ENFERMEDADES CLASIFICADAS EN OTRA PARTE</t>
  </si>
  <si>
    <t>G64X</t>
  </si>
  <si>
    <t>OTROS TRASTORNOS DEL SISTEMA NERVIOSO PERIFERICO</t>
  </si>
  <si>
    <t>G64X OTROS TRASTORNOS DEL SISTEMA NERVIOSO PERIFERICO</t>
  </si>
  <si>
    <t>G700</t>
  </si>
  <si>
    <t>MIASTENIA GRAVIS</t>
  </si>
  <si>
    <t>G700 MIASTENIA GRAVIS</t>
  </si>
  <si>
    <t>G701</t>
  </si>
  <si>
    <t>TRASTORNOS TOXICOS NEUROMUSCULARES</t>
  </si>
  <si>
    <t>G701 TRASTORNOS TOXICOS NEUROMUSCULARES</t>
  </si>
  <si>
    <t>G702</t>
  </si>
  <si>
    <t>MIASTENIA CONGENITA O DEL DESARROLLO</t>
  </si>
  <si>
    <t>G702 MIASTENIA CONGENITA O DEL DESARROLLO</t>
  </si>
  <si>
    <t>G708</t>
  </si>
  <si>
    <t>OTROS TRASTORNOS NEUROMUSCULARES ESPECIFICADOS</t>
  </si>
  <si>
    <t>G708 OTROS TRASTORNOS NEUROMUSCULARES ESPECIFICADOS</t>
  </si>
  <si>
    <t>G709</t>
  </si>
  <si>
    <t>TRASTORNO NEUROMUSCULAR, NO ESPECIFICADO</t>
  </si>
  <si>
    <t>G709 TRASTORNO NEUROMUSCULAR, NO ESPECIFICADO</t>
  </si>
  <si>
    <t>G710</t>
  </si>
  <si>
    <t>DISTROFIA MUSCULAR</t>
  </si>
  <si>
    <t>G710 DISTROFIA MUSCULAR</t>
  </si>
  <si>
    <t>G711</t>
  </si>
  <si>
    <t>TRASTORNOS MIOTONICOS</t>
  </si>
  <si>
    <t>G711 TRASTORNOS MIOTONICOS</t>
  </si>
  <si>
    <t>G712</t>
  </si>
  <si>
    <t>MIOPATIAS CONGENITAS</t>
  </si>
  <si>
    <t>G712 MIOPATIAS CONGENITAS</t>
  </si>
  <si>
    <t>G713</t>
  </si>
  <si>
    <t>MIOPATIA MITOCONDRICA, NO CLASIFICADA EN OTRA PARTE</t>
  </si>
  <si>
    <t>G713 MIOPATIA MITOCONDRICA, NO CLASIFICADA EN OTRA PARTE</t>
  </si>
  <si>
    <t>G718</t>
  </si>
  <si>
    <t>OTROS TRASTORNOS PRIMARIOS DE LOS MUSCULOS</t>
  </si>
  <si>
    <t>G718 OTROS TRASTORNOS PRIMARIOS DE LOS MUSCULOS</t>
  </si>
  <si>
    <t>G719</t>
  </si>
  <si>
    <t>TRASTORNO PRIMARIO DEL MUSCULO, TIPO NO ESPECIFICADO</t>
  </si>
  <si>
    <t>G719 TRASTORNO PRIMARIO DEL MUSCULO, TIPO NO ESPECIFICADO</t>
  </si>
  <si>
    <t>G720</t>
  </si>
  <si>
    <t>MIOPATIA INDUCIDA POR DROGAS</t>
  </si>
  <si>
    <t>G720 MIOPATIA INDUCIDA POR DROGAS</t>
  </si>
  <si>
    <t>G721</t>
  </si>
  <si>
    <t>MIOPATIA ALCOHOLICA</t>
  </si>
  <si>
    <t>G721 MIOPATIA ALCOHOLICA</t>
  </si>
  <si>
    <t>G722</t>
  </si>
  <si>
    <t>MIOPATIA DEBIDA A OTROS AGENTES TOXICOS</t>
  </si>
  <si>
    <t>G722 MIOPATIA DEBIDA A OTROS AGENTES TOXICOS</t>
  </si>
  <si>
    <t>G723</t>
  </si>
  <si>
    <t>PARALISIS PERIODICA</t>
  </si>
  <si>
    <t>G723 PARALISIS PERIODICA</t>
  </si>
  <si>
    <t>G724</t>
  </si>
  <si>
    <t>MIOPATIA INFLAMATORIA, NO CLASIFICADA EN OTRA PARTE</t>
  </si>
  <si>
    <t>G724 MIOPATIA INFLAMATORIA, NO CLASIFICADA EN OTRA PARTE</t>
  </si>
  <si>
    <t>G728</t>
  </si>
  <si>
    <t>OTRAS MIOPATIAS ESPECIFICADAS</t>
  </si>
  <si>
    <t>G728 OTRAS MIOPATIAS ESPECIFICADAS</t>
  </si>
  <si>
    <t>G729</t>
  </si>
  <si>
    <t>MIOPATIA, NO ESPECIFICADA</t>
  </si>
  <si>
    <t>G729 MIOPATIA, NO ESPECIFICADA</t>
  </si>
  <si>
    <t>G730</t>
  </si>
  <si>
    <t>SINDROMES MIASTENICOS EN ENFERMEDADES ENDOCRINAS</t>
  </si>
  <si>
    <t>G730 SINDROMES MIASTENICOS EN ENFERMEDADES ENDOCRINAS</t>
  </si>
  <si>
    <t>G731</t>
  </si>
  <si>
    <t>SINDROME DE EATON-LAMBERT (C00-D48â€ )</t>
  </si>
  <si>
    <t>G731 SINDROME DE EATON-LAMBERT (C00-D48â€ )</t>
  </si>
  <si>
    <t>G732</t>
  </si>
  <si>
    <t>OTROS SINDROMES MIASTENICOS EN ENFERMEDAD NEOPLASICA</t>
  </si>
  <si>
    <t>G732 OTROS SINDROMES MIASTENICOS EN ENFERMEDAD NEOPLASICA</t>
  </si>
  <si>
    <t>G733</t>
  </si>
  <si>
    <t>SINDROMES MIASTENICOS EN OTRAS ENFERMEDADES CLASIFICADAS EN OTRA PARTE</t>
  </si>
  <si>
    <t>G733 SINDROMES MIASTENICOS EN OTRAS ENFERMEDADES CLASIFICADAS EN OTRA PARTE</t>
  </si>
  <si>
    <t>G734</t>
  </si>
  <si>
    <t>MIOPATIA EN ENFERMEDADES INFECCIOSAS Y PARASITARIAS CLASIFICADAS EN OTRA PARTE</t>
  </si>
  <si>
    <t>G734 MIOPATIA EN ENFERMEDADES INFECCIOSAS Y PARASITARIAS CLASIFICADAS EN OTRA PARTE</t>
  </si>
  <si>
    <t>G735</t>
  </si>
  <si>
    <t>MIOPATIA EN ENFERMEDADES ENDOCRINAS</t>
  </si>
  <si>
    <t>G735 MIOPATIA EN ENFERMEDADES ENDOCRINAS</t>
  </si>
  <si>
    <t>G736</t>
  </si>
  <si>
    <t>MIOPATIA EN ENFERMEDADES METABOLICAS</t>
  </si>
  <si>
    <t>G736 MIOPATIA EN ENFERMEDADES METABOLICAS</t>
  </si>
  <si>
    <t>G737</t>
  </si>
  <si>
    <t>MIOPATIA EN OTRAS ENFERMEDADES CLASIFICADAS EN OTRA PARTE</t>
  </si>
  <si>
    <t>G737 MIOPATIA EN OTRAS ENFERMEDADES CLASIFICADAS EN OTRA PARTE</t>
  </si>
  <si>
    <t>G800</t>
  </si>
  <si>
    <t>PARALISIS CEREBRAL ESPASTICA CUADRIPLEJICA</t>
  </si>
  <si>
    <t>G800 PARALISIS CEREBRAL ESPASTICA CUADRIPLEJICA</t>
  </si>
  <si>
    <t>G801</t>
  </si>
  <si>
    <t>PARALISIS CEREBRAL ESPASTICA DIPLEJICA</t>
  </si>
  <si>
    <t>G801 PARALISIS CEREBRAL ESPASTICA DIPLEJICA</t>
  </si>
  <si>
    <t>G802</t>
  </si>
  <si>
    <t>PARALISIS CEREBRAL ESPASTICA HEMIPLEJICA</t>
  </si>
  <si>
    <t>G802 PARALISIS CEREBRAL ESPASTICA HEMIPLEJICA</t>
  </si>
  <si>
    <t>G803</t>
  </si>
  <si>
    <t>PARALISIS CEREBRAL DISCINETICA</t>
  </si>
  <si>
    <t>G803 PARALISIS CEREBRAL DISCINETICA</t>
  </si>
  <si>
    <t>G804</t>
  </si>
  <si>
    <t>PARALISIS CEREBRAL ATAXICA</t>
  </si>
  <si>
    <t>G804 PARALISIS CEREBRAL ATAXICA</t>
  </si>
  <si>
    <t>G808</t>
  </si>
  <si>
    <t>OTROS TIPOS DE PARALISIS CEREBRAL</t>
  </si>
  <si>
    <t>G808 OTROS TIPOS DE PARALISIS CEREBRAL</t>
  </si>
  <si>
    <t>G809</t>
  </si>
  <si>
    <t>PARALISIS CEREBRAL, SIN OTRA ESPECIFICACION</t>
  </si>
  <si>
    <t>G809 PARALISIS CEREBRAL, SIN OTRA ESPECIFICACION</t>
  </si>
  <si>
    <t>G810</t>
  </si>
  <si>
    <t>HEMIPLEJIA FLACIDA</t>
  </si>
  <si>
    <t>G810 HEMIPLEJIA FLACIDA</t>
  </si>
  <si>
    <t>G811</t>
  </si>
  <si>
    <t>HEMIPLEJIA ESPASTICA</t>
  </si>
  <si>
    <t>G811 HEMIPLEJIA ESPASTICA</t>
  </si>
  <si>
    <t>G819</t>
  </si>
  <si>
    <t>HEMIPLEJIA, NO ESPECIFICADA</t>
  </si>
  <si>
    <t>G819 HEMIPLEJIA, NO ESPECIFICADA</t>
  </si>
  <si>
    <t>G820</t>
  </si>
  <si>
    <t>PARAPLEJIA FLACIDA</t>
  </si>
  <si>
    <t>G820 PARAPLEJIA FLACIDA</t>
  </si>
  <si>
    <t>G821</t>
  </si>
  <si>
    <t>PARAPLEJIA ESPASTICA</t>
  </si>
  <si>
    <t>G821 PARAPLEJIA ESPASTICA</t>
  </si>
  <si>
    <t>G822</t>
  </si>
  <si>
    <t>PARAPLEJIA, NO ESPECIFICADA</t>
  </si>
  <si>
    <t>G822 PARAPLEJIA, NO ESPECIFICADA</t>
  </si>
  <si>
    <t>G823</t>
  </si>
  <si>
    <t>CUADRIPLEJIA FLACIDA</t>
  </si>
  <si>
    <t>G823 CUADRIPLEJIA FLACIDA</t>
  </si>
  <si>
    <t>G824</t>
  </si>
  <si>
    <t>CUADRIPLEJIA ESPASTICA</t>
  </si>
  <si>
    <t>G824 CUADRIPLEJIA ESPASTICA</t>
  </si>
  <si>
    <t>G825</t>
  </si>
  <si>
    <t>CUADRIPLEJIA, NO ESPECIFICADA</t>
  </si>
  <si>
    <t>G825 CUADRIPLEJIA, NO ESPECIFICADA</t>
  </si>
  <si>
    <t>G830</t>
  </si>
  <si>
    <t>DIPLEJIA DE LOS MIEMBROS SUPERIORES</t>
  </si>
  <si>
    <t>G830 DIPLEJIA DE LOS MIEMBROS SUPERIORES</t>
  </si>
  <si>
    <t>G831</t>
  </si>
  <si>
    <t>MONOPLEJIA DE MIEMBRO INFERIOR</t>
  </si>
  <si>
    <t>G831 MONOPLEJIA DE MIEMBRO INFERIOR</t>
  </si>
  <si>
    <t>G832</t>
  </si>
  <si>
    <t>MONOPLEJIA DE MIEMBRO SUPERIOR</t>
  </si>
  <si>
    <t>G832 MONOPLEJIA DE MIEMBRO SUPERIOR</t>
  </si>
  <si>
    <t>G833</t>
  </si>
  <si>
    <t>MONOPLEJIA, NO ESPECIFICADA</t>
  </si>
  <si>
    <t>G833 MONOPLEJIA, NO ESPECIFICADA</t>
  </si>
  <si>
    <t>G834</t>
  </si>
  <si>
    <t>SINDROME DE LA COLA DE CABALLO</t>
  </si>
  <si>
    <t>G834 SINDROME DE LA COLA DE CABALLO</t>
  </si>
  <si>
    <t>G835</t>
  </si>
  <si>
    <t>SINDROME DE ENCLAUSTRAMIENTO</t>
  </si>
  <si>
    <t>G835 SINDROME DE ENCLAUSTRAMIENTO</t>
  </si>
  <si>
    <t>G838</t>
  </si>
  <si>
    <t>OTROS SINDROMES PARALITICOS ESPECIFICADOS</t>
  </si>
  <si>
    <t>G838 OTROS SINDROMES PARALITICOS ESPECIFICADOS</t>
  </si>
  <si>
    <t>G839</t>
  </si>
  <si>
    <t>SINDROME PARALITICO, NO ESPECIFICADO</t>
  </si>
  <si>
    <t>G839 SINDROME PARALITICO, NO ESPECIFICADO</t>
  </si>
  <si>
    <t>G900</t>
  </si>
  <si>
    <t>NEUROPATIA AUTONOMA PERIFERICA IDIOPATICA</t>
  </si>
  <si>
    <t>G900 NEUROPATIA AUTONOMA PERIFERICA IDIOPATICA</t>
  </si>
  <si>
    <t>G901</t>
  </si>
  <si>
    <t>DISAUTONOMIA FAMILIAR [SINDROME DE RILEY-DAY]</t>
  </si>
  <si>
    <t>G901 DISAUTONOMIA FAMILIAR [SINDROME DE RILEY-DAY]</t>
  </si>
  <si>
    <t>G902</t>
  </si>
  <si>
    <t>SINDROME DE HORNER</t>
  </si>
  <si>
    <t>G902 SINDROME DE HORNER</t>
  </si>
  <si>
    <t>G903</t>
  </si>
  <si>
    <t>DEGENERACION DE SISTEMAS MULTIPLES</t>
  </si>
  <si>
    <t>G903 DEGENERACION DE SISTEMAS MULTIPLES</t>
  </si>
  <si>
    <t>G904</t>
  </si>
  <si>
    <t>DISREFLEXIA AUTONOMICA</t>
  </si>
  <si>
    <t>G904 DISREFLEXIA AUTONOMICA</t>
  </si>
  <si>
    <t>G908</t>
  </si>
  <si>
    <t>OTROS TRASTORNOS DEL SISTEMA NERVIOSO AUTONOMO</t>
  </si>
  <si>
    <t>G908 OTROS TRASTORNOS DEL SISTEMA NERVIOSO AUTONOMO</t>
  </si>
  <si>
    <t>G909</t>
  </si>
  <si>
    <t>TRASTORNO DEL SISTEMA NERVIOSO AUTONOMO, NO ESPECIFICADO</t>
  </si>
  <si>
    <t>G909 TRASTORNO DEL SISTEMA NERVIOSO AUTONOMO, NO ESPECIFICADO</t>
  </si>
  <si>
    <t>G910</t>
  </si>
  <si>
    <t>HIDROCEFALO COMUNICANTE</t>
  </si>
  <si>
    <t>G910 HIDROCEFALO COMUNICANTE</t>
  </si>
  <si>
    <t>G911</t>
  </si>
  <si>
    <t>HIDROCEFALO OBSTRUCTIVO</t>
  </si>
  <si>
    <t>G911 HIDROCEFALO OBSTRUCTIVO</t>
  </si>
  <si>
    <t>G912</t>
  </si>
  <si>
    <t>HIDROCEFALO DE PRESION NORMAL</t>
  </si>
  <si>
    <t>G912 HIDROCEFALO DE PRESION NORMAL</t>
  </si>
  <si>
    <t>G913</t>
  </si>
  <si>
    <t>HIDROCEFALO POSTRAUMATICO, SIN OTRA ESPECIFICACION</t>
  </si>
  <si>
    <t>G913 HIDROCEFALO POSTRAUMATICO, SIN OTRA ESPECIFICACION</t>
  </si>
  <si>
    <t>G918</t>
  </si>
  <si>
    <t>OTROS TIPOS DE HIDROCEFALO</t>
  </si>
  <si>
    <t>G918 OTROS TIPOS DE HIDROCEFALO</t>
  </si>
  <si>
    <t>G919</t>
  </si>
  <si>
    <t>HIDROCEFALO, NO ESPECIFICADO</t>
  </si>
  <si>
    <t>G919 HIDROCEFALO, NO ESPECIFICADO</t>
  </si>
  <si>
    <t>G92X</t>
  </si>
  <si>
    <t>ENCEFALOPATIA TOXICA</t>
  </si>
  <si>
    <t>G92X ENCEFALOPATIA TOXICA</t>
  </si>
  <si>
    <t>G930</t>
  </si>
  <si>
    <t>QUISTE CEREBRAL</t>
  </si>
  <si>
    <t>G930 QUISTE CEREBRAL</t>
  </si>
  <si>
    <t>G931</t>
  </si>
  <si>
    <t>LESION CEREBRAL ANOXICA, NO CLASIFICADA EN OTRA PARTE</t>
  </si>
  <si>
    <t>G931 LESION CEREBRAL ANOXICA, NO CLASIFICADA EN OTRA PARTE</t>
  </si>
  <si>
    <t>G932</t>
  </si>
  <si>
    <t>HIPERTENSION INTRACRANEAL BENIGNA</t>
  </si>
  <si>
    <t>G932 HIPERTENSION INTRACRANEAL BENIGNA</t>
  </si>
  <si>
    <t>G933</t>
  </si>
  <si>
    <t>SINDROME DE FATIGA POSTVIRAL</t>
  </si>
  <si>
    <t>G933 SINDROME DE FATIGA POSTVIRAL</t>
  </si>
  <si>
    <t>G934</t>
  </si>
  <si>
    <t>ENCEFALOPATIA NO ESPECIFICADA</t>
  </si>
  <si>
    <t>G934 ENCEFALOPATIA NO ESPECIFICADA</t>
  </si>
  <si>
    <t>G935</t>
  </si>
  <si>
    <t>COMPRESION DEL ENCEFALO</t>
  </si>
  <si>
    <t>G935 COMPRESION DEL ENCEFALO</t>
  </si>
  <si>
    <t>G936</t>
  </si>
  <si>
    <t>EDEMA CEREBRAL</t>
  </si>
  <si>
    <t>G936 EDEMA CEREBRAL</t>
  </si>
  <si>
    <t>G937</t>
  </si>
  <si>
    <t>SINDROME DE REYE</t>
  </si>
  <si>
    <t>G937 SINDROME DE REYE</t>
  </si>
  <si>
    <t>G938</t>
  </si>
  <si>
    <t>OTROS TRASTORNOS ESPECIFICADOS DEL ENCEFALO</t>
  </si>
  <si>
    <t>G938 OTROS TRASTORNOS ESPECIFICADOS DEL ENCEFALO</t>
  </si>
  <si>
    <t>G939</t>
  </si>
  <si>
    <t>TRASTORNO DEL ENCEFALO, NO ESPECIFICADO</t>
  </si>
  <si>
    <t>G939 TRASTORNO DEL ENCEFALO, NO ESPECIFICADO</t>
  </si>
  <si>
    <t>G940</t>
  </si>
  <si>
    <t>HIDROCEFALO EN ENFERMEDADES INFECCIOSAS Y PARASITARIAS CLASIFICADAS EN OTRA PARTE</t>
  </si>
  <si>
    <t>G940 HIDROCEFALO EN ENFERMEDADES INFECCIOSAS Y PARASITARIAS CLASIFICADAS EN OTRA PARTE</t>
  </si>
  <si>
    <t>G941</t>
  </si>
  <si>
    <t>HIDROCEFALO EN ENFERMEDAD NEOPLASICA</t>
  </si>
  <si>
    <t>G941 HIDROCEFALO EN ENFERMEDAD NEOPLASICA</t>
  </si>
  <si>
    <t>G942</t>
  </si>
  <si>
    <t>HIDROCEFALO EN OTRAS ENFERMEDADES CLASIFICADAS EN OTRA PARTE</t>
  </si>
  <si>
    <t>G942 HIDROCEFALO EN OTRAS ENFERMEDADES CLASIFICADAS EN OTRA PARTE</t>
  </si>
  <si>
    <t>G948</t>
  </si>
  <si>
    <t>OTROS TRASTORNOS ENCEFALICOS ESPECIFICADOS EN ENFERMEDADES CLASIFICADAS EN OTRA PARTE</t>
  </si>
  <si>
    <t>G948 OTROS TRASTORNOS ENCEFALICOS ESPECIFICADOS EN ENFERMEDADES CLASIFICADAS EN OTRA PARTE</t>
  </si>
  <si>
    <t>G950</t>
  </si>
  <si>
    <t>SIRINGOMIELIA Y SIRINGOBULBIA</t>
  </si>
  <si>
    <t>G950 SIRINGOMIELIA Y SIRINGOBULBIA</t>
  </si>
  <si>
    <t>G951</t>
  </si>
  <si>
    <t>MIELOPATIAS VASCULARES</t>
  </si>
  <si>
    <t>G951 MIELOPATIAS VASCULARES</t>
  </si>
  <si>
    <t>G952</t>
  </si>
  <si>
    <t>COMPRESION MEDULAR, NO ESPECIFICADA</t>
  </si>
  <si>
    <t>G952 COMPRESION MEDULAR, NO ESPECIFICADA</t>
  </si>
  <si>
    <t>G958</t>
  </si>
  <si>
    <t>OTRAS ENFERMEDADES ESPECIFICADAS DE LA MEDULA ESPINAL</t>
  </si>
  <si>
    <t>G958 OTRAS ENFERMEDADES ESPECIFICADAS DE LA MEDULA ESPINAL</t>
  </si>
  <si>
    <t>G959</t>
  </si>
  <si>
    <t>ENFERMEDAD DE LA MEDULA ESPINAL, NO ESPECIFICADA</t>
  </si>
  <si>
    <t>G959 ENFERMEDAD DE LA MEDULA ESPINAL, NO ESPECIFICADA</t>
  </si>
  <si>
    <t>G960</t>
  </si>
  <si>
    <t>PERDIDA DE LIQUIDO CEFALORRAQUIDEO</t>
  </si>
  <si>
    <t>G960 PERDIDA DE LIQUIDO CEFALORRAQUIDEO</t>
  </si>
  <si>
    <t>G961</t>
  </si>
  <si>
    <t>TRASTORNOS DE LAS MENINGES, NO CLASIFICADOS EN OTRA PARTE</t>
  </si>
  <si>
    <t>G961 TRASTORNOS DE LAS MENINGES, NO CLASIFICADOS EN OTRA PARTE</t>
  </si>
  <si>
    <t>G968</t>
  </si>
  <si>
    <t>OTROS TRASTORNOS ESPECIFICADOS DEL SISTEMA NERVIOSO CENTRAL</t>
  </si>
  <si>
    <t>G968 OTROS TRASTORNOS ESPECIFICADOS DEL SISTEMA NERVIOSO CENTRAL</t>
  </si>
  <si>
    <t>G969</t>
  </si>
  <si>
    <t>TRASTORNO DEL SISTEMA NERVIOSO CENTRAL, NO ESPECIFICADO</t>
  </si>
  <si>
    <t>G969 TRASTORNO DEL SISTEMA NERVIOSO CENTRAL, NO ESPECIFICADO</t>
  </si>
  <si>
    <t>G970</t>
  </si>
  <si>
    <t>PERDIDA DE LIQUIDO CEFALORRAQUIDEO POR PUNCION ESPINAL</t>
  </si>
  <si>
    <t>G970 PERDIDA DE LIQUIDO CEFALORRAQUIDEO POR PUNCION ESPINAL</t>
  </si>
  <si>
    <t>G971</t>
  </si>
  <si>
    <t>OTRA REACCION A LA PUNCION ESPINAL Y LUMBAR</t>
  </si>
  <si>
    <t>G971 OTRA REACCION A LA PUNCION ESPINAL Y LUMBAR</t>
  </si>
  <si>
    <t>G972</t>
  </si>
  <si>
    <t>HIPOTENSION INTRACRANEAL POSTERIOR A ANASTOMOSIS VENTRICULAR</t>
  </si>
  <si>
    <t>G972 HIPOTENSION INTRACRANEAL POSTERIOR A ANASTOMOSIS VENTRICULAR</t>
  </si>
  <si>
    <t>G978</t>
  </si>
  <si>
    <t>OTROS TRASTORNOS DEL SISTEMA NERVIOSO CONSECUTIVOS A PROCEDIMIENTOS</t>
  </si>
  <si>
    <t>G978 OTROS TRASTORNOS DEL SISTEMA NERVIOSO CONSECUTIVOS A PROCEDIMIENTOS</t>
  </si>
  <si>
    <t>G979</t>
  </si>
  <si>
    <t>TRASTORNOS NO ESPECIFICADOS DEL SISTEMA NERVIOSO, CONSECUTIVOS A PROCEDIMIENTOS</t>
  </si>
  <si>
    <t>G979 TRASTORNOS NO ESPECIFICADOS DEL SISTEMA NERVIOSO, CONSECUTIVOS A PROCEDIMIENTOS</t>
  </si>
  <si>
    <t>G98X</t>
  </si>
  <si>
    <t>OTROS TRASTORNOS DEL SISTEMA NERVIOSO, NO CLASIFICADOS EN OTRA PARTE</t>
  </si>
  <si>
    <t>G98X OTROS TRASTORNOS DEL SISTEMA NERVIOSO, NO CLASIFICADOS EN OTRA PARTE</t>
  </si>
  <si>
    <t>G990</t>
  </si>
  <si>
    <t>NEUROPATIA AUTONOMICA EN ENFERMEDADES METABOLICA Y ENDOCRINAS</t>
  </si>
  <si>
    <t>G990 NEUROPATIA AUTONOMICA EN ENFERMEDADES METABOLICA Y ENDOCRINAS</t>
  </si>
  <si>
    <t>G991</t>
  </si>
  <si>
    <t>OTROS TRASTORNOS DEL SISTEMA NERVIOSO AUTONOMO EN OTRAS ENFERMEDADES CLASIFICADAS EN OTRA PARTE</t>
  </si>
  <si>
    <t>G991 OTROS TRASTORNOS DEL SISTEMA NERVIOSO AUTONOMO EN OTRAS ENFERMEDADES CLASIFICADAS EN OTRA PARTE</t>
  </si>
  <si>
    <t>G992</t>
  </si>
  <si>
    <t>MIELOPATIA EN ENFERMEDADES CLASIFICADAS EN OTRA PARTE</t>
  </si>
  <si>
    <t>G992 MIELOPATIA EN ENFERMEDADES CLASIFICADAS EN OTRA PARTE</t>
  </si>
  <si>
    <t>G998</t>
  </si>
  <si>
    <t>OTROS TRASTORNOS ESPECIFICADOS DEL SISTEMA NERVIOSO EN ENFERMEDADES CLASIFICADAS EN OTRA PARTE</t>
  </si>
  <si>
    <t>G998 OTROS TRASTORNOS ESPECIFICADOS DEL SISTEMA NERVIOSO EN ENFERMEDADES CLASIFICADAS EN OTRA PARTE</t>
  </si>
  <si>
    <t>H000</t>
  </si>
  <si>
    <t>ORZUELO Y OTRAS INFLAMACIONES PROFUNDAS DEL PARPADO</t>
  </si>
  <si>
    <t>H000 ORZUELO Y OTRAS INFLAMACIONES PROFUNDAS DEL PARPADO</t>
  </si>
  <si>
    <t>H001</t>
  </si>
  <si>
    <t>CALACIO [CHALAZION]</t>
  </si>
  <si>
    <t>H001 CALACIO [CHALAZION]</t>
  </si>
  <si>
    <t>H010</t>
  </si>
  <si>
    <t>BLEFARITIS</t>
  </si>
  <si>
    <t>H010 BLEFARITIS</t>
  </si>
  <si>
    <t>H011</t>
  </si>
  <si>
    <t>DERMATOSIS NO INFECCIOSA DEL PARPADO</t>
  </si>
  <si>
    <t>H011 DERMATOSIS NO INFECCIOSA DEL PARPADO</t>
  </si>
  <si>
    <t>H018</t>
  </si>
  <si>
    <t>OTRAS INFLAMACIONES ESPECIFICADAS DEL PARPADO</t>
  </si>
  <si>
    <t>H018 OTRAS INFLAMACIONES ESPECIFICADAS DEL PARPADO</t>
  </si>
  <si>
    <t>H019</t>
  </si>
  <si>
    <t>INFLAMACION DEL PARPADO, NO ESPECIFICADA</t>
  </si>
  <si>
    <t>H019 INFLAMACION DEL PARPADO, NO ESPECIFICADA</t>
  </si>
  <si>
    <t>H020</t>
  </si>
  <si>
    <t>ENTROPION Y TRIQUIASIS PALPEBRAL</t>
  </si>
  <si>
    <t>H020 ENTROPION Y TRIQUIASIS PALPEBRAL</t>
  </si>
  <si>
    <t>H021</t>
  </si>
  <si>
    <t>ECTROPION DEL PARPADO</t>
  </si>
  <si>
    <t>H021 ECTROPION DEL PARPADO</t>
  </si>
  <si>
    <t>H022</t>
  </si>
  <si>
    <t>LAGOFTALMOS</t>
  </si>
  <si>
    <t>H022 LAGOFTALMOS</t>
  </si>
  <si>
    <t>H023</t>
  </si>
  <si>
    <t>BLEFAROCALASIA</t>
  </si>
  <si>
    <t>H023 BLEFAROCALASIA</t>
  </si>
  <si>
    <t>H024</t>
  </si>
  <si>
    <t>BLEFAROPTOSIS</t>
  </si>
  <si>
    <t>H024 BLEFAROPTOSIS</t>
  </si>
  <si>
    <t>H025</t>
  </si>
  <si>
    <t>OTROS TRASTORNOS FUNCIONALES DEL PARPADO</t>
  </si>
  <si>
    <t>H025 OTROS TRASTORNOS FUNCIONALES DEL PARPADO</t>
  </si>
  <si>
    <t>H026</t>
  </si>
  <si>
    <t>XANTELASMA DEL PARPADO</t>
  </si>
  <si>
    <t>H026 XANTELASMA DEL PARPADO</t>
  </si>
  <si>
    <t>H027</t>
  </si>
  <si>
    <t>OTROS TRASTORNOS DEGENERATIVOS DEL PARPADO Y DEL AREA PERIOCULAR</t>
  </si>
  <si>
    <t>H027 OTROS TRASTORNOS DEGENERATIVOS DEL PARPADO Y DEL AREA PERIOCULAR</t>
  </si>
  <si>
    <t>H028</t>
  </si>
  <si>
    <t>OTROS TRASTORNOS ESPECIFICADOS DEL PARPADO</t>
  </si>
  <si>
    <t>H028 OTROS TRASTORNOS ESPECIFICADOS DEL PARPADO</t>
  </si>
  <si>
    <t>H029</t>
  </si>
  <si>
    <t>TRASTORNO DEL PARPADO, NO ESPECIFICADO</t>
  </si>
  <si>
    <t>H029 TRASTORNO DEL PARPADO, NO ESPECIFICADO</t>
  </si>
  <si>
    <t>H030</t>
  </si>
  <si>
    <t>INFECCION O INFESTACION PARASITARIA DEL PARPADO EN ENFERMEDADES CLASIFICADAS EN OTRA PARTE</t>
  </si>
  <si>
    <t>H030 INFECCION O INFESTACION PARASITARIA DEL PARPADO EN ENFERMEDADES CLASIFICADAS EN OTRA PARTE</t>
  </si>
  <si>
    <t>H031</t>
  </si>
  <si>
    <t>COMPROMISO DEL PARPADO EN ENFERMEDADES INFECCIOSAS CLASIFICADAS EN OTRA PARTE</t>
  </si>
  <si>
    <t>H031 COMPROMISO DEL PARPADO EN ENFERMEDADES INFECCIOSAS CLASIFICADAS EN OTRA PARTE</t>
  </si>
  <si>
    <t>H038</t>
  </si>
  <si>
    <t>COMPROMISO DEL PARPADO EN ENFERMEDADES CLASIFICADAS EN OTRA PARTE</t>
  </si>
  <si>
    <t>H038 COMPROMISO DEL PARPADO EN ENFERMEDADES CLASIFICADAS EN OTRA PARTE</t>
  </si>
  <si>
    <t>H040</t>
  </si>
  <si>
    <t>DACRIOADENITIS</t>
  </si>
  <si>
    <t>H040 DACRIOADENITIS</t>
  </si>
  <si>
    <t>H041</t>
  </si>
  <si>
    <t>OTROS TRASTORNOS DE LA GLANDULA LAGRIMAL</t>
  </si>
  <si>
    <t>H041 OTROS TRASTORNOS DE LA GLANDULA LAGRIMAL</t>
  </si>
  <si>
    <t>H042</t>
  </si>
  <si>
    <t>EPIFORA</t>
  </si>
  <si>
    <t>H042 EPIFORA</t>
  </si>
  <si>
    <t>H043</t>
  </si>
  <si>
    <t>INFLAMACION AGUDA Y LA NO ESPECIFICADA DE LAS VIAS LAGRIMALES</t>
  </si>
  <si>
    <t>H043 INFLAMACION AGUDA Y LA NO ESPECIFICADA DE LAS VIAS LAGRIMALES</t>
  </si>
  <si>
    <t>H044</t>
  </si>
  <si>
    <t>INFLAMACION CRONICA DE LAS VIAS LAGRIMALES</t>
  </si>
  <si>
    <t>H044 INFLAMACION CRONICA DE LAS VIAS LAGRIMALES</t>
  </si>
  <si>
    <t>H045</t>
  </si>
  <si>
    <t>ESTENOSIS E INSUFICIENCIA DE LAS VIAS LAGRIMALES</t>
  </si>
  <si>
    <t>H045 ESTENOSIS E INSUFICIENCIA DE LAS VIAS LAGRIMALES</t>
  </si>
  <si>
    <t>H046</t>
  </si>
  <si>
    <t>OTROS CAMBIOS DE LAS VIAS LAGRIMALES</t>
  </si>
  <si>
    <t>H046 OTROS CAMBIOS DE LAS VIAS LAGRIMALES</t>
  </si>
  <si>
    <t>H048</t>
  </si>
  <si>
    <t>OTROS TRASTORNOS ESPECIFICADOS DEL APARATO LAGRIMAL</t>
  </si>
  <si>
    <t>H048 OTROS TRASTORNOS ESPECIFICADOS DEL APARATO LAGRIMAL</t>
  </si>
  <si>
    <t>H049</t>
  </si>
  <si>
    <t>TRASTORNO DEL APARATO LAGRIMAL, NO ESPECIFICADO</t>
  </si>
  <si>
    <t>H049 TRASTORNO DEL APARATO LAGRIMAL, NO ESPECIFICADO</t>
  </si>
  <si>
    <t>H050</t>
  </si>
  <si>
    <t>INFLAMACION AGUDA DE LA ORBITA</t>
  </si>
  <si>
    <t>H050 INFLAMACION AGUDA DE LA ORBITA</t>
  </si>
  <si>
    <t>H051</t>
  </si>
  <si>
    <t>TRASTORNOS INFLAMATORIOS CRONICOS DE LA ORBITA</t>
  </si>
  <si>
    <t>H051 TRASTORNOS INFLAMATORIOS CRONICOS DE LA ORBITA</t>
  </si>
  <si>
    <t>H052</t>
  </si>
  <si>
    <t>AFECCIONES EXOFTALMICAS</t>
  </si>
  <si>
    <t>H052 AFECCIONES EXOFTALMICAS</t>
  </si>
  <si>
    <t>H053</t>
  </si>
  <si>
    <t>DEFORMIDAD DE LA ORBITA</t>
  </si>
  <si>
    <t>H053 DEFORMIDAD DE LA ORBITA</t>
  </si>
  <si>
    <t>H054</t>
  </si>
  <si>
    <t>ENOFTALMIA</t>
  </si>
  <si>
    <t>H054 ENOFTALMIA</t>
  </si>
  <si>
    <t>H055</t>
  </si>
  <si>
    <t>RETENCION DE CUERPO EXTRAÑO (ANTIGUO), CONSECUTIVA A HERIDA PENETRANTE DE LA ORBITA</t>
  </si>
  <si>
    <t>H055 RETENCION DE CUERPO EXTRAÑO (ANTIGUO), CONSECUTIVA A HERIDA PENETRANTE DE LA ORBITA</t>
  </si>
  <si>
    <t>H058</t>
  </si>
  <si>
    <t>OTROS TRASTORNOS DE LA ORBITA</t>
  </si>
  <si>
    <t>H058 OTROS TRASTORNOS DE LA ORBITA</t>
  </si>
  <si>
    <t>H059</t>
  </si>
  <si>
    <t>TRASTORNO DE LA ORBITA, NO ESPECIFICADO</t>
  </si>
  <si>
    <t>H059 TRASTORNO DE LA ORBITA, NO ESPECIFICADO</t>
  </si>
  <si>
    <t>H060</t>
  </si>
  <si>
    <t>TRASTORNOS DEL APARATO LAGRIMAL EN ENFERMEDADES CLASIFICADAS EN OTRA PARTE</t>
  </si>
  <si>
    <t>H060 TRASTORNOS DEL APARATO LAGRIMAL EN ENFERMEDADES CLASIFICADAS EN OTRA PARTE</t>
  </si>
  <si>
    <t>H061</t>
  </si>
  <si>
    <t>INFECCION E INFESTACION PARASITARIAS DE LA ORBITA EN ENFERMEDADES CLASIFICADAS EN OTRA PARTE</t>
  </si>
  <si>
    <t>H061 INFECCION E INFESTACION PARASITARIAS DE LA ORBITA EN ENFERMEDADES CLASIFICADAS EN OTRA PARTE</t>
  </si>
  <si>
    <t>H062</t>
  </si>
  <si>
    <t>EXOFTALMIA HIPERTIROIDEA</t>
  </si>
  <si>
    <t>H062 EXOFTALMIA HIPERTIROIDEA</t>
  </si>
  <si>
    <t>H063</t>
  </si>
  <si>
    <t>OTROS TRASTORNOS DE LA ORBITA EN ENFERMEDADES CLASIFICADAS EN OTRA PARTE</t>
  </si>
  <si>
    <t>H063 OTROS TRASTORNOS DE LA ORBITA EN ENFERMEDADES CLASIFICADAS EN OTRA PARTE</t>
  </si>
  <si>
    <t>H100</t>
  </si>
  <si>
    <t>CONJUNTIVITIS MUCOPURULENTA</t>
  </si>
  <si>
    <t>H100 CONJUNTIVITIS MUCOPURULENTA</t>
  </si>
  <si>
    <t>H101</t>
  </si>
  <si>
    <t>CONJUNTIVITIS ATOPICA AGUDA</t>
  </si>
  <si>
    <t>H101 CONJUNTIVITIS ATOPICA AGUDA</t>
  </si>
  <si>
    <t>H102</t>
  </si>
  <si>
    <t>OTRAS CONJUNTIVITIS AGUDAS</t>
  </si>
  <si>
    <t>H102 OTRAS CONJUNTIVITIS AGUDAS</t>
  </si>
  <si>
    <t>H103</t>
  </si>
  <si>
    <t>CONJUNTIVITIS AGUDA, NO ESPECIFICADA</t>
  </si>
  <si>
    <t>H103 CONJUNTIVITIS AGUDA, NO ESPECIFICADA</t>
  </si>
  <si>
    <t>H104</t>
  </si>
  <si>
    <t>CONJUNTIVITIS CRONICA</t>
  </si>
  <si>
    <t>H104 CONJUNTIVITIS CRONICA</t>
  </si>
  <si>
    <t>H105</t>
  </si>
  <si>
    <t>BLEFAROCONJUNTIVITIS</t>
  </si>
  <si>
    <t>H105 BLEFAROCONJUNTIVITIS</t>
  </si>
  <si>
    <t>H108</t>
  </si>
  <si>
    <t>OTRAS CONJUNTIVITIS</t>
  </si>
  <si>
    <t>H108 OTRAS CONJUNTIVITIS</t>
  </si>
  <si>
    <t>H109</t>
  </si>
  <si>
    <t>CONJUNTIVITIS, NO ESPECIFICADA</t>
  </si>
  <si>
    <t>H109 CONJUNTIVITIS, NO ESPECIFICADA</t>
  </si>
  <si>
    <t>H110</t>
  </si>
  <si>
    <t>PTERIGION</t>
  </si>
  <si>
    <t>H110 PTERIGION</t>
  </si>
  <si>
    <t>H111</t>
  </si>
  <si>
    <t>DEGENERACIONES Y DEPOSITOS CONJUNTIVALES</t>
  </si>
  <si>
    <t>H111 DEGENERACIONES Y DEPOSITOS CONJUNTIVALES</t>
  </si>
  <si>
    <t>H112</t>
  </si>
  <si>
    <t>CICATRICES CONJUNTIVALES</t>
  </si>
  <si>
    <t>H112 CICATRICES CONJUNTIVALES</t>
  </si>
  <si>
    <t>H113</t>
  </si>
  <si>
    <t>HEMORRAGIA CONJUNTIVAL</t>
  </si>
  <si>
    <t>H113 HEMORRAGIA CONJUNTIVAL</t>
  </si>
  <si>
    <t>H114</t>
  </si>
  <si>
    <t>OTROS TRASTORNOS VASCULARES Y QUISTES CONJUNTIVALES</t>
  </si>
  <si>
    <t>H114 OTROS TRASTORNOS VASCULARES Y QUISTES CONJUNTIVALES</t>
  </si>
  <si>
    <t>H118</t>
  </si>
  <si>
    <t>OTROS TRASTORNOS ESPECIFICADOS DE LA CONJUNTIVA</t>
  </si>
  <si>
    <t>H118 OTROS TRASTORNOS ESPECIFICADOS DE LA CONJUNTIVA</t>
  </si>
  <si>
    <t>H119</t>
  </si>
  <si>
    <t>TRASTORNO DE LA CONJUNTIVA, NO ESPECIFICADO</t>
  </si>
  <si>
    <t>H119 TRASTORNO DE LA CONJUNTIVA, NO ESPECIFICADO</t>
  </si>
  <si>
    <t>H130</t>
  </si>
  <si>
    <t>INFECCION FILARICA DE LA CONJUNTIVA</t>
  </si>
  <si>
    <t>H130 INFECCION FILARICA DE LA CONJUNTIVA</t>
  </si>
  <si>
    <t>H131</t>
  </si>
  <si>
    <t>CONJUNTIVITIS EN ENFERMEDADES INFECCIOSAS Y PARASITARIAS CLASIFICADAS EN OTRA PARTE</t>
  </si>
  <si>
    <t>H131 CONJUNTIVITIS EN ENFERMEDADES INFECCIOSAS Y PARASITARIAS CLASIFICADAS EN OTRA PARTE</t>
  </si>
  <si>
    <t>H132</t>
  </si>
  <si>
    <t>CONJUNTIVITIS EN OTRAS ENFERMEDADES CLASIFICADAS EN OTRA PARTE</t>
  </si>
  <si>
    <t>H132 CONJUNTIVITIS EN OTRAS ENFERMEDADES CLASIFICADAS EN OTRA PARTE</t>
  </si>
  <si>
    <t>H133</t>
  </si>
  <si>
    <t>PENFIGOIDE OCULAR</t>
  </si>
  <si>
    <t>H133 PENFIGOIDE OCULAR</t>
  </si>
  <si>
    <t>H138</t>
  </si>
  <si>
    <t>OTROS TRASTORNOS DE LA CONJUNTIVA EN ENFERMEDADES CLASIFICADAS EN OTRA PARTE</t>
  </si>
  <si>
    <t>H138 OTROS TRASTORNOS DE LA CONJUNTIVA EN ENFERMEDADES CLASIFICADAS EN OTRA PARTE</t>
  </si>
  <si>
    <t>H150</t>
  </si>
  <si>
    <t>ESCLERITIS</t>
  </si>
  <si>
    <t>H150 ESCLERITIS</t>
  </si>
  <si>
    <t>H151</t>
  </si>
  <si>
    <t>EPISCLERITIS</t>
  </si>
  <si>
    <t>H151 EPISCLERITIS</t>
  </si>
  <si>
    <t>H158</t>
  </si>
  <si>
    <t>OTROS TRASTORNOS DE LA ESCLEROTICA</t>
  </si>
  <si>
    <t>H158 OTROS TRASTORNOS DE LA ESCLEROTICA</t>
  </si>
  <si>
    <t>H159</t>
  </si>
  <si>
    <t>TRASTORNO DE LA ESCLEROTICA, NO ESPECIFICADO</t>
  </si>
  <si>
    <t>H159 TRASTORNO DE LA ESCLEROTICA, NO ESPECIFICADO</t>
  </si>
  <si>
    <t>H160</t>
  </si>
  <si>
    <t>ULCERA DE LA CORNEA</t>
  </si>
  <si>
    <t>H160 ULCERA DE LA CORNEA</t>
  </si>
  <si>
    <t>H161</t>
  </si>
  <si>
    <t>OTRAS QUERATITIS SUPERFICIALES SIN CONJUNTIVITIS</t>
  </si>
  <si>
    <t>H161 OTRAS QUERATITIS SUPERFICIALES SIN CONJUNTIVITIS</t>
  </si>
  <si>
    <t>H162</t>
  </si>
  <si>
    <t>QUERATOCONJUNTIVITIS</t>
  </si>
  <si>
    <t>H162 QUERATOCONJUNTIVITIS</t>
  </si>
  <si>
    <t>H163</t>
  </si>
  <si>
    <t>QUERATITIS INTERSTICIAL Y PROFUNDA</t>
  </si>
  <si>
    <t>H163 QUERATITIS INTERSTICIAL Y PROFUNDA</t>
  </si>
  <si>
    <t>H164</t>
  </si>
  <si>
    <t>NEOVASCULARIZACION  DE LA CORNEA</t>
  </si>
  <si>
    <t>H164 NEOVASCULARIZACION  DE LA CORNEA</t>
  </si>
  <si>
    <t>H168</t>
  </si>
  <si>
    <t>OTRAS QUERATITIS</t>
  </si>
  <si>
    <t>H168 OTRAS QUERATITIS</t>
  </si>
  <si>
    <t>H169</t>
  </si>
  <si>
    <t>QUERATITIS,NO ESPECIFICADA</t>
  </si>
  <si>
    <t>H169 QUERATITIS,NO ESPECIFICADA</t>
  </si>
  <si>
    <t>H170</t>
  </si>
  <si>
    <t>LEUCOMA ADHERENTE</t>
  </si>
  <si>
    <t>H170 LEUCOMA ADHERENTE</t>
  </si>
  <si>
    <t>H171</t>
  </si>
  <si>
    <t>OTRAS OPACIDADES CENTRALES DE LA CORNEA</t>
  </si>
  <si>
    <t>H171 OTRAS OPACIDADES CENTRALES DE LA CORNEA</t>
  </si>
  <si>
    <t>H178</t>
  </si>
  <si>
    <t>OTRAS OPACIDADES O CICATRICES DE LA CORNEA</t>
  </si>
  <si>
    <t>H178 OTRAS OPACIDADES O CICATRICES DE LA CORNEA</t>
  </si>
  <si>
    <t>H179</t>
  </si>
  <si>
    <t>CICATRIZ U OPACIDAD DE LA CORNEA,  NO ESPECIFICADA</t>
  </si>
  <si>
    <t>H179 CICATRIZ U OPACIDAD DE LA CORNEA,  NO ESPECIFICADA</t>
  </si>
  <si>
    <t>H180</t>
  </si>
  <si>
    <t>PIGMENTACIONES Y DEPOSITOS EN LA CORNEA</t>
  </si>
  <si>
    <t>H180 PIGMENTACIONES Y DEPOSITOS EN LA CORNEA</t>
  </si>
  <si>
    <t>H181</t>
  </si>
  <si>
    <t>QUERATOPATIA VESICULAR</t>
  </si>
  <si>
    <t>H181 QUERATOPATIA VESICULAR</t>
  </si>
  <si>
    <t>H182</t>
  </si>
  <si>
    <t>OTROS EDEMAS DE LA CORNEA</t>
  </si>
  <si>
    <t>H182 OTROS EDEMAS DE LA CORNEA</t>
  </si>
  <si>
    <t>H183</t>
  </si>
  <si>
    <t>CAMBIOS EN LAS MEMBRANAS DE LA CORNEA</t>
  </si>
  <si>
    <t>H183 CAMBIOS EN LAS MEMBRANAS DE LA CORNEA</t>
  </si>
  <si>
    <t>H184</t>
  </si>
  <si>
    <t>DEGENERACION DE LA CORNEA</t>
  </si>
  <si>
    <t>H184 DEGENERACION DE LA CORNEA</t>
  </si>
  <si>
    <t>H185</t>
  </si>
  <si>
    <t>DISTROFIA HEREDITARIA DE LA CORNEA</t>
  </si>
  <si>
    <t>H185 DISTROFIA HEREDITARIA DE LA CORNEA</t>
  </si>
  <si>
    <t>H186</t>
  </si>
  <si>
    <t>QUERATOCONO</t>
  </si>
  <si>
    <t>H186 QUERATOCONO</t>
  </si>
  <si>
    <t>H187</t>
  </si>
  <si>
    <t>OTRAS DEFORMIDADES DE LA CORNEA</t>
  </si>
  <si>
    <t>H187 OTRAS DEFORMIDADES DE LA CORNEA</t>
  </si>
  <si>
    <t>H188</t>
  </si>
  <si>
    <t>OTROS TRASTORNOS ESPECIFICADOS DE LA CORNEA</t>
  </si>
  <si>
    <t>H188 OTROS TRASTORNOS ESPECIFICADOS DE LA CORNEA</t>
  </si>
  <si>
    <t>H189</t>
  </si>
  <si>
    <t>TRASTORNO DE LA CORNEA, NO ESPECIFICADO</t>
  </si>
  <si>
    <t>H189 TRASTORNO DE LA CORNEA, NO ESPECIFICADO</t>
  </si>
  <si>
    <t>H190</t>
  </si>
  <si>
    <t>ESCLERITIS Y EPISCLERITIS EN ENFERMEDADES CLASIFICADAS EN OTRA PARTE</t>
  </si>
  <si>
    <t>H190 ESCLERITIS Y EPISCLERITIS EN ENFERMEDADES CLASIFICADAS EN OTRA PARTE</t>
  </si>
  <si>
    <t>H191</t>
  </si>
  <si>
    <t>QUERATITIS Y QUERATOCONJUNTIVITIS POR HERPES SIMPLE</t>
  </si>
  <si>
    <t>H191 QUERATITIS Y QUERATOCONJUNTIVITIS POR HERPES SIMPLE</t>
  </si>
  <si>
    <t>H192</t>
  </si>
  <si>
    <t>QUERATITIS Y QUERATOCONJUNTIVITIS EN ENFERMEDADES INFECCIOSAS Y PARASITARIAS, CLASIFICADAS EN OTRA PARTE</t>
  </si>
  <si>
    <t>H192 QUERATITIS Y QUERATOCONJUNTIVITIS EN ENFERMEDADES INFECCIOSAS Y PARASITARIAS, CLASIFICADAS EN OTRA PARTE</t>
  </si>
  <si>
    <t>H193</t>
  </si>
  <si>
    <t>QUERATITIS Y QUERATOCONJUNTIVITIS EN OTRAS ENFERMEDADES CLASIFICADAS EN OTRA PARTE</t>
  </si>
  <si>
    <t>H193 QUERATITIS Y QUERATOCONJUNTIVITIS EN OTRAS ENFERMEDADES CLASIFICADAS EN OTRA PARTE</t>
  </si>
  <si>
    <t>H198</t>
  </si>
  <si>
    <t>OTROS TRASTORNOS DE LA ESCLEROTICA Y DE LA CORNEA EN ENFERMEDADES CLASIFICADAS EN OTRA PARTE</t>
  </si>
  <si>
    <t>H198 OTROS TRASTORNOS DE LA ESCLEROTICA Y DE LA CORNEA EN ENFERMEDADES CLASIFICADAS EN OTRA PARTE</t>
  </si>
  <si>
    <t>H200</t>
  </si>
  <si>
    <t>IRIDOCICLITIS AGUDA Y SUBAGUDA</t>
  </si>
  <si>
    <t>H200 IRIDOCICLITIS AGUDA Y SUBAGUDA</t>
  </si>
  <si>
    <t>H201</t>
  </si>
  <si>
    <t>IRIDOCICLITIS CRONICA</t>
  </si>
  <si>
    <t>H201 IRIDOCICLITIS CRONICA</t>
  </si>
  <si>
    <t>H202</t>
  </si>
  <si>
    <t>IRIDOCICLITIS INDUCIDA POR TRASTORNO DEL CRISTALINO</t>
  </si>
  <si>
    <t>H202 IRIDOCICLITIS INDUCIDA POR TRASTORNO DEL CRISTALINO</t>
  </si>
  <si>
    <t>H208</t>
  </si>
  <si>
    <t>OTRAS IRIDOCICLITIS ESPECIFICADAS</t>
  </si>
  <si>
    <t>H208 OTRAS IRIDOCICLITIS ESPECIFICADAS</t>
  </si>
  <si>
    <t>H209</t>
  </si>
  <si>
    <t>IRIDOCICLITIS, NO ESPECIFICADA</t>
  </si>
  <si>
    <t>H209 IRIDOCICLITIS, NO ESPECIFICADA</t>
  </si>
  <si>
    <t>H210</t>
  </si>
  <si>
    <t>HIFEMA</t>
  </si>
  <si>
    <t>H210 HIFEMA</t>
  </si>
  <si>
    <t>H211</t>
  </si>
  <si>
    <t>OTROS TRASTORNOS VASCULARES DEL IRIS Y DEL CUERPO CILIAR</t>
  </si>
  <si>
    <t>H211 OTROS TRASTORNOS VASCULARES DEL IRIS Y DEL CUERPO CILIAR</t>
  </si>
  <si>
    <t>H212</t>
  </si>
  <si>
    <t>DEGENERACION DEL IRIS Y DEL CUERPO CILIAR</t>
  </si>
  <si>
    <t>H212 DEGENERACION DEL IRIS Y DEL CUERPO CILIAR</t>
  </si>
  <si>
    <t>H213</t>
  </si>
  <si>
    <t>QUISTE DEL IRIS, DEL CUERPO CILIAR Y DE LA CAMARA ANTERIOR</t>
  </si>
  <si>
    <t>H213 QUISTE DEL IRIS, DEL CUERPO CILIAR Y DE LA CAMARA ANTERIOR</t>
  </si>
  <si>
    <t>H214</t>
  </si>
  <si>
    <t>MEMBRANAS PUPILARES</t>
  </si>
  <si>
    <t>H214 MEMBRANAS PUPILARES</t>
  </si>
  <si>
    <t>H215</t>
  </si>
  <si>
    <t>OTRAS ADHERENCIAS Y DESGARROS DEL IRIS Y DEL CUERPO CILIAR</t>
  </si>
  <si>
    <t>H215 OTRAS ADHERENCIAS Y DESGARROS DEL IRIS Y DEL CUERPO CILIAR</t>
  </si>
  <si>
    <t>H218</t>
  </si>
  <si>
    <t>OTROS TRASTORNOS ESPECIFICADOS DEL IRIS Y DEL CUERPO CILIAR</t>
  </si>
  <si>
    <t>H218 OTROS TRASTORNOS ESPECIFICADOS DEL IRIS Y DEL CUERPO CILIAR</t>
  </si>
  <si>
    <t>H219</t>
  </si>
  <si>
    <t>TRASTORNO DEL IRIS Y DEL CUERPO CILIAR, NO ESPECIFICADO</t>
  </si>
  <si>
    <t>H219 TRASTORNO DEL IRIS Y DEL CUERPO CILIAR, NO ESPECIFICADO</t>
  </si>
  <si>
    <t>H220</t>
  </si>
  <si>
    <t>IRIDOCICLITIS EN ENFERMEDADES INFECCIOSAS Y PARASITARIAS  CLASIFICADAS EN OTRA PARTE</t>
  </si>
  <si>
    <t>H220 IRIDOCICLITIS EN ENFERMEDADES INFECCIOSAS Y PARASITARIAS  CLASIFICADAS EN OTRA PARTE</t>
  </si>
  <si>
    <t>H221</t>
  </si>
  <si>
    <t>IRIDOCICLITIS EN OTRAS ENFERMEDADES CLASIFICADAS EN OTRA PARTE</t>
  </si>
  <si>
    <t>H221 IRIDOCICLITIS EN OTRAS ENFERMEDADES CLASIFICADAS EN OTRA PARTE</t>
  </si>
  <si>
    <t>H228</t>
  </si>
  <si>
    <t>OTROS TRASTORNOS DEL IRIS Y DEL CUERPO CILIAR EN ENFERMEDADES CLASIFICADAS EN OTRA PARTE</t>
  </si>
  <si>
    <t>H228 OTROS TRASTORNOS DEL IRIS Y DEL CUERPO CILIAR EN ENFERMEDADES CLASIFICADAS EN OTRA PARTE</t>
  </si>
  <si>
    <t>H250</t>
  </si>
  <si>
    <t>CATARATA SENIL INCIPIENTE</t>
  </si>
  <si>
    <t>H250 CATARATA SENIL INCIPIENTE</t>
  </si>
  <si>
    <t>H251</t>
  </si>
  <si>
    <t>CATARATA SENIL NUCLEAR</t>
  </si>
  <si>
    <t>H251 CATARATA SENIL NUCLEAR</t>
  </si>
  <si>
    <t>H252</t>
  </si>
  <si>
    <t>CATARATA SENIL, TIPO MORGAGNIAN</t>
  </si>
  <si>
    <t>H252 CATARATA SENIL, TIPO MORGAGNIAN</t>
  </si>
  <si>
    <t>H258</t>
  </si>
  <si>
    <t>OTRAS CATARATAS SENILES</t>
  </si>
  <si>
    <t>H258 OTRAS CATARATAS SENILES</t>
  </si>
  <si>
    <t>H259</t>
  </si>
  <si>
    <t>CATARATA SENIL, NO ESPECIFICADA</t>
  </si>
  <si>
    <t>H259 CATARATA SENIL, NO ESPECIFICADA</t>
  </si>
  <si>
    <t>H260</t>
  </si>
  <si>
    <t>CATARATA INFANTIL, JUVENIL Y PRESENIL</t>
  </si>
  <si>
    <t>H260 CATARATA INFANTIL, JUVENIL Y PRESENIL</t>
  </si>
  <si>
    <t>H261</t>
  </si>
  <si>
    <t>CATARATA TRAUMATICA</t>
  </si>
  <si>
    <t>H261 CATARATA TRAUMATICA</t>
  </si>
  <si>
    <t>H262</t>
  </si>
  <si>
    <t>CATARATA COMPLICADA</t>
  </si>
  <si>
    <t>H262 CATARATA COMPLICADA</t>
  </si>
  <si>
    <t>H263</t>
  </si>
  <si>
    <t>CATARATA INDUCIDA POR DROGAS</t>
  </si>
  <si>
    <t>H263 CATARATA INDUCIDA POR DROGAS</t>
  </si>
  <si>
    <t>H264</t>
  </si>
  <si>
    <t>CATARATA RESIDUAL</t>
  </si>
  <si>
    <t>H264 CATARATA RESIDUAL</t>
  </si>
  <si>
    <t>H268</t>
  </si>
  <si>
    <t>OTRAS FORMAS ESPECIFICADAS DE CATARATA</t>
  </si>
  <si>
    <t>H268 OTRAS FORMAS ESPECIFICADAS DE CATARATA</t>
  </si>
  <si>
    <t>H269</t>
  </si>
  <si>
    <t>CATARATA, NO ESPECIFICADA</t>
  </si>
  <si>
    <t>H269 CATARATA, NO ESPECIFICADA</t>
  </si>
  <si>
    <t>H270</t>
  </si>
  <si>
    <t>AFAQUIA</t>
  </si>
  <si>
    <t>H270 AFAQUIA</t>
  </si>
  <si>
    <t>H271</t>
  </si>
  <si>
    <t>LUXACION DEL CRISTALINO</t>
  </si>
  <si>
    <t>H271 LUXACION DEL CRISTALINO</t>
  </si>
  <si>
    <t>H278</t>
  </si>
  <si>
    <t>OTROS TRASTORNOS ESPECIFICADOS DEL CRISTALINO</t>
  </si>
  <si>
    <t>H278 OTROS TRASTORNOS ESPECIFICADOS DEL CRISTALINO</t>
  </si>
  <si>
    <t>H279</t>
  </si>
  <si>
    <t>TRASTORNO DEL CRISTALINO, NO ESPECIFICADO</t>
  </si>
  <si>
    <t>H279 TRASTORNO DEL CRISTALINO, NO ESPECIFICADO</t>
  </si>
  <si>
    <t>H280</t>
  </si>
  <si>
    <t>CATARATA DIABETICA</t>
  </si>
  <si>
    <t>H280 CATARATA DIABETICA</t>
  </si>
  <si>
    <t>H281</t>
  </si>
  <si>
    <t>CATARATA EN OTRAS ENFERMEDADES ENDOCRINAS, NUTRICIONALES Y METABOLICAS CLASIFICADAS EN OTRA PARTE</t>
  </si>
  <si>
    <t>H281 CATARATA EN OTRAS ENFERMEDADES ENDOCRINAS, NUTRICIONALES Y METABOLICAS CLASIFICADAS EN OTRA PARTE</t>
  </si>
  <si>
    <t>H282</t>
  </si>
  <si>
    <t>CATARATA EN OTRAS ENFERMEDADES CLASIFICADAS EN OTRA PARTE</t>
  </si>
  <si>
    <t>H282 CATARATA EN OTRAS ENFERMEDADES CLASIFICADAS EN OTRA PARTE</t>
  </si>
  <si>
    <t>H288</t>
  </si>
  <si>
    <t>OTROS TRASTORNOS DEL CRISTALINO EN ENFERMEDADES CLASIFICADAS EN OTRA PARTE</t>
  </si>
  <si>
    <t>H288 OTROS TRASTORNOS DEL CRISTALINO EN ENFERMEDADES CLASIFICADAS EN OTRA PARTE</t>
  </si>
  <si>
    <t>H300</t>
  </si>
  <si>
    <t>CORIORRETINITIS FOCAL</t>
  </si>
  <si>
    <t>H300 CORIORRETINITIS FOCAL</t>
  </si>
  <si>
    <t>H301</t>
  </si>
  <si>
    <t>CORIORRETINITIS DISEMINADA</t>
  </si>
  <si>
    <t>H301 CORIORRETINITIS DISEMINADA</t>
  </si>
  <si>
    <t>H302</t>
  </si>
  <si>
    <t>CICLITIS POSTERIOR</t>
  </si>
  <si>
    <t>H302 CICLITIS POSTERIOR</t>
  </si>
  <si>
    <t>H308</t>
  </si>
  <si>
    <t>OTRAS CORIORRETINITIS</t>
  </si>
  <si>
    <t>H308 OTRAS CORIORRETINITIS</t>
  </si>
  <si>
    <t>H309</t>
  </si>
  <si>
    <t>CORIORRETINITIS, NO ESPECIFICADA</t>
  </si>
  <si>
    <t>H309 CORIORRETINITIS, NO ESPECIFICADA</t>
  </si>
  <si>
    <t>H310</t>
  </si>
  <si>
    <t>CICATRICES CORIORRETINIANAS</t>
  </si>
  <si>
    <t>H310 CICATRICES CORIORRETINIANAS</t>
  </si>
  <si>
    <t>H311</t>
  </si>
  <si>
    <t>DEGENERACION COROIDEA</t>
  </si>
  <si>
    <t>H311 DEGENERACION COROIDEA</t>
  </si>
  <si>
    <t>H312</t>
  </si>
  <si>
    <t>DISTROFIA COROIDEA HEREDITARIA</t>
  </si>
  <si>
    <t>H312 DISTROFIA COROIDEA HEREDITARIA</t>
  </si>
  <si>
    <t>H313</t>
  </si>
  <si>
    <t>HEMORRAGIA Y RUPTURA DE LA COROIDES</t>
  </si>
  <si>
    <t>H313 HEMORRAGIA Y RUPTURA DE LA COROIDES</t>
  </si>
  <si>
    <t>H314</t>
  </si>
  <si>
    <t>DESPRENDIMIENTO DE LA COROIDES</t>
  </si>
  <si>
    <t>H314 DESPRENDIMIENTO DE LA COROIDES</t>
  </si>
  <si>
    <t>H318</t>
  </si>
  <si>
    <t>OTROS TRASTORNOS ESPECIFICADOS DE LA COROIDES</t>
  </si>
  <si>
    <t>H318 OTROS TRASTORNOS ESPECIFICADOS DE LA COROIDES</t>
  </si>
  <si>
    <t>H319</t>
  </si>
  <si>
    <t>TRASTORNO DE LA COROIDES, NO ESPECIFICADO</t>
  </si>
  <si>
    <t>H319 TRASTORNO DE LA COROIDES, NO ESPECIFICADO</t>
  </si>
  <si>
    <t>H320</t>
  </si>
  <si>
    <t>INFLAMACION CORIORRETINIANA EN ENFERMEDADES INFECCIOSAS Y PARASITARIAS CLASIFICADAS EN OTRA PARTE</t>
  </si>
  <si>
    <t>H320 INFLAMACION CORIORRETINIANA EN ENFERMEDADES INFECCIOSAS Y PARASITARIAS CLASIFICADAS EN OTRA PARTE</t>
  </si>
  <si>
    <t>H328</t>
  </si>
  <si>
    <t>OTROS TRASTORNOS CORIORRETINIANOS EN ENFERMEDADES CLASIFICADAS EN OTRA PARTE</t>
  </si>
  <si>
    <t>H328 OTROS TRASTORNOS CORIORRETINIANOS EN ENFERMEDADES CLASIFICADAS EN OTRA PARTE</t>
  </si>
  <si>
    <t>H330</t>
  </si>
  <si>
    <t>DESPRENDIMIENTO DE LA RETINA CON RUPTURA</t>
  </si>
  <si>
    <t>H330 DESPRENDIMIENTO DE LA RETINA CON RUPTURA</t>
  </si>
  <si>
    <t>H331</t>
  </si>
  <si>
    <t>RETINOSQUISIS Y QUISTES DE LA RETINA</t>
  </si>
  <si>
    <t>H331 RETINOSQUISIS Y QUISTES DE LA RETINA</t>
  </si>
  <si>
    <t>H332</t>
  </si>
  <si>
    <t>DESPRENDIMIENTO SEROSO DE LA RETINA</t>
  </si>
  <si>
    <t>H332 DESPRENDIMIENTO SEROSO DE LA RETINA</t>
  </si>
  <si>
    <t>H333</t>
  </si>
  <si>
    <t>DESGARRO DE LA RETINA SIN DESPRENDIMIENTO</t>
  </si>
  <si>
    <t>H333 DESGARRO DE LA RETINA SIN DESPRENDIMIENTO</t>
  </si>
  <si>
    <t>H334</t>
  </si>
  <si>
    <t>DESPRENDIMIENTO DE LA RETINA POR TRACCION</t>
  </si>
  <si>
    <t>H334 DESPRENDIMIENTO DE LA RETINA POR TRACCION</t>
  </si>
  <si>
    <t>H335</t>
  </si>
  <si>
    <t>OTROS DESPRENDIMIENTOS DE LA RETINA</t>
  </si>
  <si>
    <t>H335 OTROS DESPRENDIMIENTOS DE LA RETINA</t>
  </si>
  <si>
    <t>H340</t>
  </si>
  <si>
    <t>OCLUSION ARTERIAL TRANSITORIA DE LA RETINA</t>
  </si>
  <si>
    <t>H340 OCLUSION ARTERIAL TRANSITORIA DE LA RETINA</t>
  </si>
  <si>
    <t>H341</t>
  </si>
  <si>
    <t>OCLUSION DE LA ARTERIA CENTRAL DE LA RETINA</t>
  </si>
  <si>
    <t>H341 OCLUSION DE LA ARTERIA CENTRAL DE LA RETINA</t>
  </si>
  <si>
    <t>H342</t>
  </si>
  <si>
    <t>OTRAS FORMAS DE OCLUSION DE LA ARTERIA DE LA RETINA</t>
  </si>
  <si>
    <t>H342 OTRAS FORMAS DE OCLUSION DE LA ARTERIA DE LA RETINA</t>
  </si>
  <si>
    <t>H348</t>
  </si>
  <si>
    <t>OTRAS OCLUSIONES VASCULARES RETINIANAS</t>
  </si>
  <si>
    <t>H348 OTRAS OCLUSIONES VASCULARES RETINIANAS</t>
  </si>
  <si>
    <t>H349</t>
  </si>
  <si>
    <t>OCLUSION VASCULAR RETINIANA, SIN OTRA ESPECIFICACION</t>
  </si>
  <si>
    <t>H349 OCLUSION VASCULAR RETINIANA, SIN OTRA ESPECIFICACION</t>
  </si>
  <si>
    <t>H350</t>
  </si>
  <si>
    <t>RETINOPATIAS DEL FONDO Y CAMBIOS VASCULARES RETINIANOS</t>
  </si>
  <si>
    <t>H350 RETINOPATIAS DEL FONDO Y CAMBIOS VASCULARES RETINIANOS</t>
  </si>
  <si>
    <t>H351</t>
  </si>
  <si>
    <t>RETINOPATIA DE LA PREMATURIDAD</t>
  </si>
  <si>
    <t>H351 RETINOPATIA DE LA PREMATURIDAD</t>
  </si>
  <si>
    <t>H352</t>
  </si>
  <si>
    <t>OTRAS RETINOPATIAS PROLIFERATIVAS</t>
  </si>
  <si>
    <t>H352 OTRAS RETINOPATIAS PROLIFERATIVAS</t>
  </si>
  <si>
    <t>H353</t>
  </si>
  <si>
    <t>DEGENERACION DE LA MACULA Y DEL POLO POSTERIOR DEL OJO</t>
  </si>
  <si>
    <t>H353 DEGENERACION DE LA MACULA Y DEL POLO POSTERIOR DEL OJO</t>
  </si>
  <si>
    <t>H354</t>
  </si>
  <si>
    <t>DEGENERACION PERIFERICA DE LA RETINA</t>
  </si>
  <si>
    <t>H354 DEGENERACION PERIFERICA DE LA RETINA</t>
  </si>
  <si>
    <t>H355</t>
  </si>
  <si>
    <t>DISTROFIA HEREDITARIA DE LA RETINA</t>
  </si>
  <si>
    <t>H355 DISTROFIA HEREDITARIA DE LA RETINA</t>
  </si>
  <si>
    <t>H356</t>
  </si>
  <si>
    <t>HEMORRAGIA RETINIANA</t>
  </si>
  <si>
    <t>H356 HEMORRAGIA RETINIANA</t>
  </si>
  <si>
    <t>H357</t>
  </si>
  <si>
    <t>SEPARACION DE LAS CAPAS DE LA RETINA</t>
  </si>
  <si>
    <t>H357 SEPARACION DE LAS CAPAS DE LA RETINA</t>
  </si>
  <si>
    <t>H358</t>
  </si>
  <si>
    <t>OTROS TRASTORNOS ESPECIFICADOS DE LA RETINA</t>
  </si>
  <si>
    <t>H358 OTROS TRASTORNOS ESPECIFICADOS DE LA RETINA</t>
  </si>
  <si>
    <t>H359</t>
  </si>
  <si>
    <t>TRASTORNO DE LA RETINA, NO ESPECIFICADO</t>
  </si>
  <si>
    <t>H359 TRASTORNO DE LA RETINA, NO ESPECIFICADO</t>
  </si>
  <si>
    <t>H360</t>
  </si>
  <si>
    <t>RETINOPATIA DIABETICA</t>
  </si>
  <si>
    <t>H360 RETINOPATIA DIABETICA</t>
  </si>
  <si>
    <t>H368</t>
  </si>
  <si>
    <t>OTROS TRASTORNOS DE LA RETINA EN ENFERMEDADES CLASIFICADAS EN OTRA PARTE</t>
  </si>
  <si>
    <t>H368 OTROS TRASTORNOS DE LA RETINA EN ENFERMEDADES CLASIFICADAS EN OTRA PARTE</t>
  </si>
  <si>
    <t>H400</t>
  </si>
  <si>
    <t>SOSPECHA DE GLAUCOMA</t>
  </si>
  <si>
    <t>H400 SOSPECHA DE GLAUCOMA</t>
  </si>
  <si>
    <t>H401</t>
  </si>
  <si>
    <t>GLAUCOMA PRIMARIO DE ANGULO ABIERTO</t>
  </si>
  <si>
    <t>H401 GLAUCOMA PRIMARIO DE ANGULO ABIERTO</t>
  </si>
  <si>
    <t>H402</t>
  </si>
  <si>
    <t>GLAUCOMA PRIMARIO DE ANGULO CERRADO</t>
  </si>
  <si>
    <t>H402 GLAUCOMA PRIMARIO DE ANGULO CERRADO</t>
  </si>
  <si>
    <t>H403</t>
  </si>
  <si>
    <t>GLAUCOMA SECUNDARIO A TRAUMATISMO OCULAR</t>
  </si>
  <si>
    <t>H403 GLAUCOMA SECUNDARIO A TRAUMATISMO OCULAR</t>
  </si>
  <si>
    <t>H404</t>
  </si>
  <si>
    <t>GLAUCOMA SECUNDARIO A INFLAMACION OCULAR</t>
  </si>
  <si>
    <t>H404 GLAUCOMA SECUNDARIO A INFLAMACION OCULAR</t>
  </si>
  <si>
    <t>H405</t>
  </si>
  <si>
    <t>GLAUCOMA SECUNDARIO A OTROS TRASTORNOS DEL OJO</t>
  </si>
  <si>
    <t>H405 GLAUCOMA SECUNDARIO A OTROS TRASTORNOS DEL OJO</t>
  </si>
  <si>
    <t>H406</t>
  </si>
  <si>
    <t>GLAUCOMA SECUNDARIO A DROGAS</t>
  </si>
  <si>
    <t>H406 GLAUCOMA SECUNDARIO A DROGAS</t>
  </si>
  <si>
    <t>H408</t>
  </si>
  <si>
    <t>OTROS GLAUCOMAS</t>
  </si>
  <si>
    <t>H408 OTROS GLAUCOMAS</t>
  </si>
  <si>
    <t>H409</t>
  </si>
  <si>
    <t>GLAUCOMA, NO ESPECIFICADO</t>
  </si>
  <si>
    <t>H409 GLAUCOMA, NO ESPECIFICADO</t>
  </si>
  <si>
    <t>H420</t>
  </si>
  <si>
    <t>GLAUCOMA EN ENFERMEDADES ENDOCRINAS, NUTRICIONALES Y METABOLICAS CLASIFICADAS EN OTRA PARTE</t>
  </si>
  <si>
    <t>H420 GLAUCOMA EN ENFERMEDADES ENDOCRINAS, NUTRICIONALES Y METABOLICAS CLASIFICADAS EN OTRA PARTE</t>
  </si>
  <si>
    <t>H428</t>
  </si>
  <si>
    <t>GLAUCOMA EN OTRAS ENFERMEDADES CLASIFICADAS EN OTRA PARTE</t>
  </si>
  <si>
    <t>H428 GLAUCOMA EN OTRAS ENFERMEDADES CLASIFICADAS EN OTRA PARTE</t>
  </si>
  <si>
    <t>H430</t>
  </si>
  <si>
    <t>PROLAPSO DEL VITREO</t>
  </si>
  <si>
    <t>H430 PROLAPSO DEL VITREO</t>
  </si>
  <si>
    <t>H431</t>
  </si>
  <si>
    <t>HEMORRAGIA DEL VITREO</t>
  </si>
  <si>
    <t>H431 HEMORRAGIA DEL VITREO</t>
  </si>
  <si>
    <t>H432</t>
  </si>
  <si>
    <t>DEPOSITOS CRISTALINOS EN EL CUERPO VITREO</t>
  </si>
  <si>
    <t>H432 DEPOSITOS CRISTALINOS EN EL CUERPO VITREO</t>
  </si>
  <si>
    <t>H433</t>
  </si>
  <si>
    <t>OTRAS OPACIDADES VITREAS</t>
  </si>
  <si>
    <t>H433 OTRAS OPACIDADES VITREAS</t>
  </si>
  <si>
    <t>H438</t>
  </si>
  <si>
    <t>OTROS TRASTORNOS DEL CUERPO VITREO</t>
  </si>
  <si>
    <t>H438 OTROS TRASTORNOS DEL CUERPO VITREO</t>
  </si>
  <si>
    <t>H439</t>
  </si>
  <si>
    <t>TRASTORNO DEL CUERPO VITREO, NO ESPECIFICADO</t>
  </si>
  <si>
    <t>H439 TRASTORNO DEL CUERPO VITREO, NO ESPECIFICADO</t>
  </si>
  <si>
    <t>H440</t>
  </si>
  <si>
    <t>ENDOFTALMITIS PURULENTA</t>
  </si>
  <si>
    <t>H440 ENDOFTALMITIS PURULENTA</t>
  </si>
  <si>
    <t>H441</t>
  </si>
  <si>
    <t>OTRAS ENDOFTALMITIS</t>
  </si>
  <si>
    <t>H441 OTRAS ENDOFTALMITIS</t>
  </si>
  <si>
    <t>H442</t>
  </si>
  <si>
    <t>MIOPIA DEGENERATIVA</t>
  </si>
  <si>
    <t>H442 MIOPIA DEGENERATIVA</t>
  </si>
  <si>
    <t>H443</t>
  </si>
  <si>
    <t>OTROS TRASTORNOS DEGENERATIVOS DEL GLOBO OCULAR</t>
  </si>
  <si>
    <t>H443 OTROS TRASTORNOS DEGENERATIVOS DEL GLOBO OCULAR</t>
  </si>
  <si>
    <t>H444</t>
  </si>
  <si>
    <t>HIPOTONIA OCULAR</t>
  </si>
  <si>
    <t>H444 HIPOTONIA OCULAR</t>
  </si>
  <si>
    <t>H445</t>
  </si>
  <si>
    <t>AFECCIONES DEGENERATIVAS DEL GLOBO OCULAR</t>
  </si>
  <si>
    <t>H445 AFECCIONES DEGENERATIVAS DEL GLOBO OCULAR</t>
  </si>
  <si>
    <t>H446</t>
  </si>
  <si>
    <t>RETENCION INTRAOCULAR DE CUERPO EXTRAÑO MAGNETICO (ANTIGUO)</t>
  </si>
  <si>
    <t>H446 RETENCION INTRAOCULAR DE CUERPO EXTRAÑO MAGNETICO (ANTIGUO)</t>
  </si>
  <si>
    <t>H447</t>
  </si>
  <si>
    <t>RETENCION INTRAOCULAR DE CUERPO EXTRAÑO NO MAGNETICO (ANTIGUO)</t>
  </si>
  <si>
    <t>H447 RETENCION INTRAOCULAR DE CUERPO EXTRAÑO NO MAGNETICO (ANTIGUO)</t>
  </si>
  <si>
    <t>H448</t>
  </si>
  <si>
    <t>OTROS TRASTORNOS DEL GLOBO OCULAR</t>
  </si>
  <si>
    <t>H448 OTROS TRASTORNOS DEL GLOBO OCULAR</t>
  </si>
  <si>
    <t>H449</t>
  </si>
  <si>
    <t>TRASTORNO DEL GLOBO OCULAR, NO ESPECIFICADO</t>
  </si>
  <si>
    <t>H449 TRASTORNO DEL GLOBO OCULAR, NO ESPECIFICADO</t>
  </si>
  <si>
    <t>H450</t>
  </si>
  <si>
    <t>HEMORRAGIA DEL VITREO EN ENFERMEDADES CLASIFICADAS EN OTRA PARTE</t>
  </si>
  <si>
    <t>H450 HEMORRAGIA DEL VITREO EN ENFERMEDADES CLASIFICADAS EN OTRA PARTE</t>
  </si>
  <si>
    <t>H451</t>
  </si>
  <si>
    <t>ENDOFTALMITIS EN ENFERMEDADES CLASIFICADAS EN OTRA PARTE</t>
  </si>
  <si>
    <t>H451 ENDOFTALMITIS EN ENFERMEDADES CLASIFICADAS EN OTRA PARTE</t>
  </si>
  <si>
    <t>H458</t>
  </si>
  <si>
    <t>OTROS TRASTORNOS DEL CUERPO VITREO Y DEL GLOBO OCULAR EN ENFERMEDADES CLASIFICADAS EN OTRA PARTE</t>
  </si>
  <si>
    <t>H458 OTROS TRASTORNOS DEL CUERPO VITREO Y DEL GLOBO OCULAR EN ENFERMEDADES CLASIFICADAS EN OTRA PARTE</t>
  </si>
  <si>
    <t>H46X</t>
  </si>
  <si>
    <t>NEURITIS OPTICA</t>
  </si>
  <si>
    <t>H46X NEURITIS OPTICA</t>
  </si>
  <si>
    <t>H470</t>
  </si>
  <si>
    <t>TRASTORNOS DEL NERVIO OPTICO, NO CLASIFICADOS EN OTRA PARTE</t>
  </si>
  <si>
    <t>H470 TRASTORNOS DEL NERVIO OPTICO, NO CLASIFICADOS EN OTRA PARTE</t>
  </si>
  <si>
    <t>H471</t>
  </si>
  <si>
    <t>PAPILEDEMA, NO ESPECIFICADO</t>
  </si>
  <si>
    <t>H471 PAPILEDEMA, NO ESPECIFICADO</t>
  </si>
  <si>
    <t>H472</t>
  </si>
  <si>
    <t>ATROFIA OPTICA</t>
  </si>
  <si>
    <t>H472 ATROFIA OPTICA</t>
  </si>
  <si>
    <t>H473</t>
  </si>
  <si>
    <t>OTROS TRASTORNOS DEL DISCO OPTICO</t>
  </si>
  <si>
    <t>H473 OTROS TRASTORNOS DEL DISCO OPTICO</t>
  </si>
  <si>
    <t>H474</t>
  </si>
  <si>
    <t>TRASTORNOS DEL QUIASMA OPTICO</t>
  </si>
  <si>
    <t>H474 TRASTORNOS DEL QUIASMA OPTICO</t>
  </si>
  <si>
    <t>H475</t>
  </si>
  <si>
    <t>TRASTORNOS DE OTRAS VIAS OPTICAS</t>
  </si>
  <si>
    <t>H475 TRASTORNOS DE OTRAS VIAS OPTICAS</t>
  </si>
  <si>
    <t>H476</t>
  </si>
  <si>
    <t>TRASTORNOS DE LA CORTEZA VISUAL</t>
  </si>
  <si>
    <t>H476 TRASTORNOS DE LA CORTEZA VISUAL</t>
  </si>
  <si>
    <t>H477</t>
  </si>
  <si>
    <t>TRASTORNO DE LAS VIAS OPTICAS, NO ESPECIFICADO</t>
  </si>
  <si>
    <t>H477 TRASTORNO DE LAS VIAS OPTICAS, NO ESPECIFICADO</t>
  </si>
  <si>
    <t>H480</t>
  </si>
  <si>
    <t>ATROFIA OPTICA EN ENFERMEDADES CLASIFICADAS EN OTRA PARTE</t>
  </si>
  <si>
    <t>H480 ATROFIA OPTICA EN ENFERMEDADES CLASIFICADAS EN OTRA PARTE</t>
  </si>
  <si>
    <t>H481</t>
  </si>
  <si>
    <t>NEURITIS RETROBULBAR EN ENFERMEDADES CLASIFICADAS EN OTRA PARTE</t>
  </si>
  <si>
    <t>H481 NEURITIS RETROBULBAR EN ENFERMEDADES CLASIFICADAS EN OTRA PARTE</t>
  </si>
  <si>
    <t>H488</t>
  </si>
  <si>
    <t>OTROS TRASTORNOS DEL NERVIO OPTICO Y DE LAS VIAS OPTICAS EN ENFERMEDADES CLASIFICADAS EN OTRA PARTE</t>
  </si>
  <si>
    <t>H488 OTROS TRASTORNOS DEL NERVIO OPTICO Y DE LAS VIAS OPTICAS EN ENFERMEDADES CLASIFICADAS EN OTRA PARTE</t>
  </si>
  <si>
    <t>H490</t>
  </si>
  <si>
    <t>PARALISIS DEL NERVIO MOTOR OCULAR COMUN [III PAR]</t>
  </si>
  <si>
    <t>H490 PARALISIS DEL NERVIO MOTOR OCULAR COMUN [III PAR]</t>
  </si>
  <si>
    <t>H491</t>
  </si>
  <si>
    <t>PARALISIS DEL NERVIO PATETICO [IV PAR]</t>
  </si>
  <si>
    <t>H491 PARALISIS DEL NERVIO PATETICO [IV PAR]</t>
  </si>
  <si>
    <t>H492</t>
  </si>
  <si>
    <t>PARALISIS DEL NERVIO MOTOR OCULAR EXTERNO [VI PAR]</t>
  </si>
  <si>
    <t>H492 PARALISIS DEL NERVIO MOTOR OCULAR EXTERNO [VI PAR]</t>
  </si>
  <si>
    <t>H493</t>
  </si>
  <si>
    <t>OFTALMOPLEJIA TOTAL (EXTERNA)</t>
  </si>
  <si>
    <t>H493 OFTALMOPLEJIA TOTAL (EXTERNA)</t>
  </si>
  <si>
    <t>H494</t>
  </si>
  <si>
    <t>OFTALMOPLEJIA EXTERNA PROGRESIVA</t>
  </si>
  <si>
    <t>H494 OFTALMOPLEJIA EXTERNA PROGRESIVA</t>
  </si>
  <si>
    <t>H498</t>
  </si>
  <si>
    <t>OTROS ESTRABISMOS PARALITICOS</t>
  </si>
  <si>
    <t>H498 OTROS ESTRABISMOS PARALITICOS</t>
  </si>
  <si>
    <t>H499</t>
  </si>
  <si>
    <t>ESTRABISMO PARALITICO, NO ESPECIFICADO</t>
  </si>
  <si>
    <t>H499 ESTRABISMO PARALITICO, NO ESPECIFICADO</t>
  </si>
  <si>
    <t>H500</t>
  </si>
  <si>
    <t>ESTRABISMO CONCOMITANTE CONVERGENTE</t>
  </si>
  <si>
    <t>H500 ESTRABISMO CONCOMITANTE CONVERGENTE</t>
  </si>
  <si>
    <t>H501</t>
  </si>
  <si>
    <t>ESTRABISMO CONCOMITANTE DIVERGENTE</t>
  </si>
  <si>
    <t>H501 ESTRABISMO CONCOMITANTE DIVERGENTE</t>
  </si>
  <si>
    <t>H502</t>
  </si>
  <si>
    <t>ESTRABISMO VERTICAL</t>
  </si>
  <si>
    <t>H502 ESTRABISMO VERTICAL</t>
  </si>
  <si>
    <t>H503</t>
  </si>
  <si>
    <t>HETEROTROPIA INTERMITENTE</t>
  </si>
  <si>
    <t>H503 HETEROTROPIA INTERMITENTE</t>
  </si>
  <si>
    <t>H504</t>
  </si>
  <si>
    <t>OTRAS HETEROTROPIAS O LAS NO ESPECIFICADAS</t>
  </si>
  <si>
    <t>H504 OTRAS HETEROTROPIAS O LAS NO ESPECIFICADAS</t>
  </si>
  <si>
    <t>H505</t>
  </si>
  <si>
    <t>HETEROFORIA</t>
  </si>
  <si>
    <t>H505 HETEROFORIA</t>
  </si>
  <si>
    <t>H506</t>
  </si>
  <si>
    <t>ESTRABISMO MECANICO</t>
  </si>
  <si>
    <t>H506 ESTRABISMO MECANICO</t>
  </si>
  <si>
    <t>H508</t>
  </si>
  <si>
    <t>OTROS ESTRABISMOS ESPECIFICADOS</t>
  </si>
  <si>
    <t>H508 OTROS ESTRABISMOS ESPECIFICADOS</t>
  </si>
  <si>
    <t>H509</t>
  </si>
  <si>
    <t>ESTRABISMO, NO ESPECIFICADO</t>
  </si>
  <si>
    <t>H509 ESTRABISMO, NO ESPECIFICADO</t>
  </si>
  <si>
    <t>H510</t>
  </si>
  <si>
    <t>PARALISIS DE LA CONJUGACION DE LA MIRADA</t>
  </si>
  <si>
    <t>H510 PARALISIS DE LA CONJUGACION DE LA MIRADA</t>
  </si>
  <si>
    <t>H511</t>
  </si>
  <si>
    <t>EXCESO E INSUFICIENCIA DE LA CONVERGENCIA OCULAR</t>
  </si>
  <si>
    <t>H511 EXCESO E INSUFICIENCIA DE LA CONVERGENCIA OCULAR</t>
  </si>
  <si>
    <t>H512</t>
  </si>
  <si>
    <t>OFTALMOPLEJIA INTERNUCLEAR</t>
  </si>
  <si>
    <t>H512 OFTALMOPLEJIA INTERNUCLEAR</t>
  </si>
  <si>
    <t>H518</t>
  </si>
  <si>
    <t>OTROS TRASTORNOS ESPECIFICADOS DE LOS MOVIMIENTOS BINOCULARES</t>
  </si>
  <si>
    <t>H518 OTROS TRASTORNOS ESPECIFICADOS DE LOS MOVIMIENTOS BINOCULARES</t>
  </si>
  <si>
    <t>H519</t>
  </si>
  <si>
    <t>TRASTORNO DEL MOVIMIENTO BINOCULAR, NO ESPECIFICADO</t>
  </si>
  <si>
    <t>H519 TRASTORNO DEL MOVIMIENTO BINOCULAR, NO ESPECIFICADO</t>
  </si>
  <si>
    <t>H520</t>
  </si>
  <si>
    <t>HIPERMETROPIA</t>
  </si>
  <si>
    <t>H520 HIPERMETROPIA</t>
  </si>
  <si>
    <t>H521</t>
  </si>
  <si>
    <t>MIOPIA</t>
  </si>
  <si>
    <t>H521 MIOPIA</t>
  </si>
  <si>
    <t>H522</t>
  </si>
  <si>
    <t>ASTIGMATISMO</t>
  </si>
  <si>
    <t>H522 ASTIGMATISMO</t>
  </si>
  <si>
    <t>H523</t>
  </si>
  <si>
    <t>ANISOMETROPIA Y ANISEICONIA</t>
  </si>
  <si>
    <t>H523 ANISOMETROPIA Y ANISEICONIA</t>
  </si>
  <si>
    <t>H524</t>
  </si>
  <si>
    <t>PRESBICIA</t>
  </si>
  <si>
    <t>H524 PRESBICIA</t>
  </si>
  <si>
    <t>H525</t>
  </si>
  <si>
    <t>TRASTORNOS DE LA ACOMODACION</t>
  </si>
  <si>
    <t>H525 TRASTORNOS DE LA ACOMODACION</t>
  </si>
  <si>
    <t>H526</t>
  </si>
  <si>
    <t>OTROS TRASTORNOS DE LA REFRACCION</t>
  </si>
  <si>
    <t>H526 OTROS TRASTORNOS DE LA REFRACCION</t>
  </si>
  <si>
    <t>H527</t>
  </si>
  <si>
    <t>TRASTORNO DE LA REFRACCION, NO ESPECIFICADO</t>
  </si>
  <si>
    <t>H527 TRASTORNO DE LA REFRACCION, NO ESPECIFICADO</t>
  </si>
  <si>
    <t>H530</t>
  </si>
  <si>
    <t>AMBLIOPIA EX ANOPSIA</t>
  </si>
  <si>
    <t>H530 AMBLIOPIA EX ANOPSIA</t>
  </si>
  <si>
    <t>H531</t>
  </si>
  <si>
    <t>ALTERACIONES VISUALES SUBJETIVAS</t>
  </si>
  <si>
    <t>H531 ALTERACIONES VISUALES SUBJETIVAS</t>
  </si>
  <si>
    <t>H532</t>
  </si>
  <si>
    <t>DIPLOPIA</t>
  </si>
  <si>
    <t>H532 DIPLOPIA</t>
  </si>
  <si>
    <t>H533</t>
  </si>
  <si>
    <t>OTROS TRASTORNOS DE LA VISION BINOCULAR</t>
  </si>
  <si>
    <t>H533 OTROS TRASTORNOS DE LA VISION BINOCULAR</t>
  </si>
  <si>
    <t>H534</t>
  </si>
  <si>
    <t>DEFECTOS DEL CAMPO VISUAL</t>
  </si>
  <si>
    <t>H534 DEFECTOS DEL CAMPO VISUAL</t>
  </si>
  <si>
    <t>H535</t>
  </si>
  <si>
    <t>DEFICIENCIA DE LA VISION CROMATICA</t>
  </si>
  <si>
    <t>H535 DEFICIENCIA DE LA VISION CROMATICA</t>
  </si>
  <si>
    <t>H536</t>
  </si>
  <si>
    <t>CEGUERA NOCTURNA</t>
  </si>
  <si>
    <t>H536 CEGUERA NOCTURNA</t>
  </si>
  <si>
    <t>H538</t>
  </si>
  <si>
    <t>OTRAS ALTERACIONES VISUALES</t>
  </si>
  <si>
    <t>H538 OTRAS ALTERACIONES VISUALES</t>
  </si>
  <si>
    <t>H539</t>
  </si>
  <si>
    <t>ALTERACION VISUAL, NO ESPECIFICADA</t>
  </si>
  <si>
    <t>H539 ALTERACION VISUAL, NO ESPECIFICADA</t>
  </si>
  <si>
    <t>H540</t>
  </si>
  <si>
    <t>CEGUERA BINOCULAR</t>
  </si>
  <si>
    <t>H540 CEGUERA BINOCULAR</t>
  </si>
  <si>
    <t>H541</t>
  </si>
  <si>
    <t>DEFICIENCIA VISUAL SEVERA, BINOCULAR</t>
  </si>
  <si>
    <t>H541 DEFICIENCIA VISUAL SEVERA, BINOCULAR</t>
  </si>
  <si>
    <t>H542</t>
  </si>
  <si>
    <t>DEFICIENCIA VISUAL MODERADA, BINOCULAR</t>
  </si>
  <si>
    <t>H542 DEFICIENCIA VISUAL MODERADA, BINOCULAR</t>
  </si>
  <si>
    <t>H543</t>
  </si>
  <si>
    <t>DEFICIENCIA VISUAL LEVE O AUSENTE, BINOCULAR</t>
  </si>
  <si>
    <t>H543 DEFICIENCIA VISUAL LEVE O AUSENTE, BINOCULAR</t>
  </si>
  <si>
    <t>H544</t>
  </si>
  <si>
    <t>CEGUERA MONOCULAR</t>
  </si>
  <si>
    <t>H544 CEGUERA MONOCULAR</t>
  </si>
  <si>
    <t>H545</t>
  </si>
  <si>
    <t>DEFICIENCIA VISUAL SEVERA, MONOCULAR</t>
  </si>
  <si>
    <t>H545 DEFICIENCIA VISUAL SEVERA, MONOCULAR</t>
  </si>
  <si>
    <t>H546</t>
  </si>
  <si>
    <t>DEFICIENCIA VISUAL MODERADA, MONOCULAR</t>
  </si>
  <si>
    <t>H546 DEFICIENCIA VISUAL MODERADA, MONOCULAR</t>
  </si>
  <si>
    <t>H547</t>
  </si>
  <si>
    <t>DISMINUCION DE LA AGUDEZA VISUAL, SIN ESPECIFICACION</t>
  </si>
  <si>
    <t>H547 DISMINUCION DE LA AGUDEZA VISUAL, SIN ESPECIFICACION</t>
  </si>
  <si>
    <t>H549</t>
  </si>
  <si>
    <t>DEFICIENCIA VISUAL NO ESPECIFICADA (BINOCULAR)</t>
  </si>
  <si>
    <t>H549 DEFICIENCIA VISUAL NO ESPECIFICADA (BINOCULAR)</t>
  </si>
  <si>
    <t>H55X</t>
  </si>
  <si>
    <t>NISTAGMO Y OTROS MOVIMIENTOS OCULARES IRREGULARES</t>
  </si>
  <si>
    <t>H55X NISTAGMO Y OTROS MOVIMIENTOS OCULARES IRREGULARES</t>
  </si>
  <si>
    <t>H570</t>
  </si>
  <si>
    <t>ANOMALIAS DE LA FUNCION PUPILAR</t>
  </si>
  <si>
    <t>H570 ANOMALIAS DE LA FUNCION PUPILAR</t>
  </si>
  <si>
    <t>H571</t>
  </si>
  <si>
    <t>DOLOR OCULAR</t>
  </si>
  <si>
    <t>H571 DOLOR OCULAR</t>
  </si>
  <si>
    <t>H578</t>
  </si>
  <si>
    <t>OTROS TRASTORNOS ESPECIFICADOS DEL OJO Y SUS ANEXOS</t>
  </si>
  <si>
    <t>H578 OTROS TRASTORNOS ESPECIFICADOS DEL OJO Y SUS ANEXOS</t>
  </si>
  <si>
    <t>H579</t>
  </si>
  <si>
    <t>TRASTORNO DEL OJO Y SUS ANEXOS, NO ESPECIFICADO</t>
  </si>
  <si>
    <t>H579 TRASTORNO DEL OJO Y SUS ANEXOS, NO ESPECIFICADO</t>
  </si>
  <si>
    <t>H580</t>
  </si>
  <si>
    <t>ANOMALIAS DE LA FUNCION PUPILAR EN ENFERMEDADES CLASIFICADAS EN OTRA PARTE</t>
  </si>
  <si>
    <t>H580 ANOMALIAS DE LA FUNCION PUPILAR EN ENFERMEDADES CLASIFICADAS EN OTRA PARTE</t>
  </si>
  <si>
    <t>H581</t>
  </si>
  <si>
    <t>ALTERACIONES DE LA VISION EN ENFERMEDADES CLASIFICADAS EN OTRA PARTE</t>
  </si>
  <si>
    <t>H581 ALTERACIONES DE LA VISION EN ENFERMEDADES CLASIFICADAS EN OTRA PARTE</t>
  </si>
  <si>
    <t>H588</t>
  </si>
  <si>
    <t>OTROS TRASTORNOS ESPECIFICADOS DEL OJO EN ENFERMEDADES CLASIFICADAS EN OTRA PARTE</t>
  </si>
  <si>
    <t>H588 OTROS TRASTORNOS ESPECIFICADOS DEL OJO EN ENFERMEDADES CLASIFICADAS EN OTRA PARTE</t>
  </si>
  <si>
    <t>H590</t>
  </si>
  <si>
    <t>QUERATOPATIA (BULLOSA AFAQUICA) CONSECUTIVA A CIRUGIA DE CATARATA</t>
  </si>
  <si>
    <t>H590 QUERATOPATIA (BULLOSA AFAQUICA) CONSECUTIVA A CIRUGIA DE CATARATA</t>
  </si>
  <si>
    <t>H598</t>
  </si>
  <si>
    <t>OTROS TRASTORNOS DEL OJO Y SUS ANEXOS, CONSECUTIVOS A PROCEDIMIENTOS</t>
  </si>
  <si>
    <t>H598 OTROS TRASTORNOS DEL OJO Y SUS ANEXOS, CONSECUTIVOS A PROCEDIMIENTOS</t>
  </si>
  <si>
    <t>H599</t>
  </si>
  <si>
    <t>TRASTORNO NO ESPECIFICADO DEL OJO Y SUS ANEXOS, CONSECUTIVO A PROCEDIMIENTOS</t>
  </si>
  <si>
    <t>H599 TRASTORNO NO ESPECIFICADO DEL OJO Y SUS ANEXOS, CONSECUTIVO A PROCEDIMIENTOS</t>
  </si>
  <si>
    <t>H600</t>
  </si>
  <si>
    <t>ABSCESO DEL OIDO EXTERNO</t>
  </si>
  <si>
    <t>H600 ABSCESO DEL OIDO EXTERNO</t>
  </si>
  <si>
    <t>H601</t>
  </si>
  <si>
    <t>CELULITIS DEL OIDO EXTERNO</t>
  </si>
  <si>
    <t>H601 CELULITIS DEL OIDO EXTERNO</t>
  </si>
  <si>
    <t>H602</t>
  </si>
  <si>
    <t>OTITIS EXTERNA MALIGNA</t>
  </si>
  <si>
    <t>H602 OTITIS EXTERNA MALIGNA</t>
  </si>
  <si>
    <t>H603</t>
  </si>
  <si>
    <t>OTRAS OTITIS EXTERNAS INFECCIOSAS</t>
  </si>
  <si>
    <t>H603 OTRAS OTITIS EXTERNAS INFECCIOSAS</t>
  </si>
  <si>
    <t>H604</t>
  </si>
  <si>
    <t>COLESTEATOMA DEL OIDO EXTERNO</t>
  </si>
  <si>
    <t>H604 COLESTEATOMA DEL OIDO EXTERNO</t>
  </si>
  <si>
    <t>H605</t>
  </si>
  <si>
    <t>OTITIS EXTERNA AGUDA, NO INFECCIOSA</t>
  </si>
  <si>
    <t>H605 OTITIS EXTERNA AGUDA, NO INFECCIOSA</t>
  </si>
  <si>
    <t>H608</t>
  </si>
  <si>
    <t>OTRAS OTITIS EXTERNAS</t>
  </si>
  <si>
    <t>H608 OTRAS OTITIS EXTERNAS</t>
  </si>
  <si>
    <t>H609</t>
  </si>
  <si>
    <t>OTITIS EXTERNA, SIN OTRA ESPECIFICACION</t>
  </si>
  <si>
    <t>H609 OTITIS EXTERNA, SIN OTRA ESPECIFICACION</t>
  </si>
  <si>
    <t>H610</t>
  </si>
  <si>
    <t>PERICONDRITIS DEL OIDO EXTERNO</t>
  </si>
  <si>
    <t>H610 PERICONDRITIS DEL OIDO EXTERNO</t>
  </si>
  <si>
    <t>H611</t>
  </si>
  <si>
    <t>AFECCIONES NO INFECCIOSAS DEL PABELLON AUDITIVO</t>
  </si>
  <si>
    <t>H611 AFECCIONES NO INFECCIOSAS DEL PABELLON AUDITIVO</t>
  </si>
  <si>
    <t>H612</t>
  </si>
  <si>
    <t>CERUMEN IMPACTADO</t>
  </si>
  <si>
    <t>H612 CERUMEN IMPACTADO</t>
  </si>
  <si>
    <t>H613</t>
  </si>
  <si>
    <t>ESTENOSIS ADQUIRIDA DEL CONDUCTO AUDITIVO EXTERNO</t>
  </si>
  <si>
    <t>H613 ESTENOSIS ADQUIRIDA DEL CONDUCTO AUDITIVO EXTERNO</t>
  </si>
  <si>
    <t>H618</t>
  </si>
  <si>
    <t>OTROS TRASTORNOS ESPECIFICADOS DEL OIDO EXTERNO</t>
  </si>
  <si>
    <t>H618 OTROS TRASTORNOS ESPECIFICADOS DEL OIDO EXTERNO</t>
  </si>
  <si>
    <t>H619</t>
  </si>
  <si>
    <t>TRASTORNO DEL OIDO EXTERNO, NO ESPECIFICADO</t>
  </si>
  <si>
    <t>H619 TRASTORNO DEL OIDO EXTERNO, NO ESPECIFICADO</t>
  </si>
  <si>
    <t>H620</t>
  </si>
  <si>
    <t>OTITIS EXTERNA EN ENFERMEDADES BACTERIANAS CLASIFICADAS EN OTRA PARTE</t>
  </si>
  <si>
    <t>H620 OTITIS EXTERNA EN ENFERMEDADES BACTERIANAS CLASIFICADAS EN OTRA PARTE</t>
  </si>
  <si>
    <t>H621</t>
  </si>
  <si>
    <t>OTITITS EXTERNA EN ENFERMEDADES VIRALES CLASIFICADAS EN OTRA PARTE</t>
  </si>
  <si>
    <t>H621 OTITITS EXTERNA EN ENFERMEDADES VIRALES CLASIFICADAS EN OTRA PARTE</t>
  </si>
  <si>
    <t>H622</t>
  </si>
  <si>
    <t>OTITITS EXTERNA EN MICOSIS</t>
  </si>
  <si>
    <t>H622 OTITITS EXTERNA EN MICOSIS</t>
  </si>
  <si>
    <t>H623</t>
  </si>
  <si>
    <t>OTITITS EXTERNA EN OTRAS ENFERMEDADES INFECCIOSAS Y PARASITARIAS CLASIFICADAS EN OTRA PARTE</t>
  </si>
  <si>
    <t>H623 OTITITS EXTERNA EN OTRAS ENFERMEDADES INFECCIOSAS Y PARASITARIAS CLASIFICADAS EN OTRA PARTE</t>
  </si>
  <si>
    <t>H624</t>
  </si>
  <si>
    <t>OTITITS EXTERNA EN OTRAS ENFERMEDADES CLASIFICADAS EN OTRA PARTE</t>
  </si>
  <si>
    <t>H624 OTITITS EXTERNA EN OTRAS ENFERMEDADES CLASIFICADAS EN OTRA PARTE</t>
  </si>
  <si>
    <t>H628</t>
  </si>
  <si>
    <t>OTROS TRASTORNOS DEL OIDO EXTERNO EN ENFERMEDADES CLASIFICADAS EN OTRA PARTE</t>
  </si>
  <si>
    <t>H628 OTROS TRASTORNOS DEL OIDO EXTERNO EN ENFERMEDADES CLASIFICADAS EN OTRA PARTE</t>
  </si>
  <si>
    <t>H650</t>
  </si>
  <si>
    <t>OTITIS MEDIA AGUDA SEROSA</t>
  </si>
  <si>
    <t>H650 OTITIS MEDIA AGUDA SEROSA</t>
  </si>
  <si>
    <t>H651</t>
  </si>
  <si>
    <t>OTRA OTITIS MEDIA AGUDA, NO SUPURATIVA</t>
  </si>
  <si>
    <t>H651 OTRA OTITIS MEDIA AGUDA, NO SUPURATIVA</t>
  </si>
  <si>
    <t>H652</t>
  </si>
  <si>
    <t>OTITIS MEDIA CRONICA SEROSA</t>
  </si>
  <si>
    <t>H652 OTITIS MEDIA CRONICA SEROSA</t>
  </si>
  <si>
    <t>H653</t>
  </si>
  <si>
    <t>OTITIS MEDIA CRONICA MUCOIDE</t>
  </si>
  <si>
    <t>H653 OTITIS MEDIA CRONICA MUCOIDE</t>
  </si>
  <si>
    <t>H654</t>
  </si>
  <si>
    <t>OTRAS OTITIS MEDIAS CRONICAS NO SUPURATIVAS</t>
  </si>
  <si>
    <t>H654 OTRAS OTITIS MEDIAS CRONICAS NO SUPURATIVAS</t>
  </si>
  <si>
    <t>H659</t>
  </si>
  <si>
    <t>OTITIS MEDIA NO SUPURATIVA, SIN OTRA ESPECIFICACION</t>
  </si>
  <si>
    <t>H659 OTITIS MEDIA NO SUPURATIVA, SIN OTRA ESPECIFICACION</t>
  </si>
  <si>
    <t>H660</t>
  </si>
  <si>
    <t>OTITIS MEDIA SUPURATIVA AGUDA</t>
  </si>
  <si>
    <t>H660 OTITIS MEDIA SUPURATIVA AGUDA</t>
  </si>
  <si>
    <t>H661</t>
  </si>
  <si>
    <t>OTITIS MEDIA TUBOTIMPANICA SUPURATIVA CRONICA</t>
  </si>
  <si>
    <t>H661 OTITIS MEDIA TUBOTIMPANICA SUPURATIVA CRONICA</t>
  </si>
  <si>
    <t>H662</t>
  </si>
  <si>
    <t>OTITIS MEDIA SUPURATIVA CRONICA ATICOANTRAL</t>
  </si>
  <si>
    <t>H662 OTITIS MEDIA SUPURATIVA CRONICA ATICOANTRAL</t>
  </si>
  <si>
    <t>H663</t>
  </si>
  <si>
    <t>OTRAS OTITIS MEDIAS CRONICAS SUPURATIVAS</t>
  </si>
  <si>
    <t>H663 OTRAS OTITIS MEDIAS CRONICAS SUPURATIVAS</t>
  </si>
  <si>
    <t>H664</t>
  </si>
  <si>
    <t>OTITIS MEDIA SUPURATIVA, SIN OTRA ESPECIFICACION</t>
  </si>
  <si>
    <t>H664 OTITIS MEDIA SUPURATIVA, SIN OTRA ESPECIFICACION</t>
  </si>
  <si>
    <t>H669</t>
  </si>
  <si>
    <t>OTITIS MEDIA, NO ESPECIFICADA</t>
  </si>
  <si>
    <t>H669 OTITIS MEDIA, NO ESPECIFICADA</t>
  </si>
  <si>
    <t>H670</t>
  </si>
  <si>
    <t>OTITIS MEDIA EN ENFERMEDADES BACTERIANAS CLASIFICADAS EN OTRA PARTE</t>
  </si>
  <si>
    <t>H670 OTITIS MEDIA EN ENFERMEDADES BACTERIANAS CLASIFICADAS EN OTRA PARTE</t>
  </si>
  <si>
    <t>H671</t>
  </si>
  <si>
    <t>OTITIS MEDIA EN ENFERMEDADES VIRALES CLASIFICADAS EN OTRA PARTE</t>
  </si>
  <si>
    <t>H671 OTITIS MEDIA EN ENFERMEDADES VIRALES CLASIFICADAS EN OTRA PARTE</t>
  </si>
  <si>
    <t>H678</t>
  </si>
  <si>
    <t>OTITIS MEDIA EN OTRAS ENFERMEDADES CLASIFICADAS EN OTRA PARTE</t>
  </si>
  <si>
    <t>H678 OTITIS MEDIA EN OTRAS ENFERMEDADES CLASIFICADAS EN OTRA PARTE</t>
  </si>
  <si>
    <t>H680</t>
  </si>
  <si>
    <t>SALPINGITIS EUSTAQUIANA</t>
  </si>
  <si>
    <t>H680 SALPINGITIS EUSTAQUIANA</t>
  </si>
  <si>
    <t>H681</t>
  </si>
  <si>
    <t>OBSTRUCCION DE LA TROMPA DE EUSTAQUIO</t>
  </si>
  <si>
    <t>H681 OBSTRUCCION DE LA TROMPA DE EUSTAQUIO</t>
  </si>
  <si>
    <t>H690</t>
  </si>
  <si>
    <t>DISTENSION DE LA TROMPA DE EUSTAQUIO</t>
  </si>
  <si>
    <t>H690 DISTENSION DE LA TROMPA DE EUSTAQUIO</t>
  </si>
  <si>
    <t>H698</t>
  </si>
  <si>
    <t>OTROS TRASTORNOS ESPECIFICADOS DE LA TROMPA DE EUSTAQUIO</t>
  </si>
  <si>
    <t>H698 OTROS TRASTORNOS ESPECIFICADOS DE LA TROMPA DE EUSTAQUIO</t>
  </si>
  <si>
    <t>H699</t>
  </si>
  <si>
    <t>TRASTORNO DE LA TROMPA DE EUSTAQUIO, NO ESPECIFICADO</t>
  </si>
  <si>
    <t>H699 TRASTORNO DE LA TROMPA DE EUSTAQUIO, NO ESPECIFICADO</t>
  </si>
  <si>
    <t>H700</t>
  </si>
  <si>
    <t>MASTOIDITIS AGUDA</t>
  </si>
  <si>
    <t>H700 MASTOIDITIS AGUDA</t>
  </si>
  <si>
    <t>H701</t>
  </si>
  <si>
    <t>MASTOIDITIS CRONICA</t>
  </si>
  <si>
    <t>H701 MASTOIDITIS CRONICA</t>
  </si>
  <si>
    <t>H702</t>
  </si>
  <si>
    <t>PETROSITIS</t>
  </si>
  <si>
    <t>H702 PETROSITIS</t>
  </si>
  <si>
    <t>H708</t>
  </si>
  <si>
    <t>OTRAS MASTOIDITIS Y AFECCIONES RELACIONADAS</t>
  </si>
  <si>
    <t>H708 OTRAS MASTOIDITIS Y AFECCIONES RELACIONADAS</t>
  </si>
  <si>
    <t>H709</t>
  </si>
  <si>
    <t>MASTOIDITIS, NO ESPECIFICADA</t>
  </si>
  <si>
    <t>H709 MASTOIDITIS, NO ESPECIFICADA</t>
  </si>
  <si>
    <t>H71X</t>
  </si>
  <si>
    <t>COLESTEATOMA DEL OIDO MEDIO</t>
  </si>
  <si>
    <t>H71X COLESTEATOMA DEL OIDO MEDIO</t>
  </si>
  <si>
    <t>H720</t>
  </si>
  <si>
    <t>PERFORACION CENTRAL DE LA MEMBRANA TIMPANICA</t>
  </si>
  <si>
    <t>H720 PERFORACION CENTRAL DE LA MEMBRANA TIMPANICA</t>
  </si>
  <si>
    <t>H721</t>
  </si>
  <si>
    <t>PERFORACION ATICA DE LA MEMBRANA TIMPANICA</t>
  </si>
  <si>
    <t>H721 PERFORACION ATICA DE LA MEMBRANA TIMPANICA</t>
  </si>
  <si>
    <t>H722</t>
  </si>
  <si>
    <t>OTRAS PERFORACIONES MARGINALES DE LA MEMBRANA TIMPANICA</t>
  </si>
  <si>
    <t>H722 OTRAS PERFORACIONES MARGINALES DE LA MEMBRANA TIMPANICA</t>
  </si>
  <si>
    <t>H728</t>
  </si>
  <si>
    <t>OTRAS PERFORACIONES DE LA MEMBRANA TIMPANICA</t>
  </si>
  <si>
    <t>H728 OTRAS PERFORACIONES DE LA MEMBRANA TIMPANICA</t>
  </si>
  <si>
    <t>H729</t>
  </si>
  <si>
    <t>PERFORACION DE LA MEMBRANA TIMPANICA, SIN OTRA ESPECIFICACION</t>
  </si>
  <si>
    <t>H729 PERFORACION DE LA MEMBRANA TIMPANICA, SIN OTRA ESPECIFICACION</t>
  </si>
  <si>
    <t>H730</t>
  </si>
  <si>
    <t>MIRINGITIS AGUDA</t>
  </si>
  <si>
    <t>H730 MIRINGITIS AGUDA</t>
  </si>
  <si>
    <t>H731</t>
  </si>
  <si>
    <t>MIRINGITIS CRONICA</t>
  </si>
  <si>
    <t>H731 MIRINGITIS CRONICA</t>
  </si>
  <si>
    <t>H738</t>
  </si>
  <si>
    <t>OTROS TRASTORNOS ESPECIFICADOS DE LA MEMBRANA TIMPANICA</t>
  </si>
  <si>
    <t>H738 OTROS TRASTORNOS ESPECIFICADOS DE LA MEMBRANA TIMPANICA</t>
  </si>
  <si>
    <t>H739</t>
  </si>
  <si>
    <t>TRASTORNO DE LA MEMBRANA TIMPANICA, NO ESPECIFICADO</t>
  </si>
  <si>
    <t>H739 TRASTORNO DE LA MEMBRANA TIMPANICA, NO ESPECIFICADO</t>
  </si>
  <si>
    <t>H740</t>
  </si>
  <si>
    <t>TIMPANOSCLEROSIS</t>
  </si>
  <si>
    <t>H740 TIMPANOSCLEROSIS</t>
  </si>
  <si>
    <t>H741</t>
  </si>
  <si>
    <t>ENFERMEDAD ADHESIVA DEL OIDO MEDIO</t>
  </si>
  <si>
    <t>H741 ENFERMEDAD ADHESIVA DEL OIDO MEDIO</t>
  </si>
  <si>
    <t>H742</t>
  </si>
  <si>
    <t>DISCONTINUIDAD Y DISLOCACION DE LOS HUESECILLOS DEL OIDO</t>
  </si>
  <si>
    <t>H742 DISCONTINUIDAD Y DISLOCACION DE LOS HUESECILLOS DEL OIDO</t>
  </si>
  <si>
    <t>H743</t>
  </si>
  <si>
    <t>OTRAS ANORMALIDADES ADQUIRIDAS DE LOS HUESECILLOS DEL OIDO</t>
  </si>
  <si>
    <t>H743 OTRAS ANORMALIDADES ADQUIRIDAS DE LOS HUESECILLOS DEL OIDO</t>
  </si>
  <si>
    <t>H744</t>
  </si>
  <si>
    <t>POLIPO DEL OIDO MEDIO</t>
  </si>
  <si>
    <t>H744 POLIPO DEL OIDO MEDIO</t>
  </si>
  <si>
    <t>H748</t>
  </si>
  <si>
    <t>OTROS TRASTORNOS ESPECIFICADOS DEL OIDO MEDIO Y DE LA APOFISIS MASTOIDES</t>
  </si>
  <si>
    <t>H748 OTROS TRASTORNOS ESPECIFICADOS DEL OIDO MEDIO Y DE LA APOFISIS MASTOIDES</t>
  </si>
  <si>
    <t>H749</t>
  </si>
  <si>
    <t>TRASTORNO DEL OIDO MEDIO Y DE LA APOFISIS MASTOIDES, NO ESPECIFICADO</t>
  </si>
  <si>
    <t>H749 TRASTORNO DEL OIDO MEDIO Y DE LA APOFISIS MASTOIDES, NO ESPECIFICADO</t>
  </si>
  <si>
    <t>H750</t>
  </si>
  <si>
    <t>MASTOIDITIS EN ENFERMEDADES INFECCIOSAS Y PARASITARIAS CLASIFICADAS EN OTRA PARTE</t>
  </si>
  <si>
    <t>H750 MASTOIDITIS EN ENFERMEDADES INFECCIOSAS Y PARASITARIAS CLASIFICADAS EN OTRA PARTE</t>
  </si>
  <si>
    <t>H758</t>
  </si>
  <si>
    <t>OTROS TRASTORNOS ESPECIFICADOS DEL OIDO MEDIO Y DE LA APOFISIS MASTOIDES EN ENFERMEDADES CLASIFICADAS EN OTRA PARTE</t>
  </si>
  <si>
    <t>H758 OTROS TRASTORNOS ESPECIFICADOS DEL OIDO MEDIO Y DE LA APOFISIS MASTOIDES EN ENFERMEDADES CLASIFICADAS EN OTRA PARTE</t>
  </si>
  <si>
    <t>H800</t>
  </si>
  <si>
    <t>OTOSCLEROSIS QUE AFECTA LA VENTANA OVAL, NO OBLITERANTE</t>
  </si>
  <si>
    <t>H800 OTOSCLEROSIS QUE AFECTA LA VENTANA OVAL, NO OBLITERANTE</t>
  </si>
  <si>
    <t>H801</t>
  </si>
  <si>
    <t>OTOSCLEROSIS QUE AFECTA LA VENTANA OVAL, OBLITERANTE</t>
  </si>
  <si>
    <t>H801 OTOSCLEROSIS QUE AFECTA LA VENTANA OVAL, OBLITERANTE</t>
  </si>
  <si>
    <t>H802</t>
  </si>
  <si>
    <t>OTOSCLEROSIS COCLEAR</t>
  </si>
  <si>
    <t>H802 OTOSCLEROSIS COCLEAR</t>
  </si>
  <si>
    <t>H808</t>
  </si>
  <si>
    <t>OTRAS OTOSCLEROSIS</t>
  </si>
  <si>
    <t>H808 OTRAS OTOSCLEROSIS</t>
  </si>
  <si>
    <t>H809</t>
  </si>
  <si>
    <t>OTOSCLEROSIS, NO ESPECIFICADA</t>
  </si>
  <si>
    <t>H809 OTOSCLEROSIS, NO ESPECIFICADA</t>
  </si>
  <si>
    <t>H810</t>
  </si>
  <si>
    <t>ENFERMEDAD DE MENIERE</t>
  </si>
  <si>
    <t>H810 ENFERMEDAD DE MENIERE</t>
  </si>
  <si>
    <t>H811</t>
  </si>
  <si>
    <t>VERTIGO PAROXISTICO BENIGNO</t>
  </si>
  <si>
    <t>H811 VERTIGO PAROXISTICO BENIGNO</t>
  </si>
  <si>
    <t>H812</t>
  </si>
  <si>
    <t>NEURONITIS VESTIBULAR</t>
  </si>
  <si>
    <t>H812 NEURONITIS VESTIBULAR</t>
  </si>
  <si>
    <t>H813</t>
  </si>
  <si>
    <t>OTROS VERTIGOS PERIFERICOS</t>
  </si>
  <si>
    <t>H813 OTROS VERTIGOS PERIFERICOS</t>
  </si>
  <si>
    <t>H814</t>
  </si>
  <si>
    <t>VERTIGO DE ORIGEN CENTRAL</t>
  </si>
  <si>
    <t>H814 VERTIGO DE ORIGEN CENTRAL</t>
  </si>
  <si>
    <t>H818</t>
  </si>
  <si>
    <t>OTROS TRASTORNOS DE LA FUNCION VESTIBULAR</t>
  </si>
  <si>
    <t>H818 OTROS TRASTORNOS DE LA FUNCION VESTIBULAR</t>
  </si>
  <si>
    <t>H819</t>
  </si>
  <si>
    <t>TRASTORNO DE LA FUNCION VESTIBULAR, NO ESPECIFICADO</t>
  </si>
  <si>
    <t>H819 TRASTORNO DE LA FUNCION VESTIBULAR, NO ESPECIFICADO</t>
  </si>
  <si>
    <t>H82X</t>
  </si>
  <si>
    <t>SINDROMES VERTIGINOSOS EN ENFERMEDADES CLASIFICADAS EN OTRA PARTE</t>
  </si>
  <si>
    <t>H82X SINDROMES VERTIGINOSOS EN ENFERMEDADES CLASIFICADAS EN OTRA PARTE</t>
  </si>
  <si>
    <t>H830</t>
  </si>
  <si>
    <t>LABERINTITIS</t>
  </si>
  <si>
    <t>H830 LABERINTITIS</t>
  </si>
  <si>
    <t>H831</t>
  </si>
  <si>
    <t>FISTULA DEL LABERINTO</t>
  </si>
  <si>
    <t>H831 FISTULA DEL LABERINTO</t>
  </si>
  <si>
    <t>H832</t>
  </si>
  <si>
    <t>DISFUNCION DEL LABERINTO</t>
  </si>
  <si>
    <t>H832 DISFUNCION DEL LABERINTO</t>
  </si>
  <si>
    <t>H833</t>
  </si>
  <si>
    <t>EFECTOS DEL RUIDO SOBRE EL OIDO INTERNO</t>
  </si>
  <si>
    <t>H833 EFECTOS DEL RUIDO SOBRE EL OIDO INTERNO</t>
  </si>
  <si>
    <t>H838</t>
  </si>
  <si>
    <t>OTROS TRASTORNOS ESPECIFICADOS DEL OIDO INTERNO</t>
  </si>
  <si>
    <t>H838 OTROS TRASTORNOS ESPECIFICADOS DEL OIDO INTERNO</t>
  </si>
  <si>
    <t>H839</t>
  </si>
  <si>
    <t>TRASTORNO DEL OIDO INTERNO, NO ESPECIFICADO</t>
  </si>
  <si>
    <t>H839 TRASTORNO DEL OIDO INTERNO, NO ESPECIFICADO</t>
  </si>
  <si>
    <t>H900</t>
  </si>
  <si>
    <t>HIPOACUSIA CONDUCTIVA BILATERAL</t>
  </si>
  <si>
    <t>H900 HIPOACUSIA CONDUCTIVA BILATERAL</t>
  </si>
  <si>
    <t>H901</t>
  </si>
  <si>
    <t>HIPOACUSIA CONDUCTIVA, UNILATERAL CON AUDICION IRRESTRICTA CONTRALATERAL</t>
  </si>
  <si>
    <t>H901 HIPOACUSIA CONDUCTIVA, UNILATERAL CON AUDICION IRRESTRICTA CONTRALATERAL</t>
  </si>
  <si>
    <t>H902</t>
  </si>
  <si>
    <t>HIPOACUSIA CONDUCTIVA, SIN OTRA ESPECIFICACION</t>
  </si>
  <si>
    <t>H902 HIPOACUSIA CONDUCTIVA, SIN OTRA ESPECIFICACION</t>
  </si>
  <si>
    <t>H903</t>
  </si>
  <si>
    <t>HIPOACUSIA NEUROSENSORIAL, BILATERAL</t>
  </si>
  <si>
    <t>H903 HIPOACUSIA NEUROSENSORIAL, BILATERAL</t>
  </si>
  <si>
    <t>H904</t>
  </si>
  <si>
    <t>HIPOACUSIA NEUROSENSORIAL, UNILATERAL CON AUDICION IRRESTRICTA CONTRALATERAL</t>
  </si>
  <si>
    <t>H904 HIPOACUSIA NEUROSENSORIAL, UNILATERAL CON AUDICION IRRESTRICTA CONTRALATERAL</t>
  </si>
  <si>
    <t>H905</t>
  </si>
  <si>
    <t>HIPOACUSIA NEUROSENSORIAL, SIN OTRA ESPECIFICACION</t>
  </si>
  <si>
    <t>H905 HIPOACUSIA NEUROSENSORIAL, SIN OTRA ESPECIFICACION</t>
  </si>
  <si>
    <t>H906</t>
  </si>
  <si>
    <t>HIPOACUSIA MIXTA CONDUCTIVA Y NEUROSENSORIAL, BILATERAL</t>
  </si>
  <si>
    <t>H906 HIPOACUSIA MIXTA CONDUCTIVA Y NEUROSENSORIAL, BILATERAL</t>
  </si>
  <si>
    <t>H907</t>
  </si>
  <si>
    <t>HIPOACUSIA MIXTA CONDUCTIVA Y NEUROSENSORIAL, UNILATERAL CON AUDICION IRRESTRICTA CONTRALATERAL</t>
  </si>
  <si>
    <t>H907 HIPOACUSIA MIXTA CONDUCTIVA Y NEUROSENSORIAL, UNILATERAL CON AUDICION IRRESTRICTA CONTRALATERAL</t>
  </si>
  <si>
    <t>H908</t>
  </si>
  <si>
    <t>HIPOACUSIA MIXTA CONDUCTIVA Y NEUROSENSORIAL, NO ESPECIFICADA</t>
  </si>
  <si>
    <t>H908 HIPOACUSIA MIXTA CONDUCTIVA Y NEUROSENSORIAL, NO ESPECIFICADA</t>
  </si>
  <si>
    <t>H910</t>
  </si>
  <si>
    <t>HIPOACUSIA OTOTOXICA</t>
  </si>
  <si>
    <t>H910 HIPOACUSIA OTOTOXICA</t>
  </si>
  <si>
    <t>H911</t>
  </si>
  <si>
    <t>PRESBIACUSIA</t>
  </si>
  <si>
    <t>H911 PRESBIACUSIA</t>
  </si>
  <si>
    <t>H912</t>
  </si>
  <si>
    <t>HIPOACUSIA SUBITA IDIOPATICA</t>
  </si>
  <si>
    <t>H912 HIPOACUSIA SUBITA IDIOPATICA</t>
  </si>
  <si>
    <t>H913</t>
  </si>
  <si>
    <t>SORDOMUDEZ, NO CLASIFICADA EN OTRA PARTE</t>
  </si>
  <si>
    <t>H913 SORDOMUDEZ, NO CLASIFICADA EN OTRA PARTE</t>
  </si>
  <si>
    <t>H918</t>
  </si>
  <si>
    <t>OTRAS HIPOACUSIAS ESPECIFICADAS</t>
  </si>
  <si>
    <t>H918 OTRAS HIPOACUSIAS ESPECIFICADAS</t>
  </si>
  <si>
    <t>H919</t>
  </si>
  <si>
    <t>HIPOACUSIA, NO ESPECIFICADA</t>
  </si>
  <si>
    <t>H919 HIPOACUSIA, NO ESPECIFICADA</t>
  </si>
  <si>
    <t>H920</t>
  </si>
  <si>
    <t>OTALGIA</t>
  </si>
  <si>
    <t>H920 OTALGIA</t>
  </si>
  <si>
    <t>H921</t>
  </si>
  <si>
    <t>OTORREA</t>
  </si>
  <si>
    <t>H921 OTORREA</t>
  </si>
  <si>
    <t>H922</t>
  </si>
  <si>
    <t>OTORRAGIA</t>
  </si>
  <si>
    <t>H922 OTORRAGIA</t>
  </si>
  <si>
    <t>H930</t>
  </si>
  <si>
    <t>TRASTORNOS DEGENERATIVOS Y VASCULARES DEL OIDO</t>
  </si>
  <si>
    <t>H930 TRASTORNOS DEGENERATIVOS Y VASCULARES DEL OIDO</t>
  </si>
  <si>
    <t>H931</t>
  </si>
  <si>
    <t>TINNITUS</t>
  </si>
  <si>
    <t>H931 TINNITUS</t>
  </si>
  <si>
    <t>H932</t>
  </si>
  <si>
    <t>OTRAS PERCEPCIONES AUDITIVAS ANORMALES</t>
  </si>
  <si>
    <t>H932 OTRAS PERCEPCIONES AUDITIVAS ANORMALES</t>
  </si>
  <si>
    <t>H933</t>
  </si>
  <si>
    <t>TRASTORNOS DEL NERVIO AUDITIVO</t>
  </si>
  <si>
    <t>H933 TRASTORNOS DEL NERVIO AUDITIVO</t>
  </si>
  <si>
    <t>H938</t>
  </si>
  <si>
    <t>OTROS TRASTORNOS ESPECIFICADOS DEL OIDO</t>
  </si>
  <si>
    <t>H938 OTROS TRASTORNOS ESPECIFICADOS DEL OIDO</t>
  </si>
  <si>
    <t>H939</t>
  </si>
  <si>
    <t>TRASTORNO DEL OIDO, NO ESPECIFICADO</t>
  </si>
  <si>
    <t>H939 TRASTORNO DEL OIDO, NO ESPECIFICADO</t>
  </si>
  <si>
    <t>H940</t>
  </si>
  <si>
    <t>NEURITIS DEL NERVIO AUDITIVO EN ENFERMEDADES INFECCIOSAS Y PARASITARIAS  CLASIFICADAS EN OTRA PARTE</t>
  </si>
  <si>
    <t>H940 NEURITIS DEL NERVIO AUDITIVO EN ENFERMEDADES INFECCIOSAS Y PARASITARIAS  CLASIFICADAS EN OTRA PARTE</t>
  </si>
  <si>
    <t>H948</t>
  </si>
  <si>
    <t>OTROS TRASTORNOS ESPECIFICADOS DEL OIDO EN ENFERMEDADES CLASIFICADAS EN OTRA PARTE</t>
  </si>
  <si>
    <t>H948 OTROS TRASTORNOS ESPECIFICADOS DEL OIDO EN ENFERMEDADES CLASIFICADAS EN OTRA PARTE</t>
  </si>
  <si>
    <t>H950</t>
  </si>
  <si>
    <t>COLESTEATOMA RECURRENTE DE LA CAVIDAD RESULTANTE DE LA MASTOIDECTOMIA</t>
  </si>
  <si>
    <t>H950 COLESTEATOMA RECURRENTE DE LA CAVIDAD RESULTANTE DE LA MASTOIDECTOMIA</t>
  </si>
  <si>
    <t>H951</t>
  </si>
  <si>
    <t>OTROS TRASTORNOS POSTERIORES  A LA MASTOIDECTOMIA</t>
  </si>
  <si>
    <t>H951 OTROS TRASTORNOS POSTERIORES  A LA MASTOIDECTOMIA</t>
  </si>
  <si>
    <t>H958</t>
  </si>
  <si>
    <t>OTROS TRASTORNOS DEL OIDO Y DE LA APOFISIS MASTOIDES, CONSECUTIVOS A PROCEDIMIENTOS</t>
  </si>
  <si>
    <t>H958 OTROS TRASTORNOS DEL OIDO Y DE LA APOFISIS MASTOIDES, CONSECUTIVOS A PROCEDIMIENTOS</t>
  </si>
  <si>
    <t>H959</t>
  </si>
  <si>
    <t>TRASTORNOS NO ESPECIFICADOS DEL OIDO Y DE LA APOFISIS MASTOIDES, CONSECUTIVOS A PROCEDIMIENTOS</t>
  </si>
  <si>
    <t>H959 TRASTORNOS NO ESPECIFICADOS DEL OIDO Y DE LA APOFISIS MASTOIDES, CONSECUTIVOS A PROCEDIMIENTOS</t>
  </si>
  <si>
    <t>I00X</t>
  </si>
  <si>
    <t>FIEBRE REUMATICA SIN MENCION DE COMPLICACION CARDIACA</t>
  </si>
  <si>
    <t>I00X FIEBRE REUMATICA SIN MENCION DE COMPLICACION CARDIACA</t>
  </si>
  <si>
    <t>I010</t>
  </si>
  <si>
    <t>PERICARDITIS REUMATICA AGUDA</t>
  </si>
  <si>
    <t>I010 PERICARDITIS REUMATICA AGUDA</t>
  </si>
  <si>
    <t>I011</t>
  </si>
  <si>
    <t>ENDOCARDITIS REUMATICA AGUDA</t>
  </si>
  <si>
    <t>I011 ENDOCARDITIS REUMATICA AGUDA</t>
  </si>
  <si>
    <t>I012</t>
  </si>
  <si>
    <t>MIOCARDITIS REUMATICA AGUDA</t>
  </si>
  <si>
    <t>I012 MIOCARDITIS REUMATICA AGUDA</t>
  </si>
  <si>
    <t>I018</t>
  </si>
  <si>
    <t>OTRAS ENFERMEDADES REUMATICAS AGUDAS DEL CORAZON</t>
  </si>
  <si>
    <t>I018 OTRAS ENFERMEDADES REUMATICAS AGUDAS DEL CORAZON</t>
  </si>
  <si>
    <t>I019</t>
  </si>
  <si>
    <t>ENFERMEDAD REUMATICA AGUDA DEL CORAZON, NO ESPECIFICADA</t>
  </si>
  <si>
    <t>I019 ENFERMEDAD REUMATICA AGUDA DEL CORAZON, NO ESPECIFICADA</t>
  </si>
  <si>
    <t>I020</t>
  </si>
  <si>
    <t>COREA REUMATICA CON COMPLICACION CARDIACA</t>
  </si>
  <si>
    <t>I020 COREA REUMATICA CON COMPLICACION CARDIACA</t>
  </si>
  <si>
    <t>I029</t>
  </si>
  <si>
    <t>COREA REUMATICA SIN MENCION DE COMPLICACION CARDIACA</t>
  </si>
  <si>
    <t>I029 COREA REUMATICA SIN MENCION DE COMPLICACION CARDIACA</t>
  </si>
  <si>
    <t>I050</t>
  </si>
  <si>
    <t>ESTENOSIS MITRAL</t>
  </si>
  <si>
    <t>I050 ESTENOSIS MITRAL</t>
  </si>
  <si>
    <t>I051</t>
  </si>
  <si>
    <t>INSUFICIENCIA MITRAL REUMATICA</t>
  </si>
  <si>
    <t>I051 INSUFICIENCIA MITRAL REUMATICA</t>
  </si>
  <si>
    <t>I052</t>
  </si>
  <si>
    <t>ESTENOSIS MITRAL CON INSUFICIENCIA</t>
  </si>
  <si>
    <t>I052 ESTENOSIS MITRAL CON INSUFICIENCIA</t>
  </si>
  <si>
    <t>I058</t>
  </si>
  <si>
    <t>OTRAS ENFERMEDADES DE LA VALVULA MITRAL</t>
  </si>
  <si>
    <t>I058 OTRAS ENFERMEDADES DE LA VALVULA MITRAL</t>
  </si>
  <si>
    <t>I059</t>
  </si>
  <si>
    <t>ENFERMEDAD VALVULAR MITRAL, NO ESPECIFICADA</t>
  </si>
  <si>
    <t>I059 ENFERMEDAD VALVULAR MITRAL, NO ESPECIFICADA</t>
  </si>
  <si>
    <t>I060</t>
  </si>
  <si>
    <t>ESTENOSIS AORTICA REUMATICA</t>
  </si>
  <si>
    <t>I060 ESTENOSIS AORTICA REUMATICA</t>
  </si>
  <si>
    <t>I061</t>
  </si>
  <si>
    <t>INSUFICIENCIA AORTICA REUMATICA</t>
  </si>
  <si>
    <t>I061 INSUFICIENCIA AORTICA REUMATICA</t>
  </si>
  <si>
    <t>I062</t>
  </si>
  <si>
    <t>ESTENOSIS AORTICA REUMATICA CON INSUFICIENCIA</t>
  </si>
  <si>
    <t>I062 ESTENOSIS AORTICA REUMATICA CON INSUFICIENCIA</t>
  </si>
  <si>
    <t>I068</t>
  </si>
  <si>
    <t>OTRAS ENFERMEDADES REUMATICAS DE LA VALVULA AORTICA</t>
  </si>
  <si>
    <t>I068 OTRAS ENFERMEDADES REUMATICAS DE LA VALVULA AORTICA</t>
  </si>
  <si>
    <t>I069</t>
  </si>
  <si>
    <t>ENFERMEDAD VALVULAR AORTICA REUMATICA, NO ESPECIFICADA</t>
  </si>
  <si>
    <t>I069 ENFERMEDAD VALVULAR AORTICA REUMATICA, NO ESPECIFICADA</t>
  </si>
  <si>
    <t>I070</t>
  </si>
  <si>
    <t>ESTENOSIS TRICUSPIDE</t>
  </si>
  <si>
    <t>I070 ESTENOSIS TRICUSPIDE</t>
  </si>
  <si>
    <t>I071</t>
  </si>
  <si>
    <t>INSUFICIENCIA TRICUSPIDE</t>
  </si>
  <si>
    <t>I071 INSUFICIENCIA TRICUSPIDE</t>
  </si>
  <si>
    <t>I072</t>
  </si>
  <si>
    <t>ESTENOSIS E INSUFICIENCIA TRICUSPIDE</t>
  </si>
  <si>
    <t>I072 ESTENOSIS E INSUFICIENCIA TRICUSPIDE</t>
  </si>
  <si>
    <t>I078</t>
  </si>
  <si>
    <t>OTRAS ENFERMEDADES DE LA VALVULA TRICUSPIDE</t>
  </si>
  <si>
    <t>I078 OTRAS ENFERMEDADES DE LA VALVULA TRICUSPIDE</t>
  </si>
  <si>
    <t>I079</t>
  </si>
  <si>
    <t>ENFERMEDAD DE LA VALVULA TRICUSPIDE, NO ESPECIFICADA</t>
  </si>
  <si>
    <t>I079 ENFERMEDAD DE LA VALVULA TRICUSPIDE, NO ESPECIFICADA</t>
  </si>
  <si>
    <t>I080</t>
  </si>
  <si>
    <t>TRASTORNOS DE LAS VALVULAS MITRAL Y AORTICA</t>
  </si>
  <si>
    <t>I080 TRASTORNOS DE LAS VALVULAS MITRAL Y AORTICA</t>
  </si>
  <si>
    <t>I081</t>
  </si>
  <si>
    <t>TRASTORNOS DE LAS VALVULAS MITRAL Y TRICUSPIDE</t>
  </si>
  <si>
    <t>I081 TRASTORNOS DE LAS VALVULAS MITRAL Y TRICUSPIDE</t>
  </si>
  <si>
    <t>I082</t>
  </si>
  <si>
    <t>TRASTORNOS DE LAS VALVULAS AORTICA Y TRICUSPIDE</t>
  </si>
  <si>
    <t>I082 TRASTORNOS DE LAS VALVULAS AORTICA Y TRICUSPIDE</t>
  </si>
  <si>
    <t>I083</t>
  </si>
  <si>
    <t>TRASTORNOS COMBINADOS DE LAS VALVULAS MITRAL, TRICUSPIDE Y AORTICA</t>
  </si>
  <si>
    <t>I083 TRASTORNOS COMBINADOS DE LAS VALVULAS MITRAL, TRICUSPIDE Y AORTICA</t>
  </si>
  <si>
    <t>I088</t>
  </si>
  <si>
    <t>OTRAS ENFERMEDADES DE MULTIPLES VALVULAS</t>
  </si>
  <si>
    <t>I088 OTRAS ENFERMEDADES DE MULTIPLES VALVULAS</t>
  </si>
  <si>
    <t>I089</t>
  </si>
  <si>
    <t>ENFERMEDAD DE MULTIPLES VALVULAS, NO ESPECIFICADA</t>
  </si>
  <si>
    <t>I089 ENFERMEDAD DE MULTIPLES VALVULAS, NO ESPECIFICADA</t>
  </si>
  <si>
    <t>I090</t>
  </si>
  <si>
    <t>MIOCARDITIS REUMATICA</t>
  </si>
  <si>
    <t>I090 MIOCARDITIS REUMATICA</t>
  </si>
  <si>
    <t>I091</t>
  </si>
  <si>
    <t>ENFERMEDADES REUMATICAS DEL ENDOCARDIO, VALVULA NO ESPECIFICADA</t>
  </si>
  <si>
    <t>I091 ENFERMEDADES REUMATICAS DEL ENDOCARDIO, VALVULA NO ESPECIFICADA</t>
  </si>
  <si>
    <t>I092</t>
  </si>
  <si>
    <t>PERICARDITIS REUMATICA CRONICA</t>
  </si>
  <si>
    <t>I092 PERICARDITIS REUMATICA CRONICA</t>
  </si>
  <si>
    <t>I098</t>
  </si>
  <si>
    <t>OTRAS ENFERMEDADES REUMATICAS ESPECIFICADAS DEL CORAZON</t>
  </si>
  <si>
    <t>I098 OTRAS ENFERMEDADES REUMATICAS ESPECIFICADAS DEL CORAZON</t>
  </si>
  <si>
    <t>I099</t>
  </si>
  <si>
    <t>ENFERMEDAD REUMATICA DEL CORAZON, NO ESPECIFICADA</t>
  </si>
  <si>
    <t>I099 ENFERMEDAD REUMATICA DEL CORAZON, NO ESPECIFICADA</t>
  </si>
  <si>
    <t>I10X</t>
  </si>
  <si>
    <t>HIPERTENSION ESENCIAL (PRIMARIA)</t>
  </si>
  <si>
    <t>I10X HIPERTENSION ESENCIAL (PRIMARIA)</t>
  </si>
  <si>
    <t>I110</t>
  </si>
  <si>
    <t>ENFERMEDAD CARDIACA HIPERTENSIVA CON INSUFICIENCIA CARDIACA (CONGESTIVA)</t>
  </si>
  <si>
    <t>I110 ENFERMEDAD CARDIACA HIPERTENSIVA CON INSUFICIENCIA CARDIACA (CONGESTIVA)</t>
  </si>
  <si>
    <t>I119</t>
  </si>
  <si>
    <t>ENFERMEDAD CARDIACA HIPERTENSIVA SIN INSUFICIENCIA CARDIACA (CONGESTIVA)</t>
  </si>
  <si>
    <t>I119 ENFERMEDAD CARDIACA HIPERTENSIVA SIN INSUFICIENCIA CARDIACA (CONGESTIVA)</t>
  </si>
  <si>
    <t>I120</t>
  </si>
  <si>
    <t>ENFERMEDAD RENAL HIPERTENSIVA CON INSUFICIENCIA RENAL</t>
  </si>
  <si>
    <t>I120 ENFERMEDAD RENAL HIPERTENSIVA CON INSUFICIENCIA RENAL</t>
  </si>
  <si>
    <t>I129</t>
  </si>
  <si>
    <t>ENFERMEDAD RENAL HIPERTENSIVA SIN INSUFICIENCIA RENAL</t>
  </si>
  <si>
    <t>I129 ENFERMEDAD RENAL HIPERTENSIVA SIN INSUFICIENCIA RENAL</t>
  </si>
  <si>
    <t>I130</t>
  </si>
  <si>
    <t>ENFERMEDAD CARDIORRENAL HIPERTENSIVA CON INSUFICIENCIA CARDIACA (CONGESTIVA)</t>
  </si>
  <si>
    <t>I130 ENFERMEDAD CARDIORRENAL HIPERTENSIVA CON INSUFICIENCIA CARDIACA (CONGESTIVA)</t>
  </si>
  <si>
    <t>I131</t>
  </si>
  <si>
    <t>ENFERMEDAD CARDIORRENAL HIPERTENSIVA CON INSUFICIENCIA RENAL</t>
  </si>
  <si>
    <t>I131 ENFERMEDAD CARDIORRENAL HIPERTENSIVA CON INSUFICIENCIA RENAL</t>
  </si>
  <si>
    <t>I132</t>
  </si>
  <si>
    <t>ENFERMEDAD CARDIORRENAL HIPERTENSIVA CON INSUFICIENCIA CARDIACA (CONGESTIVA) E INSUFICIENCIA RENAL</t>
  </si>
  <si>
    <t>I132 ENFERMEDAD CARDIORRENAL HIPERTENSIVA CON INSUFICIENCIA CARDIACA (CONGESTIVA) E INSUFICIENCIA RENAL</t>
  </si>
  <si>
    <t>I139</t>
  </si>
  <si>
    <t>ENFERMEDAD CARDIORRENAL HIPERTENSIVA, NO ESPECIFICADA</t>
  </si>
  <si>
    <t>I139 ENFERMEDAD CARDIORRENAL HIPERTENSIVA, NO ESPECIFICADA</t>
  </si>
  <si>
    <t>I150</t>
  </si>
  <si>
    <t>HIPERTENSION RENOVASCULAR</t>
  </si>
  <si>
    <t>I150 HIPERTENSION RENOVASCULAR</t>
  </si>
  <si>
    <t>I151</t>
  </si>
  <si>
    <t>HIPERTENSION SECUNDARIA A OTROS TRASTORNOS RENALES</t>
  </si>
  <si>
    <t>I151 HIPERTENSION SECUNDARIA A OTROS TRASTORNOS RENALES</t>
  </si>
  <si>
    <t>I152</t>
  </si>
  <si>
    <t>HIPERTENSION SECUNDARIA  A TRASTORNOS ENDOCRINOS</t>
  </si>
  <si>
    <t>I152 HIPERTENSION SECUNDARIA  A TRASTORNOS ENDOCRINOS</t>
  </si>
  <si>
    <t>I158</t>
  </si>
  <si>
    <t>OTROS TIPOS DE HIPERTENSION SECUNDARIA</t>
  </si>
  <si>
    <t>I158 OTROS TIPOS DE HIPERTENSION SECUNDARIA</t>
  </si>
  <si>
    <t>I159</t>
  </si>
  <si>
    <t>HIPERTENSION SECUNDARIA, NO ESPECIFICADA</t>
  </si>
  <si>
    <t>I159 HIPERTENSION SECUNDARIA, NO ESPECIFICADA</t>
  </si>
  <si>
    <t>I200</t>
  </si>
  <si>
    <t>ANGINA INESTABLE</t>
  </si>
  <si>
    <t>I200 ANGINA INESTABLE</t>
  </si>
  <si>
    <t>I201</t>
  </si>
  <si>
    <t>ANGINA DE PECHO CON ESPASMO DOCUMENTADO</t>
  </si>
  <si>
    <t>I201 ANGINA DE PECHO CON ESPASMO DOCUMENTADO</t>
  </si>
  <si>
    <t>I208</t>
  </si>
  <si>
    <t>OTRAS FORMAS ESPECIFICADAS DE ANGINA DE PECHO</t>
  </si>
  <si>
    <t>I208 OTRAS FORMAS ESPECIFICADAS DE ANGINA DE PECHO</t>
  </si>
  <si>
    <t>I209</t>
  </si>
  <si>
    <t>ANGINA DE PECHO, NO ESPECIFICADA</t>
  </si>
  <si>
    <t>I209 ANGINA DE PECHO, NO ESPECIFICADA</t>
  </si>
  <si>
    <t>I210</t>
  </si>
  <si>
    <t>INFARTO TRANSMURAL AGUDO DEL MIOCARDIO DE LA PARED ANTERIOR</t>
  </si>
  <si>
    <t>I210 INFARTO TRANSMURAL AGUDO DEL MIOCARDIO DE LA PARED ANTERIOR</t>
  </si>
  <si>
    <t>I211</t>
  </si>
  <si>
    <t>INFARTO TRANSMURAL AGUDO DEL MIOCARDIO DE LA PARED INFERIOR</t>
  </si>
  <si>
    <t>I211 INFARTO TRANSMURAL AGUDO DEL MIOCARDIO DE LA PARED INFERIOR</t>
  </si>
  <si>
    <t>I212</t>
  </si>
  <si>
    <t>INFARTO AGUDO TRANSMURAL DEL MIOCARDIO DE OTROS SITIOS</t>
  </si>
  <si>
    <t>I212 INFARTO AGUDO TRANSMURAL DEL MIOCARDIO DE OTROS SITIOS</t>
  </si>
  <si>
    <t>I213</t>
  </si>
  <si>
    <t>INFARTO TRANSMURAL AGUDO DEL MIOCARDIO, DE SITIO NO ESPECIFICADO</t>
  </si>
  <si>
    <t>I213 INFARTO TRANSMURAL AGUDO DEL MIOCARDIO, DE SITIO NO ESPECIFICADO</t>
  </si>
  <si>
    <t>I214</t>
  </si>
  <si>
    <t>INFARTO SUBENDOCARDICO AGUDO DEL MIOCARDIO</t>
  </si>
  <si>
    <t>I214 INFARTO SUBENDOCARDICO AGUDO DEL MIOCARDIO</t>
  </si>
  <si>
    <t>I219</t>
  </si>
  <si>
    <t>INFARTO AGUDO DEL MIOCARDIO, SIN OTRA ESPECIFICACION</t>
  </si>
  <si>
    <t>I219 INFARTO AGUDO DEL MIOCARDIO, SIN OTRA ESPECIFICACION</t>
  </si>
  <si>
    <t>I220</t>
  </si>
  <si>
    <t>INFARTO SUBSECUENTE DEL MIOCARDIO DE LA PARED ANTERIOR</t>
  </si>
  <si>
    <t>I220 INFARTO SUBSECUENTE DEL MIOCARDIO DE LA PARED ANTERIOR</t>
  </si>
  <si>
    <t>I221</t>
  </si>
  <si>
    <t>INFARTO SUBSECUENTE DEL MIOCARDIO DE LA PARED INFERIOR</t>
  </si>
  <si>
    <t>I221 INFARTO SUBSECUENTE DEL MIOCARDIO DE LA PARED INFERIOR</t>
  </si>
  <si>
    <t>I228</t>
  </si>
  <si>
    <t>INFARTO SUBSECUENTE DEL MIOCARDIO DE OTROS SITIOS</t>
  </si>
  <si>
    <t>I228 INFARTO SUBSECUENTE DEL MIOCARDIO DE OTROS SITIOS</t>
  </si>
  <si>
    <t>I229</t>
  </si>
  <si>
    <t>INFARTO SUBSECUENTE DEL MIOCARDIO, DE PARTE NO ESPECIFICADA</t>
  </si>
  <si>
    <t>I229 INFARTO SUBSECUENTE DEL MIOCARDIO, DE PARTE NO ESPECIFICADA</t>
  </si>
  <si>
    <t>I230</t>
  </si>
  <si>
    <t>HEMOPERICARDIO COMO COMPLICACION PRESENTE POSTERIOR AL INFARTO AGUDO DEL MIOCARDIO</t>
  </si>
  <si>
    <t>I230 HEMOPERICARDIO COMO COMPLICACION PRESENTE POSTERIOR AL INFARTO AGUDO DEL MIOCARDIO</t>
  </si>
  <si>
    <t>I231</t>
  </si>
  <si>
    <t>DEFECTO DEL TABIQUE AURICULAR COMO COMPLICACION PRESENTE POSTERIOR AL INFARTO DEL MIOCARDIO</t>
  </si>
  <si>
    <t>I231 DEFECTO DEL TABIQUE AURICULAR COMO COMPLICACION PRESENTE POSTERIOR AL INFARTO DEL MIOCARDIO</t>
  </si>
  <si>
    <t>I232</t>
  </si>
  <si>
    <t>DEFECTO DEL TABIQUE VENTRICULAR COMO COMPLICACION PRESENTE POSTERIOR AL INFARTO DEL MIOCARDIO</t>
  </si>
  <si>
    <t>I232 DEFECTO DEL TABIQUE VENTRICULAR COMO COMPLICACION PRESENTE POSTERIOR AL INFARTO DEL MIOCARDIO</t>
  </si>
  <si>
    <t>I233</t>
  </si>
  <si>
    <t>RUPTURA DE LA PARED CARDIACA SIN HEMOPERICARDIO COMO COMPLICACION PRESENTE POSTERIOR AL INFARTO AGUDO DEL MIOCARDIO</t>
  </si>
  <si>
    <t>I233 RUPTURA DE LA PARED CARDIACA SIN HEMOPERICARDIO COMO COMPLICACION PRESENTE POSTERIOR AL INFARTO AGUDO DEL MIOCARDIO</t>
  </si>
  <si>
    <t>I234</t>
  </si>
  <si>
    <t>RUPTURA DE LAS CUERDAS TENDINOSAS COMO COMPLICACION PRESENTE POSTERIOR AL INFARTO AGUDO DEL MIOCARDIO</t>
  </si>
  <si>
    <t>I234 RUPTURA DE LAS CUERDAS TENDINOSAS COMO COMPLICACION PRESENTE POSTERIOR AL INFARTO AGUDO DEL MIOCARDIO</t>
  </si>
  <si>
    <t>I235</t>
  </si>
  <si>
    <t>RUPTURA DE MUSCULO PAPILAR COMO COMPLICACION PRESENTE POSTERIOR AL INFARTO AGUDO DEL MIOCARDIO</t>
  </si>
  <si>
    <t>I235 RUPTURA DE MUSCULO PAPILAR COMO COMPLICACION PRESENTE POSTERIOR AL INFARTO AGUDO DEL MIOCARDIO</t>
  </si>
  <si>
    <t>I236</t>
  </si>
  <si>
    <t>TROMBOSIS DE LA AURICULA, APENDICE  AURICULAR Y VENTRICULO COMO COMPLICACION PRESENTE POSTERIOR AL INFARTO AGUDO DEL MIOCARDIO</t>
  </si>
  <si>
    <t>I236 TROMBOSIS DE LA AURICULA, APENDICE  AURICULAR Y VENTRICULO COMO COMPLICACION PRESENTE POSTERIOR AL INFARTO AGUDO DEL MIOCARDIO</t>
  </si>
  <si>
    <t>I238</t>
  </si>
  <si>
    <t>OTRAS COMPLICACIONES PRESENTES POSTERIORES AL INFARTO AGUDO DEL MIOCARDIO</t>
  </si>
  <si>
    <t>I238 OTRAS COMPLICACIONES PRESENTES POSTERIORES AL INFARTO AGUDO DEL MIOCARDIO</t>
  </si>
  <si>
    <t>I240</t>
  </si>
  <si>
    <t>TROMBOSIS CORONARIA QUE NO RESULTA EN INFARTO DEL MIOCARDIO</t>
  </si>
  <si>
    <t>I240 TROMBOSIS CORONARIA QUE NO RESULTA EN INFARTO DEL MIOCARDIO</t>
  </si>
  <si>
    <t>I241</t>
  </si>
  <si>
    <t>SINDROME DE DRESSLER</t>
  </si>
  <si>
    <t>I241 SINDROME DE DRESSLER</t>
  </si>
  <si>
    <t>I248</t>
  </si>
  <si>
    <t>OTRAS FORMAS DE ENFERMEDAD ISQUEMICA AGUDA DEL CORAZON</t>
  </si>
  <si>
    <t>I248 OTRAS FORMAS DE ENFERMEDAD ISQUEMICA AGUDA DEL CORAZON</t>
  </si>
  <si>
    <t>I249</t>
  </si>
  <si>
    <t>ENFERMEDAD ISQUEMICA AGUDA DEL CORAZON, NO ESPECIFICADA</t>
  </si>
  <si>
    <t>I249 ENFERMEDAD ISQUEMICA AGUDA DEL CORAZON, NO ESPECIFICADA</t>
  </si>
  <si>
    <t>I250</t>
  </si>
  <si>
    <t>ENFERMEDAD CARDIOVASCULAR ATEROSCLEROTICA, ASI DESCRITA</t>
  </si>
  <si>
    <t>I250 ENFERMEDAD CARDIOVASCULAR ATEROSCLEROTICA, ASI DESCRITA</t>
  </si>
  <si>
    <t>I251</t>
  </si>
  <si>
    <t>ENFERMEDAD ATEROSCLEROTICA DEL CORAZON</t>
  </si>
  <si>
    <t>I251 ENFERMEDAD ATEROSCLEROTICA DEL CORAZON</t>
  </si>
  <si>
    <t>I252</t>
  </si>
  <si>
    <t>INFARTO ANTIGUO DEL MIOCARDIO</t>
  </si>
  <si>
    <t>I252 INFARTO ANTIGUO DEL MIOCARDIO</t>
  </si>
  <si>
    <t>I253</t>
  </si>
  <si>
    <t>ANEURISMA CARDIACO</t>
  </si>
  <si>
    <t>I253 ANEURISMA CARDIACO</t>
  </si>
  <si>
    <t>I254</t>
  </si>
  <si>
    <t>ANEURISMA DE ARTERIA CORONARIA</t>
  </si>
  <si>
    <t>I254 ANEURISMA DE ARTERIA CORONARIA</t>
  </si>
  <si>
    <t>I255</t>
  </si>
  <si>
    <t>CARDIOMIOPATIA ISQUEMICA</t>
  </si>
  <si>
    <t>I255 CARDIOMIOPATIA ISQUEMICA</t>
  </si>
  <si>
    <t>I256</t>
  </si>
  <si>
    <t>ISQUEMIA SILENTE DEL MIOCARDIO</t>
  </si>
  <si>
    <t>I256 ISQUEMIA SILENTE DEL MIOCARDIO</t>
  </si>
  <si>
    <t>I258</t>
  </si>
  <si>
    <t>OTRAS FORMAS DE ENFERMEDAD ISQUEMICA CRONICA DEL CORAZON</t>
  </si>
  <si>
    <t>I258 OTRAS FORMAS DE ENFERMEDAD ISQUEMICA CRONICA DEL CORAZON</t>
  </si>
  <si>
    <t>I259</t>
  </si>
  <si>
    <t>ENFERMEDAD ISQUEMICA CRONICA DEL CORAZON, NO ESPECIFICADA</t>
  </si>
  <si>
    <t>I259 ENFERMEDAD ISQUEMICA CRONICA DEL CORAZON, NO ESPECIFICADA</t>
  </si>
  <si>
    <t>I260</t>
  </si>
  <si>
    <t>EMBOLIA PULMONAR CON MENCION DE CORAZON PULMONAR AGUDO</t>
  </si>
  <si>
    <t>I260 EMBOLIA PULMONAR CON MENCION DE CORAZON PULMONAR AGUDO</t>
  </si>
  <si>
    <t>I269</t>
  </si>
  <si>
    <t>EMBOLIA PULMONAR SIN MENCION DE CORAZON PULMONAR AGUDO</t>
  </si>
  <si>
    <t>I269 EMBOLIA PULMONAR SIN MENCION DE CORAZON PULMONAR AGUDO</t>
  </si>
  <si>
    <t>I270</t>
  </si>
  <si>
    <t>HIPERTENSION PULMONAR PRIMARIA</t>
  </si>
  <si>
    <t>I270 HIPERTENSION PULMONAR PRIMARIA</t>
  </si>
  <si>
    <t>I271</t>
  </si>
  <si>
    <t>ENFERMEDAD CIFOSCOLIOTICA DEL CORAZON</t>
  </si>
  <si>
    <t>I271 ENFERMEDAD CIFOSCOLIOTICA DEL CORAZON</t>
  </si>
  <si>
    <t>I272</t>
  </si>
  <si>
    <t>OTRAS HIPERTENSIONES PULMONARES SECUNDARIAS</t>
  </si>
  <si>
    <t>I272 OTRAS HIPERTENSIONES PULMONARES SECUNDARIAS</t>
  </si>
  <si>
    <t>I278</t>
  </si>
  <si>
    <t>OTRAS ENFERMEDADES CARDIOPULMONARES ESPECIFICADAS</t>
  </si>
  <si>
    <t>I278 OTRAS ENFERMEDADES CARDIOPULMONARES ESPECIFICADAS</t>
  </si>
  <si>
    <t>I279</t>
  </si>
  <si>
    <t>ENFERMEDAD PULMONAR DEL CORAZON, NO ESPECIFICADA</t>
  </si>
  <si>
    <t>I279 ENFERMEDAD PULMONAR DEL CORAZON, NO ESPECIFICADA</t>
  </si>
  <si>
    <t>I280</t>
  </si>
  <si>
    <t>FISTULA ARTERIOVENOSA DE LOS VASOS PULMONARES</t>
  </si>
  <si>
    <t>I280 FISTULA ARTERIOVENOSA DE LOS VASOS PULMONARES</t>
  </si>
  <si>
    <t>I281</t>
  </si>
  <si>
    <t>ANEURISMA DE LA ARTERIA PULMONAR</t>
  </si>
  <si>
    <t>I281 ANEURISMA DE LA ARTERIA PULMONAR</t>
  </si>
  <si>
    <t>I288</t>
  </si>
  <si>
    <t>OTRAS ENFERMEDADES ESPECIFICADAS DE LOS VASOS PULMONARES</t>
  </si>
  <si>
    <t>I288 OTRAS ENFERMEDADES ESPECIFICADAS DE LOS VASOS PULMONARES</t>
  </si>
  <si>
    <t>I289</t>
  </si>
  <si>
    <t>ENFERMEDAD DE LOS VASOS PULMONARES, NO ESPECIFICADA</t>
  </si>
  <si>
    <t>I289 ENFERMEDAD DE LOS VASOS PULMONARES, NO ESPECIFICADA</t>
  </si>
  <si>
    <t>I300</t>
  </si>
  <si>
    <t>PERICARDITIS IDIOPATICA AGUDA INESPECIFICA</t>
  </si>
  <si>
    <t>I300 PERICARDITIS IDIOPATICA AGUDA INESPECIFICA</t>
  </si>
  <si>
    <t>I301</t>
  </si>
  <si>
    <t>PERICARDITIS INFECCIOSA</t>
  </si>
  <si>
    <t>I301 PERICARDITIS INFECCIOSA</t>
  </si>
  <si>
    <t>I308</t>
  </si>
  <si>
    <t>OTRAS FORMAS DE PERICARDITIS AGUDA</t>
  </si>
  <si>
    <t>I308 OTRAS FORMAS DE PERICARDITIS AGUDA</t>
  </si>
  <si>
    <t>I309</t>
  </si>
  <si>
    <t>PERICARDITIS AGUDA, NO ESPECIFICADA</t>
  </si>
  <si>
    <t>I309 PERICARDITIS AGUDA, NO ESPECIFICADA</t>
  </si>
  <si>
    <t>I310</t>
  </si>
  <si>
    <t>PERICARDITIS CRONICA ADHESIVA</t>
  </si>
  <si>
    <t>I310 PERICARDITIS CRONICA ADHESIVA</t>
  </si>
  <si>
    <t>I311</t>
  </si>
  <si>
    <t>PERICARDITIS CONSTRICTIVA CRONICA</t>
  </si>
  <si>
    <t>I311 PERICARDITIS CONSTRICTIVA CRONICA</t>
  </si>
  <si>
    <t>I312</t>
  </si>
  <si>
    <t>HEMOPERICARDIO, NO CLASIFICADO EN OTRA PARTE</t>
  </si>
  <si>
    <t>I312 HEMOPERICARDIO, NO CLASIFICADO EN OTRA PARTE</t>
  </si>
  <si>
    <t>I313</t>
  </si>
  <si>
    <t>DERRAME PERICARDICO (NO INFLAMATORIO)</t>
  </si>
  <si>
    <t>I313 DERRAME PERICARDICO (NO INFLAMATORIO)</t>
  </si>
  <si>
    <t>I318</t>
  </si>
  <si>
    <t>OTRAS ENFERMEDADES ESPECIFICADAS DEL PERICARDIO</t>
  </si>
  <si>
    <t>I318 OTRAS ENFERMEDADES ESPECIFICADAS DEL PERICARDIO</t>
  </si>
  <si>
    <t>I319</t>
  </si>
  <si>
    <t>ENFERMEDAD DEL PERICARDIO, NO ESPECIFICADA</t>
  </si>
  <si>
    <t>I319 ENFERMEDAD DEL PERICARDIO, NO ESPECIFICADA</t>
  </si>
  <si>
    <t>I320</t>
  </si>
  <si>
    <t>PERICARDITIS EN ENFERMEDADES BACTERIANAS CLASIFICADAS EN OTRA PARTE</t>
  </si>
  <si>
    <t>I320 PERICARDITIS EN ENFERMEDADES BACTERIANAS CLASIFICADAS EN OTRA PARTE</t>
  </si>
  <si>
    <t>I321</t>
  </si>
  <si>
    <t>PERICARDITIS EN OTRAS ENFERMEDADES INFECCIOSAS Y PARASITARIAS CLASIFICADAS EN OTRA PARTE</t>
  </si>
  <si>
    <t>I321 PERICARDITIS EN OTRAS ENFERMEDADES INFECCIOSAS Y PARASITARIAS CLASIFICADAS EN OTRA PARTE</t>
  </si>
  <si>
    <t>I328</t>
  </si>
  <si>
    <t>PERICARDITIS EN OTRAS ENFERMEDADES CLASIFICADAS EN OTRAS PARTE</t>
  </si>
  <si>
    <t>I328 PERICARDITIS EN OTRAS ENFERMEDADES CLASIFICADAS EN OTRAS PARTE</t>
  </si>
  <si>
    <t>I330</t>
  </si>
  <si>
    <t>ENDOCARDITIS INFECCIOSA AGUDA Y SUBAGUDA</t>
  </si>
  <si>
    <t>I330 ENDOCARDITIS INFECCIOSA AGUDA Y SUBAGUDA</t>
  </si>
  <si>
    <t>I339</t>
  </si>
  <si>
    <t>ENDOCARDITIS AGUDA, NO ESPECIFICADA</t>
  </si>
  <si>
    <t>I339 ENDOCARDITIS AGUDA, NO ESPECIFICADA</t>
  </si>
  <si>
    <t>I340</t>
  </si>
  <si>
    <t>INSUFICIENCIA (DE LA VALVULA) MITRAL</t>
  </si>
  <si>
    <t>I340 INSUFICIENCIA (DE LA VALVULA) MITRAL</t>
  </si>
  <si>
    <t>I341</t>
  </si>
  <si>
    <t>PROLAPSO (DE LA VALVULA) MITRAL</t>
  </si>
  <si>
    <t>I341 PROLAPSO (DE LA VALVULA) MITRAL</t>
  </si>
  <si>
    <t>I342</t>
  </si>
  <si>
    <t>ESTENOSIS (DE LA VALVULA) MITRAL, NO REUMATICA</t>
  </si>
  <si>
    <t>I342 ESTENOSIS (DE LA VALVULA) MITRAL, NO REUMATICA</t>
  </si>
  <si>
    <t>I348</t>
  </si>
  <si>
    <t>OTROS TRASTORNOS NO REUMATICOS DE LA VALVULA MITRAL</t>
  </si>
  <si>
    <t>I348 OTROS TRASTORNOS NO REUMATICOS DE LA VALVULA MITRAL</t>
  </si>
  <si>
    <t>I349</t>
  </si>
  <si>
    <t>TRASTORNO MITRAL NO REUMATICO, NO ESPECIFICADO</t>
  </si>
  <si>
    <t>I349 TRASTORNO MITRAL NO REUMATICO, NO ESPECIFICADO</t>
  </si>
  <si>
    <t>I350</t>
  </si>
  <si>
    <t>ESTENOSIS (DE LA VALVULA) AORTICA</t>
  </si>
  <si>
    <t>I350 ESTENOSIS (DE LA VALVULA) AORTICA</t>
  </si>
  <si>
    <t>I351</t>
  </si>
  <si>
    <t>INSUFICIENCIA (DE LA VALVULA) AORTICA</t>
  </si>
  <si>
    <t>I351 INSUFICIENCIA (DE LA VALVULA) AORTICA</t>
  </si>
  <si>
    <t>I352</t>
  </si>
  <si>
    <t>ESTENOSIS (DE LA VALVULA) AORTICA CON INSUFICIENCIA</t>
  </si>
  <si>
    <t>I352 ESTENOSIS (DE LA VALVULA) AORTICA CON INSUFICIENCIA</t>
  </si>
  <si>
    <t>I358</t>
  </si>
  <si>
    <t>OTROS TRASTORNOS DE LA VALVULA AORTICA</t>
  </si>
  <si>
    <t>I358 OTROS TRASTORNOS DE LA VALVULA AORTICA</t>
  </si>
  <si>
    <t>I359</t>
  </si>
  <si>
    <t>TRASTORNO DE LA VALVULA AORTICA, NO ESPECIFICADO</t>
  </si>
  <si>
    <t>I359 TRASTORNO DE LA VALVULA AORTICA, NO ESPECIFICADO</t>
  </si>
  <si>
    <t>I360</t>
  </si>
  <si>
    <t>ESTENOSIS NO REUMATICA (DE LA VALVULA) TRICUSPIDE</t>
  </si>
  <si>
    <t>I360 ESTENOSIS NO REUMATICA (DE LA VALVULA) TRICUSPIDE</t>
  </si>
  <si>
    <t>I361</t>
  </si>
  <si>
    <t>INSUFICIENCIA NO REUMATICA (DE LA VALVULA) TRICUSPIDE</t>
  </si>
  <si>
    <t>I361 INSUFICIENCIA NO REUMATICA (DE LA VALVULA) TRICUSPIDE</t>
  </si>
  <si>
    <t>I362</t>
  </si>
  <si>
    <t>ESTENOSIS CON INSUFICIENCIA NO REUMATICA (DE LA VALVULA) TRICUSPIDE</t>
  </si>
  <si>
    <t>I362 ESTENOSIS CON INSUFICIENCIA NO REUMATICA (DE LA VALVULA) TRICUSPIDE</t>
  </si>
  <si>
    <t>I368</t>
  </si>
  <si>
    <t>OTROS TRASTORNOS NO REUMATICOS DE LA VALVULA TRICUSPIDE</t>
  </si>
  <si>
    <t>I368 OTROS TRASTORNOS NO REUMATICOS DE LA VALVULA TRICUSPIDE</t>
  </si>
  <si>
    <t>I369</t>
  </si>
  <si>
    <t>TRASTORNO NO REUMATICO DE LA VALVULA TRICUSPIDE, NO ESPECIFICADO</t>
  </si>
  <si>
    <t>I369 TRASTORNO NO REUMATICO DE LA VALVULA TRICUSPIDE, NO ESPECIFICADO</t>
  </si>
  <si>
    <t>I370</t>
  </si>
  <si>
    <t>ESTENOSIS DE LA VALVULA PULMONAR</t>
  </si>
  <si>
    <t>I370 ESTENOSIS DE LA VALVULA PULMONAR</t>
  </si>
  <si>
    <t>I371</t>
  </si>
  <si>
    <t>INSUFICIENCIA DE LA VALVULA PULMONAR</t>
  </si>
  <si>
    <t>I371 INSUFICIENCIA DE LA VALVULA PULMONAR</t>
  </si>
  <si>
    <t>I372</t>
  </si>
  <si>
    <t>ESTENOSIS DE LA VALVULA PULMONAR CON INSUFICIENCIA</t>
  </si>
  <si>
    <t>I372 ESTENOSIS DE LA VALVULA PULMONAR CON INSUFICIENCIA</t>
  </si>
  <si>
    <t>I378</t>
  </si>
  <si>
    <t>OTROS TRASTORNOS DE LA VALVULA PULMONAR</t>
  </si>
  <si>
    <t>I378 OTROS TRASTORNOS DE LA VALVULA PULMONAR</t>
  </si>
  <si>
    <t>I379</t>
  </si>
  <si>
    <t>TRASTORNO DE LA VALVULA PULMONAR, NO ESPECIFICADO</t>
  </si>
  <si>
    <t>I379 TRASTORNO DE LA VALVULA PULMONAR, NO ESPECIFICADO</t>
  </si>
  <si>
    <t>I38X</t>
  </si>
  <si>
    <t>ENDOCARDITIS, VALVULA NO ESPECIFICADA</t>
  </si>
  <si>
    <t>I38X ENDOCARDITIS, VALVULA NO ESPECIFICADA</t>
  </si>
  <si>
    <t>I390</t>
  </si>
  <si>
    <t>TRASTORNOS DE LA VALVULA MITRAL EN ENFERMEDADES CLASIFICADAS EN OTRA PARTE</t>
  </si>
  <si>
    <t>I390 TRASTORNOS DE LA VALVULA MITRAL EN ENFERMEDADES CLASIFICADAS EN OTRA PARTE</t>
  </si>
  <si>
    <t>I391</t>
  </si>
  <si>
    <t>TRASTORNOS DE LA VALVULA AORTICA EN ENFERMEDADES CLASIFICADAS EN OTRA PARTE</t>
  </si>
  <si>
    <t>I391 TRASTORNOS DE LA VALVULA AORTICA EN ENFERMEDADES CLASIFICADAS EN OTRA PARTE</t>
  </si>
  <si>
    <t>I392</t>
  </si>
  <si>
    <t>TRASTORNOS DE LA VALVULA TRICUSPIDE EN ENFERMEDADES CLASIFICADAS EN OTRA PARTE</t>
  </si>
  <si>
    <t>I392 TRASTORNOS DE LA VALVULA TRICUSPIDE EN ENFERMEDADES CLASIFICADAS EN OTRA PARTE</t>
  </si>
  <si>
    <t>I393</t>
  </si>
  <si>
    <t>TRASTORNOS DE LA VALVULA PULMONAR EN ENFERMEDADES CLASIFICADAS EN OTRA PARTE</t>
  </si>
  <si>
    <t>I393 TRASTORNOS DE LA VALVULA PULMONAR EN ENFERMEDADES CLASIFICADAS EN OTRA PARTE</t>
  </si>
  <si>
    <t>I394</t>
  </si>
  <si>
    <t>TRASTORNOS VALVULARES MULTIPLES EN ENFERMEDADES CLASIFICADAS EN OTRAS PARTE</t>
  </si>
  <si>
    <t>I394 TRASTORNOS VALVULARES MULTIPLES EN ENFERMEDADES CLASIFICADAS EN OTRAS PARTE</t>
  </si>
  <si>
    <t>I398</t>
  </si>
  <si>
    <t>ENDOCARDITIS, VALVULA NO ESPECIFICADA, EN ENFERMEDADES CLASIFICADAS EN OTRA PARTE</t>
  </si>
  <si>
    <t>I398 ENDOCARDITIS, VALVULA NO ESPECIFICADA, EN ENFERMEDADES CLASIFICADAS EN OTRA PARTE</t>
  </si>
  <si>
    <t>I400</t>
  </si>
  <si>
    <t>MIOCARDITIS INFECCIOSA</t>
  </si>
  <si>
    <t>I400 MIOCARDITIS INFECCIOSA</t>
  </si>
  <si>
    <t>I401</t>
  </si>
  <si>
    <t>MIOCARDITIS AISLADA</t>
  </si>
  <si>
    <t>I401 MIOCARDITIS AISLADA</t>
  </si>
  <si>
    <t>I408</t>
  </si>
  <si>
    <t>OTRAS MIOCARDITIS AGUDAS</t>
  </si>
  <si>
    <t>I408 OTRAS MIOCARDITIS AGUDAS</t>
  </si>
  <si>
    <t>I409</t>
  </si>
  <si>
    <t>MIOCARDITIS AGUDA, NO ESPECIFICADA</t>
  </si>
  <si>
    <t>I409 MIOCARDITIS AGUDA, NO ESPECIFICADA</t>
  </si>
  <si>
    <t>I410</t>
  </si>
  <si>
    <t>MIOCARDITIS EN ENFERMEDADES BACTERIANAS CLASIFICADAS EN OTRA PARTE</t>
  </si>
  <si>
    <t>I410 MIOCARDITIS EN ENFERMEDADES BACTERIANAS CLASIFICADAS EN OTRA PARTE</t>
  </si>
  <si>
    <t>I411</t>
  </si>
  <si>
    <t>MIOCARDITIS EN ENFERMEDADES VIRALES CLASIFICADAS EN OTRA PARTE</t>
  </si>
  <si>
    <t>I411 MIOCARDITIS EN ENFERMEDADES VIRALES CLASIFICADAS EN OTRA PARTE</t>
  </si>
  <si>
    <t>I412</t>
  </si>
  <si>
    <t>MIOCARDITIS EN OTRAS ENFERMEDADES INFECCIOSAS Y PARASITARIAS CLASIFICADAS EN OTRA PARTE</t>
  </si>
  <si>
    <t>I412 MIOCARDITIS EN OTRAS ENFERMEDADES INFECCIOSAS Y PARASITARIAS CLASIFICADAS EN OTRA PARTE</t>
  </si>
  <si>
    <t>I418</t>
  </si>
  <si>
    <t>MIOCARDITIS EN OTRAS ENFERMEDADES CLASIFICADAS EN OTRA PARTE</t>
  </si>
  <si>
    <t>I418 MIOCARDITIS EN OTRAS ENFERMEDADES CLASIFICADAS EN OTRA PARTE</t>
  </si>
  <si>
    <t>I420</t>
  </si>
  <si>
    <t>CARDIOMIOPATIA DILATADA</t>
  </si>
  <si>
    <t>I420 CARDIOMIOPATIA DILATADA</t>
  </si>
  <si>
    <t>I421</t>
  </si>
  <si>
    <t>CARDIOMIOPATIA HIPERTROFICA OBSTRUCTIVA</t>
  </si>
  <si>
    <t>I421 CARDIOMIOPATIA HIPERTROFICA OBSTRUCTIVA</t>
  </si>
  <si>
    <t>I422</t>
  </si>
  <si>
    <t>OTRAS CARDIOMIOPATIAS HIPERTROFICAS</t>
  </si>
  <si>
    <t>I422 OTRAS CARDIOMIOPATIAS HIPERTROFICAS</t>
  </si>
  <si>
    <t>I423</t>
  </si>
  <si>
    <t>ENFERMEDAD ENDOMIOCARDICA (EOSINOFILICA)</t>
  </si>
  <si>
    <t>I423 ENFERMEDAD ENDOMIOCARDICA (EOSINOFILICA)</t>
  </si>
  <si>
    <t>I424</t>
  </si>
  <si>
    <t>FIBROELASTOSIS ENDOCARDICA</t>
  </si>
  <si>
    <t>I424 FIBROELASTOSIS ENDOCARDICA</t>
  </si>
  <si>
    <t>I425</t>
  </si>
  <si>
    <t>OTRAS CARDIOMIOPATIAS RESTRICTIVAS</t>
  </si>
  <si>
    <t>I425 OTRAS CARDIOMIOPATIAS RESTRICTIVAS</t>
  </si>
  <si>
    <t>I426</t>
  </si>
  <si>
    <t>CARDIOMIOPATIA ALCOHOLICA</t>
  </si>
  <si>
    <t>I426 CARDIOMIOPATIA ALCOHOLICA</t>
  </si>
  <si>
    <t>I427</t>
  </si>
  <si>
    <t>CARDIOMIOPATIA DEBIDA A DROGAS Y OTROS AGENTES EXTERNOS</t>
  </si>
  <si>
    <t>I427 CARDIOMIOPATIA DEBIDA A DROGAS Y OTROS AGENTES EXTERNOS</t>
  </si>
  <si>
    <t>I428</t>
  </si>
  <si>
    <t>OTRAS CARDIOMIOPATIAS</t>
  </si>
  <si>
    <t>I428 OTRAS CARDIOMIOPATIAS</t>
  </si>
  <si>
    <t>I429</t>
  </si>
  <si>
    <t>CARDIOMIOPATIA, NO ESPECIFICADA</t>
  </si>
  <si>
    <t>I429 CARDIOMIOPATIA, NO ESPECIFICADA</t>
  </si>
  <si>
    <t>I430</t>
  </si>
  <si>
    <t>CARDIOMIOPATIA EN ENFERMEDADES INFECCIOSAS Y PARASITARIAS CLASIFICADAS EN OTRA PARTE</t>
  </si>
  <si>
    <t>I430 CARDIOMIOPATIA EN ENFERMEDADES INFECCIOSAS Y PARASITARIAS CLASIFICADAS EN OTRA PARTE</t>
  </si>
  <si>
    <t>I431</t>
  </si>
  <si>
    <t>CARDIOMIOPATIA EN ENFERMEDADES METABOLICAS</t>
  </si>
  <si>
    <t>I431 CARDIOMIOPATIA EN ENFERMEDADES METABOLICAS</t>
  </si>
  <si>
    <t>I432</t>
  </si>
  <si>
    <t>CARDIOMIOPATIA EN ENFERMEDADES NUTRICIONALES</t>
  </si>
  <si>
    <t>I432 CARDIOMIOPATIA EN ENFERMEDADES NUTRICIONALES</t>
  </si>
  <si>
    <t>I438</t>
  </si>
  <si>
    <t>CARDIOMIOPATIA EN OTRAS ENFERMEDADES CLASIFICADAS EN OTRA PARTE</t>
  </si>
  <si>
    <t>I438 CARDIOMIOPATIA EN OTRAS ENFERMEDADES CLASIFICADAS EN OTRA PARTE</t>
  </si>
  <si>
    <t>I440</t>
  </si>
  <si>
    <t>BLOQUEO AURICULOVENTRICULAR DE PRIMER GRADO</t>
  </si>
  <si>
    <t>I440 BLOQUEO AURICULOVENTRICULAR DE PRIMER GRADO</t>
  </si>
  <si>
    <t>I441</t>
  </si>
  <si>
    <t>BLOQUEO AURICULOVENTRICULAR DE SEGUNDO GRADO</t>
  </si>
  <si>
    <t>I441 BLOQUEO AURICULOVENTRICULAR DE SEGUNDO GRADO</t>
  </si>
  <si>
    <t>I442</t>
  </si>
  <si>
    <t>BLOQUEO AURICULOVENTRICULAR COMPLETO</t>
  </si>
  <si>
    <t>I442 BLOQUEO AURICULOVENTRICULAR COMPLETO</t>
  </si>
  <si>
    <t>I443</t>
  </si>
  <si>
    <t>OTROS TIPOS DE BLOQUEO AURICULOVENTRICULAR Y LOS NO ESPECIFICADOS</t>
  </si>
  <si>
    <t>I443 OTROS TIPOS DE BLOQUEO AURICULOVENTRICULAR Y LOS NO ESPECIFICADOS</t>
  </si>
  <si>
    <t>I444</t>
  </si>
  <si>
    <t>BLOQUEO FASCICULAR ANTERIOR IZQUIERDO</t>
  </si>
  <si>
    <t>I444 BLOQUEO FASCICULAR ANTERIOR IZQUIERDO</t>
  </si>
  <si>
    <t>I445</t>
  </si>
  <si>
    <t>BLOQUEO FASCICULAR POSTERIOR IZQUIERDO</t>
  </si>
  <si>
    <t>I445 BLOQUEO FASCICULAR POSTERIOR IZQUIERDO</t>
  </si>
  <si>
    <t>I446</t>
  </si>
  <si>
    <t>OTROS TIPOS DE BLOQUEO FASCICULAR Y LOS NO ESPECIFICADOS</t>
  </si>
  <si>
    <t>I446 OTROS TIPOS DE BLOQUEO FASCICULAR Y LOS NO ESPECIFICADOS</t>
  </si>
  <si>
    <t>I447</t>
  </si>
  <si>
    <t>BLOQUEO DE RAMA IZQUIERDA DEL HAZ, SIN OTRA ESPECIFICACION</t>
  </si>
  <si>
    <t>I447 BLOQUEO DE RAMA IZQUIERDA DEL HAZ, SIN OTRA ESPECIFICACION</t>
  </si>
  <si>
    <t>I450</t>
  </si>
  <si>
    <t>BLOQUEO FASCICULAR DERECHO</t>
  </si>
  <si>
    <t>I450 BLOQUEO FASCICULAR DERECHO</t>
  </si>
  <si>
    <t>I451</t>
  </si>
  <si>
    <t>OTROS TIPOS DE BLOQUEO DE RAMA DERECHA DEL HAZ Y LOS NO ESPECIFICADOS</t>
  </si>
  <si>
    <t>I451 OTROS TIPOS DE BLOQUEO DE RAMA DERECHA DEL HAZ Y LOS NO ESPECIFICADOS</t>
  </si>
  <si>
    <t>I452</t>
  </si>
  <si>
    <t>BLOQUEO BIFASCICULAR</t>
  </si>
  <si>
    <t>I452 BLOQUEO BIFASCICULAR</t>
  </si>
  <si>
    <t>I453</t>
  </si>
  <si>
    <t>BLOQUEO TRIFASCICULAR</t>
  </si>
  <si>
    <t>I453 BLOQUEO TRIFASCICULAR</t>
  </si>
  <si>
    <t>I454</t>
  </si>
  <si>
    <t>BLOQUEO INTRAVENTRICULAR NO ESPECIFICADO</t>
  </si>
  <si>
    <t>I454 BLOQUEO INTRAVENTRICULAR NO ESPECIFICADO</t>
  </si>
  <si>
    <t>I455</t>
  </si>
  <si>
    <t>OTROS TIPOS ESPECIFICADOS DE BLOQUEO DEL CORAZON</t>
  </si>
  <si>
    <t>I455 OTROS TIPOS ESPECIFICADOS DE BLOQUEO DEL CORAZON</t>
  </si>
  <si>
    <t>I456</t>
  </si>
  <si>
    <t>SINDROME DE PREEXCITACION</t>
  </si>
  <si>
    <t>I456 SINDROME DE PREEXCITACION</t>
  </si>
  <si>
    <t>I458</t>
  </si>
  <si>
    <t>OTROS TRASTORNOS ESPECIFICADOS DE LA CONDUCCION</t>
  </si>
  <si>
    <t>I458 OTROS TRASTORNOS ESPECIFICADOS DE LA CONDUCCION</t>
  </si>
  <si>
    <t>I459</t>
  </si>
  <si>
    <t>TRASTORNO DE LA CONDUCCION, NO ESPECIFICADO</t>
  </si>
  <si>
    <t>I459 TRASTORNO DE LA CONDUCCION, NO ESPECIFICADO</t>
  </si>
  <si>
    <t>I460</t>
  </si>
  <si>
    <t>PARO CARDIACO CON RESUCITACION EXITOSA</t>
  </si>
  <si>
    <t>I460 PARO CARDIACO CON RESUCITACION EXITOSA</t>
  </si>
  <si>
    <t>I461</t>
  </si>
  <si>
    <t>MUERTE CARDIACA SUBITA, ASI DESCRITA</t>
  </si>
  <si>
    <t>I461 MUERTE CARDIACA SUBITA, ASI DESCRITA</t>
  </si>
  <si>
    <t>I469</t>
  </si>
  <si>
    <t>PARO CARDIACO, NO ESPECIFICADO</t>
  </si>
  <si>
    <t>I469 PARO CARDIACO, NO ESPECIFICADO</t>
  </si>
  <si>
    <t>I470</t>
  </si>
  <si>
    <t>ARRITMIA POR REENTRADA VENTRICULAR</t>
  </si>
  <si>
    <t>I470 ARRITMIA POR REENTRADA VENTRICULAR</t>
  </si>
  <si>
    <t>I471</t>
  </si>
  <si>
    <t>TAQUICARDIA SUPRAVENTRICULAR</t>
  </si>
  <si>
    <t>I471 TAQUICARDIA SUPRAVENTRICULAR</t>
  </si>
  <si>
    <t>I472</t>
  </si>
  <si>
    <t>TAQUICARDIA VENTRICULAR</t>
  </si>
  <si>
    <t>I472 TAQUICARDIA VENTRICULAR</t>
  </si>
  <si>
    <t>I479</t>
  </si>
  <si>
    <t>TAQUICARDIA PAROXISTICA, NO ESPECIFICADA</t>
  </si>
  <si>
    <t>I479 TAQUICARDIA PAROXISTICA, NO ESPECIFICADA</t>
  </si>
  <si>
    <t>I480</t>
  </si>
  <si>
    <t>FIBRILACION AURICULAR PAROXISTICA</t>
  </si>
  <si>
    <t>I480 FIBRILACION AURICULAR PAROXISTICA</t>
  </si>
  <si>
    <t>I481</t>
  </si>
  <si>
    <t>FIBRILACION AURICULAR PERSISTENTE</t>
  </si>
  <si>
    <t>I481 FIBRILACION AURICULAR PERSISTENTE</t>
  </si>
  <si>
    <t>I482</t>
  </si>
  <si>
    <t>FIBRILACION AURICULAR CRONICA</t>
  </si>
  <si>
    <t>I482 FIBRILACION AURICULAR CRONICA</t>
  </si>
  <si>
    <t>I483</t>
  </si>
  <si>
    <t>ALETEO AURICULAR TIPICO</t>
  </si>
  <si>
    <t>I483 ALETEO AURICULAR TIPICO</t>
  </si>
  <si>
    <t>I484</t>
  </si>
  <si>
    <t>ALETEO AURICULAR ATIPICO</t>
  </si>
  <si>
    <t>I484 ALETEO AURICULAR ATIPICO</t>
  </si>
  <si>
    <t>I487</t>
  </si>
  <si>
    <t>FIBRILACION Y ALETEO AURICULAR</t>
  </si>
  <si>
    <t>I487 FIBRILACION Y ALETEO AURICULAR</t>
  </si>
  <si>
    <t>I489</t>
  </si>
  <si>
    <t>FIBRILACION Y ALETEO AURICULAR, NO ESPECIFICADO</t>
  </si>
  <si>
    <t>I489 FIBRILACION Y ALETEO AURICULAR, NO ESPECIFICADO</t>
  </si>
  <si>
    <t>I490</t>
  </si>
  <si>
    <t>FIBRILACION Y ALETEO VENTRICULAR</t>
  </si>
  <si>
    <t>I490 FIBRILACION Y ALETEO VENTRICULAR</t>
  </si>
  <si>
    <t>I491</t>
  </si>
  <si>
    <t>DESPOLARIZACION AURICULAR PREMATURA</t>
  </si>
  <si>
    <t>I491 DESPOLARIZACION AURICULAR PREMATURA</t>
  </si>
  <si>
    <t>I492</t>
  </si>
  <si>
    <t>DESPOLARIZACION PREMATURA NODAL</t>
  </si>
  <si>
    <t>I492 DESPOLARIZACION PREMATURA NODAL</t>
  </si>
  <si>
    <t>I493</t>
  </si>
  <si>
    <t>DESPOLARIZACION VENTRICULAR PREMATURA</t>
  </si>
  <si>
    <t>I493 DESPOLARIZACION VENTRICULAR PREMATURA</t>
  </si>
  <si>
    <t>I494</t>
  </si>
  <si>
    <t>OTROS TIPOS DE DESPOLARIZACION PREMATURA Y LOS NO ESPECIFICADOS</t>
  </si>
  <si>
    <t>I494 OTROS TIPOS DE DESPOLARIZACION PREMATURA Y LOS NO ESPECIFICADOS</t>
  </si>
  <si>
    <t>I495</t>
  </si>
  <si>
    <t>SINDROME DEL SENO ENFERMO</t>
  </si>
  <si>
    <t>I495 SINDROME DEL SENO ENFERMO</t>
  </si>
  <si>
    <t>I498</t>
  </si>
  <si>
    <t>OTRAS ARRITMIAS CARDIACAS ESPECIFICADAS</t>
  </si>
  <si>
    <t>I498 OTRAS ARRITMIAS CARDIACAS ESPECIFICADAS</t>
  </si>
  <si>
    <t>I499</t>
  </si>
  <si>
    <t>ARRITMIA CARDIACA, NO ESPECIFICADA</t>
  </si>
  <si>
    <t>I499 ARRITMIA CARDIACA, NO ESPECIFICADA</t>
  </si>
  <si>
    <t>I500</t>
  </si>
  <si>
    <t>INSUFICIENCIA CARDIACA CONGESTIVA</t>
  </si>
  <si>
    <t>I500 INSUFICIENCIA CARDIACA CONGESTIVA</t>
  </si>
  <si>
    <t>I501</t>
  </si>
  <si>
    <t>INSUFICIENCIA VENTRICULAR IZQUIERDA</t>
  </si>
  <si>
    <t>I501 INSUFICIENCIA VENTRICULAR IZQUIERDA</t>
  </si>
  <si>
    <t>I509</t>
  </si>
  <si>
    <t>INSUFICIENCIA CARDIACA, NO ESPECIFICADA</t>
  </si>
  <si>
    <t>I509 INSUFICIENCIA CARDIACA, NO ESPECIFICADA</t>
  </si>
  <si>
    <t>I510</t>
  </si>
  <si>
    <t>DEFECTO DEL TABIQUE CARDIACO, ADQUIRIDO</t>
  </si>
  <si>
    <t>I510 DEFECTO DEL TABIQUE CARDIACO, ADQUIRIDO</t>
  </si>
  <si>
    <t>I511</t>
  </si>
  <si>
    <t>RUPTURA DE CUERDA TENDINOSA, NO CLASIFICADA EN OTRA PARTE</t>
  </si>
  <si>
    <t>I511 RUPTURA DE CUERDA TENDINOSA, NO CLASIFICADA EN OTRA PARTE</t>
  </si>
  <si>
    <t>I512</t>
  </si>
  <si>
    <t>RUPTURA DE MUSCULO PAPILAR, NO CLASIFICADA EN OTRA PARTE</t>
  </si>
  <si>
    <t>I512 RUPTURA DE MUSCULO PAPILAR, NO CLASIFICADA EN OTRA PARTE</t>
  </si>
  <si>
    <t>I513</t>
  </si>
  <si>
    <t>TROMBOSIS INTRACARDIACA, NO CLASIFICADA EN OTRA PARTE</t>
  </si>
  <si>
    <t>I513 TROMBOSIS INTRACARDIACA, NO CLASIFICADA EN OTRA PARTE</t>
  </si>
  <si>
    <t>I514</t>
  </si>
  <si>
    <t>MIOCARDITIS, NO ESPECIFICADA</t>
  </si>
  <si>
    <t>I514 MIOCARDITIS, NO ESPECIFICADA</t>
  </si>
  <si>
    <t>I515</t>
  </si>
  <si>
    <t>DEGENERACION MIOCARDICA</t>
  </si>
  <si>
    <t>I515 DEGENERACION MIOCARDICA</t>
  </si>
  <si>
    <t>I516</t>
  </si>
  <si>
    <t>ENFERMEDAD CARDIOVASCULAR, NO ESPECIFICADA</t>
  </si>
  <si>
    <t>I516 ENFERMEDAD CARDIOVASCULAR, NO ESPECIFICADA</t>
  </si>
  <si>
    <t>I517</t>
  </si>
  <si>
    <t>CARDIOMEGALIA</t>
  </si>
  <si>
    <t>I517 CARDIOMEGALIA</t>
  </si>
  <si>
    <t>I518</t>
  </si>
  <si>
    <t>OTRAS ENFERMEDADES CARDIACAS MAL DEFINIDAS</t>
  </si>
  <si>
    <t>I518 OTRAS ENFERMEDADES CARDIACAS MAL DEFINIDAS</t>
  </si>
  <si>
    <t>I519</t>
  </si>
  <si>
    <t>ENFERMEDAD CARDIACA, NO ESPECIFICADA</t>
  </si>
  <si>
    <t>I519 ENFERMEDAD CARDIACA, NO ESPECIFICADA</t>
  </si>
  <si>
    <t>I520</t>
  </si>
  <si>
    <t>OTROS TRASTORNOS CARDIACOS EN ENFERMEDADES BACTERIANAS CLASIFICADAS EN OTRA PARTE</t>
  </si>
  <si>
    <t>I520 OTROS TRASTORNOS CARDIACOS EN ENFERMEDADES BACTERIANAS CLASIFICADAS EN OTRA PARTE</t>
  </si>
  <si>
    <t>I521</t>
  </si>
  <si>
    <t>OTROS TRASTORNOS CARDIACOS EN OTRAS ENFERMEDADES INFECCIOSAS Y PARASITARIAS CLASIFICADAS EN OTRA PARTE</t>
  </si>
  <si>
    <t>I521 OTROS TRASTORNOS CARDIACOS EN OTRAS ENFERMEDADES INFECCIOSAS Y PARASITARIAS CLASIFICADAS EN OTRA PARTE</t>
  </si>
  <si>
    <t>I528</t>
  </si>
  <si>
    <t>OTROS TRASTORNOS CARDIACOS EN OTRAS ENFERMEDADES CLASIFICADAS EN OTRA PARTE</t>
  </si>
  <si>
    <t>I528 OTROS TRASTORNOS CARDIACOS EN OTRAS ENFERMEDADES CLASIFICADAS EN OTRA PARTE</t>
  </si>
  <si>
    <t>I600</t>
  </si>
  <si>
    <t>HEMORRAGIA SUBARACNOIDEA DE SIFON Y BIFURCACION CAROTIDEA</t>
  </si>
  <si>
    <t>I600 HEMORRAGIA SUBARACNOIDEA DE SIFON Y BIFURCACION CAROTIDEA</t>
  </si>
  <si>
    <t>I601</t>
  </si>
  <si>
    <t>HEMORRAGIA SUBARACNOIDEA DE ARTERIA CEREBRAL MEDIA</t>
  </si>
  <si>
    <t>I601 HEMORRAGIA SUBARACNOIDEA DE ARTERIA CEREBRAL MEDIA</t>
  </si>
  <si>
    <t>I602</t>
  </si>
  <si>
    <t>HEMORRAGIA SUBARACNOIDEA DE ARTERIA COMUNICANTE ANTERIOR</t>
  </si>
  <si>
    <t>I602 HEMORRAGIA SUBARACNOIDEA DE ARTERIA COMUNICANTE ANTERIOR</t>
  </si>
  <si>
    <t>I603</t>
  </si>
  <si>
    <t>HEMORRAGIA SUBARACNOIDEA DE ARTERIA COMUNICANTE POSTERIOR</t>
  </si>
  <si>
    <t>I603 HEMORRAGIA SUBARACNOIDEA DE ARTERIA COMUNICANTE POSTERIOR</t>
  </si>
  <si>
    <t>I604</t>
  </si>
  <si>
    <t>HEMORRAGIA SUBARACNOIDEA DE ARTERIA BASILAR</t>
  </si>
  <si>
    <t>I604 HEMORRAGIA SUBARACNOIDEA DE ARTERIA BASILAR</t>
  </si>
  <si>
    <t>I605</t>
  </si>
  <si>
    <t>HEMORRAGIA SUBARACNOIDEA DE ARTERIA VERTEBRAL</t>
  </si>
  <si>
    <t>I605 HEMORRAGIA SUBARACNOIDEA DE ARTERIA VERTEBRAL</t>
  </si>
  <si>
    <t>I606</t>
  </si>
  <si>
    <t>HEMORRAGIA SUBARACNOIDEA DE OTRAS ARTERIAS INTRACRANEALES</t>
  </si>
  <si>
    <t>I606 HEMORRAGIA SUBARACNOIDEA DE OTRAS ARTERIAS INTRACRANEALES</t>
  </si>
  <si>
    <t>I607</t>
  </si>
  <si>
    <t>HEMORRAGIA SUBARACNOIDEA DE ARTERIA INTRACRANEAL NO ESPECIFICADA</t>
  </si>
  <si>
    <t>I607 HEMORRAGIA SUBARACNOIDEA DE ARTERIA INTRACRANEAL NO ESPECIFICADA</t>
  </si>
  <si>
    <t>I608</t>
  </si>
  <si>
    <t>OTRAS HEMORRAGIAS SUBARACNOIDEAS</t>
  </si>
  <si>
    <t>I608 OTRAS HEMORRAGIAS SUBARACNOIDEAS</t>
  </si>
  <si>
    <t>I609</t>
  </si>
  <si>
    <t>HEMORRAGIA SUBARACNOIDEA, NO ESPECIFICADA</t>
  </si>
  <si>
    <t>I609 HEMORRAGIA SUBARACNOIDEA, NO ESPECIFICADA</t>
  </si>
  <si>
    <t>I610</t>
  </si>
  <si>
    <t>HEMORRAGIA INTRACEREBRAL EN HEMISFERIO, SUBCORTICAL</t>
  </si>
  <si>
    <t>I610 HEMORRAGIA INTRACEREBRAL EN HEMISFERIO, SUBCORTICAL</t>
  </si>
  <si>
    <t>I611</t>
  </si>
  <si>
    <t>HEMORRAGIA INTRACEREBRAL EN HEMISFERIO, CORTICAL</t>
  </si>
  <si>
    <t>I611 HEMORRAGIA INTRACEREBRAL EN HEMISFERIO, CORTICAL</t>
  </si>
  <si>
    <t>I612</t>
  </si>
  <si>
    <t>HEMORRAGIA INTRACEREBRAL EN HEMISFERIO, NO ESPECIFICADA</t>
  </si>
  <si>
    <t>I612 HEMORRAGIA INTRACEREBRAL EN HEMISFERIO, NO ESPECIFICADA</t>
  </si>
  <si>
    <t>I613</t>
  </si>
  <si>
    <t>HEMORRAGIA INTRAENCEFALICA EN TALLO CEREBRAL</t>
  </si>
  <si>
    <t>I613 HEMORRAGIA INTRAENCEFALICA EN TALLO CEREBRAL</t>
  </si>
  <si>
    <t>I614</t>
  </si>
  <si>
    <t>HEMORRAGIA INTRAENCEFALICA EN CEREBELO</t>
  </si>
  <si>
    <t>I614 HEMORRAGIA INTRAENCEFALICA EN CEREBELO</t>
  </si>
  <si>
    <t>I615</t>
  </si>
  <si>
    <t>HEMORRAGIA INTRAENCEFALICA, INTRAVENTRICULAR</t>
  </si>
  <si>
    <t>I615 HEMORRAGIA INTRAENCEFALICA, INTRAVENTRICULAR</t>
  </si>
  <si>
    <t>I616</t>
  </si>
  <si>
    <t>HEMORRAGIA INTRAENCEFALICA DE LOCALIZACIONES MULTIPLES</t>
  </si>
  <si>
    <t>I616 HEMORRAGIA INTRAENCEFALICA DE LOCALIZACIONES MULTIPLES</t>
  </si>
  <si>
    <t>I618</t>
  </si>
  <si>
    <t>OTRAS HEMORRAGIAS INTRAENCEFALICAS</t>
  </si>
  <si>
    <t>I618 OTRAS HEMORRAGIAS INTRAENCEFALICAS</t>
  </si>
  <si>
    <t>I619</t>
  </si>
  <si>
    <t>HEMORRAGIA INTRAENCEFALICA, NO ESPECIFICADA</t>
  </si>
  <si>
    <t>I619 HEMORRAGIA INTRAENCEFALICA, NO ESPECIFICADA</t>
  </si>
  <si>
    <t>I620</t>
  </si>
  <si>
    <t>HEMORRAGIA SUBDURAL (AGUDA) (NO TRAUMATICA)</t>
  </si>
  <si>
    <t>I620 HEMORRAGIA SUBDURAL (AGUDA) (NO TRAUMATICA)</t>
  </si>
  <si>
    <t>I621</t>
  </si>
  <si>
    <t>HEMORRAGIA EXTRADURAL NO TRAUMATICA</t>
  </si>
  <si>
    <t>I621 HEMORRAGIA EXTRADURAL NO TRAUMATICA</t>
  </si>
  <si>
    <t>I629</t>
  </si>
  <si>
    <t>HEMORRAGIA INTRACRANEAL (NO TRAUMATICA), NO ESPECIFICADA</t>
  </si>
  <si>
    <t>I629 HEMORRAGIA INTRACRANEAL (NO TRAUMATICA), NO ESPECIFICADA</t>
  </si>
  <si>
    <t>I630</t>
  </si>
  <si>
    <t>INFARTO CEREBRAL DEBIDO A TROMBOSIS DE ARTERIAS PRECEREBRALES</t>
  </si>
  <si>
    <t>I630 INFARTO CEREBRAL DEBIDO A TROMBOSIS DE ARTERIAS PRECEREBRALES</t>
  </si>
  <si>
    <t>I631</t>
  </si>
  <si>
    <t>INFARTO CEREBRAL DEBIDO A EMBOLIA DE ARTERIAS PRECEREBRALES</t>
  </si>
  <si>
    <t>I631 INFARTO CEREBRAL DEBIDO A EMBOLIA DE ARTERIAS PRECEREBRALES</t>
  </si>
  <si>
    <t>I632</t>
  </si>
  <si>
    <t>INFARTO CEREBRAL DEBIDO A OCLUSION O ESTENOSIS NO ESPECIFICADA DE ARTERIAS PRECEREBRALES</t>
  </si>
  <si>
    <t>I632 INFARTO CEREBRAL DEBIDO A OCLUSION O ESTENOSIS NO ESPECIFICADA DE ARTERIAS PRECEREBRALES</t>
  </si>
  <si>
    <t>I633</t>
  </si>
  <si>
    <t>INFARTO CEREBRAL DEBIDO A TROMBOSIS DE ARTERIAS CEREBRALES</t>
  </si>
  <si>
    <t>I633 INFARTO CEREBRAL DEBIDO A TROMBOSIS DE ARTERIAS CEREBRALES</t>
  </si>
  <si>
    <t>I634</t>
  </si>
  <si>
    <t>INFARTO CEREBRAL DEBIDO A EMBOLIA DE ARTERIAS CEREBRALES</t>
  </si>
  <si>
    <t>I634 INFARTO CEREBRAL DEBIDO A EMBOLIA DE ARTERIAS CEREBRALES</t>
  </si>
  <si>
    <t>I635</t>
  </si>
  <si>
    <t>INFARTO CEREBRAL DEBIDO A OCLUSION O ESTENOSIS NO ESPECIFICADA DE ARTERIAS CEREBRALES</t>
  </si>
  <si>
    <t>I635 INFARTO CEREBRAL DEBIDO A OCLUSION O ESTENOSIS NO ESPECIFICADA DE ARTERIAS CEREBRALES</t>
  </si>
  <si>
    <t>I636</t>
  </si>
  <si>
    <t>INFARTO CEREBRAL DEBIDO A TROMBOSIS DE VENAS CEREBRALES, NO PIOGENO</t>
  </si>
  <si>
    <t>I636 INFARTO CEREBRAL DEBIDO A TROMBOSIS DE VENAS CEREBRALES, NO PIOGENO</t>
  </si>
  <si>
    <t>I638</t>
  </si>
  <si>
    <t>OTROS INFARTOS CEREBRALES</t>
  </si>
  <si>
    <t>I638 OTROS INFARTOS CEREBRALES</t>
  </si>
  <si>
    <t>I639</t>
  </si>
  <si>
    <t>INFARTO CEREBRAL, NO ESPECIFICADO</t>
  </si>
  <si>
    <t>I639 INFARTO CEREBRAL, NO ESPECIFICADO</t>
  </si>
  <si>
    <t>I64X</t>
  </si>
  <si>
    <t>ACCIDENTE VASCULAR ENCEFALICO AGUDO, NO ESPECIFICADO COMO HEMORRAGICO O ISQUEMICO</t>
  </si>
  <si>
    <t>I64X ACCIDENTE VASCULAR ENCEFALICO AGUDO, NO ESPECIFICADO COMO HEMORRAGICO O ISQUEMICO</t>
  </si>
  <si>
    <t>I650</t>
  </si>
  <si>
    <t>OCLUSION Y ESTENOSIS DE ARTERIA VERTEBRAL</t>
  </si>
  <si>
    <t>I650 OCLUSION Y ESTENOSIS DE ARTERIA VERTEBRAL</t>
  </si>
  <si>
    <t>I651</t>
  </si>
  <si>
    <t>OCLUSION Y ESTENOSIS DE ARTERIA BASILAR</t>
  </si>
  <si>
    <t>I651 OCLUSION Y ESTENOSIS DE ARTERIA BASILAR</t>
  </si>
  <si>
    <t>I652</t>
  </si>
  <si>
    <t>OCLUSION Y ESTENOSIS DE ARTERIA CAROTIDA</t>
  </si>
  <si>
    <t>I652 OCLUSION Y ESTENOSIS DE ARTERIA CAROTIDA</t>
  </si>
  <si>
    <t>I653</t>
  </si>
  <si>
    <t>OCLUSION Y ESTENOSIS MULTIPLE BILATERAL DE ARTERIAS PRECEREBRALES</t>
  </si>
  <si>
    <t>I653 OCLUSION Y ESTENOSIS MULTIPLE BILATERAL DE ARTERIAS PRECEREBRALES</t>
  </si>
  <si>
    <t>I658</t>
  </si>
  <si>
    <t>OCLUSION Y ESTENOSIS DE OTRAS ARTERIAS PRECEREBRALES</t>
  </si>
  <si>
    <t>I658 OCLUSION Y ESTENOSIS DE OTRAS ARTERIAS PRECEREBRALES</t>
  </si>
  <si>
    <t>I659</t>
  </si>
  <si>
    <t>OCLUSION Y ESTENOSIS DE ARTERIA PRECEREBRAL NO ESPECIFICADA</t>
  </si>
  <si>
    <t>I659 OCLUSION Y ESTENOSIS DE ARTERIA PRECEREBRAL NO ESPECIFICADA</t>
  </si>
  <si>
    <t>I660</t>
  </si>
  <si>
    <t>OCLUSION Y ESTENOSIS DE LA ARTERIA CEREBRAL MEDIA</t>
  </si>
  <si>
    <t>I660 OCLUSION Y ESTENOSIS DE LA ARTERIA CEREBRAL MEDIA</t>
  </si>
  <si>
    <t>I661</t>
  </si>
  <si>
    <t>OCLUSION Y ESTENOSIS DE LA ARTERIA CEREBRAL ANTERIOR</t>
  </si>
  <si>
    <t>I661 OCLUSION Y ESTENOSIS DE LA ARTERIA CEREBRAL ANTERIOR</t>
  </si>
  <si>
    <t>I662</t>
  </si>
  <si>
    <t>OCLUSION Y ESTENOSIS DE LA ARTERIA CEREBRAL POSTERIOR</t>
  </si>
  <si>
    <t>I662 OCLUSION Y ESTENOSIS DE LA ARTERIA CEREBRAL POSTERIOR</t>
  </si>
  <si>
    <t>I663</t>
  </si>
  <si>
    <t>OCLUSION Y ESTENOSIS DE ARTERIAS CEREBELOSAS</t>
  </si>
  <si>
    <t>I663 OCLUSION Y ESTENOSIS DE ARTERIAS CEREBELOSAS</t>
  </si>
  <si>
    <t>I664</t>
  </si>
  <si>
    <t>OCLUSION Y ESTENOSIS MULTIPLE BILATERAL DE ARTERIAS CEREBRALES</t>
  </si>
  <si>
    <t>I664 OCLUSION Y ESTENOSIS MULTIPLE BILATERAL DE ARTERIAS CEREBRALES</t>
  </si>
  <si>
    <t>I668</t>
  </si>
  <si>
    <t>OCLUSION Y ESTENOSIS DE OTRAS ARTERIAS CEREBRALES</t>
  </si>
  <si>
    <t>I668 OCLUSION Y ESTENOSIS DE OTRAS ARTERIAS CEREBRALES</t>
  </si>
  <si>
    <t>I669</t>
  </si>
  <si>
    <t>OCLUSION Y ESTENOSIS DE ARTERIA CEREBRAL NO ESPECIFICADA</t>
  </si>
  <si>
    <t>I669 OCLUSION Y ESTENOSIS DE ARTERIA CEREBRAL NO ESPECIFICADA</t>
  </si>
  <si>
    <t>I670</t>
  </si>
  <si>
    <t>DISECCION DE ARTERIAS CEREBRALES, SIN RUPTURA</t>
  </si>
  <si>
    <t>I670 DISECCION DE ARTERIAS CEREBRALES, SIN RUPTURA</t>
  </si>
  <si>
    <t>I671</t>
  </si>
  <si>
    <t>ANEURISMA CEREBRAL, SIN RUPTURA</t>
  </si>
  <si>
    <t>I671 ANEURISMA CEREBRAL, SIN RUPTURA</t>
  </si>
  <si>
    <t>I672</t>
  </si>
  <si>
    <t>ATEROSCLEROSIS CEREBRAL</t>
  </si>
  <si>
    <t>I672 ATEROSCLEROSIS CEREBRAL</t>
  </si>
  <si>
    <t>I673</t>
  </si>
  <si>
    <t>LEUCOENCEFALOPATIA VASCULAR PROGRESIVA</t>
  </si>
  <si>
    <t>I673 LEUCOENCEFALOPATIA VASCULAR PROGRESIVA</t>
  </si>
  <si>
    <t>I674</t>
  </si>
  <si>
    <t>ENCEFALOPATIA HIPERTENSIVA</t>
  </si>
  <si>
    <t>I674 ENCEFALOPATIA HIPERTENSIVA</t>
  </si>
  <si>
    <t>I675</t>
  </si>
  <si>
    <t>ENFERMEDAD DE MOYAMOYA</t>
  </si>
  <si>
    <t>I675 ENFERMEDAD DE MOYAMOYA</t>
  </si>
  <si>
    <t>I676</t>
  </si>
  <si>
    <t>TROMBOSIS APIOGENA DEL SISTEMA VENOSO INTRACRANEAL</t>
  </si>
  <si>
    <t>I676 TROMBOSIS APIOGENA DEL SISTEMA VENOSO INTRACRANEAL</t>
  </si>
  <si>
    <t>I677</t>
  </si>
  <si>
    <t>ARTERITIS CEREBRAL, NO CLASIFICADA EN OTRA PARTE</t>
  </si>
  <si>
    <t>I677 ARTERITIS CEREBRAL, NO CLASIFICADA EN OTRA PARTE</t>
  </si>
  <si>
    <t>I678</t>
  </si>
  <si>
    <t>OTRAS ENFERMEDADES CEREBROVASCULARES ESPECIFICADAS</t>
  </si>
  <si>
    <t>I678 OTRAS ENFERMEDADES CEREBROVASCULARES ESPECIFICADAS</t>
  </si>
  <si>
    <t>I679</t>
  </si>
  <si>
    <t>ENFERMEDAD CEREBROVASCULAR, NO ESPECIFICADA</t>
  </si>
  <si>
    <t>I679 ENFERMEDAD CEREBROVASCULAR, NO ESPECIFICADA</t>
  </si>
  <si>
    <t>I680</t>
  </si>
  <si>
    <t>ANGIOPATIA CEREBRAL AMILOIDE</t>
  </si>
  <si>
    <t>I680 ANGIOPATIA CEREBRAL AMILOIDE</t>
  </si>
  <si>
    <t>I681</t>
  </si>
  <si>
    <t>ARTERITIS CEREBRAL EN ENFERMEDADES INFECCIOSAS Y PARASITARIAS CLASIFICADAS EN OTRA PARTE</t>
  </si>
  <si>
    <t>I681 ARTERITIS CEREBRAL EN ENFERMEDADES INFECCIOSAS Y PARASITARIAS CLASIFICADAS EN OTRA PARTE</t>
  </si>
  <si>
    <t>I682</t>
  </si>
  <si>
    <t>ARTERITIS CEREBRAL EN OTRAS ENFERMEDADES CLASIFICADAS EN OTRA PARTE</t>
  </si>
  <si>
    <t>I682 ARTERITIS CEREBRAL EN OTRAS ENFERMEDADES CLASIFICADAS EN OTRA PARTE</t>
  </si>
  <si>
    <t>I688</t>
  </si>
  <si>
    <t>OTROS TRASTORNOS CEREBROVASCULARES EN ENFERMEDADES CLASIFICADAS EN OTRA PARTE</t>
  </si>
  <si>
    <t>I688 OTROS TRASTORNOS CEREBROVASCULARES EN ENFERMEDADES CLASIFICADAS EN OTRA PARTE</t>
  </si>
  <si>
    <t>I690</t>
  </si>
  <si>
    <t>SECUELAS DE HEMORRAGIA SUBARACNOIDEA</t>
  </si>
  <si>
    <t>I690 SECUELAS DE HEMORRAGIA SUBARACNOIDEA</t>
  </si>
  <si>
    <t>I691</t>
  </si>
  <si>
    <t>SECUELAS DE HEMORRAGIA INTRAENCEFALICA</t>
  </si>
  <si>
    <t>I691 SECUELAS DE HEMORRAGIA INTRAENCEFALICA</t>
  </si>
  <si>
    <t>I692</t>
  </si>
  <si>
    <t>SECUELAS DE OTRAS HEMORRAGIAS INTRACRANEALES NO TRAUMATICAS</t>
  </si>
  <si>
    <t>I692 SECUELAS DE OTRAS HEMORRAGIAS INTRACRANEALES NO TRAUMATICAS</t>
  </si>
  <si>
    <t>I693</t>
  </si>
  <si>
    <t>SECUELAS DE INFARTO CEREBRAL</t>
  </si>
  <si>
    <t>I693 SECUELAS DE INFARTO CEREBRAL</t>
  </si>
  <si>
    <t>I694</t>
  </si>
  <si>
    <t>SECUELAS DE ACCIDENTE VASCULAR ENCEFALICO, NO ESPECIFICADO COMO HEMORRAGICO O ISQUEMICO</t>
  </si>
  <si>
    <t>I694 SECUELAS DE ACCIDENTE VASCULAR ENCEFALICO, NO ESPECIFICADO COMO HEMORRAGICO O ISQUEMICO</t>
  </si>
  <si>
    <t>I698</t>
  </si>
  <si>
    <t>SECUELAS DE OTRAS ENFERMEDADES CEREBROVASCULARES Y DE LAS NO ESPECIFICADAS</t>
  </si>
  <si>
    <t>I698 SECUELAS DE OTRAS ENFERMEDADES CEREBROVASCULARES Y DE LAS NO ESPECIFICADAS</t>
  </si>
  <si>
    <t>I700</t>
  </si>
  <si>
    <t>ATEROSCLEROSIS DE LA AORTA</t>
  </si>
  <si>
    <t>I700 ATEROSCLEROSIS DE LA AORTA</t>
  </si>
  <si>
    <t>I701</t>
  </si>
  <si>
    <t>ATEROSCLEROSIS DE LA ARTERIA RENAL</t>
  </si>
  <si>
    <t>I701 ATEROSCLEROSIS DE LA ARTERIA RENAL</t>
  </si>
  <si>
    <t>I702</t>
  </si>
  <si>
    <t>ATEROSCLEROSIS DE LAS ARTERIAS DE LOS MIEMBROS</t>
  </si>
  <si>
    <t>I702 ATEROSCLEROSIS DE LAS ARTERIAS DE LOS MIEMBROS</t>
  </si>
  <si>
    <t>I708</t>
  </si>
  <si>
    <t>ATEROSCLEROSIS DE OTRAS ARTERIAS</t>
  </si>
  <si>
    <t>I708 ATEROSCLEROSIS DE OTRAS ARTERIAS</t>
  </si>
  <si>
    <t>I709</t>
  </si>
  <si>
    <t>ATEROSCLEROSIS GENERALIZADA Y LA NO ESPECIFICADA</t>
  </si>
  <si>
    <t>I709 ATEROSCLEROSIS GENERALIZADA Y LA NO ESPECIFICADA</t>
  </si>
  <si>
    <t>I710</t>
  </si>
  <si>
    <t>DISECCION DE AORTA (CUALQUIER PARTE)</t>
  </si>
  <si>
    <t>I710 DISECCION DE AORTA (CUALQUIER PARTE)</t>
  </si>
  <si>
    <t>I711</t>
  </si>
  <si>
    <t>RUPTURA DE ANEURISMA DE LA AORTA TORACICA</t>
  </si>
  <si>
    <t>I711 RUPTURA DE ANEURISMA DE LA AORTA TORACICA</t>
  </si>
  <si>
    <t>I712</t>
  </si>
  <si>
    <t>ANEURISMA DE LA AORTA TORACICA, SIN MENCION DE RUPTURA</t>
  </si>
  <si>
    <t>I712 ANEURISMA DE LA AORTA TORACICA, SIN MENCION DE RUPTURA</t>
  </si>
  <si>
    <t>I713</t>
  </si>
  <si>
    <t>RUPTURA DE ANEURISMA DE LA AORTA ABDOMINAL</t>
  </si>
  <si>
    <t>I713 RUPTURA DE ANEURISMA DE LA AORTA ABDOMINAL</t>
  </si>
  <si>
    <t>I714</t>
  </si>
  <si>
    <t>ANEURISMA DE LA AORTA ABDOMINAL, SIN MENCION DE RUPTURA</t>
  </si>
  <si>
    <t>I714 ANEURISMA DE LA AORTA ABDOMINAL, SIN MENCION DE RUPTURA</t>
  </si>
  <si>
    <t>I715</t>
  </si>
  <si>
    <t>RUPTURA DE ANEURISMA DE LA AORTA TORACOABDOMINAL</t>
  </si>
  <si>
    <t>I715 RUPTURA DE ANEURISMA DE LA AORTA TORACOABDOMINAL</t>
  </si>
  <si>
    <t>I716</t>
  </si>
  <si>
    <t>ANEURISMA DE LA AORTA TORACOABDOMINAL, SIN MENCION DE RUPTURA</t>
  </si>
  <si>
    <t>I716 ANEURISMA DE LA AORTA TORACOABDOMINAL, SIN MENCION DE RUPTURA</t>
  </si>
  <si>
    <t>I718</t>
  </si>
  <si>
    <t>RUPTURA DE ANEURISMA AORTICO, SITIO NO ESPECIFICADO</t>
  </si>
  <si>
    <t>I718 RUPTURA DE ANEURISMA AORTICO, SITIO NO ESPECIFICADO</t>
  </si>
  <si>
    <t>I719</t>
  </si>
  <si>
    <t>ANEURISMA DE LA AORTA, SITIO NO ESPECIFICADO, SIN MENCION DE RUPTURA</t>
  </si>
  <si>
    <t>I719 ANEURISMA DE LA AORTA, SITIO NO ESPECIFICADO, SIN MENCION DE RUPTURA</t>
  </si>
  <si>
    <t>I720</t>
  </si>
  <si>
    <t>ANEURISMA Y DISECCION DE LA ARTERIA CAROTIDA</t>
  </si>
  <si>
    <t>I720 ANEURISMA Y DISECCION DE LA ARTERIA CAROTIDA</t>
  </si>
  <si>
    <t>I721</t>
  </si>
  <si>
    <t>ANEURISMA Y DISECCION DE ARTERIA DEL MIEMBRO SUPERIOR</t>
  </si>
  <si>
    <t>I721 ANEURISMA Y DISECCION DE ARTERIA DEL MIEMBRO SUPERIOR</t>
  </si>
  <si>
    <t>I722</t>
  </si>
  <si>
    <t>ANEURISMA Y DISECCION DE ARTERIA RENAL</t>
  </si>
  <si>
    <t>I722 ANEURISMA Y DISECCION DE ARTERIA RENAL</t>
  </si>
  <si>
    <t>I723</t>
  </si>
  <si>
    <t>ANEURISMA Y DISECCION DE ARTERIA ILIACA</t>
  </si>
  <si>
    <t>I723 ANEURISMA Y DISECCION DE ARTERIA ILIACA</t>
  </si>
  <si>
    <t>I724</t>
  </si>
  <si>
    <t>ANEURISMA Y DISECCION DE ARTERIA DEL MIEMBRO INFERIOR</t>
  </si>
  <si>
    <t>I724 ANEURISMA Y DISECCION DE ARTERIA DEL MIEMBRO INFERIOR</t>
  </si>
  <si>
    <t>I725</t>
  </si>
  <si>
    <t>ANEURISMA Y DISECCION DE OTRAS ARTERIAS PRECEREBRALES</t>
  </si>
  <si>
    <t>I725 ANEURISMA Y DISECCION DE OTRAS ARTERIAS PRECEREBRALES</t>
  </si>
  <si>
    <t>I726</t>
  </si>
  <si>
    <t>ANEURISMA Y DISECCION DE ARTERIA VERTEBRAL</t>
  </si>
  <si>
    <t>I726 ANEURISMA Y DISECCION DE ARTERIA VERTEBRAL</t>
  </si>
  <si>
    <t>I728</t>
  </si>
  <si>
    <t>ANEURISMA Y DISECCION DE OTRAS ARTERIAS ESPECIFICADAS</t>
  </si>
  <si>
    <t>I728 ANEURISMA Y DISECCION DE OTRAS ARTERIAS ESPECIFICADAS</t>
  </si>
  <si>
    <t>I729</t>
  </si>
  <si>
    <t>ANEURISMA Y DISECCION DE SITIO NO ESPECIFICADO</t>
  </si>
  <si>
    <t>I729 ANEURISMA Y DISECCION DE SITIO NO ESPECIFICADO</t>
  </si>
  <si>
    <t>I730</t>
  </si>
  <si>
    <t>SINDROME DE RAYNAUD</t>
  </si>
  <si>
    <t>I730 SINDROME DE RAYNAUD</t>
  </si>
  <si>
    <t>I731</t>
  </si>
  <si>
    <t>TROMBOANGEITIS OBLITERANTE [BUERGER]</t>
  </si>
  <si>
    <t>I731 TROMBOANGEITIS OBLITERANTE [BUERGER]</t>
  </si>
  <si>
    <t>I738</t>
  </si>
  <si>
    <t>OTRAS ENFERMEDADES VASCULARES PERIFERICAS ESPECIFICADAS</t>
  </si>
  <si>
    <t>I738 OTRAS ENFERMEDADES VASCULARES PERIFERICAS ESPECIFICADAS</t>
  </si>
  <si>
    <t>I739</t>
  </si>
  <si>
    <t>ENFERMEDAD VASCULAR PERIFERICA, NO ESPECIFICADA</t>
  </si>
  <si>
    <t>I739 ENFERMEDAD VASCULAR PERIFERICA, NO ESPECIFICADA</t>
  </si>
  <si>
    <t>I740</t>
  </si>
  <si>
    <t>EMBOLIA Y TROMBOSIS DE LA AORTA ABDOMINAL</t>
  </si>
  <si>
    <t>I740 EMBOLIA Y TROMBOSIS DE LA AORTA ABDOMINAL</t>
  </si>
  <si>
    <t>I741</t>
  </si>
  <si>
    <t>EMBOLIA Y TROMBOSIS DE OTRAS PORCIONES Y LAS NO ESPECIFICADAS DE LA AORTA</t>
  </si>
  <si>
    <t>I741 EMBOLIA Y TROMBOSIS DE OTRAS PORCIONES Y LAS NO ESPECIFICADAS DE LA AORTA</t>
  </si>
  <si>
    <t>I742</t>
  </si>
  <si>
    <t>EMBOLIA Y TROMBOSIS DE ARTERIAS DE LOS MIEMBROS SUPERIORES</t>
  </si>
  <si>
    <t>I742 EMBOLIA Y TROMBOSIS DE ARTERIAS DE LOS MIEMBROS SUPERIORES</t>
  </si>
  <si>
    <t>I743</t>
  </si>
  <si>
    <t>EMBOLIA Y TROMBOSIS DE ARTERIAS DE LOS MIEMBROS INFERIORES</t>
  </si>
  <si>
    <t>I743 EMBOLIA Y TROMBOSIS DE ARTERIAS DE LOS MIEMBROS INFERIORES</t>
  </si>
  <si>
    <t>I744</t>
  </si>
  <si>
    <t>EMBOLIA Y TROMBOSIS DE ARTERIAS DE LOS MIEMBROS, NO ESPECIFICADAS</t>
  </si>
  <si>
    <t>I744 EMBOLIA Y TROMBOSIS DE ARTERIAS DE LOS MIEMBROS, NO ESPECIFICADAS</t>
  </si>
  <si>
    <t>I745</t>
  </si>
  <si>
    <t>EMBOLIA Y TROMBOSIS DE ARTERIA ILIACA</t>
  </si>
  <si>
    <t>I745 EMBOLIA Y TROMBOSIS DE ARTERIA ILIACA</t>
  </si>
  <si>
    <t>I748</t>
  </si>
  <si>
    <t>EMBOLIA Y TROMBOSIS DE OTRAS ARTERIAS</t>
  </si>
  <si>
    <t>I748 EMBOLIA Y TROMBOSIS DE OTRAS ARTERIAS</t>
  </si>
  <si>
    <t>I749</t>
  </si>
  <si>
    <t>EMBOLIA Y TROMBOSIS DE ARTERIA NO ESPECIFICADA</t>
  </si>
  <si>
    <t>I749 EMBOLIA Y TROMBOSIS DE ARTERIA NO ESPECIFICADA</t>
  </si>
  <si>
    <t>I770</t>
  </si>
  <si>
    <t>FISTULA ARTERIOVENOSA, ADQUIRIDA</t>
  </si>
  <si>
    <t>I770 FISTULA ARTERIOVENOSA, ADQUIRIDA</t>
  </si>
  <si>
    <t>I771</t>
  </si>
  <si>
    <t>ESTRECHEZ ARTERIAL</t>
  </si>
  <si>
    <t>I771 ESTRECHEZ ARTERIAL</t>
  </si>
  <si>
    <t>I772</t>
  </si>
  <si>
    <t>RUPTURA ARTERIAL</t>
  </si>
  <si>
    <t>I772 RUPTURA ARTERIAL</t>
  </si>
  <si>
    <t>I773</t>
  </si>
  <si>
    <t>DISPLASIA FIBROMUSCULAR ARTERIAL</t>
  </si>
  <si>
    <t>I773 DISPLASIA FIBROMUSCULAR ARTERIAL</t>
  </si>
  <si>
    <t>I774</t>
  </si>
  <si>
    <t>SINDROME DE COMPRESION DEL TRONCO CELIACO</t>
  </si>
  <si>
    <t>I774 SINDROME DE COMPRESION DEL TRONCO CELIACO</t>
  </si>
  <si>
    <t>I775</t>
  </si>
  <si>
    <t>NECROSIS ARTERIAL</t>
  </si>
  <si>
    <t>I775 NECROSIS ARTERIAL</t>
  </si>
  <si>
    <t>I776</t>
  </si>
  <si>
    <t>ARTERITIS, NO ESPECIFICADA</t>
  </si>
  <si>
    <t>I776 ARTERITIS, NO ESPECIFICADA</t>
  </si>
  <si>
    <t>I778</t>
  </si>
  <si>
    <t>OTROS TRASTORNOS ESPECIFICADOS DE ARTERIAS Y ARTERIOLAS</t>
  </si>
  <si>
    <t>I778 OTROS TRASTORNOS ESPECIFICADOS DE ARTERIAS Y ARTERIOLAS</t>
  </si>
  <si>
    <t>I779</t>
  </si>
  <si>
    <t>TRASTORNO DE ARTERIAS Y ARTERIOLAS, NO ESPECIFICADO</t>
  </si>
  <si>
    <t>I779 TRASTORNO DE ARTERIAS Y ARTERIOLAS, NO ESPECIFICADO</t>
  </si>
  <si>
    <t>I780</t>
  </si>
  <si>
    <t>TELANGIECTASIA HEMORRAGICA HEREDITARIA</t>
  </si>
  <si>
    <t>I780 TELANGIECTASIA HEMORRAGICA HEREDITARIA</t>
  </si>
  <si>
    <t>I781</t>
  </si>
  <si>
    <t>NEVO, NO NEOPLASICO</t>
  </si>
  <si>
    <t>I781 NEVO, NO NEOPLASICO</t>
  </si>
  <si>
    <t>I788</t>
  </si>
  <si>
    <t>OTRAS ENFERMEDADES DE LOS CAPILARES</t>
  </si>
  <si>
    <t>I788 OTRAS ENFERMEDADES DE LOS CAPILARES</t>
  </si>
  <si>
    <t>I789</t>
  </si>
  <si>
    <t>ENFERMEDAD DE LOS VASOS CAPILARES, NO ESPECIFICADA</t>
  </si>
  <si>
    <t>I789 ENFERMEDAD DE LOS VASOS CAPILARES, NO ESPECIFICADA</t>
  </si>
  <si>
    <t>I790</t>
  </si>
  <si>
    <t>ANEURISMA DE LA AORTA EN ENFERMEDADES CLASIFICADAS EN OTRA PARTE</t>
  </si>
  <si>
    <t>I790 ANEURISMA DE LA AORTA EN ENFERMEDADES CLASIFICADAS EN OTRA PARTE</t>
  </si>
  <si>
    <t>I791</t>
  </si>
  <si>
    <t>AORTITIS EN ENFERMEDADES CLASIFICADAS EN OTRA PARTE</t>
  </si>
  <si>
    <t>I791 AORTITIS EN ENFERMEDADES CLASIFICADAS EN OTRA PARTE</t>
  </si>
  <si>
    <t>I792</t>
  </si>
  <si>
    <t>ANGIOPATIA PERIFERICA EN ENFERMEDADES CLASIFICADAS EN OTRA PARTE</t>
  </si>
  <si>
    <t>I792 ANGIOPATIA PERIFERICA EN ENFERMEDADES CLASIFICADAS EN OTRA PARTE</t>
  </si>
  <si>
    <t>I798</t>
  </si>
  <si>
    <t>OTROS TRASTORNOS DE ARTERIAS, ARTERIOLAS Y VASOS CAPILARES  EN ENFERMEDADES CLASIFICADAS EN OTRA PARTE</t>
  </si>
  <si>
    <t>I798 OTROS TRASTORNOS DE ARTERIAS, ARTERIOLAS Y VASOS CAPILARES  EN ENFERMEDADES CLASIFICADAS EN OTRA PARTE</t>
  </si>
  <si>
    <t>I800</t>
  </si>
  <si>
    <t>FLEBITIS Y TROMBOFLEBITIS DE VASOS SUPERFICIALES DE LOS MIEMBROS INFERIORES</t>
  </si>
  <si>
    <t>I800 FLEBITIS Y TROMBOFLEBITIS DE VASOS SUPERFICIALES DE LOS MIEMBROS INFERIORES</t>
  </si>
  <si>
    <t>I801</t>
  </si>
  <si>
    <t>FLEBITIS Y TROMBOFLEBITIS DE LA VENA FEMORAL</t>
  </si>
  <si>
    <t>I801 FLEBITIS Y TROMBOFLEBITIS DE LA VENA FEMORAL</t>
  </si>
  <si>
    <t>I802</t>
  </si>
  <si>
    <t>FLEBITIS Y TROMBOFLEBITIS DE OTROS VASOS PROFUNDOS DE LOS MIEMBROS INFERIORES</t>
  </si>
  <si>
    <t>I802 FLEBITIS Y TROMBOFLEBITIS DE OTROS VASOS PROFUNDOS DE LOS MIEMBROS INFERIORES</t>
  </si>
  <si>
    <t>I803</t>
  </si>
  <si>
    <t>FLEBITIS Y TROMBOFLEBITIS DE LOS MIEMBROS INFERIORES, NO ESPECIFICADA</t>
  </si>
  <si>
    <t>I803 FLEBITIS Y TROMBOFLEBITIS DE LOS MIEMBROS INFERIORES, NO ESPECIFICADA</t>
  </si>
  <si>
    <t>I808</t>
  </si>
  <si>
    <t>FLEBITIS Y TROMBOFLEBITIS DE OTROS SITIOS</t>
  </si>
  <si>
    <t>I808 FLEBITIS Y TROMBOFLEBITIS DE OTROS SITIOS</t>
  </si>
  <si>
    <t>I809</t>
  </si>
  <si>
    <t>FLEBITIS Y TROMBOFLEBITIS DE SITIO NO ESPECIFICADO</t>
  </si>
  <si>
    <t>I809 FLEBITIS Y TROMBOFLEBITIS DE SITIO NO ESPECIFICADO</t>
  </si>
  <si>
    <t>I81X</t>
  </si>
  <si>
    <t>TROMBOSIS DE LA VENA PORTA</t>
  </si>
  <si>
    <t>I81X TROMBOSIS DE LA VENA PORTA</t>
  </si>
  <si>
    <t>I820</t>
  </si>
  <si>
    <t>SINDROME DE BUDD-CHIARI</t>
  </si>
  <si>
    <t>I820 SINDROME DE BUDD-CHIARI</t>
  </si>
  <si>
    <t>I821</t>
  </si>
  <si>
    <t>TROMBOFLEBITIS MIGRATORIA</t>
  </si>
  <si>
    <t>I821 TROMBOFLEBITIS MIGRATORIA</t>
  </si>
  <si>
    <t>I822</t>
  </si>
  <si>
    <t>EMBOLIA Y TROMBOSIS DE VENA CAVA</t>
  </si>
  <si>
    <t>I822 EMBOLIA Y TROMBOSIS DE VENA CAVA</t>
  </si>
  <si>
    <t>I823</t>
  </si>
  <si>
    <t>EMBOLIA Y TROMBOSIS DE VENA RENAL</t>
  </si>
  <si>
    <t>I823 EMBOLIA Y TROMBOSIS DE VENA RENAL</t>
  </si>
  <si>
    <t>I828</t>
  </si>
  <si>
    <t>EMBOLIA Y TROMBOSIS DE OTRAS VENAS ESPECIFICADAS</t>
  </si>
  <si>
    <t>I828 EMBOLIA Y TROMBOSIS DE OTRAS VENAS ESPECIFICADAS</t>
  </si>
  <si>
    <t>I829</t>
  </si>
  <si>
    <t>EMBOLIA Y TROMBOSIS DE VENA NO ESPECIFICADA</t>
  </si>
  <si>
    <t>I829 EMBOLIA Y TROMBOSIS DE VENA NO ESPECIFICADA</t>
  </si>
  <si>
    <t>I830</t>
  </si>
  <si>
    <t>VENAS VARICOSAS DE LOS MIEMBROS INFERIORES CON ULCERA</t>
  </si>
  <si>
    <t>I830 VENAS VARICOSAS DE LOS MIEMBROS INFERIORES CON ULCERA</t>
  </si>
  <si>
    <t>I831</t>
  </si>
  <si>
    <t>VENAS VARICOSAS DE LOS MIEMBROS INFERIORES CON INFLAMACION</t>
  </si>
  <si>
    <t>I831 VENAS VARICOSAS DE LOS MIEMBROS INFERIORES CON INFLAMACION</t>
  </si>
  <si>
    <t>I832</t>
  </si>
  <si>
    <t>VENAS VARICOSAS DE LOS MIEMBROS INFERIORES CON ULCERA E INFLAMACION</t>
  </si>
  <si>
    <t>I832 VENAS VARICOSAS DE LOS MIEMBROS INFERIORES CON ULCERA E INFLAMACION</t>
  </si>
  <si>
    <t>I839</t>
  </si>
  <si>
    <t>VENAS VARICOSAS DE LOS MIEMBROS INFERIORES SIN ULCERA NI INFLAMACION</t>
  </si>
  <si>
    <t>I839 VENAS VARICOSAS DE LOS MIEMBROS INFERIORES SIN ULCERA NI INFLAMACION</t>
  </si>
  <si>
    <t>I840</t>
  </si>
  <si>
    <t>HEMORROIDES INTERNAS TROMBOSADAS</t>
  </si>
  <si>
    <t>I840 HEMORROIDES INTERNAS TROMBOSADAS</t>
  </si>
  <si>
    <t>I841</t>
  </si>
  <si>
    <t>HEMORROIDES INTERNAS CON OTRAS COMPLICACIONES</t>
  </si>
  <si>
    <t>I841 HEMORROIDES INTERNAS CON OTRAS COMPLICACIONES</t>
  </si>
  <si>
    <t>I842</t>
  </si>
  <si>
    <t>HEMORROIDES INTERNAS SIN COMPLICACION</t>
  </si>
  <si>
    <t>I842 HEMORROIDES INTERNAS SIN COMPLICACION</t>
  </si>
  <si>
    <t>I843</t>
  </si>
  <si>
    <t>HEMORROIDES EXTERNAS TROMBOSADAS</t>
  </si>
  <si>
    <t>I843 HEMORROIDES EXTERNAS TROMBOSADAS</t>
  </si>
  <si>
    <t>I844</t>
  </si>
  <si>
    <t>HEMORROIDES EXTERNAS CON OTRAS COMPLICACIONES</t>
  </si>
  <si>
    <t>I844 HEMORROIDES EXTERNAS CON OTRAS COMPLICACIONES</t>
  </si>
  <si>
    <t>I845</t>
  </si>
  <si>
    <t>HEMORROIDES EXTERNAS SIN COMPLICACION</t>
  </si>
  <si>
    <t>I845 HEMORROIDES EXTERNAS SIN COMPLICACION</t>
  </si>
  <si>
    <t>I846</t>
  </si>
  <si>
    <t>PROMINENCIAS CUTANEAS, RESIDUO DE HEMORROIDES</t>
  </si>
  <si>
    <t>I846 PROMINENCIAS CUTANEAS, RESIDUO DE HEMORROIDES</t>
  </si>
  <si>
    <t>I847</t>
  </si>
  <si>
    <t>HEMORROIDES TROMBOSADAS NO ESPECIFICADAS</t>
  </si>
  <si>
    <t>I847 HEMORROIDES TROMBOSADAS NO ESPECIFICADAS</t>
  </si>
  <si>
    <t>I848</t>
  </si>
  <si>
    <t>HEMORROIDES NO ESPECIFICADAS, CON OTRAS COMPLICACIONES</t>
  </si>
  <si>
    <t>I848 HEMORROIDES NO ESPECIFICADAS, CON OTRAS COMPLICACIONES</t>
  </si>
  <si>
    <t>I849</t>
  </si>
  <si>
    <t>HEMORROIDES NO ESPECIFICADAS, SIN COMPLICACION</t>
  </si>
  <si>
    <t>I849 HEMORROIDES NO ESPECIFICADAS, SIN COMPLICACION</t>
  </si>
  <si>
    <t>I850</t>
  </si>
  <si>
    <t>VARICES ESOFAGICAS CON HEMORRAGIA</t>
  </si>
  <si>
    <t>I850 VARICES ESOFAGICAS CON HEMORRAGIA</t>
  </si>
  <si>
    <t>I859</t>
  </si>
  <si>
    <t>VARICES ESOFAGICAS SIN HEMORRAGIA</t>
  </si>
  <si>
    <t>I859 VARICES ESOFAGICAS SIN HEMORRAGIA</t>
  </si>
  <si>
    <t>I860</t>
  </si>
  <si>
    <t>VARICES SUBLINGUALES</t>
  </si>
  <si>
    <t>I860 VARICES SUBLINGUALES</t>
  </si>
  <si>
    <t>I861</t>
  </si>
  <si>
    <t>VARICES ESCROTALES</t>
  </si>
  <si>
    <t>I861 VARICES ESCROTALES</t>
  </si>
  <si>
    <t>I862</t>
  </si>
  <si>
    <t>VARICES PELVICAS</t>
  </si>
  <si>
    <t>I862 VARICES PELVICAS</t>
  </si>
  <si>
    <t>I863</t>
  </si>
  <si>
    <t>VARICES DE LA VULVA</t>
  </si>
  <si>
    <t>I863 VARICES DE LA VULVA</t>
  </si>
  <si>
    <t>I864</t>
  </si>
  <si>
    <t>VARICES GASTRICAS</t>
  </si>
  <si>
    <t>I864 VARICES GASTRICAS</t>
  </si>
  <si>
    <t>I868</t>
  </si>
  <si>
    <t>VARICES EN OTROS SITIOS ESPECIFICADOS</t>
  </si>
  <si>
    <t>I868 VARICES EN OTROS SITIOS ESPECIFICADOS</t>
  </si>
  <si>
    <t>I870</t>
  </si>
  <si>
    <t>SINDROME POSTROMBOTICO</t>
  </si>
  <si>
    <t>I870 SINDROME POSTROMBOTICO</t>
  </si>
  <si>
    <t>I871</t>
  </si>
  <si>
    <t>COMPRESION DE VENA</t>
  </si>
  <si>
    <t>I871 COMPRESION DE VENA</t>
  </si>
  <si>
    <t>I872</t>
  </si>
  <si>
    <t>INSUFICIENCIA VENOSA (CRONICA) (PERIFERICA)</t>
  </si>
  <si>
    <t>I872 INSUFICIENCIA VENOSA (CRONICA) (PERIFERICA)</t>
  </si>
  <si>
    <t>I878</t>
  </si>
  <si>
    <t>OTROS TRASTORNOS VENOSOS ESPECIFICADOS</t>
  </si>
  <si>
    <t>I878 OTROS TRASTORNOS VENOSOS ESPECIFICADOS</t>
  </si>
  <si>
    <t>I879</t>
  </si>
  <si>
    <t>TRASTORNO VENOSO, NO ESPECIFICADO</t>
  </si>
  <si>
    <t>I879 TRASTORNO VENOSO, NO ESPECIFICADO</t>
  </si>
  <si>
    <t>I880</t>
  </si>
  <si>
    <t>LINFADENITIS MESENTERICA INESPECIFICA</t>
  </si>
  <si>
    <t>I880 LINFADENITIS MESENTERICA INESPECIFICA</t>
  </si>
  <si>
    <t>I881</t>
  </si>
  <si>
    <t>LINFADENITIS CRONICA, EXCEPTO LA MESENTERICA</t>
  </si>
  <si>
    <t>I881 LINFADENITIS CRONICA, EXCEPTO LA MESENTERICA</t>
  </si>
  <si>
    <t>I888</t>
  </si>
  <si>
    <t>OTRAS LINFADENITIS INESPECIFICAS</t>
  </si>
  <si>
    <t>I888 OTRAS LINFADENITIS INESPECIFICAS</t>
  </si>
  <si>
    <t>I889</t>
  </si>
  <si>
    <t>LINFADENITIS INESPECIFICA NO ESPECIFICADA</t>
  </si>
  <si>
    <t>I889 LINFADENITIS INESPECIFICA NO ESPECIFICADA</t>
  </si>
  <si>
    <t>I890</t>
  </si>
  <si>
    <t>LINFEDEMA, NO CLASIFICADO EN OTRA PARTE</t>
  </si>
  <si>
    <t>I890 LINFEDEMA, NO CLASIFICADO EN OTRA PARTE</t>
  </si>
  <si>
    <t>I891</t>
  </si>
  <si>
    <t>LINFANGITIS</t>
  </si>
  <si>
    <t>I891 LINFANGITIS</t>
  </si>
  <si>
    <t>I898</t>
  </si>
  <si>
    <t>OTROS TRASTORNOS ESPECIFICADOS NO INFECCIOSOS DE LOS VASOS Y GANGLIOS LINFATICOS</t>
  </si>
  <si>
    <t>I898 OTROS TRASTORNOS ESPECIFICADOS NO INFECCIOSOS DE LOS VASOS Y GANGLIOS LINFATICOS</t>
  </si>
  <si>
    <t>I899</t>
  </si>
  <si>
    <t>TRASTORNO NO INFECCIOSO DE VASOS Y GANGLIOS LINFATICOS, NO ESPECIFICADO</t>
  </si>
  <si>
    <t>I899 TRASTORNO NO INFECCIOSO DE VASOS Y GANGLIOS LINFATICOS, NO ESPECIFICADO</t>
  </si>
  <si>
    <t>I950</t>
  </si>
  <si>
    <t>HIPOTENSION IDIOPATICA</t>
  </si>
  <si>
    <t>I950 HIPOTENSION IDIOPATICA</t>
  </si>
  <si>
    <t>I951</t>
  </si>
  <si>
    <t>HIPOTENSION ORTOSTATICA</t>
  </si>
  <si>
    <t>I951 HIPOTENSION ORTOSTATICA</t>
  </si>
  <si>
    <t>I952</t>
  </si>
  <si>
    <t>HIPOTENSION DEBIDA A DROGAS</t>
  </si>
  <si>
    <t>I952 HIPOTENSION DEBIDA A DROGAS</t>
  </si>
  <si>
    <t>I958</t>
  </si>
  <si>
    <t>OTROS TIPOS DE HIPOTENSION</t>
  </si>
  <si>
    <t>I958 OTROS TIPOS DE HIPOTENSION</t>
  </si>
  <si>
    <t>I959</t>
  </si>
  <si>
    <t>HIPOTENSION, NO ESPECIFICADA</t>
  </si>
  <si>
    <t>I959 HIPOTENSION, NO ESPECIFICADA</t>
  </si>
  <si>
    <t>I970</t>
  </si>
  <si>
    <t>SINDROME DE POSTCARDIOTOMIA</t>
  </si>
  <si>
    <t>I970 SINDROME DE POSTCARDIOTOMIA</t>
  </si>
  <si>
    <t>I971</t>
  </si>
  <si>
    <t>OTRAS ALTERACIONES FUNCIONALES CONSECUTIVAS A CIRUGIA CARDIACA</t>
  </si>
  <si>
    <t>I971 OTRAS ALTERACIONES FUNCIONALES CONSECUTIVAS A CIRUGIA CARDIACA</t>
  </si>
  <si>
    <t>I972</t>
  </si>
  <si>
    <t>SINDROME DE LINFEDEMA POSTMASTECTOMIA</t>
  </si>
  <si>
    <t>I972 SINDROME DE LINFEDEMA POSTMASTECTOMIA</t>
  </si>
  <si>
    <t>I978</t>
  </si>
  <si>
    <t>OTROS TRASTORNOS DEL SISTEMA CIRCULATORIO CONSECUTIVOS A PROCEDIMIENTOS, NO CLASIFICADOS EN OTRA PARTE</t>
  </si>
  <si>
    <t>I978 OTROS TRASTORNOS DEL SISTEMA CIRCULATORIO CONSECUTIVOS A PROCEDIMIENTOS, NO CLASIFICADOS EN OTRA PARTE</t>
  </si>
  <si>
    <t>I979</t>
  </si>
  <si>
    <t>TRASTORNO NO ESPECIFICADO DEL SISTEMA CIRCULATORIO CONSECUTIVO A PROCEDIMIENTOS</t>
  </si>
  <si>
    <t>I979 TRASTORNO NO ESPECIFICADO DEL SISTEMA CIRCULATORIO CONSECUTIVO A PROCEDIMIENTOS</t>
  </si>
  <si>
    <t>I980</t>
  </si>
  <si>
    <t>I980 SIFILIS CARDIOVASCULAR</t>
  </si>
  <si>
    <t>I981</t>
  </si>
  <si>
    <t>TRASTORNOS CARDIOVASCULARES EN OTRAS ENFERMEDADES INFECCIOSAS Y PARASITARIAS CLASIFICADAS EN OTRA PARTE</t>
  </si>
  <si>
    <t>I981 TRASTORNOS CARDIOVASCULARES EN OTRAS ENFERMEDADES INFECCIOSAS Y PARASITARIAS CLASIFICADAS EN OTRA PARTE</t>
  </si>
  <si>
    <t>I982</t>
  </si>
  <si>
    <t>VARICES ESOFAGICAS SIN HEMORRAGIA EN ENFERMEDADES CLASIFICADAS EN OTRA PARTE</t>
  </si>
  <si>
    <t>I982 VARICES ESOFAGICAS SIN HEMORRAGIA EN ENFERMEDADES CLASIFICADAS EN OTRA PARTE</t>
  </si>
  <si>
    <t>I983</t>
  </si>
  <si>
    <t>VARICES ESOFAGICAS CON HEMORRAGIA EN ENFERMEDADES CLASIFICADAS EN OTRA PARTE</t>
  </si>
  <si>
    <t>I983 VARICES ESOFAGICAS CON HEMORRAGIA EN ENFERMEDADES CLASIFICADAS EN OTRA PARTE</t>
  </si>
  <si>
    <t>I988</t>
  </si>
  <si>
    <t>OTROS TRASTORNOS ESPECIFICADOS DEL APARATO CIRCULATORIO EN ENFERMEDADES CLASIFICADAS EN OTRA PARTE</t>
  </si>
  <si>
    <t>I988 OTROS TRASTORNOS ESPECIFICADOS DEL APARATO CIRCULATORIO EN ENFERMEDADES CLASIFICADAS EN OTRA PARTE</t>
  </si>
  <si>
    <t>I99X</t>
  </si>
  <si>
    <t>OTROS TRASTORNOS Y LOS NO ESPECIFICADOS DEL SISTEMA CIRCULATORIO</t>
  </si>
  <si>
    <t>I99X OTROS TRASTORNOS Y LOS NO ESPECIFICADOS DEL SISTEMA CIRCULATORIO</t>
  </si>
  <si>
    <t>J00X</t>
  </si>
  <si>
    <t>RINOFARINGITIS AGUDA [RESFRIADO COMUN]</t>
  </si>
  <si>
    <t>J00X RINOFARINGITIS AGUDA [RESFRIADO COMUN]</t>
  </si>
  <si>
    <t>J010</t>
  </si>
  <si>
    <t>SINUSITIS MAXILAR AGUDA</t>
  </si>
  <si>
    <t>J010 SINUSITIS MAXILAR AGUDA</t>
  </si>
  <si>
    <t>J011</t>
  </si>
  <si>
    <t>SINUSITIS FRONTAL AGUDA</t>
  </si>
  <si>
    <t>J011 SINUSITIS FRONTAL AGUDA</t>
  </si>
  <si>
    <t>J012</t>
  </si>
  <si>
    <t>SINUSITIS ETMOIDAL AGUDA</t>
  </si>
  <si>
    <t>J012 SINUSITIS ETMOIDAL AGUDA</t>
  </si>
  <si>
    <t>J013</t>
  </si>
  <si>
    <t>SINUSITIS ESFENOIDAL AGUDA</t>
  </si>
  <si>
    <t>J013 SINUSITIS ESFENOIDAL AGUDA</t>
  </si>
  <si>
    <t>J014</t>
  </si>
  <si>
    <t>PANSINUSITIS AGUDA</t>
  </si>
  <si>
    <t>J014 PANSINUSITIS AGUDA</t>
  </si>
  <si>
    <t>J018</t>
  </si>
  <si>
    <t>OTRAS SINUSITIS AGUDAS</t>
  </si>
  <si>
    <t>J018 OTRAS SINUSITIS AGUDAS</t>
  </si>
  <si>
    <t>J019</t>
  </si>
  <si>
    <t>SINUSITIS AGUDA, NO ESPECIFICADA</t>
  </si>
  <si>
    <t>J019 SINUSITIS AGUDA, NO ESPECIFICADA</t>
  </si>
  <si>
    <t>J020</t>
  </si>
  <si>
    <t>FARINGITIS ESTREPTOCOCICA</t>
  </si>
  <si>
    <t>J020 FARINGITIS ESTREPTOCOCICA</t>
  </si>
  <si>
    <t>J028</t>
  </si>
  <si>
    <t>FARINGITIS AGUDA DEBIDA A OTROS MICROORGANISMOS ESPECIFICADOS</t>
  </si>
  <si>
    <t>J028 FARINGITIS AGUDA DEBIDA A OTROS MICROORGANISMOS ESPECIFICADOS</t>
  </si>
  <si>
    <t>J029</t>
  </si>
  <si>
    <t>FARINGITIS AGUDA, NO ESPECIFICADA</t>
  </si>
  <si>
    <t>J029 FARINGITIS AGUDA, NO ESPECIFICADA</t>
  </si>
  <si>
    <t>J030</t>
  </si>
  <si>
    <t>AMIGDALITIS ESTREPTOCOCICA</t>
  </si>
  <si>
    <t>J030 AMIGDALITIS ESTREPTOCOCICA</t>
  </si>
  <si>
    <t>J038</t>
  </si>
  <si>
    <t>AMIGDALITIS AGUDA DEBIDA A OTROS MICROORGANISMOS ESPECIFICADOS</t>
  </si>
  <si>
    <t>J038 AMIGDALITIS AGUDA DEBIDA A OTROS MICROORGANISMOS ESPECIFICADOS</t>
  </si>
  <si>
    <t>J039</t>
  </si>
  <si>
    <t>AMIGDALITIS AGUDA, NO ESPECIFICADA</t>
  </si>
  <si>
    <t>J039 AMIGDALITIS AGUDA, NO ESPECIFICADA</t>
  </si>
  <si>
    <t>J040</t>
  </si>
  <si>
    <t>LARINGITIS AGUDA</t>
  </si>
  <si>
    <t>J040 LARINGITIS AGUDA</t>
  </si>
  <si>
    <t>J041</t>
  </si>
  <si>
    <t>TRAQUEITIS AGUDA</t>
  </si>
  <si>
    <t>J041 TRAQUEITIS AGUDA</t>
  </si>
  <si>
    <t>J042</t>
  </si>
  <si>
    <t>LARINGOTRAQUEITIS AGUDA</t>
  </si>
  <si>
    <t>J042 LARINGOTRAQUEITIS AGUDA</t>
  </si>
  <si>
    <t>J050</t>
  </si>
  <si>
    <t>LARINGITIS OBSTRUCTIVA, AGUDA [CRUP]</t>
  </si>
  <si>
    <t>J050 LARINGITIS OBSTRUCTIVA, AGUDA [CRUP]</t>
  </si>
  <si>
    <t>J051</t>
  </si>
  <si>
    <t>EPIGLOTITIS AGUDA</t>
  </si>
  <si>
    <t>J051 EPIGLOTITIS AGUDA</t>
  </si>
  <si>
    <t>J060</t>
  </si>
  <si>
    <t>LARINGOFARINGITIS AGUDA</t>
  </si>
  <si>
    <t>J060 LARINGOFARINGITIS AGUDA</t>
  </si>
  <si>
    <t>J068</t>
  </si>
  <si>
    <t>OTRAS INFECCIONES AGUDAS DE SITIOS MULTIPLES DE LAS VIAS RESPIRATORIAS SUPERIORES</t>
  </si>
  <si>
    <t>J068 OTRAS INFECCIONES AGUDAS DE SITIOS MULTIPLES DE LAS VIAS RESPIRATORIAS SUPERIORES</t>
  </si>
  <si>
    <t>J069</t>
  </si>
  <si>
    <t>INFECCION AGUDA DE LAS VIAS RESPIRATORIAS SUPERIORES, NO ESPECIFICADA</t>
  </si>
  <si>
    <t>J069 INFECCION AGUDA DE LAS VIAS RESPIRATORIAS SUPERIORES, NO ESPECIFICADA</t>
  </si>
  <si>
    <t>J09X</t>
  </si>
  <si>
    <t>INFLUENZA DEBIDA A VIRUS DE LA INFLUENZA ZOONOTICO O PANDEMICO IDENTIFICADOS</t>
  </si>
  <si>
    <t>J09X INFLUENZA DEBIDA A VIRUS DE LA INFLUENZA ZOONOTICO O PANDEMICO IDENTIFICADOS</t>
  </si>
  <si>
    <t>J100</t>
  </si>
  <si>
    <t>INFLUENZA CON NEUMONIA, DEBIDA A OTRO VIRUS DE LA INFLUENZA ESTACIONAL IDENTIFICADO</t>
  </si>
  <si>
    <t>J100 INFLUENZA CON NEUMONIA, DEBIDA A OTRO VIRUS DE LA INFLUENZA ESTACIONAL IDENTIFICADO</t>
  </si>
  <si>
    <t>J101</t>
  </si>
  <si>
    <t>INFLUENZA CON OTRAS MANIFESTACIONES RESPIRATORIAS, DEBIDA A VIRUS DE LA INFLUENZA ESTACIONAL IDENTIFICADO</t>
  </si>
  <si>
    <t>J101 INFLUENZA CON OTRAS MANIFESTACIONES RESPIRATORIAS, DEBIDA A VIRUS DE LA INFLUENZA ESTACIONAL IDENTIFICADO</t>
  </si>
  <si>
    <t>J108</t>
  </si>
  <si>
    <t>INFLUENZA, CON OTRAS MANIFESTACIONES, DEBIDA A VIRUS DE LA INFLUENZA ESTACIONAL IDENTIFICADO</t>
  </si>
  <si>
    <t>J108 INFLUENZA, CON OTRAS MANIFESTACIONES, DEBIDA A VIRUS DE LA INFLUENZA ESTACIONAL IDENTIFICADO</t>
  </si>
  <si>
    <t>J10X</t>
  </si>
  <si>
    <t>INFLUENZA POR AH1N1 - INFLUENZA DEBIDA A OTRO VIRUS DE INFLUENZA IDENTIFICADO</t>
  </si>
  <si>
    <t>J10X INFLUENZA POR AH1N1 - INFLUENZA DEBIDA A OTRO VIRUS DE INFLUENZA IDENTIFICADO</t>
  </si>
  <si>
    <t>J110</t>
  </si>
  <si>
    <t>INFLUENZA CON NEUMONIA, VIRUS NO IDENTIFICADO</t>
  </si>
  <si>
    <t>J110 INFLUENZA CON NEUMONIA, VIRUS NO IDENTIFICADO</t>
  </si>
  <si>
    <t>J111</t>
  </si>
  <si>
    <t>INFLUENZA CON OTRAS MANIFESTACIONES RESPIRATORIAS, VIRUS NO IDENTIFICADO</t>
  </si>
  <si>
    <t>J111 INFLUENZA CON OTRAS MANIFESTACIONES RESPIRATORIAS, VIRUS NO IDENTIFICADO</t>
  </si>
  <si>
    <t>J118</t>
  </si>
  <si>
    <t>INFLUENZA CON OTRAS MANIFESTACIONES, VIRUS NO IDENTIFICADO</t>
  </si>
  <si>
    <t>J118 INFLUENZA CON OTRAS MANIFESTACIONES, VIRUS NO IDENTIFICADO</t>
  </si>
  <si>
    <t>J120</t>
  </si>
  <si>
    <t>NEUMONIA DEBIDA A ADENOVIRUS</t>
  </si>
  <si>
    <t>J120 NEUMONIA DEBIDA A ADENOVIRUS</t>
  </si>
  <si>
    <t>J121</t>
  </si>
  <si>
    <t>NEUMONIA DEBIDA A VIRUS SINCITIAL RESPIRATORIO</t>
  </si>
  <si>
    <t>J121 NEUMONIA DEBIDA A VIRUS SINCITIAL RESPIRATORIO</t>
  </si>
  <si>
    <t>J122</t>
  </si>
  <si>
    <t>NEUMONIA DEBIDA A VIRUS PARAINFLUENZA</t>
  </si>
  <si>
    <t>J122 NEUMONIA DEBIDA A VIRUS PARAINFLUENZA</t>
  </si>
  <si>
    <t>J123</t>
  </si>
  <si>
    <t>NEUMONIA DEBIDA A METANEUMOVIRUS HUMANO</t>
  </si>
  <si>
    <t>J123 NEUMONIA DEBIDA A METANEUMOVIRUS HUMANO</t>
  </si>
  <si>
    <t>J128</t>
  </si>
  <si>
    <t>NEUMONIA DEBIDA A OTROS VIRUS</t>
  </si>
  <si>
    <t>J128 NEUMONIA DEBIDA A OTROS VIRUS</t>
  </si>
  <si>
    <t>J129</t>
  </si>
  <si>
    <t>NEUMONIA VIRAL, NO ESPECIFICADA</t>
  </si>
  <si>
    <t>J129 NEUMONIA VIRAL, NO ESPECIFICADA</t>
  </si>
  <si>
    <t>J13X</t>
  </si>
  <si>
    <t>NEUMONIA DEBIDA A STREPTOCOCCUS PNEUMONIAE</t>
  </si>
  <si>
    <t>J13X NEUMONIA DEBIDA A STREPTOCOCCUS PNEUMONIAE</t>
  </si>
  <si>
    <t>J14X</t>
  </si>
  <si>
    <t>NEUMONIA DEBIDA A HAEMOPHILUS INFLUENZAE</t>
  </si>
  <si>
    <t>J14X NEUMONIA DEBIDA A HAEMOPHILUS INFLUENZAE</t>
  </si>
  <si>
    <t>J150</t>
  </si>
  <si>
    <t>NEUMONIA DEBIDA A KLEBSIELLA PNEUMONIAE</t>
  </si>
  <si>
    <t>J150 NEUMONIA DEBIDA A KLEBSIELLA PNEUMONIAE</t>
  </si>
  <si>
    <t>J151</t>
  </si>
  <si>
    <t>NEUMONIA DEBIDA A PSEUDOMONAS</t>
  </si>
  <si>
    <t>J151 NEUMONIA DEBIDA A PSEUDOMONAS</t>
  </si>
  <si>
    <t>J152</t>
  </si>
  <si>
    <t>NEUMONIA DEBIDA A ESTAFILOCOCOS</t>
  </si>
  <si>
    <t>J152 NEUMONIA DEBIDA A ESTAFILOCOCOS</t>
  </si>
  <si>
    <t>J153</t>
  </si>
  <si>
    <t>NEUMONIA DEBIDA A ESTREPTOCOCOS DEL GRUPO B</t>
  </si>
  <si>
    <t>J153 NEUMONIA DEBIDA A ESTREPTOCOCOS DEL GRUPO B</t>
  </si>
  <si>
    <t>J154</t>
  </si>
  <si>
    <t>NEUMONIA DEBIDA A OTROS ESTREPTOCOCOS</t>
  </si>
  <si>
    <t>J154 NEUMONIA DEBIDA A OTROS ESTREPTOCOCOS</t>
  </si>
  <si>
    <t>J155</t>
  </si>
  <si>
    <t>NEUMONIA DEBIDA A ESCHERICHIA COLI</t>
  </si>
  <si>
    <t>J155 NEUMONIA DEBIDA A ESCHERICHIA COLI</t>
  </si>
  <si>
    <t>J156</t>
  </si>
  <si>
    <t>NEUMONIA DEBIDA A OTRAS BACTERIAS AEROBICAS GRAMNEGATIVAS</t>
  </si>
  <si>
    <t>J156 NEUMONIA DEBIDA A OTRAS BACTERIAS AEROBICAS GRAMNEGATIVAS</t>
  </si>
  <si>
    <t>J157</t>
  </si>
  <si>
    <t>NEUMONIA DEBIDA A MYCOPLASMA PNEUMONIAE</t>
  </si>
  <si>
    <t>J157 NEUMONIA DEBIDA A MYCOPLASMA PNEUMONIAE</t>
  </si>
  <si>
    <t>J158</t>
  </si>
  <si>
    <t>OTRAS NEUMONIAS BACTERIANAS</t>
  </si>
  <si>
    <t>J158 OTRAS NEUMONIAS BACTERIANAS</t>
  </si>
  <si>
    <t>J159</t>
  </si>
  <si>
    <t>NEUMONIA BACTERIANA, NO ESPECIFICADA</t>
  </si>
  <si>
    <t>J159 NEUMONIA BACTERIANA, NO ESPECIFICADA</t>
  </si>
  <si>
    <t>J160</t>
  </si>
  <si>
    <t>NEUMONIA DEBIDA A CLAMIDIAS</t>
  </si>
  <si>
    <t>J160 NEUMONIA DEBIDA A CLAMIDIAS</t>
  </si>
  <si>
    <t>J168</t>
  </si>
  <si>
    <t>NEUMONIA DEBIDA A OTROS MICROORGANISMOS INFECCIOSOS ESPECIFICADOS</t>
  </si>
  <si>
    <t>J168 NEUMONIA DEBIDA A OTROS MICROORGANISMOS INFECCIOSOS ESPECIFICADOS</t>
  </si>
  <si>
    <t>J170</t>
  </si>
  <si>
    <t>NEUMONIA EN ENFERMEDADES BACTERIANAS CLASIFICADAS EN OTRA PARTE</t>
  </si>
  <si>
    <t>J170 NEUMONIA EN ENFERMEDADES BACTERIANAS CLASIFICADAS EN OTRA PARTE</t>
  </si>
  <si>
    <t>J171</t>
  </si>
  <si>
    <t>NEUMONIA EN ENFERMEDADES VIRALES CLASIFICADAS EN OTRA PARTE</t>
  </si>
  <si>
    <t>J171 NEUMONIA EN ENFERMEDADES VIRALES CLASIFICADAS EN OTRA PARTE</t>
  </si>
  <si>
    <t>J172</t>
  </si>
  <si>
    <t>NEUMONIA EN MICOSIS</t>
  </si>
  <si>
    <t>J172 NEUMONIA EN MICOSIS</t>
  </si>
  <si>
    <t>J173</t>
  </si>
  <si>
    <t>NEUMONIA EN ENFERMEDADES PARASITARIAS</t>
  </si>
  <si>
    <t>J173 NEUMONIA EN ENFERMEDADES PARASITARIAS</t>
  </si>
  <si>
    <t>J178</t>
  </si>
  <si>
    <t>NEUMONIA EN OTRAS ENFERMEDADES CLASIFICADAS EN OTRA PARTE</t>
  </si>
  <si>
    <t>J178 NEUMONIA EN OTRAS ENFERMEDADES CLASIFICADAS EN OTRA PARTE</t>
  </si>
  <si>
    <t>J180</t>
  </si>
  <si>
    <t>BRONCONEUMONIA, NO ESPECIFICADA</t>
  </si>
  <si>
    <t>J180 BRONCONEUMONIA, NO ESPECIFICADA</t>
  </si>
  <si>
    <t>J181</t>
  </si>
  <si>
    <t>NEUMONIA LOBAR, NO ESPECIFICADA</t>
  </si>
  <si>
    <t>J181 NEUMONIA LOBAR, NO ESPECIFICADA</t>
  </si>
  <si>
    <t>J182</t>
  </si>
  <si>
    <t>NEUMONIA HIPOSTATICA, NO ESPECIFICADA</t>
  </si>
  <si>
    <t>J182 NEUMONIA HIPOSTATICA, NO ESPECIFICADA</t>
  </si>
  <si>
    <t>J188</t>
  </si>
  <si>
    <t>OTRAS NEUMONIAS, DE MICROORGANISMO NO ESPECIFICADO</t>
  </si>
  <si>
    <t>J188 OTRAS NEUMONIAS, DE MICROORGANISMO NO ESPECIFICADO</t>
  </si>
  <si>
    <t>J189</t>
  </si>
  <si>
    <t>NEUMONIA, NO ESPECIFICADA</t>
  </si>
  <si>
    <t>J189 NEUMONIA, NO ESPECIFICADA</t>
  </si>
  <si>
    <t>J200</t>
  </si>
  <si>
    <t>BRONQUITIS AGUDA DEBIDA A MYCOPLASMA PNEUMONIAE</t>
  </si>
  <si>
    <t>J200 BRONQUITIS AGUDA DEBIDA A MYCOPLASMA PNEUMONIAE</t>
  </si>
  <si>
    <t>J201</t>
  </si>
  <si>
    <t>BRONQUITIS AGUDA DEBIDA A HAEMOPHILUS INFLUENZAE</t>
  </si>
  <si>
    <t>J201 BRONQUITIS AGUDA DEBIDA A HAEMOPHILUS INFLUENZAE</t>
  </si>
  <si>
    <t>J202</t>
  </si>
  <si>
    <t>BRONQUITIS AGUDA DEBIDA A ESTREPTOCOCOS</t>
  </si>
  <si>
    <t>J202 BRONQUITIS AGUDA DEBIDA A ESTREPTOCOCOS</t>
  </si>
  <si>
    <t>J203</t>
  </si>
  <si>
    <t>BRONQUITIS AGUDA DEBIDA A VIRUS COXSACKIE</t>
  </si>
  <si>
    <t>J203 BRONQUITIS AGUDA DEBIDA A VIRUS COXSACKIE</t>
  </si>
  <si>
    <t>J204</t>
  </si>
  <si>
    <t>BRONQUITIS AGUDA DEBIDA A VIRUS PARAINFLUENZA</t>
  </si>
  <si>
    <t>J204 BRONQUITIS AGUDA DEBIDA A VIRUS PARAINFLUENZA</t>
  </si>
  <si>
    <t>J205</t>
  </si>
  <si>
    <t>BRONQUITIS AGUDA DEBIDA A VIRUS SINCITIAL RESPIRATORIO</t>
  </si>
  <si>
    <t>J205 BRONQUITIS AGUDA DEBIDA A VIRUS SINCITIAL RESPIRATORIO</t>
  </si>
  <si>
    <t>J206</t>
  </si>
  <si>
    <t>BRONQUITIS AGUDA DEBIDA A RINOVIRUS</t>
  </si>
  <si>
    <t>J206 BRONQUITIS AGUDA DEBIDA A RINOVIRUS</t>
  </si>
  <si>
    <t>J207</t>
  </si>
  <si>
    <t>BRONQUITIS AGUDA DEBIDA A VIRUS ECHO</t>
  </si>
  <si>
    <t>J207 BRONQUITIS AGUDA DEBIDA A VIRUS ECHO</t>
  </si>
  <si>
    <t>J208</t>
  </si>
  <si>
    <t>BRONQUITIS AGUDA DEBIDA A OTROS MICROORGANISMOS ESPECIFICADOS</t>
  </si>
  <si>
    <t>J208 BRONQUITIS AGUDA DEBIDA A OTROS MICROORGANISMOS ESPECIFICADOS</t>
  </si>
  <si>
    <t>J209</t>
  </si>
  <si>
    <t>BRONQUITIS AGUDA, NO ESPECIFICADA</t>
  </si>
  <si>
    <t>J209 BRONQUITIS AGUDA, NO ESPECIFICADA</t>
  </si>
  <si>
    <t>J210</t>
  </si>
  <si>
    <t>BRONQUIOLITIS AGUDA DEBIDA A VIRUS SINCITIAL RESPIRATORIO</t>
  </si>
  <si>
    <t>J210 BRONQUIOLITIS AGUDA DEBIDA A VIRUS SINCITIAL RESPIRATORIO</t>
  </si>
  <si>
    <t>J211</t>
  </si>
  <si>
    <t>BRONQUIOLITIS AGUDA DEBIDA A METANEUMOVIRUS HUMANO</t>
  </si>
  <si>
    <t>J211 BRONQUIOLITIS AGUDA DEBIDA A METANEUMOVIRUS HUMANO</t>
  </si>
  <si>
    <t>J218</t>
  </si>
  <si>
    <t>BRONQUIOLITIS AGUDA DEBIDA A OTROS MICROORGANISMOS ESPECIFICADOS</t>
  </si>
  <si>
    <t>J218 BRONQUIOLITIS AGUDA DEBIDA A OTROS MICROORGANISMOS ESPECIFICADOS</t>
  </si>
  <si>
    <t>J219</t>
  </si>
  <si>
    <t>BRONQUIOLITIS AGUDA, NO ESPECIFICADA</t>
  </si>
  <si>
    <t>J219 BRONQUIOLITIS AGUDA, NO ESPECIFICADA</t>
  </si>
  <si>
    <t>J22X</t>
  </si>
  <si>
    <t>INFECCION AGUDA NO ESPECIFICADA DE LAS VIAS RESPIRATORIAS INFERIORES</t>
  </si>
  <si>
    <t>J22X INFECCION AGUDA NO ESPECIFICADA DE LAS VIAS RESPIRATORIAS INFERIORES</t>
  </si>
  <si>
    <t>J300</t>
  </si>
  <si>
    <t>RINITIS VASOMOTORA</t>
  </si>
  <si>
    <t>J300 RINITIS VASOMOTORA</t>
  </si>
  <si>
    <t>J301</t>
  </si>
  <si>
    <t>RINITIS ALERGICA DEBIDA AL POLEN</t>
  </si>
  <si>
    <t>J301 RINITIS ALERGICA DEBIDA AL POLEN</t>
  </si>
  <si>
    <t>J302</t>
  </si>
  <si>
    <t>OTRA RINITIS ALERGICA ESTACIONAL</t>
  </si>
  <si>
    <t>J302 OTRA RINITIS ALERGICA ESTACIONAL</t>
  </si>
  <si>
    <t>J303</t>
  </si>
  <si>
    <t>OTRAS RINITIS ALERGICAS</t>
  </si>
  <si>
    <t>J303 OTRAS RINITIS ALERGICAS</t>
  </si>
  <si>
    <t>J304</t>
  </si>
  <si>
    <t>RINITIS ALERGICA, NO ESPECIFICADA</t>
  </si>
  <si>
    <t>J304 RINITIS ALERGICA, NO ESPECIFICADA</t>
  </si>
  <si>
    <t>J310</t>
  </si>
  <si>
    <t>RINITIS CRONICA</t>
  </si>
  <si>
    <t>J310 RINITIS CRONICA</t>
  </si>
  <si>
    <t>J311</t>
  </si>
  <si>
    <t>RINOFARINGITIS CRONICA</t>
  </si>
  <si>
    <t>J311 RINOFARINGITIS CRONICA</t>
  </si>
  <si>
    <t>J312</t>
  </si>
  <si>
    <t>FARINGITIS CRONICA</t>
  </si>
  <si>
    <t>J312 FARINGITIS CRONICA</t>
  </si>
  <si>
    <t>J320</t>
  </si>
  <si>
    <t>SINUSITIS MAXILAR CRONICA</t>
  </si>
  <si>
    <t>J320 SINUSITIS MAXILAR CRONICA</t>
  </si>
  <si>
    <t>J321</t>
  </si>
  <si>
    <t>SINUSITIS FRONTAL CRONICA</t>
  </si>
  <si>
    <t>J321 SINUSITIS FRONTAL CRONICA</t>
  </si>
  <si>
    <t>J322</t>
  </si>
  <si>
    <t>SINUSITIS ETMOIDAL CRONICA</t>
  </si>
  <si>
    <t>J322 SINUSITIS ETMOIDAL CRONICA</t>
  </si>
  <si>
    <t>J323</t>
  </si>
  <si>
    <t>SINUSITIS ESFENOIDAL CRONICA</t>
  </si>
  <si>
    <t>J323 SINUSITIS ESFENOIDAL CRONICA</t>
  </si>
  <si>
    <t>J324</t>
  </si>
  <si>
    <t>PANSINUSITIS CRONICA</t>
  </si>
  <si>
    <t>J324 PANSINUSITIS CRONICA</t>
  </si>
  <si>
    <t>J328</t>
  </si>
  <si>
    <t>OTRAS SINUSITIS CRONICAS</t>
  </si>
  <si>
    <t>J328 OTRAS SINUSITIS CRONICAS</t>
  </si>
  <si>
    <t>J329</t>
  </si>
  <si>
    <t>SINUSITIS CRONICA, NO ESPECIFICADA</t>
  </si>
  <si>
    <t>J329 SINUSITIS CRONICA, NO ESPECIFICADA</t>
  </si>
  <si>
    <t>J330</t>
  </si>
  <si>
    <t>POLIPO DE LA CAVIDAD NASAL</t>
  </si>
  <si>
    <t>J330 POLIPO DE LA CAVIDAD NASAL</t>
  </si>
  <si>
    <t>J331</t>
  </si>
  <si>
    <t>DEGENERACION POLIPOIDE DE SENO PARANASAL</t>
  </si>
  <si>
    <t>J331 DEGENERACION POLIPOIDE DE SENO PARANASAL</t>
  </si>
  <si>
    <t>J338</t>
  </si>
  <si>
    <t>OTROS POLIPOS DE LOS SENOS PARANASALES</t>
  </si>
  <si>
    <t>J338 OTROS POLIPOS DE LOS SENOS PARANASALES</t>
  </si>
  <si>
    <t>J339</t>
  </si>
  <si>
    <t>POLIPO NASAL, NO ESPECIFICADO</t>
  </si>
  <si>
    <t>J339 POLIPO NASAL, NO ESPECIFICADO</t>
  </si>
  <si>
    <t>J340</t>
  </si>
  <si>
    <t>ABSCESO, FURUNCULO Y CARBUNCO DE LA NARIZ</t>
  </si>
  <si>
    <t>J340 ABSCESO, FURUNCULO Y CARBUNCO DE LA NARIZ</t>
  </si>
  <si>
    <t>J341</t>
  </si>
  <si>
    <t>QUISTE Y MUCOCELE DE LA NARIZ Y DEL SENO PARANASAL</t>
  </si>
  <si>
    <t>J341 QUISTE Y MUCOCELE DE LA NARIZ Y DEL SENO PARANASAL</t>
  </si>
  <si>
    <t>J342</t>
  </si>
  <si>
    <t>DESVIACION DEL TABIQUE NASAL</t>
  </si>
  <si>
    <t>J342 DESVIACION DEL TABIQUE NASAL</t>
  </si>
  <si>
    <t>J343</t>
  </si>
  <si>
    <t>HIPERTROFIA DE LOS CORNETES NASALES</t>
  </si>
  <si>
    <t>J343 HIPERTROFIA DE LOS CORNETES NASALES</t>
  </si>
  <si>
    <t>J348</t>
  </si>
  <si>
    <t>OTROS TRASTORNOS ESPECIFICADOS DE LA NARIZ Y DE LOS SENOS PARANASALES</t>
  </si>
  <si>
    <t>J348 OTROS TRASTORNOS ESPECIFICADOS DE LA NARIZ Y DE LOS SENOS PARANASALES</t>
  </si>
  <si>
    <t>J350</t>
  </si>
  <si>
    <t>AMIGDALITIS CRONICA</t>
  </si>
  <si>
    <t>J350 AMIGDALITIS CRONICA</t>
  </si>
  <si>
    <t>J351</t>
  </si>
  <si>
    <t>HIPERTROFIA DE LAS AMIGDALAS</t>
  </si>
  <si>
    <t>J351 HIPERTROFIA DE LAS AMIGDALAS</t>
  </si>
  <si>
    <t>J352</t>
  </si>
  <si>
    <t>HIPERTROFIA DE LAS ADENOIDES</t>
  </si>
  <si>
    <t>J352 HIPERTROFIA DE LAS ADENOIDES</t>
  </si>
  <si>
    <t>J353</t>
  </si>
  <si>
    <t>HIPERTROFIA DE LAS AMIGDALAS CON HIPERTROFIA DE LAS ADENOIDES</t>
  </si>
  <si>
    <t>J353 HIPERTROFIA DE LAS AMIGDALAS CON HIPERTROFIA DE LAS ADENOIDES</t>
  </si>
  <si>
    <t>J358</t>
  </si>
  <si>
    <t>OTRAS ENFERMEDADES CRONICAS DE LAS AMIGDALAS Y DE LAS ADENOIDES</t>
  </si>
  <si>
    <t>J358 OTRAS ENFERMEDADES CRONICAS DE LAS AMIGDALAS Y DE LAS ADENOIDES</t>
  </si>
  <si>
    <t>J359</t>
  </si>
  <si>
    <t>ENFERMEDAD CRONICA DE LAS AMIGDALAS Y DE LAS ADENOIDES, NO ESPECIFICADA</t>
  </si>
  <si>
    <t>J359 ENFERMEDAD CRONICA DE LAS AMIGDALAS Y DE LAS ADENOIDES, NO ESPECIFICADA</t>
  </si>
  <si>
    <t>J36X</t>
  </si>
  <si>
    <t>ABSCESO PERIAMIGDALINO</t>
  </si>
  <si>
    <t>J36X ABSCESO PERIAMIGDALINO</t>
  </si>
  <si>
    <t>J370</t>
  </si>
  <si>
    <t>LARINGITIS CRONICA</t>
  </si>
  <si>
    <t>J370 LARINGITIS CRONICA</t>
  </si>
  <si>
    <t>J371</t>
  </si>
  <si>
    <t>LARINGOTRAQUEITIS CRONICA</t>
  </si>
  <si>
    <t>J371 LARINGOTRAQUEITIS CRONICA</t>
  </si>
  <si>
    <t>J380</t>
  </si>
  <si>
    <t>PARALISIS DE LAS CUERDAS VOCALES Y DE LA LARINGE</t>
  </si>
  <si>
    <t>J380 PARALISIS DE LAS CUERDAS VOCALES Y DE LA LARINGE</t>
  </si>
  <si>
    <t>J381</t>
  </si>
  <si>
    <t>POLIPO DE LAS CUERDAS VOCALES Y DE LA LARINGE</t>
  </si>
  <si>
    <t>J381 POLIPO DE LAS CUERDAS VOCALES Y DE LA LARINGE</t>
  </si>
  <si>
    <t>J382</t>
  </si>
  <si>
    <t>NODULOS DE LAS CUERDAS VOCALES</t>
  </si>
  <si>
    <t>J382 NODULOS DE LAS CUERDAS VOCALES</t>
  </si>
  <si>
    <t>J383</t>
  </si>
  <si>
    <t>OTRAS ENFERMEDADES DE LAS CUERDAS VOCALES</t>
  </si>
  <si>
    <t>J383 OTRAS ENFERMEDADES DE LAS CUERDAS VOCALES</t>
  </si>
  <si>
    <t>J384</t>
  </si>
  <si>
    <t>EDEMA DE LARINGE</t>
  </si>
  <si>
    <t>J384 EDEMA DE LARINGE</t>
  </si>
  <si>
    <t>J385</t>
  </si>
  <si>
    <t>ESPASMO LARINGEO</t>
  </si>
  <si>
    <t>J385 ESPASMO LARINGEO</t>
  </si>
  <si>
    <t>J386</t>
  </si>
  <si>
    <t>ESTENOSIS LARINGEA</t>
  </si>
  <si>
    <t>J386 ESTENOSIS LARINGEA</t>
  </si>
  <si>
    <t>J387</t>
  </si>
  <si>
    <t>OTRAS ENFERMEDADES DE LA LARINGE</t>
  </si>
  <si>
    <t>J387 OTRAS ENFERMEDADES DE LA LARINGE</t>
  </si>
  <si>
    <t>J390</t>
  </si>
  <si>
    <t>ABSCESO RETROFARINGEO Y PARAFARINGEO</t>
  </si>
  <si>
    <t>J390 ABSCESO RETROFARINGEO Y PARAFARINGEO</t>
  </si>
  <si>
    <t>J391</t>
  </si>
  <si>
    <t>OTROS ABSCESOS DE LA FARINGE</t>
  </si>
  <si>
    <t>J391 OTROS ABSCESOS DE LA FARINGE</t>
  </si>
  <si>
    <t>J392</t>
  </si>
  <si>
    <t>OTRAS ENFERMEDADES DE LA FARINGE</t>
  </si>
  <si>
    <t>J392 OTRAS ENFERMEDADES DE LA FARINGE</t>
  </si>
  <si>
    <t>J393</t>
  </si>
  <si>
    <t>REACCION DE HIPERSENSIBILIDAD DE LAS VIAS RESPIRATORIAS SUPERIORES, SITIO NO ESPECIFICADO</t>
  </si>
  <si>
    <t>J393 REACCION DE HIPERSENSIBILIDAD DE LAS VIAS RESPIRATORIAS SUPERIORES, SITIO NO ESPECIFICADO</t>
  </si>
  <si>
    <t>J398</t>
  </si>
  <si>
    <t>OTRAS ENFERMEDADES ESPECIFICADAS DE LAS VIAS RESPIRATORIAS SUPERIORES</t>
  </si>
  <si>
    <t>J398 OTRAS ENFERMEDADES ESPECIFICADAS DE LAS VIAS RESPIRATORIAS SUPERIORES</t>
  </si>
  <si>
    <t>J399</t>
  </si>
  <si>
    <t>ENFERMEDAD DE LAS VIAS RESPIRATORIAS SUPERIORES, NO ESPECIFICADA</t>
  </si>
  <si>
    <t>J399 ENFERMEDAD DE LAS VIAS RESPIRATORIAS SUPERIORES, NO ESPECIFICADA</t>
  </si>
  <si>
    <t>J40X</t>
  </si>
  <si>
    <t>BRONQUITIS, NO ESPECIFICADA COMO AGUDA O CRONICA</t>
  </si>
  <si>
    <t>J40X BRONQUITIS, NO ESPECIFICADA COMO AGUDA O CRONICA</t>
  </si>
  <si>
    <t>J410</t>
  </si>
  <si>
    <t>BRONQUITIS CRONICA SIMPLE</t>
  </si>
  <si>
    <t>J410 BRONQUITIS CRONICA SIMPLE</t>
  </si>
  <si>
    <t>J411</t>
  </si>
  <si>
    <t>BRONQUITIS CRONICA MUCOPURULENTA</t>
  </si>
  <si>
    <t>J411 BRONQUITIS CRONICA MUCOPURULENTA</t>
  </si>
  <si>
    <t>J418</t>
  </si>
  <si>
    <t>BRONQUITIS CRONICA MIXTA SIMPLE Y MUCOPURULENTA</t>
  </si>
  <si>
    <t>J418 BRONQUITIS CRONICA MIXTA SIMPLE Y MUCOPURULENTA</t>
  </si>
  <si>
    <t>J42X</t>
  </si>
  <si>
    <t>BRONQUITIS CRONICA NO ESPECIFICADA</t>
  </si>
  <si>
    <t>J42X BRONQUITIS CRONICA NO ESPECIFICADA</t>
  </si>
  <si>
    <t>J430</t>
  </si>
  <si>
    <t>SINDROME DE MACLEOD</t>
  </si>
  <si>
    <t>J430 SINDROME DE MACLEOD</t>
  </si>
  <si>
    <t>J431</t>
  </si>
  <si>
    <t>ENFISEMA PANLOBULAR</t>
  </si>
  <si>
    <t>J431 ENFISEMA PANLOBULAR</t>
  </si>
  <si>
    <t>J432</t>
  </si>
  <si>
    <t>ENFISEMA CENTROLOBULAR</t>
  </si>
  <si>
    <t>J432 ENFISEMA CENTROLOBULAR</t>
  </si>
  <si>
    <t>J438</t>
  </si>
  <si>
    <t>OTROS TIPOS DE ENFISEMA</t>
  </si>
  <si>
    <t>J438 OTROS TIPOS DE ENFISEMA</t>
  </si>
  <si>
    <t>J439</t>
  </si>
  <si>
    <t>ENFISEMA, NO ESPECIFICADO</t>
  </si>
  <si>
    <t>J439 ENFISEMA, NO ESPECIFICADO</t>
  </si>
  <si>
    <t>J440</t>
  </si>
  <si>
    <t>ENFERMEDAD PULMONAR OBSTRUCTIVA CRONICA CON INFECCION AGUDA DE LAS VIAS RESPIRATORIAS INFERIORES</t>
  </si>
  <si>
    <t>J440 ENFERMEDAD PULMONAR OBSTRUCTIVA CRONICA CON INFECCION AGUDA DE LAS VIAS RESPIRATORIAS INFERIORES</t>
  </si>
  <si>
    <t>J441</t>
  </si>
  <si>
    <t>ENFERMEDAD PULMONAR OBSTRUCTIVA CRONICA CON EXACERBACION AGUDA, NO ESPECIFICADA</t>
  </si>
  <si>
    <t>J441 ENFERMEDAD PULMONAR OBSTRUCTIVA CRONICA CON EXACERBACION AGUDA, NO ESPECIFICADA</t>
  </si>
  <si>
    <t>J448</t>
  </si>
  <si>
    <t>OTRAS ENFERMEDADES PULMONARES OBSTRUCTIVAS CRONICAS ESPECIFICADAS</t>
  </si>
  <si>
    <t>J448 OTRAS ENFERMEDADES PULMONARES OBSTRUCTIVAS CRONICAS ESPECIFICADAS</t>
  </si>
  <si>
    <t>J449</t>
  </si>
  <si>
    <t>ENFERMEDAD PULMONAR OBSTRUCTIVA CRONICA, NO ESPECIFICADA</t>
  </si>
  <si>
    <t>J449 ENFERMEDAD PULMONAR OBSTRUCTIVA CRONICA, NO ESPECIFICADA</t>
  </si>
  <si>
    <t>J450</t>
  </si>
  <si>
    <t>ASMA PREDOMINANTEMENTE ALERGICA</t>
  </si>
  <si>
    <t>J450 ASMA PREDOMINANTEMENTE ALERGICA</t>
  </si>
  <si>
    <t>J451</t>
  </si>
  <si>
    <t>ASMA NO ALERGICA</t>
  </si>
  <si>
    <t>J451 ASMA NO ALERGICA</t>
  </si>
  <si>
    <t>J458</t>
  </si>
  <si>
    <t>ASMA MIXTA</t>
  </si>
  <si>
    <t>J458 ASMA MIXTA</t>
  </si>
  <si>
    <t>J459</t>
  </si>
  <si>
    <t>ASMA, NO ESPECIFICADO</t>
  </si>
  <si>
    <t>J459 ASMA, NO ESPECIFICADO</t>
  </si>
  <si>
    <t>J46X</t>
  </si>
  <si>
    <t>ESTADO ASMATICO</t>
  </si>
  <si>
    <t>J46X ESTADO ASMATICO</t>
  </si>
  <si>
    <t>J47X</t>
  </si>
  <si>
    <t>BRONQUIECTASIA</t>
  </si>
  <si>
    <t>J47X BRONQUIECTASIA</t>
  </si>
  <si>
    <t>J60X</t>
  </si>
  <si>
    <t>NEUMOCONIOSIS DE LOS MINEROS DEL CARBON</t>
  </si>
  <si>
    <t>J60X NEUMOCONIOSIS DE LOS MINEROS DEL CARBON</t>
  </si>
  <si>
    <t>J61X</t>
  </si>
  <si>
    <t>NEUMOCONIOSIS DEBIDA AL ASBESTO Y A OTRAS FIBRAS MINERALES</t>
  </si>
  <si>
    <t>J61X NEUMOCONIOSIS DEBIDA AL ASBESTO Y A OTRAS FIBRAS MINERALES</t>
  </si>
  <si>
    <t>J620</t>
  </si>
  <si>
    <t>NEUMOCONIOSIS DEBIDA A POLVO DE TALCO</t>
  </si>
  <si>
    <t>J620 NEUMOCONIOSIS DEBIDA A POLVO DE TALCO</t>
  </si>
  <si>
    <t>J628</t>
  </si>
  <si>
    <t>NEUMOCONIOSIS DEBIDA A OTROS POLVOS QUE CONTIENEN SILICE</t>
  </si>
  <si>
    <t>J628 NEUMOCONIOSIS DEBIDA A OTROS POLVOS QUE CONTIENEN SILICE</t>
  </si>
  <si>
    <t>J630</t>
  </si>
  <si>
    <t>ALUMINOSIS (DEL PULMON)</t>
  </si>
  <si>
    <t>J630 ALUMINOSIS (DEL PULMON)</t>
  </si>
  <si>
    <t>J631</t>
  </si>
  <si>
    <t>FIBROSIS (DEL PULMON) DEBIDA A BAUXITA</t>
  </si>
  <si>
    <t>J631 FIBROSIS (DEL PULMON) DEBIDA A BAUXITA</t>
  </si>
  <si>
    <t>J632</t>
  </si>
  <si>
    <t>BERILIOSIS</t>
  </si>
  <si>
    <t>J632 BERILIOSIS</t>
  </si>
  <si>
    <t>J633</t>
  </si>
  <si>
    <t>FIBROSIS (DEL PULMON) DEBIDA A GRAFITO</t>
  </si>
  <si>
    <t>J633 FIBROSIS (DEL PULMON) DEBIDA A GRAFITO</t>
  </si>
  <si>
    <t>J634</t>
  </si>
  <si>
    <t>SIDEROSIS</t>
  </si>
  <si>
    <t>J634 SIDEROSIS</t>
  </si>
  <si>
    <t>J635</t>
  </si>
  <si>
    <t>ESTAÑOSIS</t>
  </si>
  <si>
    <t>J635 ESTAÑOSIS</t>
  </si>
  <si>
    <t>J638</t>
  </si>
  <si>
    <t>NEUMOCONIOSIS DEBIDA A OTROS POLVOS INORGANICOS ESPECIFICADOS</t>
  </si>
  <si>
    <t>J638 NEUMOCONIOSIS DEBIDA A OTROS POLVOS INORGANICOS ESPECIFICADOS</t>
  </si>
  <si>
    <t>J64X</t>
  </si>
  <si>
    <t>NEUMOCONIOSIS, NO ESPECIFICADA</t>
  </si>
  <si>
    <t>J64X NEUMOCONIOSIS, NO ESPECIFICADA</t>
  </si>
  <si>
    <t>J65X</t>
  </si>
  <si>
    <t>NEUMOCONIOSIS ASOCIADA CON TUBERCULOSIS</t>
  </si>
  <si>
    <t>J65X NEUMOCONIOSIS ASOCIADA CON TUBERCULOSIS</t>
  </si>
  <si>
    <t>J660</t>
  </si>
  <si>
    <t>BISINOSIS</t>
  </si>
  <si>
    <t>J660 BISINOSIS</t>
  </si>
  <si>
    <t>J661</t>
  </si>
  <si>
    <t>ENFERMEDAD DE LOS TRABAJADORES DEL LINO</t>
  </si>
  <si>
    <t>J661 ENFERMEDAD DE LOS TRABAJADORES DEL LINO</t>
  </si>
  <si>
    <t>J662</t>
  </si>
  <si>
    <t>CANABINOSIS</t>
  </si>
  <si>
    <t>J662 CANABINOSIS</t>
  </si>
  <si>
    <t>J668</t>
  </si>
  <si>
    <t>ENFERMEDAD DE LAS VIAS AEREAS DEBIDA A OTROS POLVOS ORGANICOS ESPECIFICOS</t>
  </si>
  <si>
    <t>J668 ENFERMEDAD DE LAS VIAS AEREAS DEBIDA A OTROS POLVOS ORGANICOS ESPECIFICOS</t>
  </si>
  <si>
    <t>J670</t>
  </si>
  <si>
    <t>PULMON DEL GRANJERO</t>
  </si>
  <si>
    <t>J670 PULMON DEL GRANJERO</t>
  </si>
  <si>
    <t>J671</t>
  </si>
  <si>
    <t>BAGAZOSIS</t>
  </si>
  <si>
    <t>J671 BAGAZOSIS</t>
  </si>
  <si>
    <t>J672</t>
  </si>
  <si>
    <t>PULMON DEL ORNITOFILO</t>
  </si>
  <si>
    <t>J672 PULMON DEL ORNITOFILO</t>
  </si>
  <si>
    <t>J673</t>
  </si>
  <si>
    <t>SUBEROSIS</t>
  </si>
  <si>
    <t>J673 SUBEROSIS</t>
  </si>
  <si>
    <t>J674</t>
  </si>
  <si>
    <t>PULMON DEL MANIPULADOR DE MALTA</t>
  </si>
  <si>
    <t>J674 PULMON DEL MANIPULADOR DE MALTA</t>
  </si>
  <si>
    <t>J675</t>
  </si>
  <si>
    <t>PULMON DEL MANIPULADOR DE HONGOS</t>
  </si>
  <si>
    <t>J675 PULMON DEL MANIPULADOR DE HONGOS</t>
  </si>
  <si>
    <t>J676</t>
  </si>
  <si>
    <t>PULMON DEL DESCORTEZADOR DEL ARCE</t>
  </si>
  <si>
    <t>J676 PULMON DEL DESCORTEZADOR DEL ARCE</t>
  </si>
  <si>
    <t>J677</t>
  </si>
  <si>
    <t>NEUMONITIS DE LA VENTILACION DEBIDA AL ACONDICIONADOR Y HUMIDIFICADOR DEL AIRE</t>
  </si>
  <si>
    <t>J677 NEUMONITIS DE LA VENTILACION DEBIDA AL ACONDICIONADOR Y HUMIDIFICADOR DEL AIRE</t>
  </si>
  <si>
    <t>J678</t>
  </si>
  <si>
    <t>NEUMONITIS DEBIDAS A HIPERSENSIBILIDAD A OTROS POLVOS ORGANICOS</t>
  </si>
  <si>
    <t>J678 NEUMONITIS DEBIDAS A HIPERSENSIBILIDAD A OTROS POLVOS ORGANICOS</t>
  </si>
  <si>
    <t>J679</t>
  </si>
  <si>
    <t>NEUMONITIS DEBIDA A HIPERSENSIBILIDAD A POLVO ORGANICO NO ESPECIFICADO</t>
  </si>
  <si>
    <t>J679 NEUMONITIS DEBIDA A HIPERSENSIBILIDAD A POLVO ORGANICO NO ESPECIFICADO</t>
  </si>
  <si>
    <t>J680</t>
  </si>
  <si>
    <t>BRONQUITIS Y NEUMONITIS DEBIDAS A INHALACION DE GASES, HUMOS, VAPORES Y SUSTANCIAS QUIMICAS</t>
  </si>
  <si>
    <t>J680 BRONQUITIS Y NEUMONITIS DEBIDAS A INHALACION DE GASES, HUMOS, VAPORES Y SUSTANCIAS QUIMICAS</t>
  </si>
  <si>
    <t>J681</t>
  </si>
  <si>
    <t>EDEMA PULMONAR AGUDO DEBIDO A INHALACION DE GASES, HUMOS, VAPORES Y SUSTANCIAS QUIMICAS</t>
  </si>
  <si>
    <t>J681 EDEMA PULMONAR AGUDO DEBIDO A INHALACION DE GASES, HUMOS, VAPORES Y SUSTANCIAS QUIMICAS</t>
  </si>
  <si>
    <t>J682</t>
  </si>
  <si>
    <t>INFLAMACION RESPIRATORIA SUPERIOR DEBIDA A INHALACION DE GASES, HUMOS, VAPORES Y SUSTANCIAS QUIMICAS, NO CLASIFICADAS EN OTRA PARTE</t>
  </si>
  <si>
    <t>J682 INFLAMACION RESPIRATORIA SUPERIOR DEBIDA A INHALACION DE GASES, HUMOS, VAPORES Y SUSTANCIAS QUIMICAS, NO CLASIFICADAS EN OTRA PARTE</t>
  </si>
  <si>
    <t>J683</t>
  </si>
  <si>
    <t>OTRAS AFECCIONES RESPIRATORIAS AGUDAS Y SUBAGUDAS DEBIDAS A INHALACION DE GASES, HUMOS, VAPORES Y SUSTANCIAS QUIMICAS</t>
  </si>
  <si>
    <t>J683 OTRAS AFECCIONES RESPIRATORIAS AGUDAS Y SUBAGUDAS DEBIDAS A INHALACION DE GASES, HUMOS, VAPORES Y SUSTANCIAS QUIMICAS</t>
  </si>
  <si>
    <t>J684</t>
  </si>
  <si>
    <t>AFECCIONES RESPIRATORIAS CRONICAS DEBIDAS A INHALACION DE GASES, HUMOS, VAPORES Y SUSTANCIAS QUIMICAS</t>
  </si>
  <si>
    <t>J684 AFECCIONES RESPIRATORIAS CRONICAS DEBIDAS A INHALACION DE GASES, HUMOS, VAPORES Y SUSTANCIAS QUIMICAS</t>
  </si>
  <si>
    <t>J688</t>
  </si>
  <si>
    <t>OTRAS AFECCIONES RESPIRATORIAS DEBIDAS A INHALACION DE GASES, HUMOS, VAPORES Y SUSTANCIAS QUIMICAS</t>
  </si>
  <si>
    <t>J688 OTRAS AFECCIONES RESPIRATORIAS DEBIDAS A INHALACION DE GASES, HUMOS, VAPORES Y SUSTANCIAS QUIMICAS</t>
  </si>
  <si>
    <t>J689</t>
  </si>
  <si>
    <t>AFECCION RESPIRATORIA NO ESPECIFICADA, DEBIDA A INHALACION DE GASES, HUMOS, VAPORES Y SUSTANCIAS QUIMICAS</t>
  </si>
  <si>
    <t>J689 AFECCION RESPIRATORIA NO ESPECIFICADA, DEBIDA A INHALACION DE GASES, HUMOS, VAPORES Y SUSTANCIAS QUIMICAS</t>
  </si>
  <si>
    <t>J690</t>
  </si>
  <si>
    <t>NEUMONITIS DEBIDA A ASPIRACION DE ALIMENTO O VOMITO</t>
  </si>
  <si>
    <t>J690 NEUMONITIS DEBIDA A ASPIRACION DE ALIMENTO O VOMITO</t>
  </si>
  <si>
    <t>J691</t>
  </si>
  <si>
    <t>NEUMONITIS DEBIDA A ASPIRACION DE ACEITES Y ESENCIAS</t>
  </si>
  <si>
    <t>J691 NEUMONITIS DEBIDA A ASPIRACION DE ACEITES Y ESENCIAS</t>
  </si>
  <si>
    <t>J698</t>
  </si>
  <si>
    <t>NEUMONITIS DEBIDA A ASPIRACION DE OTROS SOLIDOS Y LIQUIDOS</t>
  </si>
  <si>
    <t>J698 NEUMONITIS DEBIDA A ASPIRACION DE OTROS SOLIDOS Y LIQUIDOS</t>
  </si>
  <si>
    <t>J700</t>
  </si>
  <si>
    <t>MANIFESTACIONES PULMONARES AGUDAS DEBIDAS A RADIACION</t>
  </si>
  <si>
    <t>J700 MANIFESTACIONES PULMONARES AGUDAS DEBIDAS A RADIACION</t>
  </si>
  <si>
    <t>J701</t>
  </si>
  <si>
    <t>MANIFESTACIONES PULMONARES CRONICAS Y OTRAS MANIFESTACIONES DEBIDAS A RADIACION</t>
  </si>
  <si>
    <t>J701 MANIFESTACIONES PULMONARES CRONICAS Y OTRAS MANIFESTACIONES DEBIDAS A RADIACION</t>
  </si>
  <si>
    <t>J702</t>
  </si>
  <si>
    <t>TRASTORNOS PULMONARES INTERSTICIALES AGUDOS INDUCIDOS POR DROGAS</t>
  </si>
  <si>
    <t>J702 TRASTORNOS PULMONARES INTERSTICIALES AGUDOS INDUCIDOS POR DROGAS</t>
  </si>
  <si>
    <t>J703</t>
  </si>
  <si>
    <t>TRASTORNOS PULMONARES INTERSTICIALES CRONICOS INDUCIDOS POR DROGAS</t>
  </si>
  <si>
    <t>J703 TRASTORNOS PULMONARES INTERSTICIALES CRONICOS INDUCIDOS POR DROGAS</t>
  </si>
  <si>
    <t>J704</t>
  </si>
  <si>
    <t>TRASTORNOS PULMONARES INTERSTICIALES NO ESPECIFICADOS INDUCIDOS POR DROGAS</t>
  </si>
  <si>
    <t>J704 TRASTORNOS PULMONARES INTERSTICIALES NO ESPECIFICADOS INDUCIDOS POR DROGAS</t>
  </si>
  <si>
    <t>J708</t>
  </si>
  <si>
    <t>AFECCIONES RESPIRATORIAS DEBIDAS A OTROS AGENTES EXTERNOS ESPECIFICADOS</t>
  </si>
  <si>
    <t>J708 AFECCIONES RESPIRATORIAS DEBIDAS A OTROS AGENTES EXTERNOS ESPECIFICADOS</t>
  </si>
  <si>
    <t>J709</t>
  </si>
  <si>
    <t>AFECCIONES RESPIRATORIAS DEBIDAS A AGENTES EXTERNOS NO ESPECIFICADOS</t>
  </si>
  <si>
    <t>J709 AFECCIONES RESPIRATORIAS DEBIDAS A AGENTES EXTERNOS NO ESPECIFICADOS</t>
  </si>
  <si>
    <t>J80X</t>
  </si>
  <si>
    <t>SINDROME DE DIFICULTAD RESPIRATORIA DEL ADULTO</t>
  </si>
  <si>
    <t>J80X SINDROME DE DIFICULTAD RESPIRATORIA DEL ADULTO</t>
  </si>
  <si>
    <t>J81X</t>
  </si>
  <si>
    <t>EDEMA PULMONAR</t>
  </si>
  <si>
    <t>J81X EDEMA PULMONAR</t>
  </si>
  <si>
    <t>J820</t>
  </si>
  <si>
    <t>EOSINOFILIA PULMONAR, NO CLASIFICADA EN OTRA PARTE</t>
  </si>
  <si>
    <t>J820 EOSINOFILIA PULMONAR, NO CLASIFICADA EN OTRA PARTE</t>
  </si>
  <si>
    <t>J82X</t>
  </si>
  <si>
    <t>J82X EOSINOFILIA PULMONAR, NO CLASIFICADA EN OTRA PARTE</t>
  </si>
  <si>
    <t>J840</t>
  </si>
  <si>
    <t>AFECCIONES ALVEOLARES Y ALVEOLOPARIETALES</t>
  </si>
  <si>
    <t>J840 AFECCIONES ALVEOLARES Y ALVEOLOPARIETALES</t>
  </si>
  <si>
    <t>J841</t>
  </si>
  <si>
    <t>OTRAS ENFERMEDADES PULMONARES INTERSTICIALES CON FIBROSIS</t>
  </si>
  <si>
    <t>J841 OTRAS ENFERMEDADES PULMONARES INTERSTICIALES CON FIBROSIS</t>
  </si>
  <si>
    <t>J848</t>
  </si>
  <si>
    <t>OTRAS ENFERMEDADES PULMONARES INTERSTICIALES ESPECIFICADAS</t>
  </si>
  <si>
    <t>J848 OTRAS ENFERMEDADES PULMONARES INTERSTICIALES ESPECIFICADAS</t>
  </si>
  <si>
    <t>J849</t>
  </si>
  <si>
    <t>ENFERMEDAD PULMONAR INTERSTICIAL, NO ESPECIFICADA</t>
  </si>
  <si>
    <t>J849 ENFERMEDAD PULMONAR INTERSTICIAL, NO ESPECIFICADA</t>
  </si>
  <si>
    <t>J850</t>
  </si>
  <si>
    <t>GANGRENA Y NECROSIS DEL PULMON</t>
  </si>
  <si>
    <t>J850 GANGRENA Y NECROSIS DEL PULMON</t>
  </si>
  <si>
    <t>J851</t>
  </si>
  <si>
    <t>ABSCESO DEL PULMON CON NEUMONIA</t>
  </si>
  <si>
    <t>J851 ABSCESO DEL PULMON CON NEUMONIA</t>
  </si>
  <si>
    <t>J852</t>
  </si>
  <si>
    <t>ABSCESO DEL PULMON SIN NEUMONIA</t>
  </si>
  <si>
    <t>J852 ABSCESO DEL PULMON SIN NEUMONIA</t>
  </si>
  <si>
    <t>J853</t>
  </si>
  <si>
    <t>ABSCESO DEL MEDIASTINO</t>
  </si>
  <si>
    <t>J853 ABSCESO DEL MEDIASTINO</t>
  </si>
  <si>
    <t>J860</t>
  </si>
  <si>
    <t>PIOTORAX CON FISTULA</t>
  </si>
  <si>
    <t>J860 PIOTORAX CON FISTULA</t>
  </si>
  <si>
    <t>J869</t>
  </si>
  <si>
    <t>PIOTORAX SIN FISTULA</t>
  </si>
  <si>
    <t>J869 PIOTORAX SIN FISTULA</t>
  </si>
  <si>
    <t>J90X</t>
  </si>
  <si>
    <t>DERRAME PLEURAL NO CLASIFICADO EN OTRA PARTE</t>
  </si>
  <si>
    <t>J90X DERRAME PLEURAL NO CLASIFICADO EN OTRA PARTE</t>
  </si>
  <si>
    <t>J91X</t>
  </si>
  <si>
    <t>DERRAME PLEURAL EN AFECCIONES CLASIFICADAS EN OTRA PARTE</t>
  </si>
  <si>
    <t>J91X DERRAME PLEURAL EN AFECCIONES CLASIFICADAS EN OTRA PARTE</t>
  </si>
  <si>
    <t>J920</t>
  </si>
  <si>
    <t>PAQUIPLEURITIS CON ASBESTOSIS</t>
  </si>
  <si>
    <t>J920 PAQUIPLEURITIS CON ASBESTOSIS</t>
  </si>
  <si>
    <t>J929</t>
  </si>
  <si>
    <t>PAQUIPLEURITIS SIN ASBESTOSIS</t>
  </si>
  <si>
    <t>J929 PAQUIPLEURITIS SIN ASBESTOSIS</t>
  </si>
  <si>
    <t>J930</t>
  </si>
  <si>
    <t>NEUMOTORAX ESPONTANEO A PRESION</t>
  </si>
  <si>
    <t>J930 NEUMOTORAX ESPONTANEO A PRESION</t>
  </si>
  <si>
    <t>J931</t>
  </si>
  <si>
    <t>OTROS TIPOS DE NEUMOTORAX ESPONTANEO</t>
  </si>
  <si>
    <t>J931 OTROS TIPOS DE NEUMOTORAX ESPONTANEO</t>
  </si>
  <si>
    <t>J938</t>
  </si>
  <si>
    <t>OTROS NEUMOTORAX</t>
  </si>
  <si>
    <t>J938 OTROS NEUMOTORAX</t>
  </si>
  <si>
    <t>J939</t>
  </si>
  <si>
    <t>NEUMOTORAX, NO ESPECIFICADO</t>
  </si>
  <si>
    <t>J939 NEUMOTORAX, NO ESPECIFICADO</t>
  </si>
  <si>
    <t>J940</t>
  </si>
  <si>
    <t>QUILOTORAX</t>
  </si>
  <si>
    <t>J940 QUILOTORAX</t>
  </si>
  <si>
    <t>J941</t>
  </si>
  <si>
    <t>FIBROTORAX</t>
  </si>
  <si>
    <t>J941 FIBROTORAX</t>
  </si>
  <si>
    <t>J942</t>
  </si>
  <si>
    <t>HEMOTORAX</t>
  </si>
  <si>
    <t>J942 HEMOTORAX</t>
  </si>
  <si>
    <t>J948</t>
  </si>
  <si>
    <t>OTRAS AFECCIONES ESPECIFICADAS DE LA PLEURA</t>
  </si>
  <si>
    <t>J948 OTRAS AFECCIONES ESPECIFICADAS DE LA PLEURA</t>
  </si>
  <si>
    <t>J949</t>
  </si>
  <si>
    <t>AFECCION PLEURAL, NO ESPECIFICADA</t>
  </si>
  <si>
    <t>J949 AFECCION PLEURAL, NO ESPECIFICADA</t>
  </si>
  <si>
    <t>J950</t>
  </si>
  <si>
    <t>FUNCIONAMIENTO DEFECTUOSO DE LA TRAQUEOSTOMIA</t>
  </si>
  <si>
    <t>J950 FUNCIONAMIENTO DEFECTUOSO DE LA TRAQUEOSTOMIA</t>
  </si>
  <si>
    <t>J951</t>
  </si>
  <si>
    <t>INSUFICIENCIA PULMONAR AGUDA CONSECUTIVA A CIRUGIA TORACICA</t>
  </si>
  <si>
    <t>J951 INSUFICIENCIA PULMONAR AGUDA CONSECUTIVA A CIRUGIA TORACICA</t>
  </si>
  <si>
    <t>J952</t>
  </si>
  <si>
    <t>INSUFICIENCIA PULMONAR AGUDA CONSECUTIVA DEBIDA A CIRUGIA EXTRATORACICA</t>
  </si>
  <si>
    <t>J952 INSUFICIENCIA PULMONAR AGUDA CONSECUTIVA DEBIDA A CIRUGIA EXTRATORACICA</t>
  </si>
  <si>
    <t>J953</t>
  </si>
  <si>
    <t>INSUFICIENCIA PULMONAR CRONICA CONSECUTIVA A CIRUGIA</t>
  </si>
  <si>
    <t>J953 INSUFICIENCIA PULMONAR CRONICA CONSECUTIVA A CIRUGIA</t>
  </si>
  <si>
    <t>J954</t>
  </si>
  <si>
    <t>SINDROME DE MENDELSON</t>
  </si>
  <si>
    <t>J954 SINDROME DE MENDELSON</t>
  </si>
  <si>
    <t>J955</t>
  </si>
  <si>
    <t>ESTENOSIS SUBGLOTICA CONSECUTIVA A PROCEDIMIENTOS</t>
  </si>
  <si>
    <t>J955 ESTENOSIS SUBGLOTICA CONSECUTIVA A PROCEDIMIENTOS</t>
  </si>
  <si>
    <t>J958</t>
  </si>
  <si>
    <t>OTROS TRASTORNOS RESPIRATORIOS CONSECUTIVOS A PROCEDIMIENTOS</t>
  </si>
  <si>
    <t>J958 OTROS TRASTORNOS RESPIRATORIOS CONSECUTIVOS A PROCEDIMIENTOS</t>
  </si>
  <si>
    <t>J959</t>
  </si>
  <si>
    <t>TRASTORNO NO ESPECIFICADO DEL SISTEMA RESPIRATORIO, CONSECUTIVO A PROCEDIMIENTOS</t>
  </si>
  <si>
    <t>J959 TRASTORNO NO ESPECIFICADO DEL SISTEMA RESPIRATORIO, CONSECUTIVO A PROCEDIMIENTOS</t>
  </si>
  <si>
    <t>J960</t>
  </si>
  <si>
    <t>INSUFICIENCIA RESPIRATORIA AGUDA</t>
  </si>
  <si>
    <t>J960 INSUFICIENCIA RESPIRATORIA AGUDA</t>
  </si>
  <si>
    <t>J961</t>
  </si>
  <si>
    <t>INSUFICIENCIA RESPIRATORIA CRONICA</t>
  </si>
  <si>
    <t>J961 INSUFICIENCIA RESPIRATORIA CRONICA</t>
  </si>
  <si>
    <t>J969</t>
  </si>
  <si>
    <t>INSUFICIENCIA RESPIRATORIA, NO ESPECIFICADA</t>
  </si>
  <si>
    <t>J969 INSUFICIENCIA RESPIRATORIA, NO ESPECIFICADA</t>
  </si>
  <si>
    <t>J980</t>
  </si>
  <si>
    <t>ENFERMEDADES DE LA TRAQUEA Y DE LOS BRONQUIOS, NO CLASIFICADAS EN OTRA PARTE</t>
  </si>
  <si>
    <t>J980 ENFERMEDADES DE LA TRAQUEA Y DE LOS BRONQUIOS, NO CLASIFICADAS EN OTRA PARTE</t>
  </si>
  <si>
    <t>J981</t>
  </si>
  <si>
    <t>COLAPSO PULMONAR</t>
  </si>
  <si>
    <t>J981 COLAPSO PULMONAR</t>
  </si>
  <si>
    <t>J982</t>
  </si>
  <si>
    <t>ENFISEMA INTERSTICIAL</t>
  </si>
  <si>
    <t>J982 ENFISEMA INTERSTICIAL</t>
  </si>
  <si>
    <t>J983</t>
  </si>
  <si>
    <t>ENFISEMA COMPENSATORIO</t>
  </si>
  <si>
    <t>J983 ENFISEMA COMPENSATORIO</t>
  </si>
  <si>
    <t>J984</t>
  </si>
  <si>
    <t>OTROS TRASTORNOS DEL PULMON</t>
  </si>
  <si>
    <t>J984 OTROS TRASTORNOS DEL PULMON</t>
  </si>
  <si>
    <t>J985</t>
  </si>
  <si>
    <t>ENFERMEDADES DEL MEDIASTINO, NO CLASIFICADAS EN OTRA PARTE</t>
  </si>
  <si>
    <t>J985 ENFERMEDADES DEL MEDIASTINO, NO CLASIFICADAS EN OTRA PARTE</t>
  </si>
  <si>
    <t>J986</t>
  </si>
  <si>
    <t>TRASTORNOS DEL DIAFRAGMA</t>
  </si>
  <si>
    <t>J986 TRASTORNOS DEL DIAFRAGMA</t>
  </si>
  <si>
    <t>J988</t>
  </si>
  <si>
    <t>OTROS TRASTORNOS RESPIRATORIOS ESPECIFICADOS</t>
  </si>
  <si>
    <t>J988 OTROS TRASTORNOS RESPIRATORIOS ESPECIFICADOS</t>
  </si>
  <si>
    <t>J989</t>
  </si>
  <si>
    <t>TRASTORNO RESPIRATORIO, NO ESPECIFICADO</t>
  </si>
  <si>
    <t>J989 TRASTORNO RESPIRATORIO, NO ESPECIFICADO</t>
  </si>
  <si>
    <t>J990</t>
  </si>
  <si>
    <t>ENFERMEDAD PULMONAR REUMATOIDE</t>
  </si>
  <si>
    <t>J990 ENFERMEDAD PULMONAR REUMATOIDE</t>
  </si>
  <si>
    <t>J991</t>
  </si>
  <si>
    <t>TRASTORNOS RESPIRATORIOS EN OTROS TRASTORNOS DIFUSOS DEL TEJIDO CONJUNTIVO</t>
  </si>
  <si>
    <t>J991 TRASTORNOS RESPIRATORIOS EN OTROS TRASTORNOS DIFUSOS DEL TEJIDO CONJUNTIVO</t>
  </si>
  <si>
    <t>J998</t>
  </si>
  <si>
    <t>TRASTORNOS RESPIRATORIOS EN OTRAS ENFERMEDADES CLASIFICADAS EN OTRA PARTE</t>
  </si>
  <si>
    <t>J998 TRASTORNOS RESPIRATORIOS EN OTRAS ENFERMEDADES CLASIFICADAS EN OTRA PARTE</t>
  </si>
  <si>
    <t>K000</t>
  </si>
  <si>
    <t>ANODONCIA</t>
  </si>
  <si>
    <t>K000 ANODONCIA</t>
  </si>
  <si>
    <t>K001</t>
  </si>
  <si>
    <t>DIENTES SUPERNUMERARIOS</t>
  </si>
  <si>
    <t>K001 DIENTES SUPERNUMERARIOS</t>
  </si>
  <si>
    <t>K002</t>
  </si>
  <si>
    <t>ANOMALIAS DEL TAMAÑO Y DE LA FORMA DEL DIENTE</t>
  </si>
  <si>
    <t>K002 ANOMALIAS DEL TAMAÑO Y DE LA FORMA DEL DIENTE</t>
  </si>
  <si>
    <t>K003</t>
  </si>
  <si>
    <t>DIENTES MOTEADOS</t>
  </si>
  <si>
    <t>K003 DIENTES MOTEADOS</t>
  </si>
  <si>
    <t>K004</t>
  </si>
  <si>
    <t>ALTERACIONES EN LA FORMACION DENTARIA</t>
  </si>
  <si>
    <t>K004 ALTERACIONES EN LA FORMACION DENTARIA</t>
  </si>
  <si>
    <t>K005</t>
  </si>
  <si>
    <t>ALTERACIONES HEREDITARIAS DE LA ESTRUCTURA DENTARIA, NO CLASIFICADAS EN OTRA PARTE</t>
  </si>
  <si>
    <t>K005 ALTERACIONES HEREDITARIAS DE LA ESTRUCTURA DENTARIA, NO CLASIFICADAS EN OTRA PARTE</t>
  </si>
  <si>
    <t>K006</t>
  </si>
  <si>
    <t>ALTERACIONES EN LA ERUPCION DENTARIA</t>
  </si>
  <si>
    <t>K006 ALTERACIONES EN LA ERUPCION DENTARIA</t>
  </si>
  <si>
    <t>K007</t>
  </si>
  <si>
    <t>SINDROME DE LA ERUPCION DENTARIA</t>
  </si>
  <si>
    <t>K007 SINDROME DE LA ERUPCION DENTARIA</t>
  </si>
  <si>
    <t>K008</t>
  </si>
  <si>
    <t>OTROS TRASTORNOS DEL DESARROLLO DE LOS DIENTES</t>
  </si>
  <si>
    <t>K008 OTROS TRASTORNOS DEL DESARROLLO DE LOS DIENTES</t>
  </si>
  <si>
    <t>K009</t>
  </si>
  <si>
    <t>TRASTORNO DEL DESARROLLO DE LOS DIENTES, NO ESPECIFICADO</t>
  </si>
  <si>
    <t>K009 TRASTORNO DEL DESARROLLO DE LOS DIENTES, NO ESPECIFICADO</t>
  </si>
  <si>
    <t>K010</t>
  </si>
  <si>
    <t>DIENTES INCLUIDOS</t>
  </si>
  <si>
    <t>K010 DIENTES INCLUIDOS</t>
  </si>
  <si>
    <t>K011</t>
  </si>
  <si>
    <t>DIENTES IMPACTADOS</t>
  </si>
  <si>
    <t>K011 DIENTES IMPACTADOS</t>
  </si>
  <si>
    <t>K020</t>
  </si>
  <si>
    <t>CARIES LIMITADA AL ESMALTE</t>
  </si>
  <si>
    <t>K020 CARIES LIMITADA AL ESMALTE</t>
  </si>
  <si>
    <t>K021</t>
  </si>
  <si>
    <t>CARIES DE LA DENTINA</t>
  </si>
  <si>
    <t>K021 CARIES DE LA DENTINA</t>
  </si>
  <si>
    <t>K022</t>
  </si>
  <si>
    <t>CARIES DEL CEMENTO</t>
  </si>
  <si>
    <t>K022 CARIES DEL CEMENTO</t>
  </si>
  <si>
    <t>K023</t>
  </si>
  <si>
    <t>CARIES DENTARIA DETENIDA</t>
  </si>
  <si>
    <t>K023 CARIES DENTARIA DETENIDA</t>
  </si>
  <si>
    <t>K024</t>
  </si>
  <si>
    <t>ODONTOCLASIA</t>
  </si>
  <si>
    <t>K024 ODONTOCLASIA</t>
  </si>
  <si>
    <t>K025</t>
  </si>
  <si>
    <t>CARIES CON EXPOSICION PULPAR</t>
  </si>
  <si>
    <t>K025 CARIES CON EXPOSICION PULPAR</t>
  </si>
  <si>
    <t>K028</t>
  </si>
  <si>
    <t>OTRAS CARIES DENTALES</t>
  </si>
  <si>
    <t>K028 OTRAS CARIES DENTALES</t>
  </si>
  <si>
    <t>K029</t>
  </si>
  <si>
    <t>CARIES DENTAL, NO ESPECIFICADA</t>
  </si>
  <si>
    <t>K029 CARIES DENTAL, NO ESPECIFICADA</t>
  </si>
  <si>
    <t>K030</t>
  </si>
  <si>
    <t>ATRICION EXCESIVA DE LOS DIENTES</t>
  </si>
  <si>
    <t>K030 ATRICION EXCESIVA DE LOS DIENTES</t>
  </si>
  <si>
    <t>K031</t>
  </si>
  <si>
    <t>ABRASION DE LOS DIENTES</t>
  </si>
  <si>
    <t>K031 ABRASION DE LOS DIENTES</t>
  </si>
  <si>
    <t>K032</t>
  </si>
  <si>
    <t>EROSION DE LOS DIENTES</t>
  </si>
  <si>
    <t>K032 EROSION DE LOS DIENTES</t>
  </si>
  <si>
    <t>K033</t>
  </si>
  <si>
    <t>REABSORCION PATOLOGICA DE LOS DIENTES</t>
  </si>
  <si>
    <t>K033 REABSORCION PATOLOGICA DE LOS DIENTES</t>
  </si>
  <si>
    <t>K034</t>
  </si>
  <si>
    <t>HIPERCEMENTOSIS</t>
  </si>
  <si>
    <t>K034 HIPERCEMENTOSIS</t>
  </si>
  <si>
    <t>K035</t>
  </si>
  <si>
    <t>ANQUILOSIS DENTAL</t>
  </si>
  <si>
    <t>K035 ANQUILOSIS DENTAL</t>
  </si>
  <si>
    <t>K036</t>
  </si>
  <si>
    <t>DEPOSITOS [ACRECIONES] EN LOS DIENTES</t>
  </si>
  <si>
    <t>K036 DEPOSITOS [ACRECIONES] EN LOS DIENTES</t>
  </si>
  <si>
    <t>K037</t>
  </si>
  <si>
    <t>CAMBIOS POSTERUPTIVOS DEL COLOR DE LOS TEJIDOS DENTALES DUROS</t>
  </si>
  <si>
    <t>K037 CAMBIOS POSTERUPTIVOS DEL COLOR DE LOS TEJIDOS DENTALES DUROS</t>
  </si>
  <si>
    <t>K038</t>
  </si>
  <si>
    <t>OTRAS ENFERMEDADES ESPECIFICADAS DE LOS TEJIDOS DUROS DE LOS DIENTES</t>
  </si>
  <si>
    <t>K038 OTRAS ENFERMEDADES ESPECIFICADAS DE LOS TEJIDOS DUROS DE LOS DIENTES</t>
  </si>
  <si>
    <t>K039</t>
  </si>
  <si>
    <t>ENFERMEDAD NO ESPECIFICADA DE LOS TEJIDOS DENTALES DUROS</t>
  </si>
  <si>
    <t>K039 ENFERMEDAD NO ESPECIFICADA DE LOS TEJIDOS DENTALES DUROS</t>
  </si>
  <si>
    <t>K040</t>
  </si>
  <si>
    <t>PULPITIS</t>
  </si>
  <si>
    <t>K040 PULPITIS</t>
  </si>
  <si>
    <t>K041</t>
  </si>
  <si>
    <t>NECROSIS DE LA PULPA</t>
  </si>
  <si>
    <t>K041 NECROSIS DE LA PULPA</t>
  </si>
  <si>
    <t>K042</t>
  </si>
  <si>
    <t>DEGENERACION DE LA PULPA</t>
  </si>
  <si>
    <t>K042 DEGENERACION DE LA PULPA</t>
  </si>
  <si>
    <t>K043</t>
  </si>
  <si>
    <t>FORMACION ANORMAL DE TEJIDO DURO EN LA PULPA</t>
  </si>
  <si>
    <t>K043 FORMACION ANORMAL DE TEJIDO DURO EN LA PULPA</t>
  </si>
  <si>
    <t>K044</t>
  </si>
  <si>
    <t>PERIODONTITIS APICAL AGUDA ORIGINADA EN LA PULPA</t>
  </si>
  <si>
    <t>K044 PERIODONTITIS APICAL AGUDA ORIGINADA EN LA PULPA</t>
  </si>
  <si>
    <t>K045</t>
  </si>
  <si>
    <t>PERIODONTITIS APICAL CRONICA</t>
  </si>
  <si>
    <t>K045 PERIODONTITIS APICAL CRONICA</t>
  </si>
  <si>
    <t>K046</t>
  </si>
  <si>
    <t>ABSCESO PERIAPICAL CON FISTULA</t>
  </si>
  <si>
    <t>K046 ABSCESO PERIAPICAL CON FISTULA</t>
  </si>
  <si>
    <t>K047</t>
  </si>
  <si>
    <t>ABSCESO PERIAPICAL SIN FISTULA</t>
  </si>
  <si>
    <t>K047 ABSCESO PERIAPICAL SIN FISTULA</t>
  </si>
  <si>
    <t>K048</t>
  </si>
  <si>
    <t>QUISTE RADICULAR</t>
  </si>
  <si>
    <t>K048 QUISTE RADICULAR</t>
  </si>
  <si>
    <t>K049</t>
  </si>
  <si>
    <t>OTRAS ENFERMEDADES Y LAS NO ESPECIFICADAS DE LA PULPA Y DEL TEJIDO PERIAPICAL</t>
  </si>
  <si>
    <t>K049 OTRAS ENFERMEDADES Y LAS NO ESPECIFICADAS DE LA PULPA Y DEL TEJIDO PERIAPICAL</t>
  </si>
  <si>
    <t>K050</t>
  </si>
  <si>
    <t>GINGIVITIS AGUDA</t>
  </si>
  <si>
    <t>K050 GINGIVITIS AGUDA</t>
  </si>
  <si>
    <t>K051</t>
  </si>
  <si>
    <t>GINGIVITIS CRONICA</t>
  </si>
  <si>
    <t>K051 GINGIVITIS CRONICA</t>
  </si>
  <si>
    <t>K052</t>
  </si>
  <si>
    <t>PERIODONTITIS AGUDA</t>
  </si>
  <si>
    <t>K052 PERIODONTITIS AGUDA</t>
  </si>
  <si>
    <t>K053</t>
  </si>
  <si>
    <t>PERIODONTITIS CRONICA</t>
  </si>
  <si>
    <t>K053 PERIODONTITIS CRONICA</t>
  </si>
  <si>
    <t>K054</t>
  </si>
  <si>
    <t>PERIODONTOSIS</t>
  </si>
  <si>
    <t>K054 PERIODONTOSIS</t>
  </si>
  <si>
    <t>K055</t>
  </si>
  <si>
    <t>OTRAS ENFERMEDADES PERIODONTALES</t>
  </si>
  <si>
    <t>K055 OTRAS ENFERMEDADES PERIODONTALES</t>
  </si>
  <si>
    <t>K056</t>
  </si>
  <si>
    <t>ENFERMEDAD DEL PERIODONTO, NO ESPECIFICADA</t>
  </si>
  <si>
    <t>K056 ENFERMEDAD DEL PERIODONTO, NO ESPECIFICADA</t>
  </si>
  <si>
    <t>K060</t>
  </si>
  <si>
    <t>RETRACCION GINGIVAL</t>
  </si>
  <si>
    <t>K060 RETRACCION GINGIVAL</t>
  </si>
  <si>
    <t>K061</t>
  </si>
  <si>
    <t>HIPERPLASIA GINGIVAL</t>
  </si>
  <si>
    <t>K061 HIPERPLASIA GINGIVAL</t>
  </si>
  <si>
    <t>K062</t>
  </si>
  <si>
    <t>LESIONES DE LA ENCIA Y DE LA ZONA EDENTULA ASOCIADAS CON TRAUMATISMO</t>
  </si>
  <si>
    <t>K062 LESIONES DE LA ENCIA Y DE LA ZONA EDENTULA ASOCIADAS CON TRAUMATISMO</t>
  </si>
  <si>
    <t>K068</t>
  </si>
  <si>
    <t>OTROS TRASTORNOS ESPECIFICADOS DE LA ENCIA Y DE LA ZONA EDENTULA</t>
  </si>
  <si>
    <t>K068 OTROS TRASTORNOS ESPECIFICADOS DE LA ENCIA Y DE LA ZONA EDENTULA</t>
  </si>
  <si>
    <t>K069</t>
  </si>
  <si>
    <t>TRASTORNO NO ESPECIFICADO DE LA ENCIA Y DE LA ZONA EDENTULA</t>
  </si>
  <si>
    <t>K069 TRASTORNO NO ESPECIFICADO DE LA ENCIA Y DE LA ZONA EDENTULA</t>
  </si>
  <si>
    <t>K070</t>
  </si>
  <si>
    <t>ANOMALIAS EVIDENTES DEL TAMAÑO DE LOS MAXILARES</t>
  </si>
  <si>
    <t>K070 ANOMALIAS EVIDENTES DEL TAMAÑO DE LOS MAXILARES</t>
  </si>
  <si>
    <t>K071</t>
  </si>
  <si>
    <t>ANOMALIAS DE LA RELACION MAXILOBASILAR</t>
  </si>
  <si>
    <t>K071 ANOMALIAS DE LA RELACION MAXILOBASILAR</t>
  </si>
  <si>
    <t>K072</t>
  </si>
  <si>
    <t>ANOMALIAS DE LA RELACION ENTRE LOS ARCOS DENTARIOS</t>
  </si>
  <si>
    <t>K072 ANOMALIAS DE LA RELACION ENTRE LOS ARCOS DENTARIOS</t>
  </si>
  <si>
    <t>K073</t>
  </si>
  <si>
    <t>ANOMALIAS DE LA POSICION DEL DIENTE</t>
  </si>
  <si>
    <t>K073 ANOMALIAS DE LA POSICION DEL DIENTE</t>
  </si>
  <si>
    <t>K074</t>
  </si>
  <si>
    <t>MALOCLUSION DE TIPO NO ESPECIFICADO</t>
  </si>
  <si>
    <t>K074 MALOCLUSION DE TIPO NO ESPECIFICADO</t>
  </si>
  <si>
    <t>K075</t>
  </si>
  <si>
    <t>ANOMALIAS DENTOFACIALES FUNCIONALES</t>
  </si>
  <si>
    <t>K075 ANOMALIAS DENTOFACIALES FUNCIONALES</t>
  </si>
  <si>
    <t>K076</t>
  </si>
  <si>
    <t>TRASTORNOS DE LA ARTICULACION TEMPOROMAXILAR</t>
  </si>
  <si>
    <t>K076 TRASTORNOS DE LA ARTICULACION TEMPOROMAXILAR</t>
  </si>
  <si>
    <t>K078</t>
  </si>
  <si>
    <t>OTRAS ANOMALIAS DENTOFACIALES</t>
  </si>
  <si>
    <t>K078 OTRAS ANOMALIAS DENTOFACIALES</t>
  </si>
  <si>
    <t>K079</t>
  </si>
  <si>
    <t>ANOMALIA DENTOFACIAL, NO ESPECIFICADA</t>
  </si>
  <si>
    <t>K079 ANOMALIA DENTOFACIAL, NO ESPECIFICADA</t>
  </si>
  <si>
    <t>K080</t>
  </si>
  <si>
    <t>EXFOLIACION DE LOS DIENTES DEBIDA A CAUSAS SISTEMICAS</t>
  </si>
  <si>
    <t>K080 EXFOLIACION DE LOS DIENTES DEBIDA A CAUSAS SISTEMICAS</t>
  </si>
  <si>
    <t>K081</t>
  </si>
  <si>
    <t>PERDIDA DE DIENTES DEBIDA A ACCIDENTE, EXTRACCION O ENFERMEDAD PERIODONTAL LOCAL</t>
  </si>
  <si>
    <t>K081 PERDIDA DE DIENTES DEBIDA A ACCIDENTE, EXTRACCION O ENFERMEDAD PERIODONTAL LOCAL</t>
  </si>
  <si>
    <t>K082</t>
  </si>
  <si>
    <t>ATROFIA DEL REBORDE ALVEOLAR DESDENTADO</t>
  </si>
  <si>
    <t>K082 ATROFIA DEL REBORDE ALVEOLAR DESDENTADO</t>
  </si>
  <si>
    <t>K083</t>
  </si>
  <si>
    <t>RAIZ DENTAL RETENIDA</t>
  </si>
  <si>
    <t>K083 RAIZ DENTAL RETENIDA</t>
  </si>
  <si>
    <t>K088</t>
  </si>
  <si>
    <t>OTRAS AFECCIONES ESPECIFICADAS DE LOS DIENTES Y DE SUS ESTRUCTURAS DE SOSTEN</t>
  </si>
  <si>
    <t>K088 OTRAS AFECCIONES ESPECIFICADAS DE LOS DIENTES Y DE SUS ESTRUCTURAS DE SOSTEN</t>
  </si>
  <si>
    <t>K089</t>
  </si>
  <si>
    <t>TRASTORNO DE LOS DIENTES Y DE SUS ESTRUTURAS DE SOSTEN, NO ESPECIFICADO</t>
  </si>
  <si>
    <t>K089 TRASTORNO DE LOS DIENTES Y DE SUS ESTRUTURAS DE SOSTEN, NO ESPECIFICADO</t>
  </si>
  <si>
    <t>K090</t>
  </si>
  <si>
    <t>QUISTES ORIGINADOS POR EL DESARROLLO DE LOS DIENTES</t>
  </si>
  <si>
    <t>K090 QUISTES ORIGINADOS POR EL DESARROLLO DE LOS DIENTES</t>
  </si>
  <si>
    <t>K091</t>
  </si>
  <si>
    <t>QUISTES DE LAS FISURAS DE LA REGION ORAL (NO ODONTOGENICOS)</t>
  </si>
  <si>
    <t>K091 QUISTES DE LAS FISURAS DE LA REGION ORAL (NO ODONTOGENICOS)</t>
  </si>
  <si>
    <t>K092</t>
  </si>
  <si>
    <t>OTROS QUISTES DE LOS MAXILARES</t>
  </si>
  <si>
    <t>K092 OTROS QUISTES DE LOS MAXILARES</t>
  </si>
  <si>
    <t>K098</t>
  </si>
  <si>
    <t>OTROS QUISTES DE LA REGION BUCAL, NO CLASIFICADOS EN OTRA PARTE</t>
  </si>
  <si>
    <t>K098 OTROS QUISTES DE LA REGION BUCAL, NO CLASIFICADOS EN OTRA PARTE</t>
  </si>
  <si>
    <t>K099</t>
  </si>
  <si>
    <t>QUISTE DE LA REGION BUCAL, SIN OTRA ESPECIFICACION</t>
  </si>
  <si>
    <t>K099 QUISTE DE LA REGION BUCAL, SIN OTRA ESPECIFICACION</t>
  </si>
  <si>
    <t>K100</t>
  </si>
  <si>
    <t>TRASTORNOS DEL DESARROLLO DE LOS MAXILARES</t>
  </si>
  <si>
    <t>K100 TRASTORNOS DEL DESARROLLO DE LOS MAXILARES</t>
  </si>
  <si>
    <t>K101</t>
  </si>
  <si>
    <t>GRANULOMA CENTRAL DE CELULAS GIGANTES</t>
  </si>
  <si>
    <t>K101 GRANULOMA CENTRAL DE CELULAS GIGANTES</t>
  </si>
  <si>
    <t>K102</t>
  </si>
  <si>
    <t>AFECCIONES INFLAMATORIAS DE LOS MAXILARES</t>
  </si>
  <si>
    <t>K102 AFECCIONES INFLAMATORIAS DE LOS MAXILARES</t>
  </si>
  <si>
    <t>K103</t>
  </si>
  <si>
    <t>ALVEOLITIS DEL MAXILAR</t>
  </si>
  <si>
    <t>K103 ALVEOLITIS DEL MAXILAR</t>
  </si>
  <si>
    <t>K108</t>
  </si>
  <si>
    <t>OTRAS ENFERMEDADES ESPECIFICADAS DE LOS MAXILARES</t>
  </si>
  <si>
    <t>K108 OTRAS ENFERMEDADES ESPECIFICADAS DE LOS MAXILARES</t>
  </si>
  <si>
    <t>K109</t>
  </si>
  <si>
    <t>ENFERMEDAD DE LOS MAXILARES, NO ESPECIFICADA</t>
  </si>
  <si>
    <t>K109 ENFERMEDAD DE LOS MAXILARES, NO ESPECIFICADA</t>
  </si>
  <si>
    <t>K110</t>
  </si>
  <si>
    <t>ATROFIA DE GLANDULA SALIVAL</t>
  </si>
  <si>
    <t>K110 ATROFIA DE GLANDULA SALIVAL</t>
  </si>
  <si>
    <t>K111</t>
  </si>
  <si>
    <t>HIPERTROFIA DE GLANDULA SALIVAL</t>
  </si>
  <si>
    <t>K111 HIPERTROFIA DE GLANDULA SALIVAL</t>
  </si>
  <si>
    <t>K112</t>
  </si>
  <si>
    <t>SIALADENITIS</t>
  </si>
  <si>
    <t>K112 SIALADENITIS</t>
  </si>
  <si>
    <t>K113</t>
  </si>
  <si>
    <t>ABSCESO DE GLANDULA SALIVAL</t>
  </si>
  <si>
    <t>K113 ABSCESO DE GLANDULA SALIVAL</t>
  </si>
  <si>
    <t>K114</t>
  </si>
  <si>
    <t>FISTULA DE GLANDULA SALIVAL</t>
  </si>
  <si>
    <t>K114 FISTULA DE GLANDULA SALIVAL</t>
  </si>
  <si>
    <t>K115</t>
  </si>
  <si>
    <t>SIALOLITIASIS</t>
  </si>
  <si>
    <t>K115 SIALOLITIASIS</t>
  </si>
  <si>
    <t>K116</t>
  </si>
  <si>
    <t>MUCOCELE DE GLANDULA SALIVAL</t>
  </si>
  <si>
    <t>K116 MUCOCELE DE GLANDULA SALIVAL</t>
  </si>
  <si>
    <t>K117</t>
  </si>
  <si>
    <t>ALTERACIONES DE LA SECRECION SALIVAL</t>
  </si>
  <si>
    <t>K117 ALTERACIONES DE LA SECRECION SALIVAL</t>
  </si>
  <si>
    <t>K118</t>
  </si>
  <si>
    <t>OTRAS ENFERMEDADES DE LAS GLANDULAS SALIVALES</t>
  </si>
  <si>
    <t>K118 OTRAS ENFERMEDADES DE LAS GLANDULAS SALIVALES</t>
  </si>
  <si>
    <t>K119</t>
  </si>
  <si>
    <t>ENFERMEDAD DE GLANDULA SALIVAL, NO ESPECIFICADA</t>
  </si>
  <si>
    <t>K119 ENFERMEDAD DE GLANDULA SALIVAL, NO ESPECIFICADA</t>
  </si>
  <si>
    <t>K120</t>
  </si>
  <si>
    <t>ESTOMATITIS AFTOSA RECURRENTE</t>
  </si>
  <si>
    <t>K120 ESTOMATITIS AFTOSA RECURRENTE</t>
  </si>
  <si>
    <t>K121</t>
  </si>
  <si>
    <t>OTRAS FORMAS DE ESTOMATITIS</t>
  </si>
  <si>
    <t>K121 OTRAS FORMAS DE ESTOMATITIS</t>
  </si>
  <si>
    <t>K122</t>
  </si>
  <si>
    <t>CELULITIS Y ABSCESO DE BOCA</t>
  </si>
  <si>
    <t>K122 CELULITIS Y ABSCESO DE BOCA</t>
  </si>
  <si>
    <t>K123</t>
  </si>
  <si>
    <t>MUCOSITIS ORAL (ULCERATIVA)</t>
  </si>
  <si>
    <t>K123 MUCOSITIS ORAL (ULCERATIVA)</t>
  </si>
  <si>
    <t>K130</t>
  </si>
  <si>
    <t>ENFERMEDADES DE LOS LABIOS</t>
  </si>
  <si>
    <t>K130 ENFERMEDADES DE LOS LABIOS</t>
  </si>
  <si>
    <t>K131</t>
  </si>
  <si>
    <t>MORDEDURA DEL LABIO Y DE LA MEJILLA</t>
  </si>
  <si>
    <t>K131 MORDEDURA DEL LABIO Y DE LA MEJILLA</t>
  </si>
  <si>
    <t>K132</t>
  </si>
  <si>
    <t>LEUCOPLASIA Y OTRAS ALTERACIONES DEL EPITELIO BUCAL, INCLUYENDO LA LENGUA</t>
  </si>
  <si>
    <t>K132 LEUCOPLASIA Y OTRAS ALTERACIONES DEL EPITELIO BUCAL, INCLUYENDO LA LENGUA</t>
  </si>
  <si>
    <t>K133</t>
  </si>
  <si>
    <t>LEUCOPLASIA PILOSA</t>
  </si>
  <si>
    <t>K133 LEUCOPLASIA PILOSA</t>
  </si>
  <si>
    <t>K134</t>
  </si>
  <si>
    <t>GRANULOMA Y LESIONES SEMEJANTES DE LA MUCOSA BUCAL</t>
  </si>
  <si>
    <t>K134 GRANULOMA Y LESIONES SEMEJANTES DE LA MUCOSA BUCAL</t>
  </si>
  <si>
    <t>K135</t>
  </si>
  <si>
    <t>FIBROSIS DE LA SUBMUCOSA BUCAL</t>
  </si>
  <si>
    <t>K135 FIBROSIS DE LA SUBMUCOSA BUCAL</t>
  </si>
  <si>
    <t>K136</t>
  </si>
  <si>
    <t>HIPERPLASIA IRRITATIVA DE LA MUCOSA BUCAL</t>
  </si>
  <si>
    <t>K136 HIPERPLASIA IRRITATIVA DE LA MUCOSA BUCAL</t>
  </si>
  <si>
    <t>K137</t>
  </si>
  <si>
    <t>OTRAS LESIONES Y LAS NO ESPECIFICADAS DE LA MUCOSA BUCAL</t>
  </si>
  <si>
    <t>K137 OTRAS LESIONES Y LAS NO ESPECIFICADAS DE LA MUCOSA BUCAL</t>
  </si>
  <si>
    <t>K140</t>
  </si>
  <si>
    <t>GLOSITIS</t>
  </si>
  <si>
    <t>K140 GLOSITIS</t>
  </si>
  <si>
    <t>K141</t>
  </si>
  <si>
    <t>LENGUA GEOGRAFICA</t>
  </si>
  <si>
    <t>K141 LENGUA GEOGRAFICA</t>
  </si>
  <si>
    <t>K142</t>
  </si>
  <si>
    <t>GLOSITIS ROMBOIDEA MEDIANA</t>
  </si>
  <si>
    <t>K142 GLOSITIS ROMBOIDEA MEDIANA</t>
  </si>
  <si>
    <t>K143</t>
  </si>
  <si>
    <t>HIPERTROFIA DE LAS PAPILAS LINGUALES</t>
  </si>
  <si>
    <t>K143 HIPERTROFIA DE LAS PAPILAS LINGUALES</t>
  </si>
  <si>
    <t>K144</t>
  </si>
  <si>
    <t>ATROFIA DE LAS PAPILAS LINGUALES</t>
  </si>
  <si>
    <t>K144 ATROFIA DE LAS PAPILAS LINGUALES</t>
  </si>
  <si>
    <t>K145</t>
  </si>
  <si>
    <t>LENGUA PLEGADA</t>
  </si>
  <si>
    <t>K145 LENGUA PLEGADA</t>
  </si>
  <si>
    <t>K146</t>
  </si>
  <si>
    <t>GLOSODINIA</t>
  </si>
  <si>
    <t>K146 GLOSODINIA</t>
  </si>
  <si>
    <t>K148</t>
  </si>
  <si>
    <t>OTRAS ENFERMEDADES DE LA LENGUA</t>
  </si>
  <si>
    <t>K148 OTRAS ENFERMEDADES DE LA LENGUA</t>
  </si>
  <si>
    <t>K149</t>
  </si>
  <si>
    <t>ENFERMEDAD DE LA LENGUA, NO ESPECIFICADA</t>
  </si>
  <si>
    <t>K149 ENFERMEDAD DE LA LENGUA, NO ESPECIFICADA</t>
  </si>
  <si>
    <t>K20X</t>
  </si>
  <si>
    <t>ESOFAGITIS</t>
  </si>
  <si>
    <t>K20X ESOFAGITIS</t>
  </si>
  <si>
    <t>K210</t>
  </si>
  <si>
    <t>ENFERMEDAD DEL REFLUJO GASTROESOFAGICO CON ESOFAGITIS</t>
  </si>
  <si>
    <t>K210 ENFERMEDAD DEL REFLUJO GASTROESOFAGICO CON ESOFAGITIS</t>
  </si>
  <si>
    <t>K219</t>
  </si>
  <si>
    <t>ENFERMEDAD DEL REFLUJO GASTROESOFAGICO SIN ESOFAGITIS</t>
  </si>
  <si>
    <t>K219 ENFERMEDAD DEL REFLUJO GASTROESOFAGICO SIN ESOFAGITIS</t>
  </si>
  <si>
    <t>K220</t>
  </si>
  <si>
    <t>ACALASIA DEL CARDIAS</t>
  </si>
  <si>
    <t>K220 ACALASIA DEL CARDIAS</t>
  </si>
  <si>
    <t>K221</t>
  </si>
  <si>
    <t>ULCERA DEL ESOFAGO</t>
  </si>
  <si>
    <t>K221 ULCERA DEL ESOFAGO</t>
  </si>
  <si>
    <t>K222</t>
  </si>
  <si>
    <t>OBSTRUCCION DEL ESOFAGO</t>
  </si>
  <si>
    <t>K222 OBSTRUCCION DEL ESOFAGO</t>
  </si>
  <si>
    <t>K223</t>
  </si>
  <si>
    <t>PERFORACION DEL ESOFAGO</t>
  </si>
  <si>
    <t>K223 PERFORACION DEL ESOFAGO</t>
  </si>
  <si>
    <t>K224</t>
  </si>
  <si>
    <t>DISQUINESIA DEL ESOFAGO</t>
  </si>
  <si>
    <t>K224 DISQUINESIA DEL ESOFAGO</t>
  </si>
  <si>
    <t>K225</t>
  </si>
  <si>
    <t>DIVERTICULO DEL ESOFAGO, ADQUIRIDO</t>
  </si>
  <si>
    <t>K225 DIVERTICULO DEL ESOFAGO, ADQUIRIDO</t>
  </si>
  <si>
    <t>K226</t>
  </si>
  <si>
    <t>SINDROME DE LACERACION Y HEMORRAGIA GASTROESOFAGICAS</t>
  </si>
  <si>
    <t>K226 SINDROME DE LACERACION Y HEMORRAGIA GASTROESOFAGICAS</t>
  </si>
  <si>
    <t>K227</t>
  </si>
  <si>
    <t>ESOFAGO DE BARRETT</t>
  </si>
  <si>
    <t>K227 ESOFAGO DE BARRETT</t>
  </si>
  <si>
    <t>K228</t>
  </si>
  <si>
    <t>OTRAS ENFERMEDADES ESPECIFICADAS DEL ESOFAGO</t>
  </si>
  <si>
    <t>K228 OTRAS ENFERMEDADES ESPECIFICADAS DEL ESOFAGO</t>
  </si>
  <si>
    <t>K229</t>
  </si>
  <si>
    <t>ENFERMEDAD DEL ESOFAGO, NO ESPECIFICADA</t>
  </si>
  <si>
    <t>K229 ENFERMEDAD DEL ESOFAGO, NO ESPECIFICADA</t>
  </si>
  <si>
    <t>K230</t>
  </si>
  <si>
    <t>ESOFAGITIS TUBERCULOSA</t>
  </si>
  <si>
    <t>K230 ESOFAGITIS TUBERCULOSA</t>
  </si>
  <si>
    <t>K231</t>
  </si>
  <si>
    <t>MEGAESOFAGO EN LA ENFERMEDAD DE CHAGAS</t>
  </si>
  <si>
    <t>K231 MEGAESOFAGO EN LA ENFERMEDAD DE CHAGAS</t>
  </si>
  <si>
    <t>K238</t>
  </si>
  <si>
    <t>TRASTORNOS DEL ESOFAGO EN OTRAS ENFERMEDADES CLASIFICADAS EN OTRA PARTE</t>
  </si>
  <si>
    <t>K238 TRASTORNOS DEL ESOFAGO EN OTRAS ENFERMEDADES CLASIFICADAS EN OTRA PARTE</t>
  </si>
  <si>
    <t>K250</t>
  </si>
  <si>
    <t>ULCERA GASTRICA, AGUDA CON HEMORRAGIA</t>
  </si>
  <si>
    <t>K250 ULCERA GASTRICA, AGUDA CON HEMORRAGIA</t>
  </si>
  <si>
    <t>K251</t>
  </si>
  <si>
    <t>ULCERA GASTRICA, AGUDA CON PERFORACION</t>
  </si>
  <si>
    <t>K251 ULCERA GASTRICA, AGUDA CON PERFORACION</t>
  </si>
  <si>
    <t>K252</t>
  </si>
  <si>
    <t>ULCERA GASTRICA, AGUDA CON HEMORRAGIA Y PERFORACION</t>
  </si>
  <si>
    <t>K252 ULCERA GASTRICA, AGUDA CON HEMORRAGIA Y PERFORACION</t>
  </si>
  <si>
    <t>K253</t>
  </si>
  <si>
    <t>ULCERA GASTRICA, AGUDA SIN HEMORRAGIA NI PERFORACION</t>
  </si>
  <si>
    <t>K253 ULCERA GASTRICA, AGUDA SIN HEMORRAGIA NI PERFORACION</t>
  </si>
  <si>
    <t>K254</t>
  </si>
  <si>
    <t>ULCERA GASTRICA, CRONICA O NO ESPECIFICADA, CON HEMORRAGIA</t>
  </si>
  <si>
    <t>K254 ULCERA GASTRICA, CRONICA O NO ESPECIFICADA, CON HEMORRAGIA</t>
  </si>
  <si>
    <t>K255</t>
  </si>
  <si>
    <t>ULCERA GASTRICA, CRONICA O NO ESPECIFICADA, CON PERFORACION</t>
  </si>
  <si>
    <t>K255 ULCERA GASTRICA, CRONICA O NO ESPECIFICADA, CON PERFORACION</t>
  </si>
  <si>
    <t>K256</t>
  </si>
  <si>
    <t>ULCERA GASTRICA, CRONICA O NO ESPECIFICADA, CON HEMORRAGIA Y PERFORACION</t>
  </si>
  <si>
    <t>K256 ULCERA GASTRICA, CRONICA O NO ESPECIFICADA, CON HEMORRAGIA Y PERFORACION</t>
  </si>
  <si>
    <t>K257</t>
  </si>
  <si>
    <t>ULCERA GASTRICA, CRONICA SIN HEMORRAGIA NI PERFORACION</t>
  </si>
  <si>
    <t>K257 ULCERA GASTRICA, CRONICA SIN HEMORRAGIA NI PERFORACION</t>
  </si>
  <si>
    <t>K259</t>
  </si>
  <si>
    <t>ULCERA GASTRICA, NO ESPECIFICADA COMO AGUDA NI CRONICA, SIN HEMORRAGIA NI PERFORACION</t>
  </si>
  <si>
    <t>K259 ULCERA GASTRICA, NO ESPECIFICADA COMO AGUDA NI CRONICA, SIN HEMORRAGIA NI PERFORACION</t>
  </si>
  <si>
    <t>K260</t>
  </si>
  <si>
    <t>ULCERA DUODENAL, AGUDA CON HEMORRAGIA</t>
  </si>
  <si>
    <t>K260 ULCERA DUODENAL, AGUDA CON HEMORRAGIA</t>
  </si>
  <si>
    <t>K261</t>
  </si>
  <si>
    <t>ULCERA DUODENAL, AGUDA CON PERFORACION</t>
  </si>
  <si>
    <t>K261 ULCERA DUODENAL, AGUDA CON PERFORACION</t>
  </si>
  <si>
    <t>K262</t>
  </si>
  <si>
    <t>ULCERA DUODENAL, AGUDA CON HEMORRAGIA Y PERFORACION</t>
  </si>
  <si>
    <t>K262 ULCERA DUODENAL, AGUDA CON HEMORRAGIA Y PERFORACION</t>
  </si>
  <si>
    <t>K263</t>
  </si>
  <si>
    <t>ULCERA DUODENAL, AGUDA SIN HEMORRAGIA NI PERFORACION</t>
  </si>
  <si>
    <t>K263 ULCERA DUODENAL, AGUDA SIN HEMORRAGIA NI PERFORACION</t>
  </si>
  <si>
    <t>K264</t>
  </si>
  <si>
    <t>ULCERA DUODENAL, CRONICA O NO ESPECIFICADA, CON HEMORRAGIA</t>
  </si>
  <si>
    <t>K264 ULCERA DUODENAL, CRONICA O NO ESPECIFICADA, CON HEMORRAGIA</t>
  </si>
  <si>
    <t>K265</t>
  </si>
  <si>
    <t>ULCERA DUODENAL, CRONICA O NO ESPECIFICADA, CON PERFORACION</t>
  </si>
  <si>
    <t>K265 ULCERA DUODENAL, CRONICA O NO ESPECIFICADA, CON PERFORACION</t>
  </si>
  <si>
    <t>K266</t>
  </si>
  <si>
    <t>ULCERA DUODENAL, CRONICA O NO ESPECIFICADA, CON HEMORRAGIA Y PERFORACION</t>
  </si>
  <si>
    <t>K266 ULCERA DUODENAL, CRONICA O NO ESPECIFICADA, CON HEMORRAGIA Y PERFORACION</t>
  </si>
  <si>
    <t>K267</t>
  </si>
  <si>
    <t>ULCERA DUODENAL, CRONICA SIN HEMORRAGIA NI PERFORACION</t>
  </si>
  <si>
    <t>K267 ULCERA DUODENAL, CRONICA SIN HEMORRAGIA NI PERFORACION</t>
  </si>
  <si>
    <t>K269</t>
  </si>
  <si>
    <t>ULCERA DUODENAL, NO ESPECIFICADA COMO AGUDA NI CRONICA, SIN HEMORRAGIA NI PERFORACION</t>
  </si>
  <si>
    <t>K269 ULCERA DUODENAL, NO ESPECIFICADA COMO AGUDA NI CRONICA, SIN HEMORRAGIA NI PERFORACION</t>
  </si>
  <si>
    <t>K270</t>
  </si>
  <si>
    <t>ULCERA PEPTICA, DE SITIO NO ESPECIFICADO, AGUDA CON HEMORRAGIA</t>
  </si>
  <si>
    <t>K270 ULCERA PEPTICA, DE SITIO NO ESPECIFICADO, AGUDA CON HEMORRAGIA</t>
  </si>
  <si>
    <t>K271</t>
  </si>
  <si>
    <t>ULCERA PEPTICA, DE SITIO NO ESPECIFICADO, AGUDA CON PERFORACION</t>
  </si>
  <si>
    <t>K271 ULCERA PEPTICA, DE SITIO NO ESPECIFICADO, AGUDA CON PERFORACION</t>
  </si>
  <si>
    <t>K272</t>
  </si>
  <si>
    <t>ULCERA PEPTICA, DE SITIO NO ESPECIFICADO, AGUDA CON HEMORRAGIA Y PERFORACION</t>
  </si>
  <si>
    <t>K272 ULCERA PEPTICA, DE SITIO NO ESPECIFICADO, AGUDA CON HEMORRAGIA Y PERFORACION</t>
  </si>
  <si>
    <t>K273</t>
  </si>
  <si>
    <t>ULCERA PEPTICA, DE SITIO NO ESPECIFICADO, AGUDA SIN HEMORRAGIA NI PERFORACION</t>
  </si>
  <si>
    <t>K273 ULCERA PEPTICA, DE SITIO NO ESPECIFICADO, AGUDA SIN HEMORRAGIA NI PERFORACION</t>
  </si>
  <si>
    <t>K274</t>
  </si>
  <si>
    <t>ULCERA PEPTICA, DE SITIO NO ESPECIFICADO, CRONICA O NO ESPECIFICADA, CON HEMORRAGIA</t>
  </si>
  <si>
    <t>K274 ULCERA PEPTICA, DE SITIO NO ESPECIFICADO, CRONICA O NO ESPECIFICADA, CON HEMORRAGIA</t>
  </si>
  <si>
    <t>K275</t>
  </si>
  <si>
    <t>ULCERA PEPTICA, DE SITIO NO ESPECIFICADO, CRONICA O NO ESPECIFICADA, CON PERFORACION</t>
  </si>
  <si>
    <t>K275 ULCERA PEPTICA, DE SITIO NO ESPECIFICADO, CRONICA O NO ESPECIFICADA, CON PERFORACION</t>
  </si>
  <si>
    <t>K276</t>
  </si>
  <si>
    <t>ULCERA PEPTICA, DE SITIO NO ESPECIFICADO, CRONICA O NO ESPECIFICADA, CON HEMORRAGIA Y PERFORACION</t>
  </si>
  <si>
    <t>K276 ULCERA PEPTICA, DE SITIO NO ESPECIFICADO, CRONICA O NO ESPECIFICADA, CON HEMORRAGIA Y PERFORACION</t>
  </si>
  <si>
    <t>K277</t>
  </si>
  <si>
    <t>ULCERA PEPTICA, DE SITIO NO ESPECIFICADO, CRONICA SIN  HEMORRAGIA NI PERFORACION</t>
  </si>
  <si>
    <t>K277 ULCERA PEPTICA, DE SITIO NO ESPECIFICADO, CRONICA SIN  HEMORRAGIA NI PERFORACION</t>
  </si>
  <si>
    <t>K279</t>
  </si>
  <si>
    <t>ULCERA PEPTICA, DE SITIO NO ESPECIFICADO, NO ESPECIFICADA COMO AGUDA NI CRONICA, SIN  HEMORRAGIA NI PERFORACION</t>
  </si>
  <si>
    <t>K279 ULCERA PEPTICA, DE SITIO NO ESPECIFICADO, NO ESPECIFICADA COMO AGUDA NI CRONICA, SIN  HEMORRAGIA NI PERFORACION</t>
  </si>
  <si>
    <t>K280</t>
  </si>
  <si>
    <t>ULCERA GASTROYEYUNAL, AGUDA CON HEMORRAGIA</t>
  </si>
  <si>
    <t>K280 ULCERA GASTROYEYUNAL, AGUDA CON HEMORRAGIA</t>
  </si>
  <si>
    <t>K281</t>
  </si>
  <si>
    <t>ULCERA GASTROYEYUNAL, AGUDA CON PERFORACION</t>
  </si>
  <si>
    <t>K281 ULCERA GASTROYEYUNAL, AGUDA CON PERFORACION</t>
  </si>
  <si>
    <t>K282</t>
  </si>
  <si>
    <t>ULCERA GASTROYEYUNAL, AGUDA CON HEMORRAGIA Y PERFORACION</t>
  </si>
  <si>
    <t>K282 ULCERA GASTROYEYUNAL, AGUDA CON HEMORRAGIA Y PERFORACION</t>
  </si>
  <si>
    <t>K283</t>
  </si>
  <si>
    <t>ULCERA GASTROYEYUNAL, AGUDA SIN HEMORRAGIA NI PERFORACION</t>
  </si>
  <si>
    <t>K283 ULCERA GASTROYEYUNAL, AGUDA SIN HEMORRAGIA NI PERFORACION</t>
  </si>
  <si>
    <t>K284</t>
  </si>
  <si>
    <t>ULCERA GASTROYEYUNAL, CRONICA O NO ESPECIFICADA, CON HEMORRAGIA</t>
  </si>
  <si>
    <t>K284 ULCERA GASTROYEYUNAL, CRONICA O NO ESPECIFICADA, CON HEMORRAGIA</t>
  </si>
  <si>
    <t>K285</t>
  </si>
  <si>
    <t>ULCERA GASTROYEYUNAL, CRONICA O NO ESPECIFICADA, CON PERFORACION</t>
  </si>
  <si>
    <t>K285 ULCERA GASTROYEYUNAL, CRONICA O NO ESPECIFICADA, CON PERFORACION</t>
  </si>
  <si>
    <t>K286</t>
  </si>
  <si>
    <t>ULCERA GASTROYEYUNAL, CRONICA O NO ESPECIFICADA, CON HEMORRAGIA Y PERFORACION</t>
  </si>
  <si>
    <t>K286 ULCERA GASTROYEYUNAL, CRONICA O NO ESPECIFICADA, CON HEMORRAGIA Y PERFORACION</t>
  </si>
  <si>
    <t>K287</t>
  </si>
  <si>
    <t>ULCERA GASTROYEYUNAL, CRONICA SIN HEMORRAGIA NI PERFORACION</t>
  </si>
  <si>
    <t>K287 ULCERA GASTROYEYUNAL, CRONICA SIN HEMORRAGIA NI PERFORACION</t>
  </si>
  <si>
    <t>K289</t>
  </si>
  <si>
    <t>ULCERA GASTROYEYUNAL, NO ESPECIFICADA COMO AGUDA NI CRONICA, SIN HEMORRAGIA NI PERFORACION</t>
  </si>
  <si>
    <t>K289 ULCERA GASTROYEYUNAL, NO ESPECIFICADA COMO AGUDA NI CRONICA, SIN HEMORRAGIA NI PERFORACION</t>
  </si>
  <si>
    <t>K290</t>
  </si>
  <si>
    <t>GASTRITIS AGUDA HEMORRAGICA</t>
  </si>
  <si>
    <t>K290 GASTRITIS AGUDA HEMORRAGICA</t>
  </si>
  <si>
    <t>K291</t>
  </si>
  <si>
    <t>OTRAS GASTRITIS AGUDAS</t>
  </si>
  <si>
    <t>K291 OTRAS GASTRITIS AGUDAS</t>
  </si>
  <si>
    <t>K292</t>
  </si>
  <si>
    <t>GASTRITIS ALCOHOLICA</t>
  </si>
  <si>
    <t>K292 GASTRITIS ALCOHOLICA</t>
  </si>
  <si>
    <t>K293</t>
  </si>
  <si>
    <t>GASTRITIS CRONICA SUPERFICIAL</t>
  </si>
  <si>
    <t>K293 GASTRITIS CRONICA SUPERFICIAL</t>
  </si>
  <si>
    <t>K294</t>
  </si>
  <si>
    <t>GASTRITIS CRONICA ATROFICA</t>
  </si>
  <si>
    <t>K294 GASTRITIS CRONICA ATROFICA</t>
  </si>
  <si>
    <t>K295</t>
  </si>
  <si>
    <t>GASTRITIS CRONICA, NO ESPECIFICADA</t>
  </si>
  <si>
    <t>K295 GASTRITIS CRONICA, NO ESPECIFICADA</t>
  </si>
  <si>
    <t>K296</t>
  </si>
  <si>
    <t>OTRAS GASTRITIS</t>
  </si>
  <si>
    <t>K296 OTRAS GASTRITIS</t>
  </si>
  <si>
    <t>K297</t>
  </si>
  <si>
    <t>GASTRITIS, NO ESPECIFICADA</t>
  </si>
  <si>
    <t>K297 GASTRITIS, NO ESPECIFICADA</t>
  </si>
  <si>
    <t>K298</t>
  </si>
  <si>
    <t>DUODENITIS</t>
  </si>
  <si>
    <t>K298 DUODENITIS</t>
  </si>
  <si>
    <t>K299</t>
  </si>
  <si>
    <t>GASTRODUODENITIS, NO ESPECIFICADA</t>
  </si>
  <si>
    <t>K299 GASTRODUODENITIS, NO ESPECIFICADA</t>
  </si>
  <si>
    <t>K30X</t>
  </si>
  <si>
    <t>DISPEPSIA FUNCIONAL</t>
  </si>
  <si>
    <t>K30X DISPEPSIA FUNCIONAL</t>
  </si>
  <si>
    <t>K310</t>
  </si>
  <si>
    <t>DILATACION AGUDA DEL ESTOMAGO</t>
  </si>
  <si>
    <t>K310 DILATACION AGUDA DEL ESTOMAGO</t>
  </si>
  <si>
    <t>K311</t>
  </si>
  <si>
    <t>ESTENOSIS PILORICA HIPERTROFICA DEL ADULTO</t>
  </si>
  <si>
    <t>K311 ESTENOSIS PILORICA HIPERTROFICA DEL ADULTO</t>
  </si>
  <si>
    <t>K312</t>
  </si>
  <si>
    <t>ESTRECHEZ O ESTENOSIS DEL ESTOMAGO EN RELOJ DE ARENA</t>
  </si>
  <si>
    <t>K312 ESTRECHEZ O ESTENOSIS DEL ESTOMAGO EN RELOJ DE ARENA</t>
  </si>
  <si>
    <t>K313</t>
  </si>
  <si>
    <t>ESPASMO DEL PILORO, NO CLASIFICADO EN OTRA PARTE</t>
  </si>
  <si>
    <t>K313 ESPASMO DEL PILORO, NO CLASIFICADO EN OTRA PARTE</t>
  </si>
  <si>
    <t>K314</t>
  </si>
  <si>
    <t>DIVERTICULO GASTRICO</t>
  </si>
  <si>
    <t>K314 DIVERTICULO GASTRICO</t>
  </si>
  <si>
    <t>K315</t>
  </si>
  <si>
    <t>OBSTRUCCION DEL DUODENO</t>
  </si>
  <si>
    <t>K315 OBSTRUCCION DEL DUODENO</t>
  </si>
  <si>
    <t>K316</t>
  </si>
  <si>
    <t>FISTULA DEL ESTOMAGO Y DEL DUODENO</t>
  </si>
  <si>
    <t>K316 FISTULA DEL ESTOMAGO Y DEL DUODENO</t>
  </si>
  <si>
    <t>K317</t>
  </si>
  <si>
    <t>POLIPO DEL ESTOMAGO Y DEL DUODENO</t>
  </si>
  <si>
    <t>K317 POLIPO DEL ESTOMAGO Y DEL DUODENO</t>
  </si>
  <si>
    <t>K318</t>
  </si>
  <si>
    <t>OTRAS ENFERMEDADES ESPECIFICADAS DEL ESTOMAGO Y DEL DUODENO</t>
  </si>
  <si>
    <t>K318 OTRAS ENFERMEDADES ESPECIFICADAS DEL ESTOMAGO Y DEL DUODENO</t>
  </si>
  <si>
    <t>K319</t>
  </si>
  <si>
    <t>ENFERMEDAD DEL ESTOMAGO Y DEL DUODENO, NO ESPECIFICADA</t>
  </si>
  <si>
    <t>K319 ENFERMEDAD DEL ESTOMAGO Y DEL DUODENO, NO ESPECIFICADA</t>
  </si>
  <si>
    <t>K350</t>
  </si>
  <si>
    <t>APENDICITIS AGUDA CON PERITONITIS GENERALIZADA</t>
  </si>
  <si>
    <t>K350 APENDICITIS AGUDA CON PERITONITIS GENERALIZADA</t>
  </si>
  <si>
    <t>K351</t>
  </si>
  <si>
    <t>APENDICITIS AGUDA CON ABSCESO PERITONEAL</t>
  </si>
  <si>
    <t>K351 APENDICITIS AGUDA CON ABSCESO PERITONEAL</t>
  </si>
  <si>
    <t>K352</t>
  </si>
  <si>
    <t>K352 APENDICITIS AGUDA CON PERITONITIS GENERALIZADA</t>
  </si>
  <si>
    <t>K353</t>
  </si>
  <si>
    <t>APENDICITIS AGUDA CON PERITONITIS LOCALIZADA</t>
  </si>
  <si>
    <t>K353 APENDICITIS AGUDA CON PERITONITIS LOCALIZADA</t>
  </si>
  <si>
    <t>K358</t>
  </si>
  <si>
    <t>OTRAS APENDICITIS AGUDAS, Y LAS NO ESPECIFICADAS</t>
  </si>
  <si>
    <t>K358 OTRAS APENDICITIS AGUDAS, Y LAS NO ESPECIFICADAS</t>
  </si>
  <si>
    <t>K359</t>
  </si>
  <si>
    <t>APENDICITIS AGUDA, NO ESPECIFICADA</t>
  </si>
  <si>
    <t>K359 APENDICITIS AGUDA, NO ESPECIFICADA</t>
  </si>
  <si>
    <t>K36X</t>
  </si>
  <si>
    <t>OTROS TIPOS DE APENDICITIS</t>
  </si>
  <si>
    <t>K36X OTROS TIPOS DE APENDICITIS</t>
  </si>
  <si>
    <t>K37X</t>
  </si>
  <si>
    <t>APENDICITIS, NO ESPECIFICADA</t>
  </si>
  <si>
    <t>K37X APENDICITIS, NO ESPECIFICADA</t>
  </si>
  <si>
    <t>K380</t>
  </si>
  <si>
    <t>HIPERPLASIA DEL APENDICE</t>
  </si>
  <si>
    <t>K380 HIPERPLASIA DEL APENDICE</t>
  </si>
  <si>
    <t>K381</t>
  </si>
  <si>
    <t>CONCRECIONES APENDICULARES</t>
  </si>
  <si>
    <t>K381 CONCRECIONES APENDICULARES</t>
  </si>
  <si>
    <t>K382</t>
  </si>
  <si>
    <t>DIVERTICULO DEL APENDICE</t>
  </si>
  <si>
    <t>K382 DIVERTICULO DEL APENDICE</t>
  </si>
  <si>
    <t>K383</t>
  </si>
  <si>
    <t>FISTULA DEL APENDICE</t>
  </si>
  <si>
    <t>K383 FISTULA DEL APENDICE</t>
  </si>
  <si>
    <t>K388</t>
  </si>
  <si>
    <t>OTRAS ENFERMEDADES ESPECIFICADAS DEL APENDICE</t>
  </si>
  <si>
    <t>K388 OTRAS ENFERMEDADES ESPECIFICADAS DEL APENDICE</t>
  </si>
  <si>
    <t>K389</t>
  </si>
  <si>
    <t>ENFERMEDAD DEL APENDICE, NO ESPECIFICADA</t>
  </si>
  <si>
    <t>K389 ENFERMEDAD DEL APENDICE, NO ESPECIFICADA</t>
  </si>
  <si>
    <t>K400</t>
  </si>
  <si>
    <t>HERNIA INGUINAL BILATERAL CON OBSTRUCCION, SIN GANGRENA</t>
  </si>
  <si>
    <t>K400 HERNIA INGUINAL BILATERAL CON OBSTRUCCION, SIN GANGRENA</t>
  </si>
  <si>
    <t>K401</t>
  </si>
  <si>
    <t>HERNIA INGUINAL BILATERAL, CON GANGRENA</t>
  </si>
  <si>
    <t>K401 HERNIA INGUINAL BILATERAL, CON GANGRENA</t>
  </si>
  <si>
    <t>K402</t>
  </si>
  <si>
    <t>HERNIA INGUINAL BILATERAL, SIN OBSTRUCCION NI GANGRENA</t>
  </si>
  <si>
    <t>K402 HERNIA INGUINAL BILATERAL, SIN OBSTRUCCION NI GANGRENA</t>
  </si>
  <si>
    <t>K403</t>
  </si>
  <si>
    <t>HERNIA INGUINAL UNILATERAL O NO ESPECIFICADA, CON OBSTRUCCION, SIN GANGRENA</t>
  </si>
  <si>
    <t>K403 HERNIA INGUINAL UNILATERAL O NO ESPECIFICADA, CON OBSTRUCCION, SIN GANGRENA</t>
  </si>
  <si>
    <t>K404</t>
  </si>
  <si>
    <t>HERNIA INGUINAL UNILATERAL O NO ESPECIFICADA, CON GANGRENA</t>
  </si>
  <si>
    <t>K404 HERNIA INGUINAL UNILATERAL O NO ESPECIFICADA, CON GANGRENA</t>
  </si>
  <si>
    <t>K409</t>
  </si>
  <si>
    <t>HERNIA INGUINAL UNILATERAL O NO ESPECIFICADA, SIN OBSTRUCCION NI GANGRENA</t>
  </si>
  <si>
    <t>K409 HERNIA INGUINAL UNILATERAL O NO ESPECIFICADA, SIN OBSTRUCCION NI GANGRENA</t>
  </si>
  <si>
    <t>K410</t>
  </si>
  <si>
    <t>HERNIA FEMORAL BILATERAL, CON OBSTRUCCION, SIN GANGRENA</t>
  </si>
  <si>
    <t>K410 HERNIA FEMORAL BILATERAL, CON OBSTRUCCION, SIN GANGRENA</t>
  </si>
  <si>
    <t>K411</t>
  </si>
  <si>
    <t>HERNIA FEMORAL BILATERAL, CON GANGRENA</t>
  </si>
  <si>
    <t>K411 HERNIA FEMORAL BILATERAL, CON GANGRENA</t>
  </si>
  <si>
    <t>K412</t>
  </si>
  <si>
    <t>HERNIA FEMORAL BILATERAL, SIN OBSTRUCCION NI GANGRENA</t>
  </si>
  <si>
    <t>K412 HERNIA FEMORAL BILATERAL, SIN OBSTRUCCION NI GANGRENA</t>
  </si>
  <si>
    <t>K413</t>
  </si>
  <si>
    <t>HERNIA FEMORAL UNILATERAL O NO ESPECIFICADA, CON OBSTRUCCION, SIN GANGRENA</t>
  </si>
  <si>
    <t>K413 HERNIA FEMORAL UNILATERAL O NO ESPECIFICADA, CON OBSTRUCCION, SIN GANGRENA</t>
  </si>
  <si>
    <t>K414</t>
  </si>
  <si>
    <t>HERNIA FEMORAL UNILATERAL O NO ESPECIFICADA, CON GANGRENA</t>
  </si>
  <si>
    <t>K414 HERNIA FEMORAL UNILATERAL O NO ESPECIFICADA, CON GANGRENA</t>
  </si>
  <si>
    <t>K419</t>
  </si>
  <si>
    <t>HERNIA FEMORAL UNILATERAL O NO ESPECIFICADA, SIN OBSTRUCCION NI GANGRENA</t>
  </si>
  <si>
    <t>K419 HERNIA FEMORAL UNILATERAL O NO ESPECIFICADA, SIN OBSTRUCCION NI GANGRENA</t>
  </si>
  <si>
    <t>K420</t>
  </si>
  <si>
    <t>HERNIA UMBILICAL CON OBSTRUCCION, SIN GANGRENA</t>
  </si>
  <si>
    <t>K420 HERNIA UMBILICAL CON OBSTRUCCION, SIN GANGRENA</t>
  </si>
  <si>
    <t>K421</t>
  </si>
  <si>
    <t>HERNIA UMBILICAL CON GANGRENA</t>
  </si>
  <si>
    <t>K421 HERNIA UMBILICAL CON GANGRENA</t>
  </si>
  <si>
    <t>K429</t>
  </si>
  <si>
    <t>HERNIA UMBILICAL SIN OBSTRUCCION NI GANGRENA</t>
  </si>
  <si>
    <t>K429 HERNIA UMBILICAL SIN OBSTRUCCION NI GANGRENA</t>
  </si>
  <si>
    <t>K430</t>
  </si>
  <si>
    <t>HERNIA INCISIONAL CON OBSTRUCCION, SIN GANGRENA</t>
  </si>
  <si>
    <t>K430 HERNIA INCISIONAL CON OBSTRUCCION, SIN GANGRENA</t>
  </si>
  <si>
    <t>K431</t>
  </si>
  <si>
    <t>HERNIA INCISIONAL CON GANGRENA</t>
  </si>
  <si>
    <t>K431 HERNIA INCISIONAL CON GANGRENA</t>
  </si>
  <si>
    <t>K432</t>
  </si>
  <si>
    <t>HERNIA INCISIONAL SIN OBSTRUCCION O GANGRENA</t>
  </si>
  <si>
    <t>K432 HERNIA INCISIONAL SIN OBSTRUCCION O GANGRENA</t>
  </si>
  <si>
    <t>K433</t>
  </si>
  <si>
    <t>HERNIA PARAESTOMAL CON OBSTRUCCION, SIN GANGRENA</t>
  </si>
  <si>
    <t>K433 HERNIA PARAESTOMAL CON OBSTRUCCION, SIN GANGRENA</t>
  </si>
  <si>
    <t>K434</t>
  </si>
  <si>
    <t>HERNIA PARAESTOMAL CON GANGRENA</t>
  </si>
  <si>
    <t>K434 HERNIA PARAESTOMAL CON GANGRENA</t>
  </si>
  <si>
    <t>K435</t>
  </si>
  <si>
    <t>HERNIA PARAESTOMAL SIN OBSTRUCCION O GANGRENA</t>
  </si>
  <si>
    <t>K435 HERNIA PARAESTOMAL SIN OBSTRUCCION O GANGRENA</t>
  </si>
  <si>
    <t>K436</t>
  </si>
  <si>
    <t>OTRAS HERNIAS VENTRALES Y LAS NO ESPECIFICADAS CON OBSTRUCCION, SIN GANGRENA</t>
  </si>
  <si>
    <t>K436 OTRAS HERNIAS VENTRALES Y LAS NO ESPECIFICADAS CON OBSTRUCCION, SIN GANGRENA</t>
  </si>
  <si>
    <t>K437</t>
  </si>
  <si>
    <t>OTRAS HERNIAS VENTRALES Y LAS NO ESPECIFICADAS CON GANGRENA</t>
  </si>
  <si>
    <t>K437 OTRAS HERNIAS VENTRALES Y LAS NO ESPECIFICADAS CON GANGRENA</t>
  </si>
  <si>
    <t>K439</t>
  </si>
  <si>
    <t>OTRAS HERNIAS VENTRALES Y LAS NO ESPECIFICADAS SIN OBSTRUCCION O GANGRENA</t>
  </si>
  <si>
    <t>K439 OTRAS HERNIAS VENTRALES Y LAS NO ESPECIFICADAS SIN OBSTRUCCION O GANGRENA</t>
  </si>
  <si>
    <t>K440</t>
  </si>
  <si>
    <t>HERNIA DIAFRAGMATICA CON OBSTRUCCION, SIN GANGRENA</t>
  </si>
  <si>
    <t>K440 HERNIA DIAFRAGMATICA CON OBSTRUCCION, SIN GANGRENA</t>
  </si>
  <si>
    <t>K441</t>
  </si>
  <si>
    <t>HERNIA DIAFRAGMATICA CON GANGRENA</t>
  </si>
  <si>
    <t>K441 HERNIA DIAFRAGMATICA CON GANGRENA</t>
  </si>
  <si>
    <t>K449</t>
  </si>
  <si>
    <t>HERNIA DIAFRAGMATICA SIN OBSTRUCCION NI GANGRENA</t>
  </si>
  <si>
    <t>K449 HERNIA DIAFRAGMATICA SIN OBSTRUCCION NI GANGRENA</t>
  </si>
  <si>
    <t>K450</t>
  </si>
  <si>
    <t>OTRAS HERNIAS DE LA CAVIDAD ABDOMINAL ESPECIFICADAS, CON OBSTRUCCION, SIN GANGRENA</t>
  </si>
  <si>
    <t>K450 OTRAS HERNIAS DE LA CAVIDAD ABDOMINAL ESPECIFICADAS, CON OBSTRUCCION, SIN GANGRENA</t>
  </si>
  <si>
    <t>K451</t>
  </si>
  <si>
    <t>OTRAS HERNIAS DE LA CAVIDAD ABDOMINAL ESPECIFICADAS, CON GANGRENA</t>
  </si>
  <si>
    <t>K451 OTRAS HERNIAS DE LA CAVIDAD ABDOMINAL ESPECIFICADAS, CON GANGRENA</t>
  </si>
  <si>
    <t>K458</t>
  </si>
  <si>
    <t>OTRAS HERNIAS DE LA CAVIDAD ABDOMINAL ESPECIFICADAS, SIN OBSTRUCCION NI GANGRENA</t>
  </si>
  <si>
    <t>K458 OTRAS HERNIAS DE LA CAVIDAD ABDOMINAL ESPECIFICADAS, SIN OBSTRUCCION NI GANGRENA</t>
  </si>
  <si>
    <t>K460</t>
  </si>
  <si>
    <t>HERNIA ABDOMINAL NO ESPECIFICADA, CON OBSTRUCCION, SIN GANGRENA</t>
  </si>
  <si>
    <t>K460 HERNIA ABDOMINAL NO ESPECIFICADA, CON OBSTRUCCION, SIN GANGRENA</t>
  </si>
  <si>
    <t>K461</t>
  </si>
  <si>
    <t>HERNIA ABDOMINAL NO ESPECIFICADA, CON GANGRENA</t>
  </si>
  <si>
    <t>K461 HERNIA ABDOMINAL NO ESPECIFICADA, CON GANGRENA</t>
  </si>
  <si>
    <t>K469</t>
  </si>
  <si>
    <t>HERNIA ABDOMINAL NO ESPECIFICADA, SIN OBSTRUCCION NI GANGRENA</t>
  </si>
  <si>
    <t>K469 HERNIA ABDOMINAL NO ESPECIFICADA, SIN OBSTRUCCION NI GANGRENA</t>
  </si>
  <si>
    <t>K500</t>
  </si>
  <si>
    <t>ENFERMEDAD DE CROHN DEL INTESTINO DELGADO</t>
  </si>
  <si>
    <t>K500 ENFERMEDAD DE CROHN DEL INTESTINO DELGADO</t>
  </si>
  <si>
    <t>K501</t>
  </si>
  <si>
    <t>ENFERMEDAD DE CROHN DEL INTESTINO GRUESO</t>
  </si>
  <si>
    <t>K501 ENFERMEDAD DE CROHN DEL INTESTINO GRUESO</t>
  </si>
  <si>
    <t>K508</t>
  </si>
  <si>
    <t>OTROS TIPOS DE ENFERMEDAD DE CROHN</t>
  </si>
  <si>
    <t>K508 OTROS TIPOS DE ENFERMEDAD DE CROHN</t>
  </si>
  <si>
    <t>K509</t>
  </si>
  <si>
    <t>ENFERMEDAD DE CROHN, NO ESPECIFICADA</t>
  </si>
  <si>
    <t>K509 ENFERMEDAD DE CROHN, NO ESPECIFICADA</t>
  </si>
  <si>
    <t>K510</t>
  </si>
  <si>
    <t>PANCOLITIS ULCERATIVA (CRONICA)</t>
  </si>
  <si>
    <t>K510 PANCOLITIS ULCERATIVA (CRONICA)</t>
  </si>
  <si>
    <t>K511</t>
  </si>
  <si>
    <t>ILEOCOLITIS (CRONICA) ULCERATIVA</t>
  </si>
  <si>
    <t>K511 ILEOCOLITIS (CRONICA) ULCERATIVA</t>
  </si>
  <si>
    <t>K512</t>
  </si>
  <si>
    <t>PROCTITIS (CRONICA) ULCERATIVA</t>
  </si>
  <si>
    <t>K512 PROCTITIS (CRONICA) ULCERATIVA</t>
  </si>
  <si>
    <t>K513</t>
  </si>
  <si>
    <t>RECTOSIGMOIDITIS (CRONICA) ULCERATIVA</t>
  </si>
  <si>
    <t>K513 RECTOSIGMOIDITIS (CRONICA) ULCERATIVA</t>
  </si>
  <si>
    <t>K514</t>
  </si>
  <si>
    <t>POLIPOS INFLAMATORIOS</t>
  </si>
  <si>
    <t>K514 POLIPOS INFLAMATORIOS</t>
  </si>
  <si>
    <t>K515</t>
  </si>
  <si>
    <t>COLITIS DEL LADO IZQUIERDO</t>
  </si>
  <si>
    <t>K515 COLITIS DEL LADO IZQUIERDO</t>
  </si>
  <si>
    <t>K518</t>
  </si>
  <si>
    <t>OTRAS COLITIS ULCERATIVAS</t>
  </si>
  <si>
    <t>K518 OTRAS COLITIS ULCERATIVAS</t>
  </si>
  <si>
    <t>K519</t>
  </si>
  <si>
    <t>COLITIS ULCERATIVA, SIN OTRA ESPECIFICACION</t>
  </si>
  <si>
    <t>K519 COLITIS ULCERATIVA, SIN OTRA ESPECIFICACION</t>
  </si>
  <si>
    <t>K520</t>
  </si>
  <si>
    <t>COLITIS Y GASTROENTERITIS DEBIDAS A RADIACION</t>
  </si>
  <si>
    <t>K520 COLITIS Y GASTROENTERITIS DEBIDAS A RADIACION</t>
  </si>
  <si>
    <t>K521</t>
  </si>
  <si>
    <t>COLITIS Y GASTROENTERITIS TOXICAS</t>
  </si>
  <si>
    <t>K521 COLITIS Y GASTROENTERITIS TOXICAS</t>
  </si>
  <si>
    <t>K522</t>
  </si>
  <si>
    <t>COLITIS Y GASTROENTERITIS ALERGICAS Y DIETETICAS</t>
  </si>
  <si>
    <t>K522 COLITIS Y GASTROENTERITIS ALERGICAS Y DIETETICAS</t>
  </si>
  <si>
    <t>K523</t>
  </si>
  <si>
    <t>COLITIS DE ETIOLOGIA INDETERMINADA</t>
  </si>
  <si>
    <t>K523 COLITIS DE ETIOLOGIA INDETERMINADA</t>
  </si>
  <si>
    <t>K528</t>
  </si>
  <si>
    <t>OTRAS COLITIS Y GASTROENTERITIS NO INFECCIOSAS ESPECIFICADAS</t>
  </si>
  <si>
    <t>K528 OTRAS COLITIS Y GASTROENTERITIS NO INFECCIOSAS ESPECIFICADAS</t>
  </si>
  <si>
    <t>K529</t>
  </si>
  <si>
    <t>COLITIS Y GASTROENTERITIS NO INFECCIOSAS, NO ESPECIFICADAS</t>
  </si>
  <si>
    <t>K529 COLITIS Y GASTROENTERITIS NO INFECCIOSAS, NO ESPECIFICADAS</t>
  </si>
  <si>
    <t>K550</t>
  </si>
  <si>
    <t>TRASTORNO VASCULAR AGUDO DE LOS INTESTINOS</t>
  </si>
  <si>
    <t>K550 TRASTORNO VASCULAR AGUDO DE LOS INTESTINOS</t>
  </si>
  <si>
    <t>K551</t>
  </si>
  <si>
    <t>TRASTORNO VASCULAR CRONICO DEL INTESTINO</t>
  </si>
  <si>
    <t>K551 TRASTORNO VASCULAR CRONICO DEL INTESTINO</t>
  </si>
  <si>
    <t>K552</t>
  </si>
  <si>
    <t>ANGIODISPLASIA DEL COLON</t>
  </si>
  <si>
    <t>K552 ANGIODISPLASIA DEL COLON</t>
  </si>
  <si>
    <t>K558</t>
  </si>
  <si>
    <t>OTROS TRASTORNOS VASCULARES DEL INTESTINO</t>
  </si>
  <si>
    <t>K558 OTROS TRASTORNOS VASCULARES DEL INTESTINO</t>
  </si>
  <si>
    <t>K559</t>
  </si>
  <si>
    <t>TRASTORNO VASCULAR DEL INTESTINO, NO ESPECIFICADO</t>
  </si>
  <si>
    <t>K559 TRASTORNO VASCULAR DEL INTESTINO, NO ESPECIFICADO</t>
  </si>
  <si>
    <t>K560</t>
  </si>
  <si>
    <t>ILEO PARALITICO</t>
  </si>
  <si>
    <t>K560 ILEO PARALITICO</t>
  </si>
  <si>
    <t>K561</t>
  </si>
  <si>
    <t>INVAGINACION</t>
  </si>
  <si>
    <t>K561 INVAGINACION</t>
  </si>
  <si>
    <t>K562</t>
  </si>
  <si>
    <t>VOLVULO</t>
  </si>
  <si>
    <t>K562 VOLVULO</t>
  </si>
  <si>
    <t>K563</t>
  </si>
  <si>
    <t>ILEO POR CALCULO BILIAR</t>
  </si>
  <si>
    <t>K563 ILEO POR CALCULO BILIAR</t>
  </si>
  <si>
    <t>K564</t>
  </si>
  <si>
    <t>OTRAS OBSTRUCCIONES DEL INTESTINO</t>
  </si>
  <si>
    <t>K564 OTRAS OBSTRUCCIONES DEL INTESTINO</t>
  </si>
  <si>
    <t>K565</t>
  </si>
  <si>
    <t>ADHERENCIAS [BRIDAS] INTESTINALES CON OBSTRUCCION</t>
  </si>
  <si>
    <t>K565 ADHERENCIAS [BRIDAS] INTESTINALES CON OBSTRUCCION</t>
  </si>
  <si>
    <t>K566</t>
  </si>
  <si>
    <t>OTRAS OBSTRUCCIONES INTESTINALES Y LAS NO ESPECIFICADAS</t>
  </si>
  <si>
    <t>K566 OTRAS OBSTRUCCIONES INTESTINALES Y LAS NO ESPECIFICADAS</t>
  </si>
  <si>
    <t>K567</t>
  </si>
  <si>
    <t>ILEO, NO ESPECIFICADO</t>
  </si>
  <si>
    <t>K567 ILEO, NO ESPECIFICADO</t>
  </si>
  <si>
    <t>K570</t>
  </si>
  <si>
    <t>ENFERMEDAD DIVERTICULAR DEL INTESTINO DELGADO CON PERFORACION Y ABSCESO</t>
  </si>
  <si>
    <t>K570 ENFERMEDAD DIVERTICULAR DEL INTESTINO DELGADO CON PERFORACION Y ABSCESO</t>
  </si>
  <si>
    <t>K571</t>
  </si>
  <si>
    <t>ENFERMEDAD DIVERTICULAR DEL INTESTINO DELGADO SIN PERFORACION NI ABSCESO</t>
  </si>
  <si>
    <t>K571 ENFERMEDAD DIVERTICULAR DEL INTESTINO DELGADO SIN PERFORACION NI ABSCESO</t>
  </si>
  <si>
    <t>K572</t>
  </si>
  <si>
    <t>ENFERMEDAD DIVERTICULAR DEL INTESTINO GRUESO CON PERFORACION Y ABSCESO</t>
  </si>
  <si>
    <t>K572 ENFERMEDAD DIVERTICULAR DEL INTESTINO GRUESO CON PERFORACION Y ABSCESO</t>
  </si>
  <si>
    <t>K573</t>
  </si>
  <si>
    <t>ENFERMEDAD DIVERTICULAR DEL INTESTINO GRUESO SIN PERFORACION NI ABSCESO</t>
  </si>
  <si>
    <t>K573 ENFERMEDAD DIVERTICULAR DEL INTESTINO GRUESO SIN PERFORACION NI ABSCESO</t>
  </si>
  <si>
    <t>K574</t>
  </si>
  <si>
    <t>ENFERMEDAD DIVERTICULAR DE AMBOS INTESTINOS CON PERFORACION Y ABSCESO</t>
  </si>
  <si>
    <t>K574 ENFERMEDAD DIVERTICULAR DE AMBOS INTESTINOS CON PERFORACION Y ABSCESO</t>
  </si>
  <si>
    <t>K575</t>
  </si>
  <si>
    <t>ENFERMEDAD DIVERTICULAR DE AMBOS INTESTINOS, SIN PERFORACION NI ABSCESO</t>
  </si>
  <si>
    <t>K575 ENFERMEDAD DIVERTICULAR DE AMBOS INTESTINOS, SIN PERFORACION NI ABSCESO</t>
  </si>
  <si>
    <t>K578</t>
  </si>
  <si>
    <t>ENFERMEDAD DIVERTICULAR DEL INTESTINO, PARTE NO ESPECIFICADA, CON PERFORACION Y ABSCESO</t>
  </si>
  <si>
    <t>K578 ENFERMEDAD DIVERTICULAR DEL INTESTINO, PARTE NO ESPECIFICADA, CON PERFORACION Y ABSCESO</t>
  </si>
  <si>
    <t>K579</t>
  </si>
  <si>
    <t>ENFERMEDAD DIVERTICULAR DEL INTESTINO, PARTE NO ESPECIFICADA, SIN PERFORACION NI ABSCESO</t>
  </si>
  <si>
    <t>K579 ENFERMEDAD DIVERTICULAR DEL INTESTINO, PARTE NO ESPECIFICADA, SIN PERFORACION NI ABSCESO</t>
  </si>
  <si>
    <t>K580</t>
  </si>
  <si>
    <t>SINDROME DEL COLON IRRITABLE CON DIARREA</t>
  </si>
  <si>
    <t>K580 SINDROME DEL COLON IRRITABLE CON DIARREA</t>
  </si>
  <si>
    <t>K589</t>
  </si>
  <si>
    <t>SINDROME DEL COLON IRRITABLE SIN DIARREA</t>
  </si>
  <si>
    <t>K589 SINDROME DEL COLON IRRITABLE SIN DIARREA</t>
  </si>
  <si>
    <t>K590</t>
  </si>
  <si>
    <t>CONSTIPACION</t>
  </si>
  <si>
    <t>K590 CONSTIPACION</t>
  </si>
  <si>
    <t>K591</t>
  </si>
  <si>
    <t>DIARREA FUNCIONAL</t>
  </si>
  <si>
    <t>K591 DIARREA FUNCIONAL</t>
  </si>
  <si>
    <t>K592</t>
  </si>
  <si>
    <t>INTESTINO NEUROGENICO, NO CLASIFICADO EN OTRA PARTE</t>
  </si>
  <si>
    <t>K592 INTESTINO NEUROGENICO, NO CLASIFICADO EN OTRA PARTE</t>
  </si>
  <si>
    <t>K593</t>
  </si>
  <si>
    <t>MEGACOLON, NO CLASIFICADO EN OTRA PARTE</t>
  </si>
  <si>
    <t>K593 MEGACOLON, NO CLASIFICADO EN OTRA PARTE</t>
  </si>
  <si>
    <t>K594</t>
  </si>
  <si>
    <t>ESPASMO ANAL</t>
  </si>
  <si>
    <t>K594 ESPASMO ANAL</t>
  </si>
  <si>
    <t>K598</t>
  </si>
  <si>
    <t>OTROS TRASTORNOS FUNCIONALES ESPECIFICADOS DEL INTESTINO</t>
  </si>
  <si>
    <t>K598 OTROS TRASTORNOS FUNCIONALES ESPECIFICADOS DEL INTESTINO</t>
  </si>
  <si>
    <t>K599</t>
  </si>
  <si>
    <t>TRASTORNO FUNCIONAL INTESTINAL, NO ESPECIFICADO</t>
  </si>
  <si>
    <t>K599 TRASTORNO FUNCIONAL INTESTINAL, NO ESPECIFICADO</t>
  </si>
  <si>
    <t>K600</t>
  </si>
  <si>
    <t>FISURA ANAL AGUDA</t>
  </si>
  <si>
    <t>K600 FISURA ANAL AGUDA</t>
  </si>
  <si>
    <t>K601</t>
  </si>
  <si>
    <t>FISURA ANAL CRONICA</t>
  </si>
  <si>
    <t>K601 FISURA ANAL CRONICA</t>
  </si>
  <si>
    <t>K602</t>
  </si>
  <si>
    <t>FISURA ANAL, NO ESPECIFICADA</t>
  </si>
  <si>
    <t>K602 FISURA ANAL, NO ESPECIFICADA</t>
  </si>
  <si>
    <t>K603</t>
  </si>
  <si>
    <t>FISTULA ANAL</t>
  </si>
  <si>
    <t>K603 FISTULA ANAL</t>
  </si>
  <si>
    <t>K604</t>
  </si>
  <si>
    <t>FISTULA RECTAL</t>
  </si>
  <si>
    <t>K604 FISTULA RECTAL</t>
  </si>
  <si>
    <t>K605</t>
  </si>
  <si>
    <t>FISTULA ANORRECTAL</t>
  </si>
  <si>
    <t>K605 FISTULA ANORRECTAL</t>
  </si>
  <si>
    <t>K610</t>
  </si>
  <si>
    <t>ABSCESO ANAL</t>
  </si>
  <si>
    <t>K610 ABSCESO ANAL</t>
  </si>
  <si>
    <t>K611</t>
  </si>
  <si>
    <t>ABSCESO RECTAL</t>
  </si>
  <si>
    <t>K611 ABSCESO RECTAL</t>
  </si>
  <si>
    <t>K612</t>
  </si>
  <si>
    <t>ABSCESO ANORRECTAL</t>
  </si>
  <si>
    <t>K612 ABSCESO ANORRECTAL</t>
  </si>
  <si>
    <t>K613</t>
  </si>
  <si>
    <t>ABSCESO ISQUIORRECTAL</t>
  </si>
  <si>
    <t>K613 ABSCESO ISQUIORRECTAL</t>
  </si>
  <si>
    <t>K614</t>
  </si>
  <si>
    <t>ABSCESO INTRAESFINTERIANO</t>
  </si>
  <si>
    <t>K614 ABSCESO INTRAESFINTERIANO</t>
  </si>
  <si>
    <t>K620</t>
  </si>
  <si>
    <t>POLIPO ANAL</t>
  </si>
  <si>
    <t>K620 POLIPO ANAL</t>
  </si>
  <si>
    <t>K621</t>
  </si>
  <si>
    <t>POLIPO RECTAL</t>
  </si>
  <si>
    <t>K621 POLIPO RECTAL</t>
  </si>
  <si>
    <t>K622</t>
  </si>
  <si>
    <t>PROLAPSO ANAL</t>
  </si>
  <si>
    <t>K622 PROLAPSO ANAL</t>
  </si>
  <si>
    <t>K623</t>
  </si>
  <si>
    <t>PROLAPSO RECTAL</t>
  </si>
  <si>
    <t>K623 PROLAPSO RECTAL</t>
  </si>
  <si>
    <t>K624</t>
  </si>
  <si>
    <t>ESTENOSIS DEL ANO Y DEL RECTO</t>
  </si>
  <si>
    <t>K624 ESTENOSIS DEL ANO Y DEL RECTO</t>
  </si>
  <si>
    <t>K625</t>
  </si>
  <si>
    <t>HEMORRAGIA DEL ANO Y DEL RECTO</t>
  </si>
  <si>
    <t>K625 HEMORRAGIA DEL ANO Y DEL RECTO</t>
  </si>
  <si>
    <t>K626</t>
  </si>
  <si>
    <t>ULCERA DEL ANO Y DEL RECTO</t>
  </si>
  <si>
    <t>K626 ULCERA DEL ANO Y DEL RECTO</t>
  </si>
  <si>
    <t>K627</t>
  </si>
  <si>
    <t>PROCTITIS POR RADIACION</t>
  </si>
  <si>
    <t>K627 PROCTITIS POR RADIACION</t>
  </si>
  <si>
    <t>K628</t>
  </si>
  <si>
    <t>OTRAS ENFERMEDADES ESPECIFICADAS DEL ANO Y DEL RECTO</t>
  </si>
  <si>
    <t>K628 OTRAS ENFERMEDADES ESPECIFICADAS DEL ANO Y DEL RECTO</t>
  </si>
  <si>
    <t>K629</t>
  </si>
  <si>
    <t>ENFERMEDAD DEL ANO Y DEL RECTO, NO ESPECIFICADA</t>
  </si>
  <si>
    <t>K629 ENFERMEDAD DEL ANO Y DEL RECTO, NO ESPECIFICADA</t>
  </si>
  <si>
    <t>K630</t>
  </si>
  <si>
    <t>ABSCESO DEL INTESTINO</t>
  </si>
  <si>
    <t>K630 ABSCESO DEL INTESTINO</t>
  </si>
  <si>
    <t>K631</t>
  </si>
  <si>
    <t>PERFORACION DEL INTESTINO (NO TRAUMATICA)</t>
  </si>
  <si>
    <t>K631 PERFORACION DEL INTESTINO (NO TRAUMATICA)</t>
  </si>
  <si>
    <t>K632</t>
  </si>
  <si>
    <t>FISTULA DEL INTESTINO</t>
  </si>
  <si>
    <t>K632 FISTULA DEL INTESTINO</t>
  </si>
  <si>
    <t>K633</t>
  </si>
  <si>
    <t>ULCERA DEL INTESTINO</t>
  </si>
  <si>
    <t>K633 ULCERA DEL INTESTINO</t>
  </si>
  <si>
    <t>K634</t>
  </si>
  <si>
    <t>ENTEROPTOSIS</t>
  </si>
  <si>
    <t>K634 ENTEROPTOSIS</t>
  </si>
  <si>
    <t>K635</t>
  </si>
  <si>
    <t>POLIPO DEL COLON</t>
  </si>
  <si>
    <t>K635 POLIPO DEL COLON</t>
  </si>
  <si>
    <t>K638</t>
  </si>
  <si>
    <t>OTRAS ENFERMEDADES ESPECIFICADAS DEL INTESTINO</t>
  </si>
  <si>
    <t>K638 OTRAS ENFERMEDADES ESPECIFICADAS DEL INTESTINO</t>
  </si>
  <si>
    <t>K639</t>
  </si>
  <si>
    <t>ENFERMEDAD DEL INTESTINO, NO ESPECIFICADA</t>
  </si>
  <si>
    <t>K639 ENFERMEDAD DEL INTESTINO, NO ESPECIFICADA</t>
  </si>
  <si>
    <t>K640</t>
  </si>
  <si>
    <t>HEMORROIDES DE PRIMER GRADO</t>
  </si>
  <si>
    <t>K640 HEMORROIDES DE PRIMER GRADO</t>
  </si>
  <si>
    <t>K641</t>
  </si>
  <si>
    <t>HEMORROIDES DE SEGUNDO GRADO</t>
  </si>
  <si>
    <t>K641 HEMORROIDES DE SEGUNDO GRADO</t>
  </si>
  <si>
    <t>K642</t>
  </si>
  <si>
    <t>HEMORROIDES DE TERCER GRADO</t>
  </si>
  <si>
    <t>K642 HEMORROIDES DE TERCER GRADO</t>
  </si>
  <si>
    <t>K643</t>
  </si>
  <si>
    <t>HEMORROIDES DE CUARTO GRADO</t>
  </si>
  <si>
    <t>K643 HEMORROIDES DE CUARTO GRADO</t>
  </si>
  <si>
    <t>K644</t>
  </si>
  <si>
    <t>MARCAS RESIDUALES EN LA PIEL, DE HEMORROIDES</t>
  </si>
  <si>
    <t>K644 MARCAS RESIDUALES EN LA PIEL, DE HEMORROIDES</t>
  </si>
  <si>
    <t>K645</t>
  </si>
  <si>
    <t>TROMBOSIS VENOSA PERIANAL</t>
  </si>
  <si>
    <t>K645 TROMBOSIS VENOSA PERIANAL</t>
  </si>
  <si>
    <t>K648</t>
  </si>
  <si>
    <t>OTRAS HEMORROIDES ESPECIFICADAS</t>
  </si>
  <si>
    <t>K648 OTRAS HEMORROIDES ESPECIFICADAS</t>
  </si>
  <si>
    <t>K649</t>
  </si>
  <si>
    <t>HEMORROIDES, SIN OTRA ESPECIFICACION</t>
  </si>
  <si>
    <t>K649 HEMORROIDES, SIN OTRA ESPECIFICACION</t>
  </si>
  <si>
    <t>K650</t>
  </si>
  <si>
    <t>PERITONITIS AGUDA</t>
  </si>
  <si>
    <t>K650 PERITONITIS AGUDA</t>
  </si>
  <si>
    <t>K658</t>
  </si>
  <si>
    <t>OTRAS PERITONITIS</t>
  </si>
  <si>
    <t>K658 OTRAS PERITONITIS</t>
  </si>
  <si>
    <t>K659</t>
  </si>
  <si>
    <t>PERITONITIS, NO ESPECIFICADA</t>
  </si>
  <si>
    <t>K659 PERITONITIS, NO ESPECIFICADA</t>
  </si>
  <si>
    <t>K660</t>
  </si>
  <si>
    <t>ADHERENCIAS PERITONEALES</t>
  </si>
  <si>
    <t>K660 ADHERENCIAS PERITONEALES</t>
  </si>
  <si>
    <t>K661</t>
  </si>
  <si>
    <t>HEMOPERITONEO</t>
  </si>
  <si>
    <t>K661 HEMOPERITONEO</t>
  </si>
  <si>
    <t>K668</t>
  </si>
  <si>
    <t>OTROS TRASTORNOS ESPECIFICADOS DEL PERITONEO</t>
  </si>
  <si>
    <t>K668 OTROS TRASTORNOS ESPECIFICADOS DEL PERITONEO</t>
  </si>
  <si>
    <t>K669</t>
  </si>
  <si>
    <t>TRASTORNO DEL PERITONEO, NO ESPECIFICADO</t>
  </si>
  <si>
    <t>K669 TRASTORNO DEL PERITONEO, NO ESPECIFICADO</t>
  </si>
  <si>
    <t>K670</t>
  </si>
  <si>
    <t>PERITONITIS POR CLAMIDIAS</t>
  </si>
  <si>
    <t>K670 PERITONITIS POR CLAMIDIAS</t>
  </si>
  <si>
    <t>K671</t>
  </si>
  <si>
    <t>PERITONITIS GONOCOCICA</t>
  </si>
  <si>
    <t>K671 PERITONITIS GONOCOCICA</t>
  </si>
  <si>
    <t>K672</t>
  </si>
  <si>
    <t>PERITONITIS SIFILITICA</t>
  </si>
  <si>
    <t>K672 PERITONITIS SIFILITICA</t>
  </si>
  <si>
    <t>K673</t>
  </si>
  <si>
    <t>PERITONITIS TUBERCULOSA</t>
  </si>
  <si>
    <t>K673 PERITONITIS TUBERCULOSA</t>
  </si>
  <si>
    <t>K678</t>
  </si>
  <si>
    <t>OTROS TRASTORNOS DEL PERITONEO EN ENFERMEDADES INFECCIOSAS CLASIFICADAS EN OTRA PARTE</t>
  </si>
  <si>
    <t>K678 OTROS TRASTORNOS DEL PERITONEO EN ENFERMEDADES INFECCIOSAS CLASIFICADAS EN OTRA PARTE</t>
  </si>
  <si>
    <t>K700</t>
  </si>
  <si>
    <t>HIGADO ALCOHOLICO ADIPOSO</t>
  </si>
  <si>
    <t>K700 HIGADO ALCOHOLICO ADIPOSO</t>
  </si>
  <si>
    <t>K701</t>
  </si>
  <si>
    <t>HEPATITIS ALCOHOLICA</t>
  </si>
  <si>
    <t>K701 HEPATITIS ALCOHOLICA</t>
  </si>
  <si>
    <t>K702</t>
  </si>
  <si>
    <t>FIBROSIS Y ESCLEROSIS DEL HIGADO, ALCOHOLICA</t>
  </si>
  <si>
    <t>K702 FIBROSIS Y ESCLEROSIS DEL HIGADO, ALCOHOLICA</t>
  </si>
  <si>
    <t>K703</t>
  </si>
  <si>
    <t>CIRROSIS HEPATICA ALCOHOLICA</t>
  </si>
  <si>
    <t>K703 CIRROSIS HEPATICA ALCOHOLICA</t>
  </si>
  <si>
    <t>K704</t>
  </si>
  <si>
    <t>INSUFICIENCIA HEPATICA ALCOHOLICA</t>
  </si>
  <si>
    <t>K704 INSUFICIENCIA HEPATICA ALCOHOLICA</t>
  </si>
  <si>
    <t>K709</t>
  </si>
  <si>
    <t>ENFERMEDAD HEPATICA ALCOHOLICA, NO ESPECIFICADA</t>
  </si>
  <si>
    <t>K709 ENFERMEDAD HEPATICA ALCOHOLICA, NO ESPECIFICADA</t>
  </si>
  <si>
    <t>K710</t>
  </si>
  <si>
    <t>ENFERMEDAD TOXICA DEL HIGADO, CON COLESTASIS</t>
  </si>
  <si>
    <t>K710 ENFERMEDAD TOXICA DEL HIGADO, CON COLESTASIS</t>
  </si>
  <si>
    <t>K711</t>
  </si>
  <si>
    <t>ENFERMEDAD TOXICA DEL HIGADO CON NECROSIS HEPATICA</t>
  </si>
  <si>
    <t>K711 ENFERMEDAD TOXICA DEL HIGADO CON NECROSIS HEPATICA</t>
  </si>
  <si>
    <t>K712</t>
  </si>
  <si>
    <t>ENFERMEDAD TOXICA DEL HIGADO CON HEPATITIS AGUDA</t>
  </si>
  <si>
    <t>K712 ENFERMEDAD TOXICA DEL HIGADO CON HEPATITIS AGUDA</t>
  </si>
  <si>
    <t>K713</t>
  </si>
  <si>
    <t>ENFERMEDAD TOXICA DEL HIGADO CON HEPATITIS CRONICA PERSISTENTE</t>
  </si>
  <si>
    <t>K713 ENFERMEDAD TOXICA DEL HIGADO CON HEPATITIS CRONICA PERSISTENTE</t>
  </si>
  <si>
    <t>K714</t>
  </si>
  <si>
    <t>ENFERMEDAD TOXICA DEL HIGADO CON HEPATITIS CRONICA LOBULAR</t>
  </si>
  <si>
    <t>K714 ENFERMEDAD TOXICA DEL HIGADO CON HEPATITIS CRONICA LOBULAR</t>
  </si>
  <si>
    <t>K715</t>
  </si>
  <si>
    <t>ENFERMEDAD TOXICA DEL HIGADO CON HEPATITIS CRONICA ACTIVA</t>
  </si>
  <si>
    <t>K715 ENFERMEDAD TOXICA DEL HIGADO CON HEPATITIS CRONICA ACTIVA</t>
  </si>
  <si>
    <t>K716</t>
  </si>
  <si>
    <t>ENFERMEDAD TOXICA DEL HIGADO CON HEPATITIS NO CLASIFICADA EN OTRA PARTE</t>
  </si>
  <si>
    <t>K716 ENFERMEDAD TOXICA DEL HIGADO CON HEPATITIS NO CLASIFICADA EN OTRA PARTE</t>
  </si>
  <si>
    <t>K717</t>
  </si>
  <si>
    <t>ENFERMEDAD TOXICA DEL HIGADO CON CIRROSIS Y FIBROSIS DEL HIGADO</t>
  </si>
  <si>
    <t>K717 ENFERMEDAD TOXICA DEL HIGADO CON CIRROSIS Y FIBROSIS DEL HIGADO</t>
  </si>
  <si>
    <t>K718</t>
  </si>
  <si>
    <t>ENFERMEDAD TOXICA DEL HIGADO CON OTROS TRASTORNOS HEPATICOS</t>
  </si>
  <si>
    <t>K718 ENFERMEDAD TOXICA DEL HIGADO CON OTROS TRASTORNOS HEPATICOS</t>
  </si>
  <si>
    <t>K719</t>
  </si>
  <si>
    <t>ENFERMEDAD TOXICA DEL HIGADO, NO ESPECIFICADA</t>
  </si>
  <si>
    <t>K719 ENFERMEDAD TOXICA DEL HIGADO, NO ESPECIFICADA</t>
  </si>
  <si>
    <t>K720</t>
  </si>
  <si>
    <t>INSUFICIENCIA HEPATICA AGUDA O SUBAGUDA</t>
  </si>
  <si>
    <t>K720 INSUFICIENCIA HEPATICA AGUDA O SUBAGUDA</t>
  </si>
  <si>
    <t>K721</t>
  </si>
  <si>
    <t>INSUFICIENCIA HEPATICA CRONICA</t>
  </si>
  <si>
    <t>K721 INSUFICIENCIA HEPATICA CRONICA</t>
  </si>
  <si>
    <t>K729</t>
  </si>
  <si>
    <t>INSUFICIENCIA HEPATICA, NO ESPECIFICADA</t>
  </si>
  <si>
    <t>K729 INSUFICIENCIA HEPATICA, NO ESPECIFICADA</t>
  </si>
  <si>
    <t>K730</t>
  </si>
  <si>
    <t>HEPATITIS CRONICA PERSISTENTE, NO CLASIFICADA EN OTRA PARTE</t>
  </si>
  <si>
    <t>K730 HEPATITIS CRONICA PERSISTENTE, NO CLASIFICADA EN OTRA PARTE</t>
  </si>
  <si>
    <t>K731</t>
  </si>
  <si>
    <t>HEPATITIS CRONICA LOBULAR, NO CLASIFICADA EN OTRA PARTE</t>
  </si>
  <si>
    <t>K731 HEPATITIS CRONICA LOBULAR, NO CLASIFICADA EN OTRA PARTE</t>
  </si>
  <si>
    <t>K732</t>
  </si>
  <si>
    <t>HEPATITIS CRONICA ACTIVA, NO CLASIFICADA EN OTRA PARTE</t>
  </si>
  <si>
    <t>K732 HEPATITIS CRONICA ACTIVA, NO CLASIFICADA EN OTRA PARTE</t>
  </si>
  <si>
    <t>K738</t>
  </si>
  <si>
    <t>OTRAS HEPATITIS CRONICAS, NO CLASIFICADAS EN OTRA PARTE</t>
  </si>
  <si>
    <t>K738 OTRAS HEPATITIS CRONICAS, NO CLASIFICADAS EN OTRA PARTE</t>
  </si>
  <si>
    <t>K739</t>
  </si>
  <si>
    <t>HEPATITIS CRONICA, NO ESPECIFICADA</t>
  </si>
  <si>
    <t>K739 HEPATITIS CRONICA, NO ESPECIFICADA</t>
  </si>
  <si>
    <t>K740</t>
  </si>
  <si>
    <t>FIBROSIS HEPATICA</t>
  </si>
  <si>
    <t>K740 FIBROSIS HEPATICA</t>
  </si>
  <si>
    <t>K741</t>
  </si>
  <si>
    <t>ESCLEROSIS HEPATICA</t>
  </si>
  <si>
    <t>K741 ESCLEROSIS HEPATICA</t>
  </si>
  <si>
    <t>K742</t>
  </si>
  <si>
    <t>FIBROSIS HEPATICA CON ESCLEROSIS HEPATICA</t>
  </si>
  <si>
    <t>K742 FIBROSIS HEPATICA CON ESCLEROSIS HEPATICA</t>
  </si>
  <si>
    <t>K743</t>
  </si>
  <si>
    <t>CIRROSIS BILIAR PRIMARIA</t>
  </si>
  <si>
    <t>K743 CIRROSIS BILIAR PRIMARIA</t>
  </si>
  <si>
    <t>K744</t>
  </si>
  <si>
    <t>CIRROSIS BILIAR SECUNDARIA</t>
  </si>
  <si>
    <t>K744 CIRROSIS BILIAR SECUNDARIA</t>
  </si>
  <si>
    <t>K745</t>
  </si>
  <si>
    <t>CIRROSIS BILIAR, NO ESPECIFICADA</t>
  </si>
  <si>
    <t>K745 CIRROSIS BILIAR, NO ESPECIFICADA</t>
  </si>
  <si>
    <t>K746</t>
  </si>
  <si>
    <t>OTRAS CIRROSIS DEL HIGADO Y LAS NO ESPECIFICADAS</t>
  </si>
  <si>
    <t>K746 OTRAS CIRROSIS DEL HIGADO Y LAS NO ESPECIFICADAS</t>
  </si>
  <si>
    <t>K750</t>
  </si>
  <si>
    <t>ABSCESO DEL HIGADO</t>
  </si>
  <si>
    <t>K750 ABSCESO DEL HIGADO</t>
  </si>
  <si>
    <t>K751</t>
  </si>
  <si>
    <t>FLEBITIS DE LA VENA PORTA</t>
  </si>
  <si>
    <t>K751 FLEBITIS DE LA VENA PORTA</t>
  </si>
  <si>
    <t>K752</t>
  </si>
  <si>
    <t>HEPATITIS REACTIVA NO ESPECIFICADA</t>
  </si>
  <si>
    <t>K752 HEPATITIS REACTIVA NO ESPECIFICADA</t>
  </si>
  <si>
    <t>K753</t>
  </si>
  <si>
    <t>HEPATITIS GRANULOMATOSA, NO CLASIFICADA EN OTRA PARTE</t>
  </si>
  <si>
    <t>K753 HEPATITIS GRANULOMATOSA, NO CLASIFICADA EN OTRA PARTE</t>
  </si>
  <si>
    <t>K754</t>
  </si>
  <si>
    <t>HEPATITIS AUTOINMUNE</t>
  </si>
  <si>
    <t>K754 HEPATITIS AUTOINMUNE</t>
  </si>
  <si>
    <t>K758</t>
  </si>
  <si>
    <t>OTRAS ENFERMEDADES INFLAMATORIAS DEL HIGADO, ESPECIFICADAS</t>
  </si>
  <si>
    <t>K758 OTRAS ENFERMEDADES INFLAMATORIAS DEL HIGADO, ESPECIFICADAS</t>
  </si>
  <si>
    <t>K759</t>
  </si>
  <si>
    <t>ENFERMEDAD INFLAMATORIA DEL HIGADO, NO ESPECIFICADA</t>
  </si>
  <si>
    <t>K759 ENFERMEDAD INFLAMATORIA DEL HIGADO, NO ESPECIFICADA</t>
  </si>
  <si>
    <t>K760</t>
  </si>
  <si>
    <t>DEGENERACION GRASA DEL HIGADO, NO CLASIFICADA EN OTRA PARTE</t>
  </si>
  <si>
    <t>K760 DEGENERACION GRASA DEL HIGADO, NO CLASIFICADA EN OTRA PARTE</t>
  </si>
  <si>
    <t>K761</t>
  </si>
  <si>
    <t>CONGESTION PASIVA CRONICA DEL HIGADO</t>
  </si>
  <si>
    <t>K761 CONGESTION PASIVA CRONICA DEL HIGADO</t>
  </si>
  <si>
    <t>K762</t>
  </si>
  <si>
    <t>NECROSIS HEMORRAGICA CENTRAL DEL HIGADO</t>
  </si>
  <si>
    <t>K762 NECROSIS HEMORRAGICA CENTRAL DEL HIGADO</t>
  </si>
  <si>
    <t>K763</t>
  </si>
  <si>
    <t>INFARTO DEL HIGADO</t>
  </si>
  <si>
    <t>K763 INFARTO DEL HIGADO</t>
  </si>
  <si>
    <t>K764</t>
  </si>
  <si>
    <t>PELIOSIS HEPATICA</t>
  </si>
  <si>
    <t>K764 PELIOSIS HEPATICA</t>
  </si>
  <si>
    <t>K765</t>
  </si>
  <si>
    <t>ENFERMEDAD VENO-OCLUSIVA DEL HIGADO</t>
  </si>
  <si>
    <t>K765 ENFERMEDAD VENO-OCLUSIVA DEL HIGADO</t>
  </si>
  <si>
    <t>K766</t>
  </si>
  <si>
    <t>HIPERTENSION PORTAL</t>
  </si>
  <si>
    <t>K766 HIPERTENSION PORTAL</t>
  </si>
  <si>
    <t>K767</t>
  </si>
  <si>
    <t>SINDROME HEPATORRENAL</t>
  </si>
  <si>
    <t>K767 SINDROME HEPATORRENAL</t>
  </si>
  <si>
    <t>K768</t>
  </si>
  <si>
    <t>OTRAS ENFERMEDADES ESPECIFICADAS DEL HIGADO</t>
  </si>
  <si>
    <t>K768 OTRAS ENFERMEDADES ESPECIFICADAS DEL HIGADO</t>
  </si>
  <si>
    <t>K769</t>
  </si>
  <si>
    <t>ENFERMEDAD DEL HIGADO, NO ESPECIFICADA</t>
  </si>
  <si>
    <t>K769 ENFERMEDAD DEL HIGADO, NO ESPECIFICADA</t>
  </si>
  <si>
    <t>K770</t>
  </si>
  <si>
    <t>TRASTORNOS DEL HIGADO EN ENFERMEDADES INFECCIOSAS Y PARASITARIAS CLASIFICADAS EN OTRA PARTE</t>
  </si>
  <si>
    <t>K770 TRASTORNOS DEL HIGADO EN ENFERMEDADES INFECCIOSAS Y PARASITARIAS CLASIFICADAS EN OTRA PARTE</t>
  </si>
  <si>
    <t>K778</t>
  </si>
  <si>
    <t>TRASTORNOS DEL HIGADO EN OTRAS ENFERMEDADES CLASIFICADAS EN OTRA PARTE</t>
  </si>
  <si>
    <t>K778 TRASTORNOS DEL HIGADO EN OTRAS ENFERMEDADES CLASIFICADAS EN OTRA PARTE</t>
  </si>
  <si>
    <t>K800</t>
  </si>
  <si>
    <t>CALCULO DE LA VESICULA BILIAR CON COLECISTITIS AGUDA</t>
  </si>
  <si>
    <t>K800 CALCULO DE LA VESICULA BILIAR CON COLECISTITIS AGUDA</t>
  </si>
  <si>
    <t>K801</t>
  </si>
  <si>
    <t>CALCULO DE LA VESICULA BILIAR CON OTRA COLECISTITIS</t>
  </si>
  <si>
    <t>K801 CALCULO DE LA VESICULA BILIAR CON OTRA COLECISTITIS</t>
  </si>
  <si>
    <t>K802</t>
  </si>
  <si>
    <t>CALCULO DE LA VESICULA BILIAR SIN COLECISTITIS</t>
  </si>
  <si>
    <t>K802 CALCULO DE LA VESICULA BILIAR SIN COLECISTITIS</t>
  </si>
  <si>
    <t>K803</t>
  </si>
  <si>
    <t>CALCULO DE CONDUCTO BILIAR CON COLANGITIS</t>
  </si>
  <si>
    <t>K803 CALCULO DE CONDUCTO BILIAR CON COLANGITIS</t>
  </si>
  <si>
    <t>K804</t>
  </si>
  <si>
    <t>CALCULO DE CONDUCTO BILIAR CON COLECISTITIS</t>
  </si>
  <si>
    <t>K804 CALCULO DE CONDUCTO BILIAR CON COLECISTITIS</t>
  </si>
  <si>
    <t>K805</t>
  </si>
  <si>
    <t>CALCULO DE CONDUCTO BILIAR SIN COLANGITIS NI COLECISTITIS</t>
  </si>
  <si>
    <t>K805 CALCULO DE CONDUCTO BILIAR SIN COLANGITIS NI COLECISTITIS</t>
  </si>
  <si>
    <t>K808</t>
  </si>
  <si>
    <t>OTRAS COLELITIASIS</t>
  </si>
  <si>
    <t>K808 OTRAS COLELITIASIS</t>
  </si>
  <si>
    <t>K810</t>
  </si>
  <si>
    <t>COLECISTITIS AGUDA</t>
  </si>
  <si>
    <t>K810 COLECISTITIS AGUDA</t>
  </si>
  <si>
    <t>K811</t>
  </si>
  <si>
    <t>COLECISTITIS CRONICA</t>
  </si>
  <si>
    <t>K811 COLECISTITIS CRONICA</t>
  </si>
  <si>
    <t>K818</t>
  </si>
  <si>
    <t>OTRAS COLECISTITIS</t>
  </si>
  <si>
    <t>K818 OTRAS COLECISTITIS</t>
  </si>
  <si>
    <t>K819</t>
  </si>
  <si>
    <t>COLECISTITIS, NO ESPECIFICADA</t>
  </si>
  <si>
    <t>K819 COLECISTITIS, NO ESPECIFICADA</t>
  </si>
  <si>
    <t>K820</t>
  </si>
  <si>
    <t>OBSTRUCCION DE LA VESICULA BILIAR</t>
  </si>
  <si>
    <t>K820 OBSTRUCCION DE LA VESICULA BILIAR</t>
  </si>
  <si>
    <t>K821</t>
  </si>
  <si>
    <t>HIDROPESIA DE LA VESICULA BILIAR</t>
  </si>
  <si>
    <t>K821 HIDROPESIA DE LA VESICULA BILIAR</t>
  </si>
  <si>
    <t>K822</t>
  </si>
  <si>
    <t>PERFORACION DE LA VESICULA BILIAR</t>
  </si>
  <si>
    <t>K822 PERFORACION DE LA VESICULA BILIAR</t>
  </si>
  <si>
    <t>K823</t>
  </si>
  <si>
    <t>FISTULA DE LA VESICULA BILIAR</t>
  </si>
  <si>
    <t>K823 FISTULA DE LA VESICULA BILIAR</t>
  </si>
  <si>
    <t>K824</t>
  </si>
  <si>
    <t>COLESTEROLOSIS DE LA VESICULA BILIAR</t>
  </si>
  <si>
    <t>K824 COLESTEROLOSIS DE LA VESICULA BILIAR</t>
  </si>
  <si>
    <t>K828</t>
  </si>
  <si>
    <t>OTRAS ENFERMEDADES ESPECIFICADAS DE LA VESICULA BILIAR</t>
  </si>
  <si>
    <t>K828 OTRAS ENFERMEDADES ESPECIFICADAS DE LA VESICULA BILIAR</t>
  </si>
  <si>
    <t>K829</t>
  </si>
  <si>
    <t>ENFERMEDAD DE LA VESICULA BILIAR, NO ESPECIFICADA</t>
  </si>
  <si>
    <t>K829 ENFERMEDAD DE LA VESICULA BILIAR, NO ESPECIFICADA</t>
  </si>
  <si>
    <t>K830</t>
  </si>
  <si>
    <t>COLANGITIS</t>
  </si>
  <si>
    <t>K830 COLANGITIS</t>
  </si>
  <si>
    <t>K831</t>
  </si>
  <si>
    <t>OBSTRUCCION DEL CONDUCTO BILIAR</t>
  </si>
  <si>
    <t>K831 OBSTRUCCION DEL CONDUCTO BILIAR</t>
  </si>
  <si>
    <t>K832</t>
  </si>
  <si>
    <t>PERFORACION DEL CONDUCTO BILIAR</t>
  </si>
  <si>
    <t>K832 PERFORACION DEL CONDUCTO BILIAR</t>
  </si>
  <si>
    <t>K833</t>
  </si>
  <si>
    <t>FISTULA DEL CONDUCTO BILIAR</t>
  </si>
  <si>
    <t>K833 FISTULA DEL CONDUCTO BILIAR</t>
  </si>
  <si>
    <t>K834</t>
  </si>
  <si>
    <t>ESPASMO DEL ESFINTER DE ODDI</t>
  </si>
  <si>
    <t>K834 ESPASMO DEL ESFINTER DE ODDI</t>
  </si>
  <si>
    <t>K835</t>
  </si>
  <si>
    <t>QUISTE BILIAR</t>
  </si>
  <si>
    <t>K835 QUISTE BILIAR</t>
  </si>
  <si>
    <t>K838</t>
  </si>
  <si>
    <t>OTRAS ENFERMEDADES ESPECIFICADAS DE LAS VIAS BILIARES</t>
  </si>
  <si>
    <t>K838 OTRAS ENFERMEDADES ESPECIFICADAS DE LAS VIAS BILIARES</t>
  </si>
  <si>
    <t>K839</t>
  </si>
  <si>
    <t>ENFERMEDAD DE LAS VIAS BILIARES, NO ESPECIFICADA</t>
  </si>
  <si>
    <t>K839 ENFERMEDAD DE LAS VIAS BILIARES, NO ESPECIFICADA</t>
  </si>
  <si>
    <t>K850</t>
  </si>
  <si>
    <t>PANCREATITIS IDIOPATICA AGUDA</t>
  </si>
  <si>
    <t>K850 PANCREATITIS IDIOPATICA AGUDA</t>
  </si>
  <si>
    <t>K851</t>
  </si>
  <si>
    <t>PANCREATITIS BILIAR AGUDA</t>
  </si>
  <si>
    <t>K851 PANCREATITIS BILIAR AGUDA</t>
  </si>
  <si>
    <t>K852</t>
  </si>
  <si>
    <t>PANCREATITIS AGUDA INDUCIDA POR ALCOHOL</t>
  </si>
  <si>
    <t>K852 PANCREATITIS AGUDA INDUCIDA POR ALCOHOL</t>
  </si>
  <si>
    <t>K853</t>
  </si>
  <si>
    <t>PANCREATITITS AGUDA INDUCIDA POR DROGAS</t>
  </si>
  <si>
    <t>K853 PANCREATITITS AGUDA INDUCIDA POR DROGAS</t>
  </si>
  <si>
    <t>K858</t>
  </si>
  <si>
    <t>OTRAS PANCREATITIS AGUDAS</t>
  </si>
  <si>
    <t>K858 OTRAS PANCREATITIS AGUDAS</t>
  </si>
  <si>
    <t>K859</t>
  </si>
  <si>
    <t>PANCREATITIS AGUDA, NO ESPECIFICADA</t>
  </si>
  <si>
    <t>K859 PANCREATITIS AGUDA, NO ESPECIFICADA</t>
  </si>
  <si>
    <t>K85X</t>
  </si>
  <si>
    <t>PANCREATITIS AGUDA</t>
  </si>
  <si>
    <t>K85X PANCREATITIS AGUDA</t>
  </si>
  <si>
    <t>K860</t>
  </si>
  <si>
    <t>PANCREATITIS CRONICA INDUCIDA POR EL ALCOHOL</t>
  </si>
  <si>
    <t>K860 PANCREATITIS CRONICA INDUCIDA POR EL ALCOHOL</t>
  </si>
  <si>
    <t>K861</t>
  </si>
  <si>
    <t>OTRAS PANCREATITIS CRONICAS</t>
  </si>
  <si>
    <t>K861 OTRAS PANCREATITIS CRONICAS</t>
  </si>
  <si>
    <t>K862</t>
  </si>
  <si>
    <t>QUISTE DEL PANCREAS</t>
  </si>
  <si>
    <t>K862 QUISTE DEL PANCREAS</t>
  </si>
  <si>
    <t>K863</t>
  </si>
  <si>
    <t>SEUDOQUISTE DEL PANCREAS</t>
  </si>
  <si>
    <t>K863 SEUDOQUISTE DEL PANCREAS</t>
  </si>
  <si>
    <t>K868</t>
  </si>
  <si>
    <t>OTRAS ENFERMEDADES ESPECIFICADAS DEL PANCREAS</t>
  </si>
  <si>
    <t>K868 OTRAS ENFERMEDADES ESPECIFICADAS DEL PANCREAS</t>
  </si>
  <si>
    <t>K869</t>
  </si>
  <si>
    <t>ENFERMEDAD DEL PANCREAS, NO ESPECIFICADA</t>
  </si>
  <si>
    <t>K869 ENFERMEDAD DEL PANCREAS, NO ESPECIFICADA</t>
  </si>
  <si>
    <t>K870</t>
  </si>
  <si>
    <t>TRASTORNOS DE LA VESICULA BILIAR Y DE LAS VIAS BILIARES EN ENFERMEDADES CLASIFICADAS EN OTRA PARTE</t>
  </si>
  <si>
    <t>K870 TRASTORNOS DE LA VESICULA BILIAR Y DE LAS VIAS BILIARES EN ENFERMEDADES CLASIFICADAS EN OTRA PARTE</t>
  </si>
  <si>
    <t>K871</t>
  </si>
  <si>
    <t>TRASTORNOS DEL PANCREAS EN ENFERMEDADES CLASIFICADAS EN OTRA PARTE</t>
  </si>
  <si>
    <t>K871 TRASTORNOS DEL PANCREAS EN ENFERMEDADES CLASIFICADAS EN OTRA PARTE</t>
  </si>
  <si>
    <t>K900</t>
  </si>
  <si>
    <t>ENFERMEDAD CELIACA</t>
  </si>
  <si>
    <t>K900 ENFERMEDAD CELIACA</t>
  </si>
  <si>
    <t>K901</t>
  </si>
  <si>
    <t>ESPRUE TROPICAL</t>
  </si>
  <si>
    <t>K901 ESPRUE TROPICAL</t>
  </si>
  <si>
    <t>K902</t>
  </si>
  <si>
    <t>SINDROME DEL ASA CIEGA, NO CLASIFICADO EN OTRA PARTE</t>
  </si>
  <si>
    <t>K902 SINDROME DEL ASA CIEGA, NO CLASIFICADO EN OTRA PARTE</t>
  </si>
  <si>
    <t>K903</t>
  </si>
  <si>
    <t>ESTEATORREA PANCREATICA</t>
  </si>
  <si>
    <t>K903 ESTEATORREA PANCREATICA</t>
  </si>
  <si>
    <t>K904</t>
  </si>
  <si>
    <t>MALABSORCION DEBIDA A INTOLERANCIA, NO CLASIFICADA EN OTRA PARTE</t>
  </si>
  <si>
    <t>K904 MALABSORCION DEBIDA A INTOLERANCIA, NO CLASIFICADA EN OTRA PARTE</t>
  </si>
  <si>
    <t>K908</t>
  </si>
  <si>
    <t>OTROS TIPOS DE MALABSORCION INTESTINAL</t>
  </si>
  <si>
    <t>K908 OTROS TIPOS DE MALABSORCION INTESTINAL</t>
  </si>
  <si>
    <t>K909</t>
  </si>
  <si>
    <t>MALABSORCION INTESTINAL, NO ESPECIFICADA</t>
  </si>
  <si>
    <t>K909 MALABSORCION INTESTINAL, NO ESPECIFICADA</t>
  </si>
  <si>
    <t>K910</t>
  </si>
  <si>
    <t>VOMITO POSTCIRUGIA GASTROINTESTINAL</t>
  </si>
  <si>
    <t>K910 VOMITO POSTCIRUGIA GASTROINTESTINAL</t>
  </si>
  <si>
    <t>K911</t>
  </si>
  <si>
    <t>SINDROMES CONSECUTIVOS A LA CIRUGIA GASTRICA</t>
  </si>
  <si>
    <t>K911 SINDROMES CONSECUTIVOS A LA CIRUGIA GASTRICA</t>
  </si>
  <si>
    <t>K912</t>
  </si>
  <si>
    <t>MALABSORCION POSTQUIRURGICA, NO CLASIFICADA EN OTRA PARTE</t>
  </si>
  <si>
    <t>K912 MALABSORCION POSTQUIRURGICA, NO CLASIFICADA EN OTRA PARTE</t>
  </si>
  <si>
    <t>K913</t>
  </si>
  <si>
    <t>OBSTRUCCION INTESTINAL POSTOPERATORIA</t>
  </si>
  <si>
    <t>K913 OBSTRUCCION INTESTINAL POSTOPERATORIA</t>
  </si>
  <si>
    <t>K914</t>
  </si>
  <si>
    <t>DISFUNCION DE COLOSTOMIA O ENTEROSTOMIA</t>
  </si>
  <si>
    <t>K914 DISFUNCION DE COLOSTOMIA O ENTEROSTOMIA</t>
  </si>
  <si>
    <t>K915</t>
  </si>
  <si>
    <t>SINDROME DE POSTCOLECISTECTOMIA</t>
  </si>
  <si>
    <t>K915 SINDROME DE POSTCOLECISTECTOMIA</t>
  </si>
  <si>
    <t>K918</t>
  </si>
  <si>
    <t>OTROS TRASTORNOS DEL SISTEMA DIGESTIVO CONSECUTIVOS A PROCEDIMIENTOS, NO CLASIFICADOS EN OTRA PARTE</t>
  </si>
  <si>
    <t>K918 OTROS TRASTORNOS DEL SISTEMA DIGESTIVO CONSECUTIVOS A PROCEDIMIENTOS, NO CLASIFICADOS EN OTRA PARTE</t>
  </si>
  <si>
    <t>K919</t>
  </si>
  <si>
    <t>TRASTORNO NO ESPECIFICADO DEL SISTEMA DIGESTIVO CONSECUTIVO A PROCEDIMIENTOS</t>
  </si>
  <si>
    <t>K919 TRASTORNO NO ESPECIFICADO DEL SISTEMA DIGESTIVO CONSECUTIVO A PROCEDIMIENTOS</t>
  </si>
  <si>
    <t>K920</t>
  </si>
  <si>
    <t>HEMATEMESIS</t>
  </si>
  <si>
    <t>K920 HEMATEMESIS</t>
  </si>
  <si>
    <t>K921</t>
  </si>
  <si>
    <t>MELENA</t>
  </si>
  <si>
    <t>K921 MELENA</t>
  </si>
  <si>
    <t>K922</t>
  </si>
  <si>
    <t>HEMORRAGIA GASTROINTESTINAL, NO ESPECIFICADA</t>
  </si>
  <si>
    <t>K922 HEMORRAGIA GASTROINTESTINAL, NO ESPECIFICADA</t>
  </si>
  <si>
    <t>K928</t>
  </si>
  <si>
    <t>OTRAS ENFERMEDADES ESPECIFICADAS DEL SISTEMA DIGESTIVO</t>
  </si>
  <si>
    <t>K928 OTRAS ENFERMEDADES ESPECIFICADAS DEL SISTEMA DIGESTIVO</t>
  </si>
  <si>
    <t>K929</t>
  </si>
  <si>
    <t>ENFERMEDAD DEL SISTEMA DIGESTIVO, NO ESPECIFICADA</t>
  </si>
  <si>
    <t>K929 ENFERMEDAD DEL SISTEMA DIGESTIVO, NO ESPECIFICADA</t>
  </si>
  <si>
    <t>K930</t>
  </si>
  <si>
    <t>TRASTORNOS TUBERCULOSOS DEL INTESTINO, PERITONEO Y GANGLIOS MESENTERICOS</t>
  </si>
  <si>
    <t>K930 TRASTORNOS TUBERCULOSOS DEL INTESTINO, PERITONEO Y GANGLIOS MESENTERICOS</t>
  </si>
  <si>
    <t>K931</t>
  </si>
  <si>
    <t>MEGACOLON EN LA ENFERMEDAD DE CHAGAS</t>
  </si>
  <si>
    <t>K931 MEGACOLON EN LA ENFERMEDAD DE CHAGAS</t>
  </si>
  <si>
    <t>K938</t>
  </si>
  <si>
    <t>TRASTORNOS DE OTROS ORGANOS DIGESTIVOS ESPECIFICADOS EN ENFERMEDADES CLASIFICADAS EN OTRA PARTE</t>
  </si>
  <si>
    <t>K938 TRASTORNOS DE OTROS ORGANOS DIGESTIVOS ESPECIFICADOS EN ENFERMEDADES CLASIFICADAS EN OTRA PARTE</t>
  </si>
  <si>
    <t>L00X</t>
  </si>
  <si>
    <t>SINDROME ESTAFILOCOCICO DE LA PIEL ESCALDADA</t>
  </si>
  <si>
    <t>L00X SINDROME ESTAFILOCOCICO DE LA PIEL ESCALDADA</t>
  </si>
  <si>
    <t>L010</t>
  </si>
  <si>
    <t>IMPETIGO [CUALQUIER SITIO ANATOMICO] [CUALQUIER ORGANISMO]</t>
  </si>
  <si>
    <t>L010 IMPETIGO [CUALQUIER SITIO ANATOMICO] [CUALQUIER ORGANISMO]</t>
  </si>
  <si>
    <t>L011</t>
  </si>
  <si>
    <t>IMPETIGINIZACION DE OTRAS DERMATOSIS</t>
  </si>
  <si>
    <t>L011 IMPETIGINIZACION DE OTRAS DERMATOSIS</t>
  </si>
  <si>
    <t>L020</t>
  </si>
  <si>
    <t>ABSCESO CUTANEO, FURUNCULO Y ANTRAX DE LA CARA</t>
  </si>
  <si>
    <t>L020 ABSCESO CUTANEO, FURUNCULO Y ANTRAX DE LA CARA</t>
  </si>
  <si>
    <t>L021</t>
  </si>
  <si>
    <t>ABSCESO CUTANEO, FURUNCULO Y ANTRAX DEL CUELLO</t>
  </si>
  <si>
    <t>L021 ABSCESO CUTANEO, FURUNCULO Y ANTRAX DEL CUELLO</t>
  </si>
  <si>
    <t>L022</t>
  </si>
  <si>
    <t>ABSCESO CUTANEO, FURUNCULO Y ANTRAX DEL TRONCO</t>
  </si>
  <si>
    <t>L022 ABSCESO CUTANEO, FURUNCULO Y ANTRAX DEL TRONCO</t>
  </si>
  <si>
    <t>L023</t>
  </si>
  <si>
    <t>ABSCESO CUTANEO, FURUNCULO Y ANTRAX DE GLUTEOS</t>
  </si>
  <si>
    <t>L023 ABSCESO CUTANEO, FURUNCULO Y ANTRAX DE GLUTEOS</t>
  </si>
  <si>
    <t>L024</t>
  </si>
  <si>
    <t>ABSCESO CUTANEO, FURUNCULO Y ANTRAX DE MIEMBRO</t>
  </si>
  <si>
    <t>L024 ABSCESO CUTANEO, FURUNCULO Y ANTRAX DE MIEMBRO</t>
  </si>
  <si>
    <t>L028</t>
  </si>
  <si>
    <t>ABSCESO CUTANEO, FURUNCULO Y ANTRAX DE OTROS SITIOS</t>
  </si>
  <si>
    <t>L028 ABSCESO CUTANEO, FURUNCULO Y ANTRAX DE OTROS SITIOS</t>
  </si>
  <si>
    <t>L029</t>
  </si>
  <si>
    <t>ABSCESO CUTANEO, FURUNCULO Y ANTRAX DE SITIO NO ESPECIFICADO</t>
  </si>
  <si>
    <t>L029 ABSCESO CUTANEO, FURUNCULO Y ANTRAX DE SITIO NO ESPECIFICADO</t>
  </si>
  <si>
    <t>L030</t>
  </si>
  <si>
    <t>CELULITIS DE LOS DEDOS DE LA MANO Y DEL PIE</t>
  </si>
  <si>
    <t>L030 CELULITIS DE LOS DEDOS DE LA MANO Y DEL PIE</t>
  </si>
  <si>
    <t>L031</t>
  </si>
  <si>
    <t>CELULITIS DE OTRAS PARTES DE LOS MIEMBROS</t>
  </si>
  <si>
    <t>L031 CELULITIS DE OTRAS PARTES DE LOS MIEMBROS</t>
  </si>
  <si>
    <t>L032</t>
  </si>
  <si>
    <t>CELULITIS DE LA CARA</t>
  </si>
  <si>
    <t>L032 CELULITIS DE LA CARA</t>
  </si>
  <si>
    <t>L033</t>
  </si>
  <si>
    <t>CELULITIS DEL TRONCO</t>
  </si>
  <si>
    <t>L033 CELULITIS DEL TRONCO</t>
  </si>
  <si>
    <t>L038</t>
  </si>
  <si>
    <t>CELULITIS DE OTROS SITIOS</t>
  </si>
  <si>
    <t>L038 CELULITIS DE OTROS SITIOS</t>
  </si>
  <si>
    <t>L039</t>
  </si>
  <si>
    <t>CELULITIS DE SITIO NO ESPECIFICADO</t>
  </si>
  <si>
    <t>L039 CELULITIS DE SITIO NO ESPECIFICADO</t>
  </si>
  <si>
    <t>L040</t>
  </si>
  <si>
    <t>LINFADENITIS AGUDA DE CARA, CABEZA Y CUELLO</t>
  </si>
  <si>
    <t>L040 LINFADENITIS AGUDA DE CARA, CABEZA Y CUELLO</t>
  </si>
  <si>
    <t>L041</t>
  </si>
  <si>
    <t>LINFADENITIS AGUDA DEL TRONCO</t>
  </si>
  <si>
    <t>L041 LINFADENITIS AGUDA DEL TRONCO</t>
  </si>
  <si>
    <t>L042</t>
  </si>
  <si>
    <t>LINFADENITIS AGUDA DEL MIEMBRO SUPERIOR</t>
  </si>
  <si>
    <t>L042 LINFADENITIS AGUDA DEL MIEMBRO SUPERIOR</t>
  </si>
  <si>
    <t>L043</t>
  </si>
  <si>
    <t>LINFADENITIS AGUDA DEL MIEMBRO INFERIOR</t>
  </si>
  <si>
    <t>L043 LINFADENITIS AGUDA DEL MIEMBRO INFERIOR</t>
  </si>
  <si>
    <t>L048</t>
  </si>
  <si>
    <t>LINFADENITIS AGUDA DE OTROS SITIOS</t>
  </si>
  <si>
    <t>L048 LINFADENITIS AGUDA DE OTROS SITIOS</t>
  </si>
  <si>
    <t>L049</t>
  </si>
  <si>
    <t>LINFADENITIS AGUDA DE SITIO NO ESPECIFICADO</t>
  </si>
  <si>
    <t>L049 LINFADENITIS AGUDA DE SITIO NO ESPECIFICADO</t>
  </si>
  <si>
    <t>L050</t>
  </si>
  <si>
    <t>QUISTE PILONIDAL CON ABSCESO</t>
  </si>
  <si>
    <t>L050 QUISTE PILONIDAL CON ABSCESO</t>
  </si>
  <si>
    <t>L059</t>
  </si>
  <si>
    <t>QUISTE PILONIDAL SIN ABSCESO</t>
  </si>
  <si>
    <t>L059 QUISTE PILONIDAL SIN ABSCESO</t>
  </si>
  <si>
    <t>L080</t>
  </si>
  <si>
    <t>PIODERMA</t>
  </si>
  <si>
    <t>L080 PIODERMA</t>
  </si>
  <si>
    <t>L081</t>
  </si>
  <si>
    <t>ERITRASMA</t>
  </si>
  <si>
    <t>L081 ERITRASMA</t>
  </si>
  <si>
    <t>L088</t>
  </si>
  <si>
    <t>OTRAS INFECCIONES LOCALES ESPECIFICADAS DE LA PIEL Y DEL TEJIDO SUBCUTANEO</t>
  </si>
  <si>
    <t>L088 OTRAS INFECCIONES LOCALES ESPECIFICADAS DE LA PIEL Y DEL TEJIDO SUBCUTANEO</t>
  </si>
  <si>
    <t>L089</t>
  </si>
  <si>
    <t>INFECCION LOCAL DE LA PIEL Y DEL TEJIDO SUBCUTANEO, NO ESPECIFICADA</t>
  </si>
  <si>
    <t>L089 INFECCION LOCAL DE LA PIEL Y DEL TEJIDO SUBCUTANEO, NO ESPECIFICADA</t>
  </si>
  <si>
    <t>L100</t>
  </si>
  <si>
    <t>PENFIGO VULGAR</t>
  </si>
  <si>
    <t>L100 PENFIGO VULGAR</t>
  </si>
  <si>
    <t>L101</t>
  </si>
  <si>
    <t>PENFIGO VEGETANTE</t>
  </si>
  <si>
    <t>L101 PENFIGO VEGETANTE</t>
  </si>
  <si>
    <t>L102</t>
  </si>
  <si>
    <t>PENFIGO FOLIACEO</t>
  </si>
  <si>
    <t>L102 PENFIGO FOLIACEO</t>
  </si>
  <si>
    <t>L103</t>
  </si>
  <si>
    <t>PENFIGO BRASILEÑO [FOGO SELVAGEM]</t>
  </si>
  <si>
    <t>L103 PENFIGO BRASILEÑO [FOGO SELVAGEM]</t>
  </si>
  <si>
    <t>L104</t>
  </si>
  <si>
    <t>PENFIGO ERITEMATOSO</t>
  </si>
  <si>
    <t>L104 PENFIGO ERITEMATOSO</t>
  </si>
  <si>
    <t>L105</t>
  </si>
  <si>
    <t>PENFIGO INDUCIDO POR DROGAS</t>
  </si>
  <si>
    <t>L105 PENFIGO INDUCIDO POR DROGAS</t>
  </si>
  <si>
    <t>L108</t>
  </si>
  <si>
    <t>OTROS PENFIGOS</t>
  </si>
  <si>
    <t>L108 OTROS PENFIGOS</t>
  </si>
  <si>
    <t>L109</t>
  </si>
  <si>
    <t>PENFIGO, NO ESPECIFICADO</t>
  </si>
  <si>
    <t>L109 PENFIGO, NO ESPECIFICADO</t>
  </si>
  <si>
    <t>L110</t>
  </si>
  <si>
    <t>QUERATOSIS FOLICULAR ADQUIRIDA</t>
  </si>
  <si>
    <t>L110 QUERATOSIS FOLICULAR ADQUIRIDA</t>
  </si>
  <si>
    <t>L111</t>
  </si>
  <si>
    <t>DERMATOSIS ACANTOLITICA TRANSITORIA [GROVER]</t>
  </si>
  <si>
    <t>L111 DERMATOSIS ACANTOLITICA TRANSITORIA [GROVER]</t>
  </si>
  <si>
    <t>L118</t>
  </si>
  <si>
    <t>OTROS TRASTORNOS ACANTOLITICOS ESPECIFICADOS</t>
  </si>
  <si>
    <t>L118 OTROS TRASTORNOS ACANTOLITICOS ESPECIFICADOS</t>
  </si>
  <si>
    <t>L119</t>
  </si>
  <si>
    <t>TRASTORNO ACANTOLITICO, NO ESPECIFICADO</t>
  </si>
  <si>
    <t>L119 TRASTORNO ACANTOLITICO, NO ESPECIFICADO</t>
  </si>
  <si>
    <t>L120</t>
  </si>
  <si>
    <t>PENFIGOIDE FLICTENULAR</t>
  </si>
  <si>
    <t>L120 PENFIGOIDE FLICTENULAR</t>
  </si>
  <si>
    <t>L121</t>
  </si>
  <si>
    <t>PENFIGOIDE CICATRICIAL</t>
  </si>
  <si>
    <t>L121 PENFIGOIDE CICATRICIAL</t>
  </si>
  <si>
    <t>L122</t>
  </si>
  <si>
    <t>ENFERMEDAD FLICTENULAR CRONICA DE LA INFANCIA</t>
  </si>
  <si>
    <t>L122 ENFERMEDAD FLICTENULAR CRONICA DE LA INFANCIA</t>
  </si>
  <si>
    <t>L123</t>
  </si>
  <si>
    <t>EPIDERMOLISIS BULLOSA ADQUIRIDA</t>
  </si>
  <si>
    <t>L123 EPIDERMOLISIS BULLOSA ADQUIRIDA</t>
  </si>
  <si>
    <t>L128</t>
  </si>
  <si>
    <t>OTROS PENFIGOIDES</t>
  </si>
  <si>
    <t>L128 OTROS PENFIGOIDES</t>
  </si>
  <si>
    <t>L129</t>
  </si>
  <si>
    <t>PENFIGOIDE, NO ESPECIFICADO</t>
  </si>
  <si>
    <t>L129 PENFIGOIDE, NO ESPECIFICADO</t>
  </si>
  <si>
    <t>L130</t>
  </si>
  <si>
    <t>DERMATITIS HERPETIFORME</t>
  </si>
  <si>
    <t>L130 DERMATITIS HERPETIFORME</t>
  </si>
  <si>
    <t>L131</t>
  </si>
  <si>
    <t>DERMATITIS PUSTULOSA SUBCORNEAL</t>
  </si>
  <si>
    <t>L131 DERMATITIS PUSTULOSA SUBCORNEAL</t>
  </si>
  <si>
    <t>L138</t>
  </si>
  <si>
    <t>OTROS TRASTORNOS FLICTENULARES ESPECIFICADOS</t>
  </si>
  <si>
    <t>L138 OTROS TRASTORNOS FLICTENULARES ESPECIFICADOS</t>
  </si>
  <si>
    <t>L139</t>
  </si>
  <si>
    <t>TRASTORNO FLICTENULAR, NO ESPECIFICADO</t>
  </si>
  <si>
    <t>L139 TRASTORNO FLICTENULAR, NO ESPECIFICADO</t>
  </si>
  <si>
    <t>L14X</t>
  </si>
  <si>
    <t>TRASTORNOS FLICTENULARES EN ENFERMEDADES CLASIFICADAS EN OTRA PARTE</t>
  </si>
  <si>
    <t>L14X TRASTORNOS FLICTENULARES EN ENFERMEDADES CLASIFICADAS EN OTRA PARTE</t>
  </si>
  <si>
    <t>L200</t>
  </si>
  <si>
    <t>PRURIGO DE BESNIER</t>
  </si>
  <si>
    <t>L200 PRURIGO DE BESNIER</t>
  </si>
  <si>
    <t>L208</t>
  </si>
  <si>
    <t>OTRAS DERMATITIS ATOPICAS</t>
  </si>
  <si>
    <t>L208 OTRAS DERMATITIS ATOPICAS</t>
  </si>
  <si>
    <t>L209</t>
  </si>
  <si>
    <t>DERMATITIS ATOPICA, NO ESPECIFICADA</t>
  </si>
  <si>
    <t>L209 DERMATITIS ATOPICA, NO ESPECIFICADA</t>
  </si>
  <si>
    <t>L210</t>
  </si>
  <si>
    <t>SEBORREA CAPITIS</t>
  </si>
  <si>
    <t>L210 SEBORREA CAPITIS</t>
  </si>
  <si>
    <t>L211</t>
  </si>
  <si>
    <t>DERMATITIS SEBORREICA INFANTIL</t>
  </si>
  <si>
    <t>L211 DERMATITIS SEBORREICA INFANTIL</t>
  </si>
  <si>
    <t>L218</t>
  </si>
  <si>
    <t>OTRAS DERMATITIS SEBORREICAS</t>
  </si>
  <si>
    <t>L218 OTRAS DERMATITIS SEBORREICAS</t>
  </si>
  <si>
    <t>L219</t>
  </si>
  <si>
    <t>DERMATITIS SEBORREICA, NO ESPECIFICADA</t>
  </si>
  <si>
    <t>L219 DERMATITIS SEBORREICA, NO ESPECIFICADA</t>
  </si>
  <si>
    <t>L22X</t>
  </si>
  <si>
    <t>DERMATITIS DEL PAÑAL</t>
  </si>
  <si>
    <t>L22X DERMATITIS DEL PAÑAL</t>
  </si>
  <si>
    <t>L230</t>
  </si>
  <si>
    <t>DERMATITIS ALERGICA DE CONTACTO DEBIDA A METALES</t>
  </si>
  <si>
    <t>L230 DERMATITIS ALERGICA DE CONTACTO DEBIDA A METALES</t>
  </si>
  <si>
    <t>L231</t>
  </si>
  <si>
    <t>DERMATITIS ALERGICA DE CONTACTO DEBIDA A ADHESIVOS</t>
  </si>
  <si>
    <t>L231 DERMATITIS ALERGICA DE CONTACTO DEBIDA A ADHESIVOS</t>
  </si>
  <si>
    <t>L232</t>
  </si>
  <si>
    <t>DERMATITIS ALERGICA DE CONTACTO DEBIDA A COSMETICOS</t>
  </si>
  <si>
    <t>L232 DERMATITIS ALERGICA DE CONTACTO DEBIDA A COSMETICOS</t>
  </si>
  <si>
    <t>L233</t>
  </si>
  <si>
    <t>DERMATITIS ALERGICA DE CONTACTO DEBIDA A DROGAS EN CONTACTO CON LA PIEL</t>
  </si>
  <si>
    <t>L233 DERMATITIS ALERGICA DE CONTACTO DEBIDA A DROGAS EN CONTACTO CON LA PIEL</t>
  </si>
  <si>
    <t>L234</t>
  </si>
  <si>
    <t>DERMATITIS ALERGICA DE CONTACTO DEBIDA A COLORANTES</t>
  </si>
  <si>
    <t>L234 DERMATITIS ALERGICA DE CONTACTO DEBIDA A COLORANTES</t>
  </si>
  <si>
    <t>L235</t>
  </si>
  <si>
    <t>DERMATITIS ALERGICA DE CONTACTO DEBIDA A OTROS PRODUCTOS QUIMICOS</t>
  </si>
  <si>
    <t>L235 DERMATITIS ALERGICA DE CONTACTO DEBIDA A OTROS PRODUCTOS QUIMICOS</t>
  </si>
  <si>
    <t>L236</t>
  </si>
  <si>
    <t>DERMATITIS ALERGICA DE CONTACTO DEBIDA A ALIMENTOS EN CONTACTO CON LA PIEL</t>
  </si>
  <si>
    <t>L236 DERMATITIS ALERGICA DE CONTACTO DEBIDA A ALIMENTOS EN CONTACTO CON LA PIEL</t>
  </si>
  <si>
    <t>L237</t>
  </si>
  <si>
    <t>DERMATITIS ALERGICA DE CONTACTO DEBIDA A PLANTAS, EXCEPTO LAS ALIMENTICIAS</t>
  </si>
  <si>
    <t>L237 DERMATITIS ALERGICA DE CONTACTO DEBIDA A PLANTAS, EXCEPTO LAS ALIMENTICIAS</t>
  </si>
  <si>
    <t>L238</t>
  </si>
  <si>
    <t>DERMATITIS ALERGICA DE CONTACTO DEBIDA A OTROS AGENTES</t>
  </si>
  <si>
    <t>L238 DERMATITIS ALERGICA DE CONTACTO DEBIDA A OTROS AGENTES</t>
  </si>
  <si>
    <t>L239</t>
  </si>
  <si>
    <t>DERMATITIS ALERGICA DE CONTACTO, DE CAUSA NO ESPECIFICADA</t>
  </si>
  <si>
    <t>L239 DERMATITIS ALERGICA DE CONTACTO, DE CAUSA NO ESPECIFICADA</t>
  </si>
  <si>
    <t>L240</t>
  </si>
  <si>
    <t>DERMATITIS DE CONTACTO POR IRRITANTES, DEBIDA A DETERGENTES</t>
  </si>
  <si>
    <t>L240 DERMATITIS DE CONTACTO POR IRRITANTES, DEBIDA A DETERGENTES</t>
  </si>
  <si>
    <t>L241</t>
  </si>
  <si>
    <t>DERMATITIS DE CONTACTO POR IRRITANTES, DEBIDA A ACEITES Y GRASAS</t>
  </si>
  <si>
    <t>L241 DERMATITIS DE CONTACTO POR IRRITANTES, DEBIDA A ACEITES Y GRASAS</t>
  </si>
  <si>
    <t>L242</t>
  </si>
  <si>
    <t>DERMATITIS DE CONTACTO POR IRRITANTES, DEBIDA A DISOLVENTES</t>
  </si>
  <si>
    <t>L242 DERMATITIS DE CONTACTO POR IRRITANTES, DEBIDA A DISOLVENTES</t>
  </si>
  <si>
    <t>L243</t>
  </si>
  <si>
    <t>DERMATITIS DE CONTACTO POR IRRITANTES, DEBIDA A COSMETICOS</t>
  </si>
  <si>
    <t>L243 DERMATITIS DE CONTACTO POR IRRITANTES, DEBIDA A COSMETICOS</t>
  </si>
  <si>
    <t>L244</t>
  </si>
  <si>
    <t>DERMATITIS DE CONTACTO POR IRRITANTES, DEBIDA A DROGAS EN CONTACTO CON LA PIEL</t>
  </si>
  <si>
    <t>L244 DERMATITIS DE CONTACTO POR IRRITANTES, DEBIDA A DROGAS EN CONTACTO CON LA PIEL</t>
  </si>
  <si>
    <t>L245</t>
  </si>
  <si>
    <t>DERMATITIS DE CONTACTO POR IRRITANTES, DEBIDA A OTROS PRODUCTOS QUIMICOS</t>
  </si>
  <si>
    <t>L245 DERMATITIS DE CONTACTO POR IRRITANTES, DEBIDA A OTROS PRODUCTOS QUIMICOS</t>
  </si>
  <si>
    <t>L246</t>
  </si>
  <si>
    <t>DERMATITIS DE CONTACTO POR IRRITANTES, DEBIDA A ALIMENTOS EN CONTACTO CON LA PIEL</t>
  </si>
  <si>
    <t>L246 DERMATITIS DE CONTACTO POR IRRITANTES, DEBIDA A ALIMENTOS EN CONTACTO CON LA PIEL</t>
  </si>
  <si>
    <t>L247</t>
  </si>
  <si>
    <t>DERMATITIS DE CONTACTO POR IRRITANTES, DEBIDA A PLANTAS, EXCEPTO LAS ALIMENTICIAS</t>
  </si>
  <si>
    <t>L247 DERMATITIS DE CONTACTO POR IRRITANTES, DEBIDA A PLANTAS, EXCEPTO LAS ALIMENTICIAS</t>
  </si>
  <si>
    <t>L248</t>
  </si>
  <si>
    <t>DERMATITIS DE CONTACTO POR IRRITANTES, DEBIDA A OTROS AGENTES</t>
  </si>
  <si>
    <t>L248 DERMATITIS DE CONTACTO POR IRRITANTES, DEBIDA A OTROS AGENTES</t>
  </si>
  <si>
    <t>L249</t>
  </si>
  <si>
    <t>DERMATITIS DE CONTACTO POR IRRITANTES, DE CAUSA NO ESPECIFICADA</t>
  </si>
  <si>
    <t>L249 DERMATITIS DE CONTACTO POR IRRITANTES, DE CAUSA NO ESPECIFICADA</t>
  </si>
  <si>
    <t>L250</t>
  </si>
  <si>
    <t>DERMATITIS DE CONTACTO, FORMA NO ESPECIFICADA, DEBIDA A COSMETICOS</t>
  </si>
  <si>
    <t>L250 DERMATITIS DE CONTACTO, FORMA NO ESPECIFICADA, DEBIDA A COSMETICOS</t>
  </si>
  <si>
    <t>L251</t>
  </si>
  <si>
    <t>DERMATITIS DE CONTACTO, FORMA NO ESPECIFICADA, DEBIDA A DROGAS EN CONTACTO CON LA PIEL</t>
  </si>
  <si>
    <t>L251 DERMATITIS DE CONTACTO, FORMA NO ESPECIFICADA, DEBIDA A DROGAS EN CONTACTO CON LA PIEL</t>
  </si>
  <si>
    <t>L252</t>
  </si>
  <si>
    <t>DERMATITIS DE CONTACTO, FORMA NO ESPECIFICADA, DEBIDA A COLORANTES</t>
  </si>
  <si>
    <t>L252 DERMATITIS DE CONTACTO, FORMA NO ESPECIFICADA, DEBIDA A COLORANTES</t>
  </si>
  <si>
    <t>L253</t>
  </si>
  <si>
    <t>DERMATITIS DE CONTACTO, FORMA NO ESPECIFICADA, DEBIDA A OTROS PRODUCTOS QUIMICOS</t>
  </si>
  <si>
    <t>L253 DERMATITIS DE CONTACTO, FORMA NO ESPECIFICADA, DEBIDA A OTROS PRODUCTOS QUIMICOS</t>
  </si>
  <si>
    <t>L254</t>
  </si>
  <si>
    <t>DERMATITIS DE CONTACTO, FORMA NO ESPECIFICADA, DEBIDA A ALIMENTOS EN CONTACTO CON LA PIEL</t>
  </si>
  <si>
    <t>L254 DERMATITIS DE CONTACTO, FORMA NO ESPECIFICADA, DEBIDA A ALIMENTOS EN CONTACTO CON LA PIEL</t>
  </si>
  <si>
    <t>L255</t>
  </si>
  <si>
    <t>DERMATITIS DE CONTACTO, FORMA NO ESPECIFICADA, DEBIDA A PLANTAS, EXCEPTO LAS ALIMENTICIAS</t>
  </si>
  <si>
    <t>L255 DERMATITIS DE CONTACTO, FORMA NO ESPECIFICADA, DEBIDA A PLANTAS, EXCEPTO LAS ALIMENTICIAS</t>
  </si>
  <si>
    <t>L258</t>
  </si>
  <si>
    <t>DERMATITIS DE CONTACTO, FORMA NO ESPECIFICADA, DEBIDA A OTROS AGENTES</t>
  </si>
  <si>
    <t>L258 DERMATITIS DE CONTACTO, FORMA NO ESPECIFICADA, DEBIDA A OTROS AGENTES</t>
  </si>
  <si>
    <t>L259</t>
  </si>
  <si>
    <t>DERMATITIS DE CONTACTO, FORMA Y CAUSA NO ESPECIFICADAS</t>
  </si>
  <si>
    <t>L259 DERMATITIS DE CONTACTO, FORMA Y CAUSA NO ESPECIFICADAS</t>
  </si>
  <si>
    <t>L26X</t>
  </si>
  <si>
    <t>DERMATITIS EXFOLIATIVA</t>
  </si>
  <si>
    <t>L26X DERMATITIS EXFOLIATIVA</t>
  </si>
  <si>
    <t>L270</t>
  </si>
  <si>
    <t>ERUPCION CUTANEA GENERALIZADA DEBIDA A DROGAS Y MEDICAMENTOS</t>
  </si>
  <si>
    <t>L270 ERUPCION CUTANEA GENERALIZADA DEBIDA A DROGAS Y MEDICAMENTOS</t>
  </si>
  <si>
    <t>L271</t>
  </si>
  <si>
    <t>ERUPCION CUTANEA LOCALIZADA DEBIDA A DROGAS Y MEDICAMENTOS</t>
  </si>
  <si>
    <t>L271 ERUPCION CUTANEA LOCALIZADA DEBIDA A DROGAS Y MEDICAMENTOS</t>
  </si>
  <si>
    <t>L272</t>
  </si>
  <si>
    <t>DERMATITIS DEBIDA A INGESTION DE ALIMENTOS</t>
  </si>
  <si>
    <t>L272 DERMATITIS DEBIDA A INGESTION DE ALIMENTOS</t>
  </si>
  <si>
    <t>L278</t>
  </si>
  <si>
    <t>DERMATITIS DEBIDA A OTRAS SUSTANCIAS INGERIDAS</t>
  </si>
  <si>
    <t>L278 DERMATITIS DEBIDA A OTRAS SUSTANCIAS INGERIDAS</t>
  </si>
  <si>
    <t>L279</t>
  </si>
  <si>
    <t>DERMATITIS DEBIDA A SUSTANCIAS INGERIDAS NO ESPECIFICADAS</t>
  </si>
  <si>
    <t>L279 DERMATITIS DEBIDA A SUSTANCIAS INGERIDAS NO ESPECIFICADAS</t>
  </si>
  <si>
    <t>L280</t>
  </si>
  <si>
    <t>LIQUEN SIMPLE CRONICO</t>
  </si>
  <si>
    <t>L280 LIQUEN SIMPLE CRONICO</t>
  </si>
  <si>
    <t>L281</t>
  </si>
  <si>
    <t>PRURIGO NODULAR</t>
  </si>
  <si>
    <t>L281 PRURIGO NODULAR</t>
  </si>
  <si>
    <t>L282</t>
  </si>
  <si>
    <t>OTROS PRURIGOS</t>
  </si>
  <si>
    <t>L282 OTROS PRURIGOS</t>
  </si>
  <si>
    <t>L290</t>
  </si>
  <si>
    <t>PRURITO ANAL</t>
  </si>
  <si>
    <t>L290 PRURITO ANAL</t>
  </si>
  <si>
    <t>L291</t>
  </si>
  <si>
    <t>PRURITO ESCROTAL</t>
  </si>
  <si>
    <t>L291 PRURITO ESCROTAL</t>
  </si>
  <si>
    <t>L292</t>
  </si>
  <si>
    <t>PRURITO VULVAR</t>
  </si>
  <si>
    <t>L292 PRURITO VULVAR</t>
  </si>
  <si>
    <t>L293</t>
  </si>
  <si>
    <t>PRURITO ANOGENITAL, NO ESPECIFICADO</t>
  </si>
  <si>
    <t>L293 PRURITO ANOGENITAL, NO ESPECIFICADO</t>
  </si>
  <si>
    <t>L298</t>
  </si>
  <si>
    <t>OTROS PRURITOS</t>
  </si>
  <si>
    <t>L298 OTROS PRURITOS</t>
  </si>
  <si>
    <t>L299</t>
  </si>
  <si>
    <t>PRURITO, NO ESPECIFICADO</t>
  </si>
  <si>
    <t>L299 PRURITO, NO ESPECIFICADO</t>
  </si>
  <si>
    <t>L300</t>
  </si>
  <si>
    <t>DERMATITIS NUMULAR</t>
  </si>
  <si>
    <t>L300 DERMATITIS NUMULAR</t>
  </si>
  <si>
    <t>L301</t>
  </si>
  <si>
    <t>DISHIDROSIS [PONFOLIX]</t>
  </si>
  <si>
    <t>L301 DISHIDROSIS [PONFOLIX]</t>
  </si>
  <si>
    <t>L302</t>
  </si>
  <si>
    <t>AUTOSENSIBILIZACION CUTANEA</t>
  </si>
  <si>
    <t>L302 AUTOSENSIBILIZACION CUTANEA</t>
  </si>
  <si>
    <t>L303</t>
  </si>
  <si>
    <t>DERMATITIS INFECCIOSA</t>
  </si>
  <si>
    <t>L303 DERMATITIS INFECCIOSA</t>
  </si>
  <si>
    <t>L304</t>
  </si>
  <si>
    <t>ERITEMA INTERTRIGO</t>
  </si>
  <si>
    <t>L304 ERITEMA INTERTRIGO</t>
  </si>
  <si>
    <t>L305</t>
  </si>
  <si>
    <t>PITIRIASIS ALBA</t>
  </si>
  <si>
    <t>L305 PITIRIASIS ALBA</t>
  </si>
  <si>
    <t>L308</t>
  </si>
  <si>
    <t>OTRAS DERMATITIS ESPECIFICADAS</t>
  </si>
  <si>
    <t>L308 OTRAS DERMATITIS ESPECIFICADAS</t>
  </si>
  <si>
    <t>L309</t>
  </si>
  <si>
    <t>DERMATITIS, NO ESPECIFICADA</t>
  </si>
  <si>
    <t>L309 DERMATITIS, NO ESPECIFICADA</t>
  </si>
  <si>
    <t>L400</t>
  </si>
  <si>
    <t>PSORIASIS VULGAR</t>
  </si>
  <si>
    <t>L400 PSORIASIS VULGAR</t>
  </si>
  <si>
    <t>L401</t>
  </si>
  <si>
    <t>PSORIASIS PUSTULOSA GENERALIZADA</t>
  </si>
  <si>
    <t>L401 PSORIASIS PUSTULOSA GENERALIZADA</t>
  </si>
  <si>
    <t>L402</t>
  </si>
  <si>
    <t>ACRODERMATITIS CONTINUA</t>
  </si>
  <si>
    <t>L402 ACRODERMATITIS CONTINUA</t>
  </si>
  <si>
    <t>L403</t>
  </si>
  <si>
    <t>PUSTULOSIS PALMAR Y PLANTAR</t>
  </si>
  <si>
    <t>L403 PUSTULOSIS PALMAR Y PLANTAR</t>
  </si>
  <si>
    <t>L404</t>
  </si>
  <si>
    <t>PSORIASIS GUTTATA</t>
  </si>
  <si>
    <t>L404 PSORIASIS GUTTATA</t>
  </si>
  <si>
    <t>L405</t>
  </si>
  <si>
    <t>ARTROPATIA PSORIASICA</t>
  </si>
  <si>
    <t>L405 ARTROPATIA PSORIASICA</t>
  </si>
  <si>
    <t>L408</t>
  </si>
  <si>
    <t>OTRAS PSORIASIS</t>
  </si>
  <si>
    <t>L408 OTRAS PSORIASIS</t>
  </si>
  <si>
    <t>L409</t>
  </si>
  <si>
    <t>PSORIASIS, NO ESPECIFICADA</t>
  </si>
  <si>
    <t>L409 PSORIASIS, NO ESPECIFICADA</t>
  </si>
  <si>
    <t>L410</t>
  </si>
  <si>
    <t>PITIRIASIS LIQUENOIDE Y VARIOLIFORME AGUDA</t>
  </si>
  <si>
    <t>L410 PITIRIASIS LIQUENOIDE Y VARIOLIFORME AGUDA</t>
  </si>
  <si>
    <t>L411</t>
  </si>
  <si>
    <t>PITIRIASIS LIQUENOIDE CRONICA</t>
  </si>
  <si>
    <t>L411 PITIRIASIS LIQUENOIDE CRONICA</t>
  </si>
  <si>
    <t>L412</t>
  </si>
  <si>
    <t>PAPULOSIS LINFOMATOIDE</t>
  </si>
  <si>
    <t>L412 PAPULOSIS LINFOMATOIDE</t>
  </si>
  <si>
    <t>L413</t>
  </si>
  <si>
    <t>PARAPSORIASIS EN PLACAS PEQUEÑAS</t>
  </si>
  <si>
    <t>L413 PARAPSORIASIS EN PLACAS PEQUEÑAS</t>
  </si>
  <si>
    <t>L414</t>
  </si>
  <si>
    <t>PARAPSORIASIS EN PLACAS GRANDES</t>
  </si>
  <si>
    <t>L414 PARAPSORIASIS EN PLACAS GRANDES</t>
  </si>
  <si>
    <t>L415</t>
  </si>
  <si>
    <t>PARAPSORIASIS RETIFORME</t>
  </si>
  <si>
    <t>L415 PARAPSORIASIS RETIFORME</t>
  </si>
  <si>
    <t>L418</t>
  </si>
  <si>
    <t>OTRAS PARAPSORIASIS</t>
  </si>
  <si>
    <t>L418 OTRAS PARAPSORIASIS</t>
  </si>
  <si>
    <t>L419</t>
  </si>
  <si>
    <t>PARAPSORIASIS, NO ESPECIFICADA</t>
  </si>
  <si>
    <t>L419 PARAPSORIASIS, NO ESPECIFICADA</t>
  </si>
  <si>
    <t>L42X</t>
  </si>
  <si>
    <t>PITIRIASIS ROSADA</t>
  </si>
  <si>
    <t>L42X PITIRIASIS ROSADA</t>
  </si>
  <si>
    <t>L430</t>
  </si>
  <si>
    <t>LIQUEN PLANO HIPERTROFICO</t>
  </si>
  <si>
    <t>L430 LIQUEN PLANO HIPERTROFICO</t>
  </si>
  <si>
    <t>L431</t>
  </si>
  <si>
    <t>LIQUEN PLANO FLICTENULAR</t>
  </si>
  <si>
    <t>L431 LIQUEN PLANO FLICTENULAR</t>
  </si>
  <si>
    <t>L432</t>
  </si>
  <si>
    <t>REACCION LIQUENOIDE DEBIDA A DROGAS</t>
  </si>
  <si>
    <t>L432 REACCION LIQUENOIDE DEBIDA A DROGAS</t>
  </si>
  <si>
    <t>L433</t>
  </si>
  <si>
    <t>LIQUEN PLANO SUBAGUDO (ACTIVO)</t>
  </si>
  <si>
    <t>L433 LIQUEN PLANO SUBAGUDO (ACTIVO)</t>
  </si>
  <si>
    <t>L438</t>
  </si>
  <si>
    <t>OTROS LIQUENES PLANOS</t>
  </si>
  <si>
    <t>L438 OTROS LIQUENES PLANOS</t>
  </si>
  <si>
    <t>L439</t>
  </si>
  <si>
    <t>LIQUEN PLANO, NO ESPECIFICADO</t>
  </si>
  <si>
    <t>L439 LIQUEN PLANO, NO ESPECIFICADO</t>
  </si>
  <si>
    <t>L440</t>
  </si>
  <si>
    <t>PITIRIASIS RUBRA PILARIS</t>
  </si>
  <si>
    <t>L440 PITIRIASIS RUBRA PILARIS</t>
  </si>
  <si>
    <t>L441</t>
  </si>
  <si>
    <t>LIQUEN NITIDO</t>
  </si>
  <si>
    <t>L441 LIQUEN NITIDO</t>
  </si>
  <si>
    <t>L442</t>
  </si>
  <si>
    <t>LIQUEN ESTRIADO</t>
  </si>
  <si>
    <t>L442 LIQUEN ESTRIADO</t>
  </si>
  <si>
    <t>L443</t>
  </si>
  <si>
    <t>LIQUEN ROJO MONILIFORME</t>
  </si>
  <si>
    <t>L443 LIQUEN ROJO MONILIFORME</t>
  </si>
  <si>
    <t>L444</t>
  </si>
  <si>
    <t>ACRODERMATITIS PAPULAR INFANTIL [GIANNOTTI-CROSTI]</t>
  </si>
  <si>
    <t>L444 ACRODERMATITIS PAPULAR INFANTIL [GIANNOTTI-CROSTI]</t>
  </si>
  <si>
    <t>L448</t>
  </si>
  <si>
    <t>OTROS TRASTORNOS PAPULOESCAMOSOS ESPECIFICADOS</t>
  </si>
  <si>
    <t>L448 OTROS TRASTORNOS PAPULOESCAMOSOS ESPECIFICADOS</t>
  </si>
  <si>
    <t>L449</t>
  </si>
  <si>
    <t>TRASTORNO PAPULOESCAMOSO, NO ESPECIFICADO</t>
  </si>
  <si>
    <t>L449 TRASTORNO PAPULOESCAMOSO, NO ESPECIFICADO</t>
  </si>
  <si>
    <t>L45X</t>
  </si>
  <si>
    <t>TRASTORNOS PAPULOESCAMOSOS EN ENFERMEDADES CLASIFICADAS EN OTRA PARTE</t>
  </si>
  <si>
    <t>L45X TRASTORNOS PAPULOESCAMOSOS EN ENFERMEDADES CLASIFICADAS EN OTRA PARTE</t>
  </si>
  <si>
    <t>L500</t>
  </si>
  <si>
    <t>URTICARIA ALERGICA</t>
  </si>
  <si>
    <t>L500 URTICARIA ALERGICA</t>
  </si>
  <si>
    <t>L501</t>
  </si>
  <si>
    <t>URTICARIA IDIOPATICA</t>
  </si>
  <si>
    <t>L501 URTICARIA IDIOPATICA</t>
  </si>
  <si>
    <t>L502</t>
  </si>
  <si>
    <t>URTICARIA DEBIDA AL CALOR Y AL FRIO</t>
  </si>
  <si>
    <t>L502 URTICARIA DEBIDA AL CALOR Y AL FRIO</t>
  </si>
  <si>
    <t>L503</t>
  </si>
  <si>
    <t>URTICARIA DERMATOGRAFICA</t>
  </si>
  <si>
    <t>L503 URTICARIA DERMATOGRAFICA</t>
  </si>
  <si>
    <t>L504</t>
  </si>
  <si>
    <t>URTICARIA VIBRATORIA</t>
  </si>
  <si>
    <t>L504 URTICARIA VIBRATORIA</t>
  </si>
  <si>
    <t>L505</t>
  </si>
  <si>
    <t>URTICARIA COLINERGICA</t>
  </si>
  <si>
    <t>L505 URTICARIA COLINERGICA</t>
  </si>
  <si>
    <t>L506</t>
  </si>
  <si>
    <t>URTICARIA POR CONTACTO</t>
  </si>
  <si>
    <t>L506 URTICARIA POR CONTACTO</t>
  </si>
  <si>
    <t>L508</t>
  </si>
  <si>
    <t>OTRAS URTICARIAS</t>
  </si>
  <si>
    <t>L508 OTRAS URTICARIAS</t>
  </si>
  <si>
    <t>L509</t>
  </si>
  <si>
    <t>URTICARIA, NO ESPECIFICADA</t>
  </si>
  <si>
    <t>L509 URTICARIA, NO ESPECIFICADA</t>
  </si>
  <si>
    <t>L510</t>
  </si>
  <si>
    <t>ERITEMA MULTIFORME NO FLICTENULAR</t>
  </si>
  <si>
    <t>L510 ERITEMA MULTIFORME NO FLICTENULAR</t>
  </si>
  <si>
    <t>L511</t>
  </si>
  <si>
    <t>ERITEMA MULTIFORME FLICTENULAR</t>
  </si>
  <si>
    <t>L511 ERITEMA MULTIFORME FLICTENULAR</t>
  </si>
  <si>
    <t>L512</t>
  </si>
  <si>
    <t>NECROLISIS EPIDERMICA TOXICA [LYELL]</t>
  </si>
  <si>
    <t>L512 NECROLISIS EPIDERMICA TOXICA [LYELL]</t>
  </si>
  <si>
    <t>L518</t>
  </si>
  <si>
    <t>OTROS ERITEMAS MULTIFORMES</t>
  </si>
  <si>
    <t>L518 OTROS ERITEMAS MULTIFORMES</t>
  </si>
  <si>
    <t>L519</t>
  </si>
  <si>
    <t>ERITEMA MULTIFORME, NO ESPECIFICADO</t>
  </si>
  <si>
    <t>L519 ERITEMA MULTIFORME, NO ESPECIFICADO</t>
  </si>
  <si>
    <t>L52X</t>
  </si>
  <si>
    <t>ERITEMA NUDOSO</t>
  </si>
  <si>
    <t>L52X ERITEMA NUDOSO</t>
  </si>
  <si>
    <t>L530</t>
  </si>
  <si>
    <t>ERITEMA TOXICO</t>
  </si>
  <si>
    <t>L530 ERITEMA TOXICO</t>
  </si>
  <si>
    <t>L531</t>
  </si>
  <si>
    <t>ERITEMA ANULAR CENTRIFUGO</t>
  </si>
  <si>
    <t>L531 ERITEMA ANULAR CENTRIFUGO</t>
  </si>
  <si>
    <t>L532</t>
  </si>
  <si>
    <t>ERITEMA MARGINADO</t>
  </si>
  <si>
    <t>L532 ERITEMA MARGINADO</t>
  </si>
  <si>
    <t>L533</t>
  </si>
  <si>
    <t>OTROS ERITEMAS FIGURADOS CRONICOS</t>
  </si>
  <si>
    <t>L533 OTROS ERITEMAS FIGURADOS CRONICOS</t>
  </si>
  <si>
    <t>L538</t>
  </si>
  <si>
    <t>OTRAS AFECCIONES ERITEMATOSAS ESPECIFICADAS</t>
  </si>
  <si>
    <t>L538 OTRAS AFECCIONES ERITEMATOSAS ESPECIFICADAS</t>
  </si>
  <si>
    <t>L539</t>
  </si>
  <si>
    <t>AFECCION ERITEMATOSA, NO ESPECIFICADA</t>
  </si>
  <si>
    <t>L539 AFECCION ERITEMATOSA, NO ESPECIFICADA</t>
  </si>
  <si>
    <t>L540</t>
  </si>
  <si>
    <t>ERITEMA MARGINADO EN LA FIEBRE REUMATICA AGUDA</t>
  </si>
  <si>
    <t>L540 ERITEMA MARGINADO EN LA FIEBRE REUMATICA AGUDA</t>
  </si>
  <si>
    <t>L548</t>
  </si>
  <si>
    <t>ERITEMA EN OTRAS ENFERMEDADES CLASIFICADAS EN OTRA PARTE</t>
  </si>
  <si>
    <t>L548 ERITEMA EN OTRAS ENFERMEDADES CLASIFICADAS EN OTRA PARTE</t>
  </si>
  <si>
    <t>L550</t>
  </si>
  <si>
    <t>QUEMADURA SOLAR DE PRIMER GRADO</t>
  </si>
  <si>
    <t>L550 QUEMADURA SOLAR DE PRIMER GRADO</t>
  </si>
  <si>
    <t>L551</t>
  </si>
  <si>
    <t>QUEMADURA SOLAR DE SEGUNDO GRADO</t>
  </si>
  <si>
    <t>L551 QUEMADURA SOLAR DE SEGUNDO GRADO</t>
  </si>
  <si>
    <t>L552</t>
  </si>
  <si>
    <t>QUEMADURA SOLAR DE TERCER GRADO</t>
  </si>
  <si>
    <t>L552 QUEMADURA SOLAR DE TERCER GRADO</t>
  </si>
  <si>
    <t>L558</t>
  </si>
  <si>
    <t>OTRAS QUEMADURAS SOLARES</t>
  </si>
  <si>
    <t>L558 OTRAS QUEMADURAS SOLARES</t>
  </si>
  <si>
    <t>L559</t>
  </si>
  <si>
    <t>QUEMADURA SOLAR, NO ESPECIFICADA</t>
  </si>
  <si>
    <t>L559 QUEMADURA SOLAR, NO ESPECIFICADA</t>
  </si>
  <si>
    <t>L560</t>
  </si>
  <si>
    <t>RESPUESTA FOTOTOXICA A DROGAS</t>
  </si>
  <si>
    <t>L560 RESPUESTA FOTOTOXICA A DROGAS</t>
  </si>
  <si>
    <t>L561</t>
  </si>
  <si>
    <t>RESPUESTA FOTOALERGICA A DROGAS</t>
  </si>
  <si>
    <t>L561 RESPUESTA FOTOALERGICA A DROGAS</t>
  </si>
  <si>
    <t>L562</t>
  </si>
  <si>
    <t>DERMATITIS POR FOTOCONTACTO [DERMATITIS DE BERLOQUE]</t>
  </si>
  <si>
    <t>L562 DERMATITIS POR FOTOCONTACTO [DERMATITIS DE BERLOQUE]</t>
  </si>
  <si>
    <t>L563</t>
  </si>
  <si>
    <t>URTICARIA SOLAR</t>
  </si>
  <si>
    <t>L563 URTICARIA SOLAR</t>
  </si>
  <si>
    <t>L564</t>
  </si>
  <si>
    <t>ERUPCION POLIMORFA A LA LUZ</t>
  </si>
  <si>
    <t>L564 ERUPCION POLIMORFA A LA LUZ</t>
  </si>
  <si>
    <t>L568</t>
  </si>
  <si>
    <t>OTROS CAMBIOS AGUDOS ESPECIFICADOS DE LA PIEL DEBIDOS A RADIACION ULTRAVIOLETA</t>
  </si>
  <si>
    <t>L568 OTROS CAMBIOS AGUDOS ESPECIFICADOS DE LA PIEL DEBIDOS A RADIACION ULTRAVIOLETA</t>
  </si>
  <si>
    <t>L569</t>
  </si>
  <si>
    <t>CAMBIO AGUDO DE LA PIEL DEBIDO A RADIACION ULTRAVIOLETA, SIN OTRA ESPECIFICACION</t>
  </si>
  <si>
    <t>L569 CAMBIO AGUDO DE LA PIEL DEBIDO A RADIACION ULTRAVIOLETA, SIN OTRA ESPECIFICACION</t>
  </si>
  <si>
    <t>L570</t>
  </si>
  <si>
    <t>QUERATOSIS ACTINICA</t>
  </si>
  <si>
    <t>L570 QUERATOSIS ACTINICA</t>
  </si>
  <si>
    <t>L571</t>
  </si>
  <si>
    <t>RETICULOIDE ACTINICO</t>
  </si>
  <si>
    <t>L571 RETICULOIDE ACTINICO</t>
  </si>
  <si>
    <t>L572</t>
  </si>
  <si>
    <t>PIEL ROMBOIDAL DE LA NUCA</t>
  </si>
  <si>
    <t>L572 PIEL ROMBOIDAL DE LA NUCA</t>
  </si>
  <si>
    <t>L573</t>
  </si>
  <si>
    <t>POIQUILODERMIA DE CIVATTE</t>
  </si>
  <si>
    <t>L573 POIQUILODERMIA DE CIVATTE</t>
  </si>
  <si>
    <t>L574</t>
  </si>
  <si>
    <t>PIEL LAXA SENIL</t>
  </si>
  <si>
    <t>L574 PIEL LAXA SENIL</t>
  </si>
  <si>
    <t>L575</t>
  </si>
  <si>
    <t>GRANULOMA ACTINICO</t>
  </si>
  <si>
    <t>L575 GRANULOMA ACTINICO</t>
  </si>
  <si>
    <t>L578</t>
  </si>
  <si>
    <t>OTROS CAMBIOS DE LA PIEL DEBIDOS A EXPOSICION CRONICA A RADIACION NO IONIZANTE</t>
  </si>
  <si>
    <t>L578 OTROS CAMBIOS DE LA PIEL DEBIDOS A EXPOSICION CRONICA A RADIACION NO IONIZANTE</t>
  </si>
  <si>
    <t>L579</t>
  </si>
  <si>
    <t>CAMBIOS DE LA PIEL DEBIDOS A EXPOSICION CRONICA A RADIACION NO IONIZANTE, SIN OTRA ESPECIFICACION</t>
  </si>
  <si>
    <t>L579 CAMBIOS DE LA PIEL DEBIDOS A EXPOSICION CRONICA A RADIACION NO IONIZANTE, SIN OTRA ESPECIFICACION</t>
  </si>
  <si>
    <t>L580</t>
  </si>
  <si>
    <t>RADIODERMATITIS AGUDA</t>
  </si>
  <si>
    <t>L580 RADIODERMATITIS AGUDA</t>
  </si>
  <si>
    <t>L581</t>
  </si>
  <si>
    <t>RADIODERMATITIS CRONICA</t>
  </si>
  <si>
    <t>L581 RADIODERMATITIS CRONICA</t>
  </si>
  <si>
    <t>L589</t>
  </si>
  <si>
    <t>RADIODERMATITIS, NO ESPECIFICADA</t>
  </si>
  <si>
    <t>L589 RADIODERMATITIS, NO ESPECIFICADA</t>
  </si>
  <si>
    <t>L590</t>
  </si>
  <si>
    <t>ERITEMA AB IGNE [DERMATITIS AB IGNE]</t>
  </si>
  <si>
    <t>L590 ERITEMA AB IGNE [DERMATITIS AB IGNE]</t>
  </si>
  <si>
    <t>L598</t>
  </si>
  <si>
    <t>OTROS TRASTORNOS ESPECIFICADOS DE LA PIEL Y DEL TEJIDO SUBCUTANEO RELACIONADOS CON RADIACION</t>
  </si>
  <si>
    <t>L598 OTROS TRASTORNOS ESPECIFICADOS DE LA PIEL Y DEL TEJIDO SUBCUTANEO RELACIONADOS CON RADIACION</t>
  </si>
  <si>
    <t>L599</t>
  </si>
  <si>
    <t>TRASTORNOS NO ESPECIFICADOS DE LA PIEL Y DEL TEJIDO SUBCUTANEO RELACIONADOS CON RADIACION</t>
  </si>
  <si>
    <t>L599 TRASTORNOS NO ESPECIFICADOS DE LA PIEL Y DEL TEJIDO SUBCUTANEO RELACIONADOS CON RADIACION</t>
  </si>
  <si>
    <t>L600</t>
  </si>
  <si>
    <t>UÑA ENCARNADA</t>
  </si>
  <si>
    <t>L600 UÑA ENCARNADA</t>
  </si>
  <si>
    <t>L601</t>
  </si>
  <si>
    <t>ONICOLISIS</t>
  </si>
  <si>
    <t>L601 ONICOLISIS</t>
  </si>
  <si>
    <t>L602</t>
  </si>
  <si>
    <t>ONICOGRIPOSIS</t>
  </si>
  <si>
    <t>L602 ONICOGRIPOSIS</t>
  </si>
  <si>
    <t>L603</t>
  </si>
  <si>
    <t>DISTROFIA UNGUEAL</t>
  </si>
  <si>
    <t>L603 DISTROFIA UNGUEAL</t>
  </si>
  <si>
    <t>L604</t>
  </si>
  <si>
    <t>LINEAS DE BEAU</t>
  </si>
  <si>
    <t>L604 LINEAS DE BEAU</t>
  </si>
  <si>
    <t>L605</t>
  </si>
  <si>
    <t>SINDROME DE LA UÑA AMARILLA</t>
  </si>
  <si>
    <t>L605 SINDROME DE LA UÑA AMARILLA</t>
  </si>
  <si>
    <t>L608</t>
  </si>
  <si>
    <t>OTROS TRASTORNOS DE LAS UÑAS</t>
  </si>
  <si>
    <t>L608 OTROS TRASTORNOS DE LAS UÑAS</t>
  </si>
  <si>
    <t>L609</t>
  </si>
  <si>
    <t>TRASTORNO DE LA UÑA, NO ESPECIFICADO</t>
  </si>
  <si>
    <t>L609 TRASTORNO DE LA UÑA, NO ESPECIFICADO</t>
  </si>
  <si>
    <t>L620</t>
  </si>
  <si>
    <t>UÑA DEFORME DE LA PAQUIDERMOPERIOSTOSIS</t>
  </si>
  <si>
    <t>L620 UÑA DEFORME DE LA PAQUIDERMOPERIOSTOSIS</t>
  </si>
  <si>
    <t>L628</t>
  </si>
  <si>
    <t>TRASTORNOS DE LAS UÑAS EN OTRAS ENFERMEDADES CLASIFICADAS EN OTRA PARTE</t>
  </si>
  <si>
    <t>L628 TRASTORNOS DE LAS UÑAS EN OTRAS ENFERMEDADES CLASIFICADAS EN OTRA PARTE</t>
  </si>
  <si>
    <t>L630</t>
  </si>
  <si>
    <t>ALOPECIA (CAPITIS) TOTAL</t>
  </si>
  <si>
    <t>L630 ALOPECIA (CAPITIS) TOTAL</t>
  </si>
  <si>
    <t>L631</t>
  </si>
  <si>
    <t>ALOPECIA UNIVERSAL</t>
  </si>
  <si>
    <t>L631 ALOPECIA UNIVERSAL</t>
  </si>
  <si>
    <t>L632</t>
  </si>
  <si>
    <t>OFIASIS</t>
  </si>
  <si>
    <t>L632 OFIASIS</t>
  </si>
  <si>
    <t>L638</t>
  </si>
  <si>
    <t>OTRAS ALOPECIAS AREATAS</t>
  </si>
  <si>
    <t>L638 OTRAS ALOPECIAS AREATAS</t>
  </si>
  <si>
    <t>L639</t>
  </si>
  <si>
    <t>ALOPECIA AREATA, NO ESPECIFICADA</t>
  </si>
  <si>
    <t>L639 ALOPECIA AREATA, NO ESPECIFICADA</t>
  </si>
  <si>
    <t>L640</t>
  </si>
  <si>
    <t>ALOPECIA ANDROGENA, INDUCIDA POR DROGAS</t>
  </si>
  <si>
    <t>L640 ALOPECIA ANDROGENA, INDUCIDA POR DROGAS</t>
  </si>
  <si>
    <t>L648</t>
  </si>
  <si>
    <t>OTRAS ALOPECIAS ANDROGENAS</t>
  </si>
  <si>
    <t>L648 OTRAS ALOPECIAS ANDROGENAS</t>
  </si>
  <si>
    <t>L649</t>
  </si>
  <si>
    <t>ALOPECIA ANDROGENA, NO ESPECIFICADA</t>
  </si>
  <si>
    <t>L649 ALOPECIA ANDROGENA, NO ESPECIFICADA</t>
  </si>
  <si>
    <t>L650</t>
  </si>
  <si>
    <t>PERDIDA CAPILAR TELOGENA</t>
  </si>
  <si>
    <t>L650 PERDIDA CAPILAR TELOGENA</t>
  </si>
  <si>
    <t>L651</t>
  </si>
  <si>
    <t>PERDIDA CAPILAR ANAGENA</t>
  </si>
  <si>
    <t>L651 PERDIDA CAPILAR ANAGENA</t>
  </si>
  <si>
    <t>L652</t>
  </si>
  <si>
    <t>ALOPECIA MUCINOSA</t>
  </si>
  <si>
    <t>L652 ALOPECIA MUCINOSA</t>
  </si>
  <si>
    <t>L658</t>
  </si>
  <si>
    <t>OTRAS PERDIDAS ESPECIFICADAS NO CICATRICIALES DEL PELO</t>
  </si>
  <si>
    <t>L658 OTRAS PERDIDAS ESPECIFICADAS NO CICATRICIALES DEL PELO</t>
  </si>
  <si>
    <t>L659</t>
  </si>
  <si>
    <t>PERDIDA NO CICATRICIAL DEL PELO, SIN OTRA ESPECIFICACION</t>
  </si>
  <si>
    <t>L659 PERDIDA NO CICATRICIAL DEL PELO, SIN OTRA ESPECIFICACION</t>
  </si>
  <si>
    <t>L660</t>
  </si>
  <si>
    <t>SEUDOPELADA</t>
  </si>
  <si>
    <t>L660 SEUDOPELADA</t>
  </si>
  <si>
    <t>L661</t>
  </si>
  <si>
    <t>LIQUEN PLANO PILARIS</t>
  </si>
  <si>
    <t>L661 LIQUEN PLANO PILARIS</t>
  </si>
  <si>
    <t>L662</t>
  </si>
  <si>
    <t>FOLICULITIS DECALVANTE</t>
  </si>
  <si>
    <t>L662 FOLICULITIS DECALVANTE</t>
  </si>
  <si>
    <t>L663</t>
  </si>
  <si>
    <t>PERIFOLICULITIS CAPITIS ABSCEDENS</t>
  </si>
  <si>
    <t>L663 PERIFOLICULITIS CAPITIS ABSCEDENS</t>
  </si>
  <si>
    <t>L664</t>
  </si>
  <si>
    <t>FOLICULITIS ULERITEMATOSA RETICULADA</t>
  </si>
  <si>
    <t>L664 FOLICULITIS ULERITEMATOSA RETICULADA</t>
  </si>
  <si>
    <t>L668</t>
  </si>
  <si>
    <t>OTRAS ALOPECIAS CICATRICIALES</t>
  </si>
  <si>
    <t>L668 OTRAS ALOPECIAS CICATRICIALES</t>
  </si>
  <si>
    <t>L669</t>
  </si>
  <si>
    <t>ALOPECIA CICATRICIAL, NO ESPECIFICADA</t>
  </si>
  <si>
    <t>L669 ALOPECIA CICATRICIAL, NO ESPECIFICADA</t>
  </si>
  <si>
    <t>L670</t>
  </si>
  <si>
    <t>TRICORREXIS NUDOSA</t>
  </si>
  <si>
    <t>L670 TRICORREXIS NUDOSA</t>
  </si>
  <si>
    <t>L671</t>
  </si>
  <si>
    <t>VARIACION DEL COLOR DEL PELO</t>
  </si>
  <si>
    <t>L671 VARIACION DEL COLOR DEL PELO</t>
  </si>
  <si>
    <t>L678</t>
  </si>
  <si>
    <t>OTRAS ANORMALIDADES DEL TALLO Y DEL COLOR DEL PELO</t>
  </si>
  <si>
    <t>L678 OTRAS ANORMALIDADES DEL TALLO Y DEL COLOR DEL PELO</t>
  </si>
  <si>
    <t>L679</t>
  </si>
  <si>
    <t>ANORMALIDAD NO ESPECIFICADA DEL TALLO Y DEL COLOR DEL PELO</t>
  </si>
  <si>
    <t>L679 ANORMALIDAD NO ESPECIFICADA DEL TALLO Y DEL COLOR DEL PELO</t>
  </si>
  <si>
    <t>L680</t>
  </si>
  <si>
    <t>HIRSUTISMO</t>
  </si>
  <si>
    <t>L680 HIRSUTISMO</t>
  </si>
  <si>
    <t>L681</t>
  </si>
  <si>
    <t>HIPERTRICOSIS LANUGINOSA ADQUIRIDA</t>
  </si>
  <si>
    <t>L681 HIPERTRICOSIS LANUGINOSA ADQUIRIDA</t>
  </si>
  <si>
    <t>L682</t>
  </si>
  <si>
    <t>HIPERTRICOSIS LOCALIZADA</t>
  </si>
  <si>
    <t>L682 HIPERTRICOSIS LOCALIZADA</t>
  </si>
  <si>
    <t>L683</t>
  </si>
  <si>
    <t>POLITRIQUIA</t>
  </si>
  <si>
    <t>L683 POLITRIQUIA</t>
  </si>
  <si>
    <t>L688</t>
  </si>
  <si>
    <t>OTRAS HIPERTRICOSIS</t>
  </si>
  <si>
    <t>L688 OTRAS HIPERTRICOSIS</t>
  </si>
  <si>
    <t>L689</t>
  </si>
  <si>
    <t>HIPERTRICOSIS, NO ESPECIFICADA</t>
  </si>
  <si>
    <t>L689 HIPERTRICOSIS, NO ESPECIFICADA</t>
  </si>
  <si>
    <t>L700</t>
  </si>
  <si>
    <t>ACNE VULGAR</t>
  </si>
  <si>
    <t>L700 ACNE VULGAR</t>
  </si>
  <si>
    <t>L701</t>
  </si>
  <si>
    <t>ACNE CONGLOBADO</t>
  </si>
  <si>
    <t>L701 ACNE CONGLOBADO</t>
  </si>
  <si>
    <t>L702</t>
  </si>
  <si>
    <t>ACNE VARIOLIFORME</t>
  </si>
  <si>
    <t>L702 ACNE VARIOLIFORME</t>
  </si>
  <si>
    <t>L703</t>
  </si>
  <si>
    <t>ACNE TROPICAL</t>
  </si>
  <si>
    <t>L703 ACNE TROPICAL</t>
  </si>
  <si>
    <t>L704</t>
  </si>
  <si>
    <t>ACNE INFANTIL</t>
  </si>
  <si>
    <t>L704 ACNE INFANTIL</t>
  </si>
  <si>
    <t>L705</t>
  </si>
  <si>
    <t>ACNE EXCORIADO DE LA MUJER JOVEN</t>
  </si>
  <si>
    <t>L705 ACNE EXCORIADO DE LA MUJER JOVEN</t>
  </si>
  <si>
    <t>L708</t>
  </si>
  <si>
    <t>OTROS ACNES</t>
  </si>
  <si>
    <t>L708 OTROS ACNES</t>
  </si>
  <si>
    <t>L709</t>
  </si>
  <si>
    <t>ACNE, NO ESPECIFICADO</t>
  </si>
  <si>
    <t>L709 ACNE, NO ESPECIFICADO</t>
  </si>
  <si>
    <t>L710</t>
  </si>
  <si>
    <t>DERMATITIS PERIBUCAL</t>
  </si>
  <si>
    <t>L710 DERMATITIS PERIBUCAL</t>
  </si>
  <si>
    <t>L711</t>
  </si>
  <si>
    <t>RINOFIMA</t>
  </si>
  <si>
    <t>L711 RINOFIMA</t>
  </si>
  <si>
    <t>L718</t>
  </si>
  <si>
    <t>OTRAS ROSACEAS</t>
  </si>
  <si>
    <t>L718 OTRAS ROSACEAS</t>
  </si>
  <si>
    <t>L719</t>
  </si>
  <si>
    <t>ROSACEA, NO ESPECIFICADA</t>
  </si>
  <si>
    <t>L719 ROSACEA, NO ESPECIFICADA</t>
  </si>
  <si>
    <t>L720</t>
  </si>
  <si>
    <t>QUISTE EPIDERMICO</t>
  </si>
  <si>
    <t>L720 QUISTE EPIDERMICO</t>
  </si>
  <si>
    <t>L721</t>
  </si>
  <si>
    <t>QUISTE TRICODERMICO</t>
  </si>
  <si>
    <t>L721 QUISTE TRICODERMICO</t>
  </si>
  <si>
    <t>L722</t>
  </si>
  <si>
    <t>ESTEATOCISTOMA MULTIPLE</t>
  </si>
  <si>
    <t>L722 ESTEATOCISTOMA MULTIPLE</t>
  </si>
  <si>
    <t>L728</t>
  </si>
  <si>
    <t>OTROS QUISTES FOLICULARES DE LA PIEL Y DEL TEJIDO SUBCUTANEO</t>
  </si>
  <si>
    <t>L728 OTROS QUISTES FOLICULARES DE LA PIEL Y DEL TEJIDO SUBCUTANEO</t>
  </si>
  <si>
    <t>L729</t>
  </si>
  <si>
    <t>QUISTE FOLICULAR DE LA PIEL Y DEL TEJIDO SUBCUTANEO, SIN OTRA ESPECIFICACION</t>
  </si>
  <si>
    <t>L729 QUISTE FOLICULAR DE LA PIEL Y DEL TEJIDO SUBCUTANEO, SIN OTRA ESPECIFICACION</t>
  </si>
  <si>
    <t>L730</t>
  </si>
  <si>
    <t>ACNE QUELOIDE</t>
  </si>
  <si>
    <t>L730 ACNE QUELOIDE</t>
  </si>
  <si>
    <t>L731</t>
  </si>
  <si>
    <t>SEUDOFOLICULITIS DE LA BARBA</t>
  </si>
  <si>
    <t>L731 SEUDOFOLICULITIS DE LA BARBA</t>
  </si>
  <si>
    <t>L732</t>
  </si>
  <si>
    <t>HIDRADENITIS SUPURATIVA</t>
  </si>
  <si>
    <t>L732 HIDRADENITIS SUPURATIVA</t>
  </si>
  <si>
    <t>L738</t>
  </si>
  <si>
    <t>OTROS TRASTORNOS FOLICULARES ESPECIFICADOS</t>
  </si>
  <si>
    <t>L738 OTROS TRASTORNOS FOLICULARES ESPECIFICADOS</t>
  </si>
  <si>
    <t>L739</t>
  </si>
  <si>
    <t>TRASTORNO FOLICULAR, NO ESPECIFICADO</t>
  </si>
  <si>
    <t>L739 TRASTORNO FOLICULAR, NO ESPECIFICADO</t>
  </si>
  <si>
    <t>L740</t>
  </si>
  <si>
    <t>MILIARIA RUBRA</t>
  </si>
  <si>
    <t>L740 MILIARIA RUBRA</t>
  </si>
  <si>
    <t>L741</t>
  </si>
  <si>
    <t>MILIARIA CRISTALINA</t>
  </si>
  <si>
    <t>L741 MILIARIA CRISTALINA</t>
  </si>
  <si>
    <t>L742</t>
  </si>
  <si>
    <t>MILIARIA PROFUNDA</t>
  </si>
  <si>
    <t>L742 MILIARIA PROFUNDA</t>
  </si>
  <si>
    <t>L743</t>
  </si>
  <si>
    <t>MILIARIA, NO ESPECIFICADA</t>
  </si>
  <si>
    <t>L743 MILIARIA, NO ESPECIFICADA</t>
  </si>
  <si>
    <t>L744</t>
  </si>
  <si>
    <t>ANHIDROSIS</t>
  </si>
  <si>
    <t>L744 ANHIDROSIS</t>
  </si>
  <si>
    <t>L748</t>
  </si>
  <si>
    <t>OTROS TRASTORNOS SUDORIPAROS ECRINOS</t>
  </si>
  <si>
    <t>L748 OTROS TRASTORNOS SUDORIPAROS ECRINOS</t>
  </si>
  <si>
    <t>L749</t>
  </si>
  <si>
    <t>TRASTORNO SUDORIPARO ECRINO, NO ESPECIFICADO</t>
  </si>
  <si>
    <t>L749 TRASTORNO SUDORIPARO ECRINO, NO ESPECIFICADO</t>
  </si>
  <si>
    <t>L750</t>
  </si>
  <si>
    <t>BROMHIDROSIS</t>
  </si>
  <si>
    <t>L750 BROMHIDROSIS</t>
  </si>
  <si>
    <t>L751</t>
  </si>
  <si>
    <t>CROMHIDROSIS</t>
  </si>
  <si>
    <t>L751 CROMHIDROSIS</t>
  </si>
  <si>
    <t>L752</t>
  </si>
  <si>
    <t>MILIARIA APOCRINA</t>
  </si>
  <si>
    <t>L752 MILIARIA APOCRINA</t>
  </si>
  <si>
    <t>L758</t>
  </si>
  <si>
    <t>OTROS TRASTORNOS SUDORIPAROS APOCRINOS</t>
  </si>
  <si>
    <t>L758 OTROS TRASTORNOS SUDORIPAROS APOCRINOS</t>
  </si>
  <si>
    <t>L759</t>
  </si>
  <si>
    <t>TRASTORNO SUDORIPARO APOCRINO, NO ESPECIFICADO</t>
  </si>
  <si>
    <t>L759 TRASTORNO SUDORIPARO APOCRINO, NO ESPECIFICADO</t>
  </si>
  <si>
    <t>L80X</t>
  </si>
  <si>
    <t>VITILIGO</t>
  </si>
  <si>
    <t>L80X VITILIGO</t>
  </si>
  <si>
    <t>L810</t>
  </si>
  <si>
    <t>HIPERPIGMENTACION POSTINFLAMATORIA</t>
  </si>
  <si>
    <t>L810 HIPERPIGMENTACION POSTINFLAMATORIA</t>
  </si>
  <si>
    <t>L811</t>
  </si>
  <si>
    <t>CLOASMA</t>
  </si>
  <si>
    <t>L811 CLOASMA</t>
  </si>
  <si>
    <t>L812</t>
  </si>
  <si>
    <t>EFELIDE</t>
  </si>
  <si>
    <t>L812 EFELIDE</t>
  </si>
  <si>
    <t>L813</t>
  </si>
  <si>
    <t>MANCHAS CAFE CON LECHE</t>
  </si>
  <si>
    <t>L813 MANCHAS CAFE CON LECHE</t>
  </si>
  <si>
    <t>L814</t>
  </si>
  <si>
    <t>OTROS TIPOS DE HIPERPIGMENTACION MELANODERMICA</t>
  </si>
  <si>
    <t>L814 OTROS TIPOS DE HIPERPIGMENTACION MELANODERMICA</t>
  </si>
  <si>
    <t>L815</t>
  </si>
  <si>
    <t>LEUCODERMIA, NO CLASIFICADA EN OTRA PARTE</t>
  </si>
  <si>
    <t>L815 LEUCODERMIA, NO CLASIFICADA EN OTRA PARTE</t>
  </si>
  <si>
    <t>L816</t>
  </si>
  <si>
    <t>OTROS TRASTORNOS DE DISMINUCION DE LA FORMACION DE LA MELANINA</t>
  </si>
  <si>
    <t>L816 OTROS TRASTORNOS DE DISMINUCION DE LA FORMACION DE LA MELANINA</t>
  </si>
  <si>
    <t>L817</t>
  </si>
  <si>
    <t>DERMATOSIS PURPURICA PIGMENTADA</t>
  </si>
  <si>
    <t>L817 DERMATOSIS PURPURICA PIGMENTADA</t>
  </si>
  <si>
    <t>L818</t>
  </si>
  <si>
    <t>OTROS TRASTORNOS ESPECIFICADOS DE LA PIGMENTACION</t>
  </si>
  <si>
    <t>L818 OTROS TRASTORNOS ESPECIFICADOS DE LA PIGMENTACION</t>
  </si>
  <si>
    <t>L819</t>
  </si>
  <si>
    <t>TRASTORNO DE LA PIGMENTACION, NO ESPECIFICADO</t>
  </si>
  <si>
    <t>L819 TRASTORNO DE LA PIGMENTACION, NO ESPECIFICADO</t>
  </si>
  <si>
    <t>L82X</t>
  </si>
  <si>
    <t>QUERATOSIS SEBORREICA</t>
  </si>
  <si>
    <t>L82X QUERATOSIS SEBORREICA</t>
  </si>
  <si>
    <t>L83X</t>
  </si>
  <si>
    <t>ACANTOSIS NIGRICANS</t>
  </si>
  <si>
    <t>L83X ACANTOSIS NIGRICANS</t>
  </si>
  <si>
    <t>L84X</t>
  </si>
  <si>
    <t>CALLOS Y CALLOSIDADES</t>
  </si>
  <si>
    <t>L84X CALLOS Y CALLOSIDADES</t>
  </si>
  <si>
    <t>L850</t>
  </si>
  <si>
    <t>ICTIOSIS ADQUIRIDA</t>
  </si>
  <si>
    <t>L850 ICTIOSIS ADQUIRIDA</t>
  </si>
  <si>
    <t>L851</t>
  </si>
  <si>
    <t>QUERATOSIS [QUERATODERMIA] PALMAR Y PLANTAR ADQUIRIDA</t>
  </si>
  <si>
    <t>L851 QUERATOSIS [QUERATODERMIA] PALMAR Y PLANTAR ADQUIRIDA</t>
  </si>
  <si>
    <t>L852</t>
  </si>
  <si>
    <t>QUERATOSIS PUNCTATA (PALMAR Y PLANTAR)</t>
  </si>
  <si>
    <t>L852 QUERATOSIS PUNCTATA (PALMAR Y PLANTAR)</t>
  </si>
  <si>
    <t>L853</t>
  </si>
  <si>
    <t>XEROSIS DEL CUTIS</t>
  </si>
  <si>
    <t>L853 XEROSIS DEL CUTIS</t>
  </si>
  <si>
    <t>L858</t>
  </si>
  <si>
    <t>OTROS ENGROSAMIENTOS EPIDERMICOS ESPECIFICADOS</t>
  </si>
  <si>
    <t>L858 OTROS ENGROSAMIENTOS EPIDERMICOS ESPECIFICADOS</t>
  </si>
  <si>
    <t>L859</t>
  </si>
  <si>
    <t>ENGROSAMIENTO EPIDERMICO, NO ESPECIFICADO</t>
  </si>
  <si>
    <t>L859 ENGROSAMIENTO EPIDERMICO, NO ESPECIFICADO</t>
  </si>
  <si>
    <t>L86X</t>
  </si>
  <si>
    <t>QUERATODERMA EN ENFERMEDADES CLASIFICADAS EN OTRA PARTE</t>
  </si>
  <si>
    <t>L86X QUERATODERMA EN ENFERMEDADES CLASIFICADAS EN OTRA PARTE</t>
  </si>
  <si>
    <t>L870</t>
  </si>
  <si>
    <t>QUERATOSIS FOLICULAR Y PARAFOLICULAR PENETRANTE DEL CUTIS [KYRLE]</t>
  </si>
  <si>
    <t>L870 QUERATOSIS FOLICULAR Y PARAFOLICULAR PENETRANTE DEL CUTIS [KYRLE]</t>
  </si>
  <si>
    <t>L871</t>
  </si>
  <si>
    <t>COLAGENOSIS PERFORANTE REACTIVA</t>
  </si>
  <si>
    <t>L871 COLAGENOSIS PERFORANTE REACTIVA</t>
  </si>
  <si>
    <t>L872</t>
  </si>
  <si>
    <t>ELASTOSIS SERPIGINOSA PERFORANTE</t>
  </si>
  <si>
    <t>L872 ELASTOSIS SERPIGINOSA PERFORANTE</t>
  </si>
  <si>
    <t>L878</t>
  </si>
  <si>
    <t>OTROS TRASTORNOS DE LA ELIMINACION TRANSEPIDERMICA</t>
  </si>
  <si>
    <t>L878 OTROS TRASTORNOS DE LA ELIMINACION TRANSEPIDERMICA</t>
  </si>
  <si>
    <t>L879</t>
  </si>
  <si>
    <t>TRASTORNO DE LA ELIMINACION TRANSEPIDERMICA, NO ESPECIFICADO</t>
  </si>
  <si>
    <t>L879 TRASTORNO DE LA ELIMINACION TRANSEPIDERMICA, NO ESPECIFICADO</t>
  </si>
  <si>
    <t>L88X</t>
  </si>
  <si>
    <t>PIODERMA GANGRENOSO</t>
  </si>
  <si>
    <t>L88X PIODERMA GANGRENOSO</t>
  </si>
  <si>
    <t>L890</t>
  </si>
  <si>
    <t>ULCERA DE DECUBITO Y POR AREA DE PRESION, ETAPA I</t>
  </si>
  <si>
    <t>L890 ULCERA DE DECUBITO Y POR AREA DE PRESION, ETAPA I</t>
  </si>
  <si>
    <t>L891</t>
  </si>
  <si>
    <t>ULCERA DE DECUBITO, ETAPA II</t>
  </si>
  <si>
    <t>L891 ULCERA DE DECUBITO, ETAPA II</t>
  </si>
  <si>
    <t>L892</t>
  </si>
  <si>
    <t>ULCERA DE DECUBITO, ETAPA III</t>
  </si>
  <si>
    <t>L892 ULCERA DE DECUBITO, ETAPA III</t>
  </si>
  <si>
    <t>L893</t>
  </si>
  <si>
    <t>ULCERA DE DECUBITO, ETAPA IV</t>
  </si>
  <si>
    <t>L893 ULCERA DE DECUBITO, ETAPA IV</t>
  </si>
  <si>
    <t>L899</t>
  </si>
  <si>
    <t>ULCERA DE DECUBITO Y POR AREA DE PRESION, NO ESPECIFICADA</t>
  </si>
  <si>
    <t>L899 ULCERA DE DECUBITO Y POR AREA DE PRESION, NO ESPECIFICADA</t>
  </si>
  <si>
    <t>L89X</t>
  </si>
  <si>
    <t>ULCERA DE DECÚBITO</t>
  </si>
  <si>
    <t>L89X ULCERA DE DECÚBITO</t>
  </si>
  <si>
    <t>L900</t>
  </si>
  <si>
    <t>LIQUEN ESCLEROSO Y ATROFICO</t>
  </si>
  <si>
    <t>L900 LIQUEN ESCLEROSO Y ATROFICO</t>
  </si>
  <si>
    <t>L901</t>
  </si>
  <si>
    <t>ANETODERMIA DE SCHWENINGER-BUZZI</t>
  </si>
  <si>
    <t>L901 ANETODERMIA DE SCHWENINGER-BUZZI</t>
  </si>
  <si>
    <t>L902</t>
  </si>
  <si>
    <t>ANETODERMIA DE JADASSOHN-PELLIZZARI</t>
  </si>
  <si>
    <t>L902 ANETODERMIA DE JADASSOHN-PELLIZZARI</t>
  </si>
  <si>
    <t>L903</t>
  </si>
  <si>
    <t>ATROFODERMA DE PASINI Y PRERINI</t>
  </si>
  <si>
    <t>L903 ATROFODERMA DE PASINI Y PRERINI</t>
  </si>
  <si>
    <t>L904</t>
  </si>
  <si>
    <t>ACRODERMATITIS CRONICA ATROFICA</t>
  </si>
  <si>
    <t>L904 ACRODERMATITIS CRONICA ATROFICA</t>
  </si>
  <si>
    <t>L905</t>
  </si>
  <si>
    <t>FIBROSIS Y AFECCIONES CICATRICIALES DE LA PIEL</t>
  </si>
  <si>
    <t>L905 FIBROSIS Y AFECCIONES CICATRICIALES DE LA PIEL</t>
  </si>
  <si>
    <t>L906</t>
  </si>
  <si>
    <t>ESTRIAS ATROFICAS</t>
  </si>
  <si>
    <t>L906 ESTRIAS ATROFICAS</t>
  </si>
  <si>
    <t>L908</t>
  </si>
  <si>
    <t>OTROS TRASTORNOS ATROFICOS DE LA PIEL</t>
  </si>
  <si>
    <t>L908 OTROS TRASTORNOS ATROFICOS DE LA PIEL</t>
  </si>
  <si>
    <t>L909</t>
  </si>
  <si>
    <t>TRASTORNO ATROFICO DE LA PIEL, NO ESPECIFICADO</t>
  </si>
  <si>
    <t>L909 TRASTORNO ATROFICO DE LA PIEL, NO ESPECIFICADO</t>
  </si>
  <si>
    <t>L910</t>
  </si>
  <si>
    <t>CICATRIZ HIPERTROFICA</t>
  </si>
  <si>
    <t>L910 CICATRIZ HIPERTROFICA</t>
  </si>
  <si>
    <t>L918</t>
  </si>
  <si>
    <t>OTROS TRASTORNOS HIPERTROFICOS DE LA PIEL</t>
  </si>
  <si>
    <t>L918 OTROS TRASTORNOS HIPERTROFICOS DE LA PIEL</t>
  </si>
  <si>
    <t>L919</t>
  </si>
  <si>
    <t>TRASTORNO HIPERTROFICO DE LA PIEL, NO ESPECIFICADO</t>
  </si>
  <si>
    <t>L919 TRASTORNO HIPERTROFICO DE LA PIEL, NO ESPECIFICADO</t>
  </si>
  <si>
    <t>L920</t>
  </si>
  <si>
    <t>GRANULOMA ANULAR</t>
  </si>
  <si>
    <t>L920 GRANULOMA ANULAR</t>
  </si>
  <si>
    <t>L921</t>
  </si>
  <si>
    <t>NECROBIOSIS LIPIDICA, NO CLASIFICADA EN OTRA PARTE</t>
  </si>
  <si>
    <t>L921 NECROBIOSIS LIPIDICA, NO CLASIFICADA EN OTRA PARTE</t>
  </si>
  <si>
    <t>L922</t>
  </si>
  <si>
    <t>GRANULOMA FACIAL (GRANULOMA EOSINOFILO DE LA PIEL)</t>
  </si>
  <si>
    <t>L922 GRANULOMA FACIAL (GRANULOMA EOSINOFILO DE LA PIEL)</t>
  </si>
  <si>
    <t>L923</t>
  </si>
  <si>
    <t>GRANULOMA POR CUERPO EXTRAÑO EN LA PIEL Y EN EL TEJIDO SUBCUTANEO</t>
  </si>
  <si>
    <t>L923 GRANULOMA POR CUERPO EXTRAÑO EN LA PIEL Y EN EL TEJIDO SUBCUTANEO</t>
  </si>
  <si>
    <t>L928</t>
  </si>
  <si>
    <t>OTROS TRASTORNOS GRANULOMATOSOS DE LA PIEL Y DEL TEJIDO SUBCUTANEO</t>
  </si>
  <si>
    <t>L928 OTROS TRASTORNOS GRANULOMATOSOS DE LA PIEL Y DEL TEJIDO SUBCUTANEO</t>
  </si>
  <si>
    <t>L929</t>
  </si>
  <si>
    <t>TRASTORNO GRANULOMATOSO DE LA PIEL Y DEL TEJIDO SUBCUTANEO, NO ESPECIFICADO</t>
  </si>
  <si>
    <t>L929 TRASTORNO GRANULOMATOSO DE LA PIEL Y DEL TEJIDO SUBCUTANEO, NO ESPECIFICADO</t>
  </si>
  <si>
    <t>L930</t>
  </si>
  <si>
    <t>LUPUS ERITEMATOSO DISCOIDE</t>
  </si>
  <si>
    <t>L930 LUPUS ERITEMATOSO DISCOIDE</t>
  </si>
  <si>
    <t>L931</t>
  </si>
  <si>
    <t>LUPUS ERITEMATOSO CUTANEO SUBAGUDO</t>
  </si>
  <si>
    <t>L931 LUPUS ERITEMATOSO CUTANEO SUBAGUDO</t>
  </si>
  <si>
    <t>L932</t>
  </si>
  <si>
    <t>OTROS LUPUS ERITEMATOSOS LOCALIZADOS</t>
  </si>
  <si>
    <t>L932 OTROS LUPUS ERITEMATOSOS LOCALIZADOS</t>
  </si>
  <si>
    <t>L940</t>
  </si>
  <si>
    <t>ESCLERODERMA LOCALIZADO [MORFEA]</t>
  </si>
  <si>
    <t>L940 ESCLERODERMA LOCALIZADO [MORFEA]</t>
  </si>
  <si>
    <t>L941</t>
  </si>
  <si>
    <t>ESCLERODERMA LINEAL</t>
  </si>
  <si>
    <t>L941 ESCLERODERMA LINEAL</t>
  </si>
  <si>
    <t>L942</t>
  </si>
  <si>
    <t>CALCINOSIS DE LA PIEL</t>
  </si>
  <si>
    <t>L942 CALCINOSIS DE LA PIEL</t>
  </si>
  <si>
    <t>L943</t>
  </si>
  <si>
    <t>ESCLERODACTILIA</t>
  </si>
  <si>
    <t>L943 ESCLERODACTILIA</t>
  </si>
  <si>
    <t>L944</t>
  </si>
  <si>
    <t>PAPULAS DE GOTTRON</t>
  </si>
  <si>
    <t>L944 PAPULAS DE GOTTRON</t>
  </si>
  <si>
    <t>L945</t>
  </si>
  <si>
    <t>POIQUILODERMIA VASCULAR ATROFICA</t>
  </si>
  <si>
    <t>L945 POIQUILODERMIA VASCULAR ATROFICA</t>
  </si>
  <si>
    <t>L946</t>
  </si>
  <si>
    <t>AINHUM</t>
  </si>
  <si>
    <t>L946 AINHUM</t>
  </si>
  <si>
    <t>L948</t>
  </si>
  <si>
    <t>OTROS TRASTORNOS LOCALIZADOS ESPECIFICADOS DEL TEJIDO CONJUNTIVO</t>
  </si>
  <si>
    <t>L948 OTROS TRASTORNOS LOCALIZADOS ESPECIFICADOS DEL TEJIDO CONJUNTIVO</t>
  </si>
  <si>
    <t>L949</t>
  </si>
  <si>
    <t>TRASTORNO LOCALIZADO DEL TEJIDO CONJUNTIVO, NO ESPECIFICADO</t>
  </si>
  <si>
    <t>L949 TRASTORNO LOCALIZADO DEL TEJIDO CONJUNTIVO, NO ESPECIFICADO</t>
  </si>
  <si>
    <t>L950</t>
  </si>
  <si>
    <t>VASCULITIS LIVEDOIDE</t>
  </si>
  <si>
    <t>L950 VASCULITIS LIVEDOIDE</t>
  </si>
  <si>
    <t>L951</t>
  </si>
  <si>
    <t>ERITEMA ELEVATUM DIUTINUM</t>
  </si>
  <si>
    <t>L951 ERITEMA ELEVATUM DIUTINUM</t>
  </si>
  <si>
    <t>L958</t>
  </si>
  <si>
    <t>OTRAS VASCULITIS LIMITADAS A LA PIEL</t>
  </si>
  <si>
    <t>L958 OTRAS VASCULITIS LIMITADAS A LA PIEL</t>
  </si>
  <si>
    <t>L959</t>
  </si>
  <si>
    <t>VASCULITIS LIMITADA A LA PIEL, SIN OTRA ESPECIFICACION</t>
  </si>
  <si>
    <t>L959 VASCULITIS LIMITADA A LA PIEL, SIN OTRA ESPECIFICACION</t>
  </si>
  <si>
    <t>L97X</t>
  </si>
  <si>
    <t>ULCERA DE MIEMBRO INFERIOR, NO CLASIFICADA EN OTRA PARTE</t>
  </si>
  <si>
    <t>L97X ULCERA DE MIEMBRO INFERIOR, NO CLASIFICADA EN OTRA PARTE</t>
  </si>
  <si>
    <t>L980</t>
  </si>
  <si>
    <t>GRANULOMA PIOGENO</t>
  </si>
  <si>
    <t>L980 GRANULOMA PIOGENO</t>
  </si>
  <si>
    <t>L981</t>
  </si>
  <si>
    <t>DERMATITIS FACTICIA</t>
  </si>
  <si>
    <t>L981 DERMATITIS FACTICIA</t>
  </si>
  <si>
    <t>L982</t>
  </si>
  <si>
    <t>DERMATOSIS NEUTROFILA FEBRIL [SWEET]</t>
  </si>
  <si>
    <t>L982 DERMATOSIS NEUTROFILA FEBRIL [SWEET]</t>
  </si>
  <si>
    <t>L983</t>
  </si>
  <si>
    <t>CELULITIS EOSINOFILIA [WELLS]</t>
  </si>
  <si>
    <t>L983 CELULITIS EOSINOFILIA [WELLS]</t>
  </si>
  <si>
    <t>L984</t>
  </si>
  <si>
    <t>ULCERA CRONICA DE LA PIEL, NO CLASIFICADA EN OTRA PARTE</t>
  </si>
  <si>
    <t>L984 ULCERA CRONICA DE LA PIEL, NO CLASIFICADA EN OTRA PARTE</t>
  </si>
  <si>
    <t>L985</t>
  </si>
  <si>
    <t>MUCINOSIS DE LA PIEL</t>
  </si>
  <si>
    <t>L985 MUCINOSIS DE LA PIEL</t>
  </si>
  <si>
    <t>L986</t>
  </si>
  <si>
    <t>OTROS TRASTORNOS INFILTRATIVOS DE LA PIEL Y DEL TEJIDO SUBCUTANEO</t>
  </si>
  <si>
    <t>L986 OTROS TRASTORNOS INFILTRATIVOS DE LA PIEL Y DEL TEJIDO SUBCUTANEO</t>
  </si>
  <si>
    <t>L987</t>
  </si>
  <si>
    <t>PIEL Y TEJIDO SUBCUTANEO EXCESIVA Y REDUNDANTE</t>
  </si>
  <si>
    <t>L987 PIEL Y TEJIDO SUBCUTANEO EXCESIVA Y REDUNDANTE</t>
  </si>
  <si>
    <t>L988</t>
  </si>
  <si>
    <t>OTROS TRASTORNOS ESPECIFICADOS DE LA PIEL Y DEL TEJIDO SUBCUTANEO</t>
  </si>
  <si>
    <t>L988 OTROS TRASTORNOS ESPECIFICADOS DE LA PIEL Y DEL TEJIDO SUBCUTANEO</t>
  </si>
  <si>
    <t>L989</t>
  </si>
  <si>
    <t>TRASTORNO DE LA PIEL Y DEL TEJIDO SUBCUTANEO, NO ESPECIFICADO</t>
  </si>
  <si>
    <t>L989 TRASTORNO DE LA PIEL Y DEL TEJIDO SUBCUTANEO, NO ESPECIFICADO</t>
  </si>
  <si>
    <t>L990</t>
  </si>
  <si>
    <t>AMILOIDOSIS DE LA PIEL</t>
  </si>
  <si>
    <t>L990 AMILOIDOSIS DE LA PIEL</t>
  </si>
  <si>
    <t>L998</t>
  </si>
  <si>
    <t>OTROS TRASTORNOS DE LA PIEL Y DEL TEJIDO SUBCUTANEO EN ENFERMEDADES CLASIFICADAS EN OTRA PARTE</t>
  </si>
  <si>
    <t>L998 OTROS TRASTORNOS DE LA PIEL Y DEL TEJIDO SUBCUTANEO EN ENFERMEDADES CLASIFICADAS EN OTRA PARTE</t>
  </si>
  <si>
    <t>M000</t>
  </si>
  <si>
    <t>ARTRITIS Y POLIARTRITIS ESTAFILOCOCICA</t>
  </si>
  <si>
    <t>M000 ARTRITIS Y POLIARTRITIS ESTAFILOCOCICA</t>
  </si>
  <si>
    <t>M001</t>
  </si>
  <si>
    <t>ARTRITIS Y POLIARTRITIS NEUMOCOCICA</t>
  </si>
  <si>
    <t>M001 ARTRITIS Y POLIARTRITIS NEUMOCOCICA</t>
  </si>
  <si>
    <t>M002</t>
  </si>
  <si>
    <t>OTRAS ARTRITIS Y POLIARTRITIS ESTREPTOCOCICAS</t>
  </si>
  <si>
    <t>M002 OTRAS ARTRITIS Y POLIARTRITIS ESTREPTOCOCICAS</t>
  </si>
  <si>
    <t>M008</t>
  </si>
  <si>
    <t>ARTRITIS Y POLIARTRITIS DEBIDAS A OTROS AGENTES BACTERIANOS ESPECIFICADOS</t>
  </si>
  <si>
    <t>M008 ARTRITIS Y POLIARTRITIS DEBIDAS A OTROS AGENTES BACTERIANOS ESPECIFICADOS</t>
  </si>
  <si>
    <t>M009</t>
  </si>
  <si>
    <t>ARTRITIS PIOGENA, NO ESPECIFICADA</t>
  </si>
  <si>
    <t>M009 ARTRITIS PIOGENA, NO ESPECIFICADA</t>
  </si>
  <si>
    <t>M010</t>
  </si>
  <si>
    <t>ARTRITIS MENINGOCOCICA</t>
  </si>
  <si>
    <t>M010 ARTRITIS MENINGOCOCICA</t>
  </si>
  <si>
    <t>M011</t>
  </si>
  <si>
    <t>ARTRITIS TUBERCULOSA</t>
  </si>
  <si>
    <t>M011 ARTRITIS TUBERCULOSA</t>
  </si>
  <si>
    <t>M012</t>
  </si>
  <si>
    <t>ARTRITIS EN LA ENFERMEDAD DE LYME</t>
  </si>
  <si>
    <t>M012 ARTRITIS EN LA ENFERMEDAD DE LYME</t>
  </si>
  <si>
    <t>M013</t>
  </si>
  <si>
    <t>ARTRITIS EN OTRAS ENFERMEDADES BACTERIANAS CLASIFICADAS EN OTRA PARTE</t>
  </si>
  <si>
    <t>M013 ARTRITIS EN OTRAS ENFERMEDADES BACTERIANAS CLASIFICADAS EN OTRA PARTE</t>
  </si>
  <si>
    <t>M014</t>
  </si>
  <si>
    <t>ARTRITIS EN RUBEOLA</t>
  </si>
  <si>
    <t>M014 ARTRITIS EN RUBEOLA</t>
  </si>
  <si>
    <t>M015</t>
  </si>
  <si>
    <t>ARTRITIS EN OTRAS ENFERMEDADES VIRALES CLASIFICADAS EN OTRA PARTE</t>
  </si>
  <si>
    <t>M015 ARTRITIS EN OTRAS ENFERMEDADES VIRALES CLASIFICADAS EN OTRA PARTE</t>
  </si>
  <si>
    <t>M016</t>
  </si>
  <si>
    <t>ARTRITIS EN MICOSIS</t>
  </si>
  <si>
    <t>M016 ARTRITIS EN MICOSIS</t>
  </si>
  <si>
    <t>M018</t>
  </si>
  <si>
    <t>ARTRITIS EN OTRAS ENFERMEDADES INFECCIOSAS Y PARASITARIAS CLASIFICADAS EN OTRA PARTE</t>
  </si>
  <si>
    <t>M018 ARTRITIS EN OTRAS ENFERMEDADES INFECCIOSAS Y PARASITARIAS CLASIFICADAS EN OTRA PARTE</t>
  </si>
  <si>
    <t>M020</t>
  </si>
  <si>
    <t>ARTROPATIA CONSECUTIVA A DERIVACION INTESTINAL</t>
  </si>
  <si>
    <t>M020 ARTROPATIA CONSECUTIVA A DERIVACION INTESTINAL</t>
  </si>
  <si>
    <t>M021</t>
  </si>
  <si>
    <t>ARTROPATIA POSTDISENTERICA</t>
  </si>
  <si>
    <t>M021 ARTROPATIA POSTDISENTERICA</t>
  </si>
  <si>
    <t>M022</t>
  </si>
  <si>
    <t>ARTROPATIA POSTINMUNIZACION</t>
  </si>
  <si>
    <t>M022 ARTROPATIA POSTINMUNIZACION</t>
  </si>
  <si>
    <t>M023</t>
  </si>
  <si>
    <t>ENFERMEDAD DE REITER</t>
  </si>
  <si>
    <t>M023 ENFERMEDAD DE REITER</t>
  </si>
  <si>
    <t>M028</t>
  </si>
  <si>
    <t>OTRAS ARTROPATIAS REACTIVAS</t>
  </si>
  <si>
    <t>M028 OTRAS ARTROPATIAS REACTIVAS</t>
  </si>
  <si>
    <t>M029</t>
  </si>
  <si>
    <t>ARTROPATIA REACTIVA, NO ESPECIFICADA</t>
  </si>
  <si>
    <t>M029 ARTROPATIA REACTIVA, NO ESPECIFICADA</t>
  </si>
  <si>
    <t>M030</t>
  </si>
  <si>
    <t>ARTRITIS POSTMENINGOCOCICA</t>
  </si>
  <si>
    <t>M030 ARTRITIS POSTMENINGOCOCICA</t>
  </si>
  <si>
    <t>M031</t>
  </si>
  <si>
    <t>ARTROPATIA POSTINFECCIOSA EN SIFILIS</t>
  </si>
  <si>
    <t>M031 ARTROPATIA POSTINFECCIOSA EN SIFILIS</t>
  </si>
  <si>
    <t>M032</t>
  </si>
  <si>
    <t>OTRAS ARTROPATIAS POSTINFECCIOSAS EN ENFERMEDADES CLASIFICADAS EN OTRA PARTE</t>
  </si>
  <si>
    <t>M032 OTRAS ARTROPATIAS POSTINFECCIOSAS EN ENFERMEDADES CLASIFICADAS EN OTRA PARTE</t>
  </si>
  <si>
    <t>M036</t>
  </si>
  <si>
    <t>ARTROPATIA REACTIVA EN OTRAS ENFERMEDADES CLASIFICADAS EN OTRA PARTE</t>
  </si>
  <si>
    <t>M036 ARTROPATIA REACTIVA EN OTRAS ENFERMEDADES CLASIFICADAS EN OTRA PARTE</t>
  </si>
  <si>
    <t>M050</t>
  </si>
  <si>
    <t>SINDROME DE FELTY</t>
  </si>
  <si>
    <t>M050 SINDROME DE FELTY</t>
  </si>
  <si>
    <t>M051</t>
  </si>
  <si>
    <t>ENFERMEDAD REUMATOIDE DEL PULMON</t>
  </si>
  <si>
    <t>M051 ENFERMEDAD REUMATOIDE DEL PULMON</t>
  </si>
  <si>
    <t>M052</t>
  </si>
  <si>
    <t>VASCULITIS REUMATOIDE</t>
  </si>
  <si>
    <t>M052 VASCULITIS REUMATOIDE</t>
  </si>
  <si>
    <t>M053</t>
  </si>
  <si>
    <t>ARTRITIS REUMATOIDE CON COMPROMISO DE OTROS ORGANOS O SISTEMAS</t>
  </si>
  <si>
    <t>M053 ARTRITIS REUMATOIDE CON COMPROMISO DE OTROS ORGANOS O SISTEMAS</t>
  </si>
  <si>
    <t>M058</t>
  </si>
  <si>
    <t>OTRAS ARTRITIS REUMATOIDEAS SEROPOSITIVAS</t>
  </si>
  <si>
    <t>M058 OTRAS ARTRITIS REUMATOIDEAS SEROPOSITIVAS</t>
  </si>
  <si>
    <t>M059 ARTRITIS REUMATOIDEA SEROPOSITIVA, SIN OTRA ESPECIFICACION</t>
  </si>
  <si>
    <t>M060 ARTRITIS REUMATOIDE SERONEGATIVA</t>
  </si>
  <si>
    <t>M061</t>
  </si>
  <si>
    <t>ENFERMEDAD DE STILL DE COMIENZO EN EL ADULTO</t>
  </si>
  <si>
    <t>M061 ENFERMEDAD DE STILL DE COMIENZO EN EL ADULTO</t>
  </si>
  <si>
    <t>M062</t>
  </si>
  <si>
    <t>BURSITIS REUMATOIDE</t>
  </si>
  <si>
    <t>M062 BURSITIS REUMATOIDE</t>
  </si>
  <si>
    <t>M063</t>
  </si>
  <si>
    <t>NODULO REUMATOIDE</t>
  </si>
  <si>
    <t>M063 NODULO REUMATOIDE</t>
  </si>
  <si>
    <t>M064</t>
  </si>
  <si>
    <t>POLIARTROPATIA INFLAMATORIA</t>
  </si>
  <si>
    <t>M064 POLIARTROPATIA INFLAMATORIA</t>
  </si>
  <si>
    <t>OTRAS ARTRITIS REUMATOIDES ESPECIFICADAS</t>
  </si>
  <si>
    <t>M068 OTRAS ARTRITIS REUMATOIDES ESPECIFICADAS</t>
  </si>
  <si>
    <t>ARTRITIS REUMATOIDE, NO ESPECIFICADA</t>
  </si>
  <si>
    <t>M069 ARTRITIS REUMATOIDE, NO ESPECIFICADA</t>
  </si>
  <si>
    <t>M070</t>
  </si>
  <si>
    <t>ARTROPATIA PSORIASICA INTERFALANGICA DISTAL</t>
  </si>
  <si>
    <t>M070 ARTROPATIA PSORIASICA INTERFALANGICA DISTAL</t>
  </si>
  <si>
    <t>M071</t>
  </si>
  <si>
    <t>ARTRITIS MUTILANTE</t>
  </si>
  <si>
    <t>M071 ARTRITIS MUTILANTE</t>
  </si>
  <si>
    <t>M072</t>
  </si>
  <si>
    <t>ESPONDILITIS PSORIASICA</t>
  </si>
  <si>
    <t>M072 ESPONDILITIS PSORIASICA</t>
  </si>
  <si>
    <t>M073</t>
  </si>
  <si>
    <t>OTRAS ARTROPATIAS PSORIASICAS</t>
  </si>
  <si>
    <t>M073 OTRAS ARTROPATIAS PSORIASICAS</t>
  </si>
  <si>
    <t>M074</t>
  </si>
  <si>
    <t>ARTROPATIA EN LA ENFERMEDAD DE CROHN [ENTERITIS REGIONAL]</t>
  </si>
  <si>
    <t>M074 ARTROPATIA EN LA ENFERMEDAD DE CROHN [ENTERITIS REGIONAL]</t>
  </si>
  <si>
    <t>M075</t>
  </si>
  <si>
    <t>ARTROPATIA EN LA COLITIS ULCERATIVA</t>
  </si>
  <si>
    <t>M075 ARTROPATIA EN LA COLITIS ULCERATIVA</t>
  </si>
  <si>
    <t>M076</t>
  </si>
  <si>
    <t>OTRAS ARTROPATIAS ENTEROPATICAS</t>
  </si>
  <si>
    <t>M076 OTRAS ARTROPATIAS ENTEROPATICAS</t>
  </si>
  <si>
    <t>M080 ARTRITIS REUMATOIDE JUVENIL</t>
  </si>
  <si>
    <t>M081</t>
  </si>
  <si>
    <t>ESPONDILITIS ANQUILOSANTE JUVENIL</t>
  </si>
  <si>
    <t>M081 ESPONDILITIS ANQUILOSANTE JUVENIL</t>
  </si>
  <si>
    <t>M082</t>
  </si>
  <si>
    <t>ARTRITIS JUVENIL DE COMIENZO GENERALIZADO</t>
  </si>
  <si>
    <t>M082 ARTRITIS JUVENIL DE COMIENZO GENERALIZADO</t>
  </si>
  <si>
    <t>M083</t>
  </si>
  <si>
    <t>POLIARTRITIS JUVENIL (SERONEGATIVA)</t>
  </si>
  <si>
    <t>M083 POLIARTRITIS JUVENIL (SERONEGATIVA)</t>
  </si>
  <si>
    <t>M084</t>
  </si>
  <si>
    <t>ARTRITIS JUVENIL PAUCIARTICULAR</t>
  </si>
  <si>
    <t>M084 ARTRITIS JUVENIL PAUCIARTICULAR</t>
  </si>
  <si>
    <t>M088</t>
  </si>
  <si>
    <t>OTRAS ARTRITIS JUVENILES</t>
  </si>
  <si>
    <t>M088 OTRAS ARTRITIS JUVENILES</t>
  </si>
  <si>
    <t>M089</t>
  </si>
  <si>
    <t>ARTRITIS JUVENIL, NO ESPECIFICADA</t>
  </si>
  <si>
    <t>M089 ARTRITIS JUVENIL, NO ESPECIFICADA</t>
  </si>
  <si>
    <t>M090</t>
  </si>
  <si>
    <t>ARTRITIS JUVENIL EN LA PSORIASIS</t>
  </si>
  <si>
    <t>M090 ARTRITIS JUVENIL EN LA PSORIASIS</t>
  </si>
  <si>
    <t>M091</t>
  </si>
  <si>
    <t>ARTRITIS JUVENIL EN LA ENFERMEDAD DE CROHN [ENTERITIS REGIONAL]</t>
  </si>
  <si>
    <t>M091 ARTRITIS JUVENIL EN LA ENFERMEDAD DE CROHN [ENTERITIS REGIONAL]</t>
  </si>
  <si>
    <t>M092</t>
  </si>
  <si>
    <t>ARTRITIS JUVENIL EN LA COLITIS ULCERATIVA</t>
  </si>
  <si>
    <t>M092 ARTRITIS JUVENIL EN LA COLITIS ULCERATIVA</t>
  </si>
  <si>
    <t>M098</t>
  </si>
  <si>
    <t>ARTRITIS JUVENIL EN OTRAS ENFERMEDADES CLASIFICADAS EN OTRA PARTE</t>
  </si>
  <si>
    <t>M098 ARTRITIS JUVENIL EN OTRAS ENFERMEDADES CLASIFICADAS EN OTRA PARTE</t>
  </si>
  <si>
    <t>M100</t>
  </si>
  <si>
    <t>GOTA IDIOPATICA</t>
  </si>
  <si>
    <t>M100 GOTA IDIOPATICA</t>
  </si>
  <si>
    <t>M101</t>
  </si>
  <si>
    <t>GOTA SATURNINA</t>
  </si>
  <si>
    <t>M101 GOTA SATURNINA</t>
  </si>
  <si>
    <t>M102</t>
  </si>
  <si>
    <t>GOTA INDUCIDA POR DROGAS</t>
  </si>
  <si>
    <t>M102 GOTA INDUCIDA POR DROGAS</t>
  </si>
  <si>
    <t>M103</t>
  </si>
  <si>
    <t>GOTA DEBIDA A ALTERACION DE LA FUNCION RENAL</t>
  </si>
  <si>
    <t>M103 GOTA DEBIDA A ALTERACION DE LA FUNCION RENAL</t>
  </si>
  <si>
    <t>M104</t>
  </si>
  <si>
    <t>OTRAS GOTAS SECUNDARIAS</t>
  </si>
  <si>
    <t>M104 OTRAS GOTAS SECUNDARIAS</t>
  </si>
  <si>
    <t>M109</t>
  </si>
  <si>
    <t>GOTA, NO ESPECIFICADA</t>
  </si>
  <si>
    <t>M109 GOTA, NO ESPECIFICADA</t>
  </si>
  <si>
    <t>M110</t>
  </si>
  <si>
    <t>ENFERMEDAD POR DEPOSITO DE HIDROXIAPATITA</t>
  </si>
  <si>
    <t>M110 ENFERMEDAD POR DEPOSITO DE HIDROXIAPATITA</t>
  </si>
  <si>
    <t>M111</t>
  </si>
  <si>
    <t>CONDROCALCINOSIS FAMILIAR</t>
  </si>
  <si>
    <t>M111 CONDROCALCINOSIS FAMILIAR</t>
  </si>
  <si>
    <t>M112</t>
  </si>
  <si>
    <t>OTRAS CONDROCALCINOSIS</t>
  </si>
  <si>
    <t>M112 OTRAS CONDROCALCINOSIS</t>
  </si>
  <si>
    <t>M118</t>
  </si>
  <si>
    <t>OTRAS ARTROPATIAS POR CRISTALES, ESPECIFICADAS</t>
  </si>
  <si>
    <t>M118 OTRAS ARTROPATIAS POR CRISTALES, ESPECIFICADAS</t>
  </si>
  <si>
    <t>M119</t>
  </si>
  <si>
    <t>ARTROPATIA POR CRISTALES, NO ESPECIFICADA</t>
  </si>
  <si>
    <t>M119 ARTROPATIA POR CRISTALES, NO ESPECIFICADA</t>
  </si>
  <si>
    <t>M120</t>
  </si>
  <si>
    <t>ARTROPATIA POSTRAUMATICA CRONICA [DE JACCOUD]</t>
  </si>
  <si>
    <t>M120 ARTROPATIA POSTRAUMATICA CRONICA [DE JACCOUD]</t>
  </si>
  <si>
    <t>M121</t>
  </si>
  <si>
    <t>ENFERMEDAD DE KASCHIN-BECK</t>
  </si>
  <si>
    <t>M121 ENFERMEDAD DE KASCHIN-BECK</t>
  </si>
  <si>
    <t>M122</t>
  </si>
  <si>
    <t>SINOVITIS VELLONODULAR (PIGMENTADA)</t>
  </si>
  <si>
    <t>M122 SINOVITIS VELLONODULAR (PIGMENTADA)</t>
  </si>
  <si>
    <t>M123</t>
  </si>
  <si>
    <t>REUMATISMO PALINDROMICO</t>
  </si>
  <si>
    <t>M123 REUMATISMO PALINDROMICO</t>
  </si>
  <si>
    <t>M124</t>
  </si>
  <si>
    <t>HIDRARTROSIS INTERMITENTE</t>
  </si>
  <si>
    <t>M124 HIDRARTROSIS INTERMITENTE</t>
  </si>
  <si>
    <t>M125</t>
  </si>
  <si>
    <t>ARTROPATIA TRAUMATICA</t>
  </si>
  <si>
    <t>M125 ARTROPATIA TRAUMATICA</t>
  </si>
  <si>
    <t>M128</t>
  </si>
  <si>
    <t>OTRAS ARTROPATIAS ESPECIFICAS, NO CLASIFICADAS EN OTRA PARTE</t>
  </si>
  <si>
    <t>M128 OTRAS ARTROPATIAS ESPECIFICAS, NO CLASIFICADAS EN OTRA PARTE</t>
  </si>
  <si>
    <t>M130</t>
  </si>
  <si>
    <t>POLIARTRITIS, NO ESPECIFICADA</t>
  </si>
  <si>
    <t>M130 POLIARTRITIS, NO ESPECIFICADA</t>
  </si>
  <si>
    <t>M131</t>
  </si>
  <si>
    <t>MONOARTRITIS, NO CLASIFICADA EN OTRA PARTE</t>
  </si>
  <si>
    <t>M131 MONOARTRITIS, NO CLASIFICADA EN OTRA PARTE</t>
  </si>
  <si>
    <t>M138</t>
  </si>
  <si>
    <t>OTRAS ARTRITIS ESPECIFICADAS</t>
  </si>
  <si>
    <t>M138 OTRAS ARTRITIS ESPECIFICADAS</t>
  </si>
  <si>
    <t>M139</t>
  </si>
  <si>
    <t>ARTRITIS, NO ESPECIFICADA</t>
  </si>
  <si>
    <t>M139 ARTRITIS, NO ESPECIFICADA</t>
  </si>
  <si>
    <t>M140</t>
  </si>
  <si>
    <t>ARTROPATIA GOTOSA DEBIDA A DEFECTOS ENZIMATICOS Y A OTROS TRASTORNOS HEREDITARIOS, CLASIFICADOS EN OTRA PARTE</t>
  </si>
  <si>
    <t>M140 ARTROPATIA GOTOSA DEBIDA A DEFECTOS ENZIMATICOS Y A OTROS TRASTORNOS HEREDITARIOS, CLASIFICADOS EN OTRA PARTE</t>
  </si>
  <si>
    <t>M141</t>
  </si>
  <si>
    <t>ARTROPATIA POR CRISTALES EN OTROS TRASTORNOS METABOLICOS</t>
  </si>
  <si>
    <t>M141 ARTROPATIA POR CRISTALES EN OTROS TRASTORNOS METABOLICOS</t>
  </si>
  <si>
    <t>M142</t>
  </si>
  <si>
    <t>ARTROPATIA DIABETICA</t>
  </si>
  <si>
    <t>M142 ARTROPATIA DIABETICA</t>
  </si>
  <si>
    <t>M143</t>
  </si>
  <si>
    <t>DERMATOARTRITIS LIPOIDE</t>
  </si>
  <si>
    <t>M143 DERMATOARTRITIS LIPOIDE</t>
  </si>
  <si>
    <t>M144</t>
  </si>
  <si>
    <t>ARTROPATIA EN LA AMILOIDOSIS</t>
  </si>
  <si>
    <t>M144 ARTROPATIA EN LA AMILOIDOSIS</t>
  </si>
  <si>
    <t>M145</t>
  </si>
  <si>
    <t>ARTROPATIA EN OTROS TRASTORNOS ENDOCRINOS, METABOLICOS Y NUTRICIONALES</t>
  </si>
  <si>
    <t>M145 ARTROPATIA EN OTROS TRASTORNOS ENDOCRINOS, METABOLICOS Y NUTRICIONALES</t>
  </si>
  <si>
    <t>M146</t>
  </si>
  <si>
    <t>ARTROPATIA NEUROPATICA</t>
  </si>
  <si>
    <t>M146 ARTROPATIA NEUROPATICA</t>
  </si>
  <si>
    <t>M148</t>
  </si>
  <si>
    <t>ARTROPATIA EN OTRAS ENFERMEDADES ESPECIFICADAS, CLASIFICADAS EN OTRA PARTE</t>
  </si>
  <si>
    <t>M148 ARTROPATIA EN OTRAS ENFERMEDADES ESPECIFICADAS, CLASIFICADAS EN OTRA PARTE</t>
  </si>
  <si>
    <t>M150</t>
  </si>
  <si>
    <t>(OSTEO)ARTROSIS PRIMARIA GENERALIZADA</t>
  </si>
  <si>
    <t>M150 (OSTEO)ARTROSIS PRIMARIA GENERALIZADA</t>
  </si>
  <si>
    <t>M151</t>
  </si>
  <si>
    <t>NODULOS DE HEBERDEN (CON ARTROPATIA)</t>
  </si>
  <si>
    <t>M151 NODULOS DE HEBERDEN (CON ARTROPATIA)</t>
  </si>
  <si>
    <t>M152</t>
  </si>
  <si>
    <t>NODULOS DE BOUCHARD (CON ARTROPATIA)</t>
  </si>
  <si>
    <t>M152 NODULOS DE BOUCHARD (CON ARTROPATIA)</t>
  </si>
  <si>
    <t>M153</t>
  </si>
  <si>
    <t>ARTROSIS SECUNDARIA MULTIPLE</t>
  </si>
  <si>
    <t>M153 ARTROSIS SECUNDARIA MULTIPLE</t>
  </si>
  <si>
    <t>M154</t>
  </si>
  <si>
    <t>(OSTEO)ARTROSIS EROSIVA</t>
  </si>
  <si>
    <t>M154 (OSTEO)ARTROSIS EROSIVA</t>
  </si>
  <si>
    <t>M158</t>
  </si>
  <si>
    <t>OTRAS POLIARTROSIS</t>
  </si>
  <si>
    <t>M158 OTRAS POLIARTROSIS</t>
  </si>
  <si>
    <t>M159</t>
  </si>
  <si>
    <t>POLIARTROSIS, NO ESPECIFICADA</t>
  </si>
  <si>
    <t>M159 POLIARTROSIS, NO ESPECIFICADA</t>
  </si>
  <si>
    <t>M160</t>
  </si>
  <si>
    <t>COXARTROSIS PRIMARIA, BILATERAL</t>
  </si>
  <si>
    <t>M160 COXARTROSIS PRIMARIA, BILATERAL</t>
  </si>
  <si>
    <t>M161</t>
  </si>
  <si>
    <t>OTRAS COXARTROSIS PRIMARIAS</t>
  </si>
  <si>
    <t>M161 OTRAS COXARTROSIS PRIMARIAS</t>
  </si>
  <si>
    <t>M162</t>
  </si>
  <si>
    <t>COXARTROSIS A CONSECUENCIA DE DISPLASIA, BILATERAL</t>
  </si>
  <si>
    <t>M162 COXARTROSIS A CONSECUENCIA DE DISPLASIA, BILATERAL</t>
  </si>
  <si>
    <t>M163</t>
  </si>
  <si>
    <t>OTRAS COXARTROSIS DISPLASICAS</t>
  </si>
  <si>
    <t>M163 OTRAS COXARTROSIS DISPLASICAS</t>
  </si>
  <si>
    <t>M164</t>
  </si>
  <si>
    <t>COXARTROSIS POSTRAUMATICA, BILATERAL</t>
  </si>
  <si>
    <t>M164 COXARTROSIS POSTRAUMATICA, BILATERAL</t>
  </si>
  <si>
    <t>M165</t>
  </si>
  <si>
    <t>OTRA COXARTROSIS POSTRAUMATICA</t>
  </si>
  <si>
    <t>M165 OTRA COXARTROSIS POSTRAUMATICA</t>
  </si>
  <si>
    <t>M166</t>
  </si>
  <si>
    <t>OTRA COXARTROSIS SECUNDARIA, BILATERAL</t>
  </si>
  <si>
    <t>M166 OTRA COXARTROSIS SECUNDARIA, BILATERAL</t>
  </si>
  <si>
    <t>M167</t>
  </si>
  <si>
    <t>OTRAS COXARTROSIS SECUNDARIAS</t>
  </si>
  <si>
    <t>M167 OTRAS COXARTROSIS SECUNDARIAS</t>
  </si>
  <si>
    <t>M169</t>
  </si>
  <si>
    <t>COXARTROSIS, NO ESPECIFICADA</t>
  </si>
  <si>
    <t>M169 COXARTROSIS, NO ESPECIFICADA</t>
  </si>
  <si>
    <t>M170</t>
  </si>
  <si>
    <t>GONARTROSIS PRIMARIA, BILATERAL</t>
  </si>
  <si>
    <t>M170 GONARTROSIS PRIMARIA, BILATERAL</t>
  </si>
  <si>
    <t>M171</t>
  </si>
  <si>
    <t>OTRAS GONARTROSIS PRIMARIAS</t>
  </si>
  <si>
    <t>M171 OTRAS GONARTROSIS PRIMARIAS</t>
  </si>
  <si>
    <t>M172</t>
  </si>
  <si>
    <t>GONARTROSIS POSTRAUMATICA, BILATERAL</t>
  </si>
  <si>
    <t>M172 GONARTROSIS POSTRAUMATICA, BILATERAL</t>
  </si>
  <si>
    <t>M173</t>
  </si>
  <si>
    <t>OTRAS GONARTROSIS POSTRAUMATICAS</t>
  </si>
  <si>
    <t>M173 OTRAS GONARTROSIS POSTRAUMATICAS</t>
  </si>
  <si>
    <t>M174</t>
  </si>
  <si>
    <t>OTRAS GONARTROSIS SECUNDARIAS, BILATERALES</t>
  </si>
  <si>
    <t>M174 OTRAS GONARTROSIS SECUNDARIAS, BILATERALES</t>
  </si>
  <si>
    <t>M175</t>
  </si>
  <si>
    <t>OTRAS GONARTROSIS SECUNDARIAS</t>
  </si>
  <si>
    <t>M175 OTRAS GONARTROSIS SECUNDARIAS</t>
  </si>
  <si>
    <t>M179</t>
  </si>
  <si>
    <t>GONARTROSIS, NO ESPECIFICADA</t>
  </si>
  <si>
    <t>M179 GONARTROSIS, NO ESPECIFICADA</t>
  </si>
  <si>
    <t>M180</t>
  </si>
  <si>
    <t>ARTROSIS PRIMARIA DE LA PRIMERA ARTICULACION CARPOMETACARPIANA, BILATERAL</t>
  </si>
  <si>
    <t>M180 ARTROSIS PRIMARIA DE LA PRIMERA ARTICULACION CARPOMETACARPIANA, BILATERAL</t>
  </si>
  <si>
    <t>M181</t>
  </si>
  <si>
    <t>OTRAS ARTROSIS PRIMARIAS DE LA PRIMERA ARTICULACION CARPOMETACARPIANA</t>
  </si>
  <si>
    <t>M181 OTRAS ARTROSIS PRIMARIAS DE LA PRIMERA ARTICULACION CARPOMETACARPIANA</t>
  </si>
  <si>
    <t>M182</t>
  </si>
  <si>
    <t>ARTROSIS POSTRAUMATICA DE LA PRIMERA ARTICULACION CARPOMETACARPIANA, BILATERAL</t>
  </si>
  <si>
    <t>M182 ARTROSIS POSTRAUMATICA DE LA PRIMERA ARTICULACION CARPOMETACARPIANA, BILATERAL</t>
  </si>
  <si>
    <t>M183</t>
  </si>
  <si>
    <t>OTRAS ARTROSIS POSTRAUMATICAS DE LA PRIMERA ARTICULACION CARPOMETACARPIANA</t>
  </si>
  <si>
    <t>M183 OTRAS ARTROSIS POSTRAUMATICAS DE LA PRIMERA ARTICULACION CARPOMETACARPIANA</t>
  </si>
  <si>
    <t>M184</t>
  </si>
  <si>
    <t>OTRAS ARTROSIS SECUNDARIAS DE LA PRIMERA ARTICULACION CARPOMETACARPIANA, BILATERALES</t>
  </si>
  <si>
    <t>M184 OTRAS ARTROSIS SECUNDARIAS DE LA PRIMERA ARTICULACION CARPOMETACARPIANA, BILATERALES</t>
  </si>
  <si>
    <t>M185</t>
  </si>
  <si>
    <t>OTRAS ARTROSIS SECUNDARIAS DE LA PRIMERA ARTICULACION CARPOMETACARPIANA</t>
  </si>
  <si>
    <t>M185 OTRAS ARTROSIS SECUNDARIAS DE LA PRIMERA ARTICULACION CARPOMETACARPIANA</t>
  </si>
  <si>
    <t>M189</t>
  </si>
  <si>
    <t>ARTROSIS DE LA PRIMERA ARTICULACION CARPOMETACARPIANA, SIN OTRA ESPECIFICACION</t>
  </si>
  <si>
    <t>M189 ARTROSIS DE LA PRIMERA ARTICULACION CARPOMETACARPIANA, SIN OTRA ESPECIFICACION</t>
  </si>
  <si>
    <t>M190</t>
  </si>
  <si>
    <t>ARTROSIS PRIMARIA DE OTRAS ARTICULACIONES</t>
  </si>
  <si>
    <t>M190 ARTROSIS PRIMARIA DE OTRAS ARTICULACIONES</t>
  </si>
  <si>
    <t>M191</t>
  </si>
  <si>
    <t>ARTROSIS POSTRAUMATICA DE OTRAS ARTICULACIONES</t>
  </si>
  <si>
    <t>M191 ARTROSIS POSTRAUMATICA DE OTRAS ARTICULACIONES</t>
  </si>
  <si>
    <t>M192</t>
  </si>
  <si>
    <t>OTRAS ARTROSIS SECUNDARIAS</t>
  </si>
  <si>
    <t>M192 OTRAS ARTROSIS SECUNDARIAS</t>
  </si>
  <si>
    <t>M198</t>
  </si>
  <si>
    <t>OTRAS ARTROSIS ESPECIFICADAS</t>
  </si>
  <si>
    <t>M198 OTRAS ARTROSIS ESPECIFICADAS</t>
  </si>
  <si>
    <t>M199</t>
  </si>
  <si>
    <t>ARTROSIS, NO ESPECIFICADA</t>
  </si>
  <si>
    <t>M199 ARTROSIS, NO ESPECIFICADA</t>
  </si>
  <si>
    <t>M200</t>
  </si>
  <si>
    <t>DEFORMIDAD DE DEDO(S) DE LA MANO</t>
  </si>
  <si>
    <t>M200 DEFORMIDAD DE DEDO(S) DE LA MANO</t>
  </si>
  <si>
    <t>M201</t>
  </si>
  <si>
    <t>HALLUX VALGUS (ADQUIRIDO)</t>
  </si>
  <si>
    <t>M201 HALLUX VALGUS (ADQUIRIDO)</t>
  </si>
  <si>
    <t>M202</t>
  </si>
  <si>
    <t>HALLUX RIGIDUS</t>
  </si>
  <si>
    <t>M202 HALLUX RIGIDUS</t>
  </si>
  <si>
    <t>M203</t>
  </si>
  <si>
    <t>OTRAS DEFORMIDADES DEL HALLUX (ADQUIRIDAS)</t>
  </si>
  <si>
    <t>M203 OTRAS DEFORMIDADES DEL HALLUX (ADQUIRIDAS)</t>
  </si>
  <si>
    <t>M204</t>
  </si>
  <si>
    <t>OTRO(S) DEDO(S) DEL PIE EN MARTILLO (ADQUIRIDOS)</t>
  </si>
  <si>
    <t>M204 OTRO(S) DEDO(S) DEL PIE EN MARTILLO (ADQUIRIDOS)</t>
  </si>
  <si>
    <t>M205</t>
  </si>
  <si>
    <t>OTRAS DEFORMIDADES (ADQUIRIDAS) DEL (DE LOS) DEDO(S) DEL PIE</t>
  </si>
  <si>
    <t>M205 OTRAS DEFORMIDADES (ADQUIRIDAS) DEL (DE LOS) DEDO(S) DEL PIE</t>
  </si>
  <si>
    <t>M206</t>
  </si>
  <si>
    <t>DEFORMIDADES ADQUIRIDAS DE LOS DEDOS DEL PIE, NO ESPECIFICADAS</t>
  </si>
  <si>
    <t>M206 DEFORMIDADES ADQUIRIDAS DE LOS DEDOS DEL PIE, NO ESPECIFICADAS</t>
  </si>
  <si>
    <t>M210</t>
  </si>
  <si>
    <t>DEFORMIDAD EN VALGO, NO CLASIFICADA EN OTRA PARTE</t>
  </si>
  <si>
    <t>M210 DEFORMIDAD EN VALGO, NO CLASIFICADA EN OTRA PARTE</t>
  </si>
  <si>
    <t>M211</t>
  </si>
  <si>
    <t>DEFORMIDAD EN VARO, NO CLASIFICADA EN OTRA PARTE</t>
  </si>
  <si>
    <t>M211 DEFORMIDAD EN VARO, NO CLASIFICADA EN OTRA PARTE</t>
  </si>
  <si>
    <t>M212</t>
  </si>
  <si>
    <t>DEFORMIDAD EN FLEXION</t>
  </si>
  <si>
    <t>M212 DEFORMIDAD EN FLEXION</t>
  </si>
  <si>
    <t>M213</t>
  </si>
  <si>
    <t>MUÑECA O PIE EN PENDULO (ADQUIRIDO)</t>
  </si>
  <si>
    <t>M213 MUÑECA O PIE EN PENDULO (ADQUIRIDO)</t>
  </si>
  <si>
    <t>M214</t>
  </si>
  <si>
    <t>PIE PLANO [PES PLANUS] (ADQUIRIDO)</t>
  </si>
  <si>
    <t>M214 PIE PLANO [PES PLANUS] (ADQUIRIDO)</t>
  </si>
  <si>
    <t>M215</t>
  </si>
  <si>
    <t>MANO O PIE EN GARRA O EN TALIPES, PIE EQUINOVARO O ZAMBO ADQUIRIDOS</t>
  </si>
  <si>
    <t>M215 MANO O PIE EN GARRA O EN TALIPES, PIE EQUINOVARO O ZAMBO ADQUIRIDOS</t>
  </si>
  <si>
    <t>M216</t>
  </si>
  <si>
    <t>OTRAS DEFORMIDADES ADQUIRIDAS DEL TOBILLO Y DEL PIE</t>
  </si>
  <si>
    <t>M216 OTRAS DEFORMIDADES ADQUIRIDAS DEL TOBILLO Y DEL PIE</t>
  </si>
  <si>
    <t>M217</t>
  </si>
  <si>
    <t>LONGITUD DESIGUAL DE LOS MIEMBROS (ADQUIRIDA)</t>
  </si>
  <si>
    <t>M217 LONGITUD DESIGUAL DE LOS MIEMBROS (ADQUIRIDA)</t>
  </si>
  <si>
    <t>M218</t>
  </si>
  <si>
    <t>OTRAS DEFORMIDADES ADQUIRIDAS DE LOS MIEMBROS, ESPECIFICADAS</t>
  </si>
  <si>
    <t>M218 OTRAS DEFORMIDADES ADQUIRIDAS DE LOS MIEMBROS, ESPECIFICADAS</t>
  </si>
  <si>
    <t>M219</t>
  </si>
  <si>
    <t>DEFORMIDAD ADQUIRIDA DEL MIEMBRO, NO ESPECIFICADA</t>
  </si>
  <si>
    <t>M219 DEFORMIDAD ADQUIRIDA DEL MIEMBRO, NO ESPECIFICADA</t>
  </si>
  <si>
    <t>M220</t>
  </si>
  <si>
    <t>LUXACION RECIDIVANTE DE LA ROTULA</t>
  </si>
  <si>
    <t>M220 LUXACION RECIDIVANTE DE LA ROTULA</t>
  </si>
  <si>
    <t>M221</t>
  </si>
  <si>
    <t>SUBLUXACION RECIDIVANTE DE LA ROTULA</t>
  </si>
  <si>
    <t>M221 SUBLUXACION RECIDIVANTE DE LA ROTULA</t>
  </si>
  <si>
    <t>M222</t>
  </si>
  <si>
    <t>TRASTORNOS ROTULOFEMORALES</t>
  </si>
  <si>
    <t>M222 TRASTORNOS ROTULOFEMORALES</t>
  </si>
  <si>
    <t>M223</t>
  </si>
  <si>
    <t>OTROS DESARREGLOS DE LA ROTULA</t>
  </si>
  <si>
    <t>M223 OTROS DESARREGLOS DE LA ROTULA</t>
  </si>
  <si>
    <t>M224</t>
  </si>
  <si>
    <t>CONDROMALACIA DE LA ROTULA</t>
  </si>
  <si>
    <t>M224 CONDROMALACIA DE LA ROTULA</t>
  </si>
  <si>
    <t>M228</t>
  </si>
  <si>
    <t>OTROS TRASTORNOS DE LA ROTULA</t>
  </si>
  <si>
    <t>M228 OTROS TRASTORNOS DE LA ROTULA</t>
  </si>
  <si>
    <t>M229</t>
  </si>
  <si>
    <t>TRASTORNO DE LA ROTULA, NO ESPECIFICADO</t>
  </si>
  <si>
    <t>M229 TRASTORNO DE LA ROTULA, NO ESPECIFICADO</t>
  </si>
  <si>
    <t>M230</t>
  </si>
  <si>
    <t>MENISCO QUISTICO</t>
  </si>
  <si>
    <t>M230 MENISCO QUISTICO</t>
  </si>
  <si>
    <t>M231</t>
  </si>
  <si>
    <t>MENISCO DISCOIDE (CONGENITO)</t>
  </si>
  <si>
    <t>M231 MENISCO DISCOIDE (CONGENITO)</t>
  </si>
  <si>
    <t>M232</t>
  </si>
  <si>
    <t>TRASTORNO DE MENISCO DEBIDO A DESGARRO O LESION ANTIGUA</t>
  </si>
  <si>
    <t>M232 TRASTORNO DE MENISCO DEBIDO A DESGARRO O LESION ANTIGUA</t>
  </si>
  <si>
    <t>M233</t>
  </si>
  <si>
    <t>OTROS TRASTORNOS DE LOS MENISCOS</t>
  </si>
  <si>
    <t>M233 OTROS TRASTORNOS DE LOS MENISCOS</t>
  </si>
  <si>
    <t>M234</t>
  </si>
  <si>
    <t>CUERPO FLOTANTE EN LA RODILLA</t>
  </si>
  <si>
    <t>M234 CUERPO FLOTANTE EN LA RODILLA</t>
  </si>
  <si>
    <t>M235</t>
  </si>
  <si>
    <t>INESTABILIDAD CRONICA DE LA RODILLA</t>
  </si>
  <si>
    <t>M235 INESTABILIDAD CRONICA DE LA RODILLA</t>
  </si>
  <si>
    <t>M236</t>
  </si>
  <si>
    <t>OTRA RUPTURA ESPONTANEA DEL (DE LOS) LIGAMENTO(S) DE LA RODILLA</t>
  </si>
  <si>
    <t>M236 OTRA RUPTURA ESPONTANEA DEL (DE LOS) LIGAMENTO(S) DE LA RODILLA</t>
  </si>
  <si>
    <t>M238</t>
  </si>
  <si>
    <t>OTROS TRASTORNOS INTERNOS DE LA RODILLA</t>
  </si>
  <si>
    <t>M238 OTROS TRASTORNOS INTERNOS DE LA RODILLA</t>
  </si>
  <si>
    <t>M239</t>
  </si>
  <si>
    <t>TRASTORNO INTERNO DE LA RODILLA, NO ESPECIFICADO</t>
  </si>
  <si>
    <t>M239 TRASTORNO INTERNO DE LA RODILLA, NO ESPECIFICADO</t>
  </si>
  <si>
    <t>M240</t>
  </si>
  <si>
    <t>CUERPO FLOTANTE ARTICULAR</t>
  </si>
  <si>
    <t>M240 CUERPO FLOTANTE ARTICULAR</t>
  </si>
  <si>
    <t>M241</t>
  </si>
  <si>
    <t>OTROS TRASTORNOS DEL CARTILAGO ARTICULAR</t>
  </si>
  <si>
    <t>M241 OTROS TRASTORNOS DEL CARTILAGO ARTICULAR</t>
  </si>
  <si>
    <t>M242</t>
  </si>
  <si>
    <t>TRASTORNO DEL LIGAMENTO</t>
  </si>
  <si>
    <t>M242 TRASTORNO DEL LIGAMENTO</t>
  </si>
  <si>
    <t>M243</t>
  </si>
  <si>
    <t>LUXACION Y SUBLUXACION PATOLOGICA DE LA ARTICULACION, NO CLASIFICADA EN OTRA PARTE</t>
  </si>
  <si>
    <t>M243 LUXACION Y SUBLUXACION PATOLOGICA DE LA ARTICULACION, NO CLASIFICADA EN OTRA PARTE</t>
  </si>
  <si>
    <t>M244</t>
  </si>
  <si>
    <t>LUXACION Y SUBLUXACION RECIDIVANTE DE LA ARTICULACION</t>
  </si>
  <si>
    <t>M244 LUXACION Y SUBLUXACION RECIDIVANTE DE LA ARTICULACION</t>
  </si>
  <si>
    <t>M245</t>
  </si>
  <si>
    <t>CONTRACTURA ARTICULAR</t>
  </si>
  <si>
    <t>M245 CONTRACTURA ARTICULAR</t>
  </si>
  <si>
    <t>M246</t>
  </si>
  <si>
    <t>ANQUILOSIS ARTICULAR</t>
  </si>
  <si>
    <t>M246 ANQUILOSIS ARTICULAR</t>
  </si>
  <si>
    <t>M247</t>
  </si>
  <si>
    <t>PROTRUSION DE ACETABULO</t>
  </si>
  <si>
    <t>M247 PROTRUSION DE ACETABULO</t>
  </si>
  <si>
    <t>M248</t>
  </si>
  <si>
    <t>OTRAS LESIONES ARTICULARES ESPECIFICAS, NO CLASIFICADAS EN OTRA PARTE</t>
  </si>
  <si>
    <t>M248 OTRAS LESIONES ARTICULARES ESPECIFICAS, NO CLASIFICADAS EN OTRA PARTE</t>
  </si>
  <si>
    <t>M249</t>
  </si>
  <si>
    <t>DESARREGLO ARTICULAR, NO ESPECIFICADO</t>
  </si>
  <si>
    <t>M249 DESARREGLO ARTICULAR, NO ESPECIFICADO</t>
  </si>
  <si>
    <t>M250</t>
  </si>
  <si>
    <t>HEMARTROSIS</t>
  </si>
  <si>
    <t>M250 HEMARTROSIS</t>
  </si>
  <si>
    <t>M251</t>
  </si>
  <si>
    <t>FISTULA ARTICULAR</t>
  </si>
  <si>
    <t>M251 FISTULA ARTICULAR</t>
  </si>
  <si>
    <t>M252</t>
  </si>
  <si>
    <t>ARTICULACION INESTABLE</t>
  </si>
  <si>
    <t>M252 ARTICULACION INESTABLE</t>
  </si>
  <si>
    <t>M253</t>
  </si>
  <si>
    <t>OTRAS INESTABILIDADES ARTICULARES</t>
  </si>
  <si>
    <t>M253 OTRAS INESTABILIDADES ARTICULARES</t>
  </si>
  <si>
    <t>M254</t>
  </si>
  <si>
    <t>DERRAME ARTICULAR</t>
  </si>
  <si>
    <t>M254 DERRAME ARTICULAR</t>
  </si>
  <si>
    <t>M255</t>
  </si>
  <si>
    <t>DOLOR EN ARTICULACION</t>
  </si>
  <si>
    <t>M255 DOLOR EN ARTICULACION</t>
  </si>
  <si>
    <t>M256</t>
  </si>
  <si>
    <t>RIGIDEZ ARTICULAR, NO CLASIFICADA EN OTRA PARTE</t>
  </si>
  <si>
    <t>M256 RIGIDEZ ARTICULAR, NO CLASIFICADA EN OTRA PARTE</t>
  </si>
  <si>
    <t>M257</t>
  </si>
  <si>
    <t>OSTEOFITO</t>
  </si>
  <si>
    <t>M257 OSTEOFITO</t>
  </si>
  <si>
    <t>M258</t>
  </si>
  <si>
    <t>OTROS TRASTORNOS ARTICULARES ESPECIFICADOS</t>
  </si>
  <si>
    <t>M258 OTROS TRASTORNOS ARTICULARES ESPECIFICADOS</t>
  </si>
  <si>
    <t>M259</t>
  </si>
  <si>
    <t>TRASTORNO ARTICULAR, NO ESPECIFICADO</t>
  </si>
  <si>
    <t>M259 TRASTORNO ARTICULAR, NO ESPECIFICADO</t>
  </si>
  <si>
    <t>M300</t>
  </si>
  <si>
    <t>POLIARTERITIS NUDOSA</t>
  </si>
  <si>
    <t>M300 POLIARTERITIS NUDOSA</t>
  </si>
  <si>
    <t>M301</t>
  </si>
  <si>
    <t>POLIARTERITIS CON COMPROMISO PULMONAR [CHURG-STRAUSS]</t>
  </si>
  <si>
    <t>M301 POLIARTERITIS CON COMPROMISO PULMONAR [CHURG-STRAUSS]</t>
  </si>
  <si>
    <t>M302</t>
  </si>
  <si>
    <t>POLIARTERITIS JUVENIL</t>
  </si>
  <si>
    <t>M302 POLIARTERITIS JUVENIL</t>
  </si>
  <si>
    <t>M303</t>
  </si>
  <si>
    <t>SINDROME MUCOCUTANEO LINFONODULAR [KAWASAKI]</t>
  </si>
  <si>
    <t>M303 SINDROME MUCOCUTANEO LINFONODULAR [KAWASAKI]</t>
  </si>
  <si>
    <t>M308</t>
  </si>
  <si>
    <t>OTRAS AFECCIONES RELACIONADAS CON LA POLIARTERITIS NUDOSA</t>
  </si>
  <si>
    <t>M308 OTRAS AFECCIONES RELACIONADAS CON LA POLIARTERITIS NUDOSA</t>
  </si>
  <si>
    <t>M310</t>
  </si>
  <si>
    <t>ANGIITIS DEBIDA A HIPERSENSIBILIDAD</t>
  </si>
  <si>
    <t>M310 ANGIITIS DEBIDA A HIPERSENSIBILIDAD</t>
  </si>
  <si>
    <t>M311</t>
  </si>
  <si>
    <t>MICROANGIOPATIA TROMBOTICA</t>
  </si>
  <si>
    <t>M311 MICROANGIOPATIA TROMBOTICA</t>
  </si>
  <si>
    <t>M312</t>
  </si>
  <si>
    <t>GRANULOMA LETAL DE LA LINEA MEDIA</t>
  </si>
  <si>
    <t>M312 GRANULOMA LETAL DE LA LINEA MEDIA</t>
  </si>
  <si>
    <t>M313</t>
  </si>
  <si>
    <t>GRANULOMATOSIS DE WEGENER</t>
  </si>
  <si>
    <t>M313 GRANULOMATOSIS DE WEGENER</t>
  </si>
  <si>
    <t>M314</t>
  </si>
  <si>
    <t>SINDROME DEL CAYADO DE LA AORTA [TAKAYASU]</t>
  </si>
  <si>
    <t>M314 SINDROME DEL CAYADO DE LA AORTA [TAKAYASU]</t>
  </si>
  <si>
    <t>M315</t>
  </si>
  <si>
    <t>ARTERITIS DE CELULAS GIGANTES CON POLIMIALGIA REUMATICA</t>
  </si>
  <si>
    <t>M315 ARTERITIS DE CELULAS GIGANTES CON POLIMIALGIA REUMATICA</t>
  </si>
  <si>
    <t>M316</t>
  </si>
  <si>
    <t>OTRAS ARTERITIS DE CELULAS GIGANTES</t>
  </si>
  <si>
    <t>M316 OTRAS ARTERITIS DE CELULAS GIGANTES</t>
  </si>
  <si>
    <t>M317</t>
  </si>
  <si>
    <t>POLIANGIITIS MICROSCOPICA</t>
  </si>
  <si>
    <t>M317 POLIANGIITIS MICROSCOPICA</t>
  </si>
  <si>
    <t>M318</t>
  </si>
  <si>
    <t>OTRAS VASCULOPATIAS NECROTIZANTES ESPECIFICADAS</t>
  </si>
  <si>
    <t>M318 OTRAS VASCULOPATIAS NECROTIZANTES ESPECIFICADAS</t>
  </si>
  <si>
    <t>M319</t>
  </si>
  <si>
    <t>VASCULOPATIA NECROTIZANTE, NO ESPECIFICADA</t>
  </si>
  <si>
    <t>M319 VASCULOPATIA NECROTIZANTE, NO ESPECIFICADA</t>
  </si>
  <si>
    <t>M320</t>
  </si>
  <si>
    <t>LUPUS ERITEMATOSO SISTEMICO, INDUCIDO POR DROGAS</t>
  </si>
  <si>
    <t>M320 LUPUS ERITEMATOSO SISTEMICO, INDUCIDO POR DROGAS</t>
  </si>
  <si>
    <t>M321</t>
  </si>
  <si>
    <t>LUPUS ERITEMATOSO SISTEMICO CON COMPROMISO DE ORGANOS O SISTEMAS</t>
  </si>
  <si>
    <t>M321 LUPUS ERITEMATOSO SISTEMICO CON COMPROMISO DE ORGANOS O SISTEMAS</t>
  </si>
  <si>
    <t>M328</t>
  </si>
  <si>
    <t>OTRAS FORMAS DE LUPUS ERITEMATOSO SISTEMICO</t>
  </si>
  <si>
    <t>M328 OTRAS FORMAS DE LUPUS ERITEMATOSO SISTEMICO</t>
  </si>
  <si>
    <t>M329</t>
  </si>
  <si>
    <t>LUPUS ERITEMATOSO SISTEMICO, SIN OTRA ESPECIFICACION</t>
  </si>
  <si>
    <t>M329 LUPUS ERITEMATOSO SISTEMICO, SIN OTRA ESPECIFICACION</t>
  </si>
  <si>
    <t>M330</t>
  </si>
  <si>
    <t>DERMATOMIOSITIS JUVENIL</t>
  </si>
  <si>
    <t>M330 DERMATOMIOSITIS JUVENIL</t>
  </si>
  <si>
    <t>M331</t>
  </si>
  <si>
    <t>OTRAS DERMATOMIOSITIS</t>
  </si>
  <si>
    <t>M331 OTRAS DERMATOMIOSITIS</t>
  </si>
  <si>
    <t>M332</t>
  </si>
  <si>
    <t>POLIMIOSITIS</t>
  </si>
  <si>
    <t>M332 POLIMIOSITIS</t>
  </si>
  <si>
    <t>M339</t>
  </si>
  <si>
    <t>DERMATOPOLIMIOSITIS, NO ESPECIFICADA</t>
  </si>
  <si>
    <t>M339 DERMATOPOLIMIOSITIS, NO ESPECIFICADA</t>
  </si>
  <si>
    <t>M340</t>
  </si>
  <si>
    <t>ESCLEROSIS SISTEMICA PROGRESIVA</t>
  </si>
  <si>
    <t>M340 ESCLEROSIS SISTEMICA PROGRESIVA</t>
  </si>
  <si>
    <t>M341</t>
  </si>
  <si>
    <t>SINDROME CR(E)ST</t>
  </si>
  <si>
    <t>M341 SINDROME CR(E)ST</t>
  </si>
  <si>
    <t>M342</t>
  </si>
  <si>
    <t>ESCLEROSIS SISTEMICA INDUCIDA POR DROGAS O PRODUCTOS QUIMICOS</t>
  </si>
  <si>
    <t>M342 ESCLEROSIS SISTEMICA INDUCIDA POR DROGAS O PRODUCTOS QUIMICOS</t>
  </si>
  <si>
    <t>M348</t>
  </si>
  <si>
    <t>OTRAS FORMAS DE ESCLEROSIS SISTEMICA</t>
  </si>
  <si>
    <t>M348 OTRAS FORMAS DE ESCLEROSIS SISTEMICA</t>
  </si>
  <si>
    <t>M349</t>
  </si>
  <si>
    <t>ESCLEROSIS SISTEMICA, NO ESPECIFICADA</t>
  </si>
  <si>
    <t>M349 ESCLEROSIS SISTEMICA, NO ESPECIFICADA</t>
  </si>
  <si>
    <t>M350</t>
  </si>
  <si>
    <t>SINDROME SECO [SJÖGREN]</t>
  </si>
  <si>
    <t>M350 SINDROME SECO [SJÖGREN]</t>
  </si>
  <si>
    <t>M351</t>
  </si>
  <si>
    <t>OTROS SINDROMES SUPERPUESTOS</t>
  </si>
  <si>
    <t>M351 OTROS SINDROMES SUPERPUESTOS</t>
  </si>
  <si>
    <t>M352</t>
  </si>
  <si>
    <t>ENFERMEDAD DE BEHCET</t>
  </si>
  <si>
    <t>M352 ENFERMEDAD DE BEHCET</t>
  </si>
  <si>
    <t>M353</t>
  </si>
  <si>
    <t>POLIMIALGIA REUMATICA</t>
  </si>
  <si>
    <t>M353 POLIMIALGIA REUMATICA</t>
  </si>
  <si>
    <t>M354</t>
  </si>
  <si>
    <t>FASCITIS DIFUSA (EOSINOFILICA)</t>
  </si>
  <si>
    <t>M354 FASCITIS DIFUSA (EOSINOFILICA)</t>
  </si>
  <si>
    <t>M355</t>
  </si>
  <si>
    <t>FIBROSCLEROSIS MULTIFOCAL</t>
  </si>
  <si>
    <t>M355 FIBROSCLEROSIS MULTIFOCAL</t>
  </si>
  <si>
    <t>M356</t>
  </si>
  <si>
    <t>PANICULITIS RECIDIVANTE [WEBER-CHRISTIAN]</t>
  </si>
  <si>
    <t>M356 PANICULITIS RECIDIVANTE [WEBER-CHRISTIAN]</t>
  </si>
  <si>
    <t>M357</t>
  </si>
  <si>
    <t>SINDROME DE HIPERMOVILIDAD</t>
  </si>
  <si>
    <t>M357 SINDROME DE HIPERMOVILIDAD</t>
  </si>
  <si>
    <t>M358</t>
  </si>
  <si>
    <t>OTRAS ENFERMEDADES ESPECIFICADAS CON COMPROMISO SISTEMICO DEL TEJIDO CONJUNTIVO</t>
  </si>
  <si>
    <t>M358 OTRAS ENFERMEDADES ESPECIFICADAS CON COMPROMISO SISTEMICO DEL TEJIDO CONJUNTIVO</t>
  </si>
  <si>
    <t>M359</t>
  </si>
  <si>
    <t>COMPROMISO SISTEMICO DEL TEJIDO CONJUNTIVO, NO ESPECIFICADO</t>
  </si>
  <si>
    <t>M359 COMPROMISO SISTEMICO DEL TEJIDO CONJUNTIVO, NO ESPECIFICADO</t>
  </si>
  <si>
    <t>M360</t>
  </si>
  <si>
    <t>DERMATO(POLI)MIOSITIS EN ENFERMEDAD NEOPLASICA</t>
  </si>
  <si>
    <t>M360 DERMATO(POLI)MIOSITIS EN ENFERMEDAD NEOPLASICA</t>
  </si>
  <si>
    <t>M361</t>
  </si>
  <si>
    <t>ARTROPATIA EN ENFERMEDAD NEOPLASICA</t>
  </si>
  <si>
    <t>M361 ARTROPATIA EN ENFERMEDAD NEOPLASICA</t>
  </si>
  <si>
    <t>M362</t>
  </si>
  <si>
    <t>ARTROPATIA HEMOFILICA</t>
  </si>
  <si>
    <t>M362 ARTROPATIA HEMOFILICA</t>
  </si>
  <si>
    <t>M363</t>
  </si>
  <si>
    <t>ARTROPATIA EN OTROS TRASTORNOS DE LA SANGRE</t>
  </si>
  <si>
    <t>M363 ARTROPATIA EN OTROS TRASTORNOS DE LA SANGRE</t>
  </si>
  <si>
    <t>M364</t>
  </si>
  <si>
    <t>ARTROPATIA EN REACCIONES DE HIPERSENSIBILIDAD CLASIFICADAS EN OTRA PARTE</t>
  </si>
  <si>
    <t>M364 ARTROPATIA EN REACCIONES DE HIPERSENSIBILIDAD CLASIFICADAS EN OTRA PARTE</t>
  </si>
  <si>
    <t>M368</t>
  </si>
  <si>
    <t>TRASTORNOS SISTEMICOS DEL TEJIDO CONJUNTIVO EN OTRAS ENFERMEDADES CLASIFICADAS EN OTRA PARTE</t>
  </si>
  <si>
    <t>M368 TRASTORNOS SISTEMICOS DEL TEJIDO CONJUNTIVO EN OTRAS ENFERMEDADES CLASIFICADAS EN OTRA PARTE</t>
  </si>
  <si>
    <t>M400</t>
  </si>
  <si>
    <t>CIFOSIS POSTURAL</t>
  </si>
  <si>
    <t>M400 CIFOSIS POSTURAL</t>
  </si>
  <si>
    <t>M401</t>
  </si>
  <si>
    <t>OTRAS CIFOSIS SECUNDARIAS</t>
  </si>
  <si>
    <t>M401 OTRAS CIFOSIS SECUNDARIAS</t>
  </si>
  <si>
    <t>M402</t>
  </si>
  <si>
    <t>OTRAS CIFOSIS Y LAS NO ESPECIFICADAS</t>
  </si>
  <si>
    <t>M402 OTRAS CIFOSIS Y LAS NO ESPECIFICADAS</t>
  </si>
  <si>
    <t>M403</t>
  </si>
  <si>
    <t>SINDROME DE ESPALDA PLANA</t>
  </si>
  <si>
    <t>M403 SINDROME DE ESPALDA PLANA</t>
  </si>
  <si>
    <t>M404</t>
  </si>
  <si>
    <t>OTRAS LORDOSIS</t>
  </si>
  <si>
    <t>M404 OTRAS LORDOSIS</t>
  </si>
  <si>
    <t>M405</t>
  </si>
  <si>
    <t>LORDOSIS, NO ESPECIFICADA</t>
  </si>
  <si>
    <t>M405 LORDOSIS, NO ESPECIFICADA</t>
  </si>
  <si>
    <t>M410</t>
  </si>
  <si>
    <t>ESCOLIOSIS IDIOPATICA INFANTIL</t>
  </si>
  <si>
    <t>M410 ESCOLIOSIS IDIOPATICA INFANTIL</t>
  </si>
  <si>
    <t>M411</t>
  </si>
  <si>
    <t>ESCOLIOSIS IDIOPATICA JUVENIL</t>
  </si>
  <si>
    <t>M411 ESCOLIOSIS IDIOPATICA JUVENIL</t>
  </si>
  <si>
    <t>M412</t>
  </si>
  <si>
    <t>OTRAS ESCOLIOSIS IDIOPATICAS</t>
  </si>
  <si>
    <t>M412 OTRAS ESCOLIOSIS IDIOPATICAS</t>
  </si>
  <si>
    <t>M413</t>
  </si>
  <si>
    <t>ESCOLIOSIS TORACOGENICA</t>
  </si>
  <si>
    <t>M413 ESCOLIOSIS TORACOGENICA</t>
  </si>
  <si>
    <t>M414</t>
  </si>
  <si>
    <t>ESCOLIOSIS NEUROMUSCULAR</t>
  </si>
  <si>
    <t>M414 ESCOLIOSIS NEUROMUSCULAR</t>
  </si>
  <si>
    <t>M415</t>
  </si>
  <si>
    <t>OTRAS ESCOLIOSIS SECUNDARIAS</t>
  </si>
  <si>
    <t>M415 OTRAS ESCOLIOSIS SECUNDARIAS</t>
  </si>
  <si>
    <t>M418</t>
  </si>
  <si>
    <t>OTRAS FORMAS DE ESCOLIOSIS</t>
  </si>
  <si>
    <t>M418 OTRAS FORMAS DE ESCOLIOSIS</t>
  </si>
  <si>
    <t>M419</t>
  </si>
  <si>
    <t>ESCOLIOSIS, NO ESPECIFICADA</t>
  </si>
  <si>
    <t>M419 ESCOLIOSIS, NO ESPECIFICADA</t>
  </si>
  <si>
    <t>M420</t>
  </si>
  <si>
    <t>OSTEOCONDROSIS JUVENIL DE LA COLUMNA VERTEBRAL</t>
  </si>
  <si>
    <t>M420 OSTEOCONDROSIS JUVENIL DE LA COLUMNA VERTEBRAL</t>
  </si>
  <si>
    <t>M421</t>
  </si>
  <si>
    <t>OSTEOCONDROSIS DE LA COLUMNA VERTEBRAL DEL ADULTO</t>
  </si>
  <si>
    <t>M421 OSTEOCONDROSIS DE LA COLUMNA VERTEBRAL DEL ADULTO</t>
  </si>
  <si>
    <t>M429</t>
  </si>
  <si>
    <t>OSTEOCONDROSIS VERTEBRAL, NO ESPECIFICADA</t>
  </si>
  <si>
    <t>M429 OSTEOCONDROSIS VERTEBRAL, NO ESPECIFICADA</t>
  </si>
  <si>
    <t>M430</t>
  </si>
  <si>
    <t>ESPONDILOLISIS</t>
  </si>
  <si>
    <t>M430 ESPONDILOLISIS</t>
  </si>
  <si>
    <t>M431</t>
  </si>
  <si>
    <t>ESPONDILOLISTESIS</t>
  </si>
  <si>
    <t>M431 ESPONDILOLISTESIS</t>
  </si>
  <si>
    <t>M432</t>
  </si>
  <si>
    <t>OTRAS FUSIONES DE LA COLUMNA VERTEBRAL</t>
  </si>
  <si>
    <t>M432 OTRAS FUSIONES DE LA COLUMNA VERTEBRAL</t>
  </si>
  <si>
    <t>M433</t>
  </si>
  <si>
    <t>SUBLUXACION ATLANTO-AXOIDEA RECURRENTE, CON MIELOPATIA</t>
  </si>
  <si>
    <t>M433 SUBLUXACION ATLANTO-AXOIDEA RECURRENTE, CON MIELOPATIA</t>
  </si>
  <si>
    <t>M434</t>
  </si>
  <si>
    <t>OTRAS SUBLUXACIONES ATLANTO-AXOIDEAS RECURRENTES</t>
  </si>
  <si>
    <t>M434 OTRAS SUBLUXACIONES ATLANTO-AXOIDEAS RECURRENTES</t>
  </si>
  <si>
    <t>M435</t>
  </si>
  <si>
    <t>OTRAS SUBLUXACIONES VERTEBRALES RECURRENTES</t>
  </si>
  <si>
    <t>M435 OTRAS SUBLUXACIONES VERTEBRALES RECURRENTES</t>
  </si>
  <si>
    <t>M436</t>
  </si>
  <si>
    <t>TORTICOLIS</t>
  </si>
  <si>
    <t>M436 TORTICOLIS</t>
  </si>
  <si>
    <t>M438</t>
  </si>
  <si>
    <t>OTRAS DORSOPATIAS DEFORMANTES DE LA COLUMNA VERTEBRAL ESPECIFICADAS</t>
  </si>
  <si>
    <t>M438 OTRAS DORSOPATIAS DEFORMANTES DE LA COLUMNA VERTEBRAL ESPECIFICADAS</t>
  </si>
  <si>
    <t>M439</t>
  </si>
  <si>
    <t>DORSOPATIA DEFORMANTE, NO ESPECIFICADA</t>
  </si>
  <si>
    <t>M439 DORSOPATIA DEFORMANTE, NO ESPECIFICADA</t>
  </si>
  <si>
    <t>M450</t>
  </si>
  <si>
    <t>ESPONDILITIS ANQUILOSANTE, SITIOS MULTIPLES DE LA COLUMNA VERTEBRAL</t>
  </si>
  <si>
    <t>M450 ESPONDILITIS ANQUILOSANTE, SITIOS MULTIPLES DE LA COLUMNA VERTEBRAL</t>
  </si>
  <si>
    <t>M451</t>
  </si>
  <si>
    <t>ESPONDILITIS ANQUILOSANTE, REGION OCCIPITOCERVICAL</t>
  </si>
  <si>
    <t>M451 ESPONDILITIS ANQUILOSANTE, REGION OCCIPITOCERVICAL</t>
  </si>
  <si>
    <t>M452</t>
  </si>
  <si>
    <t>ESPONDILITIS ANQUILOSANTE, REGION CERVICAL</t>
  </si>
  <si>
    <t>M452 ESPONDILITIS ANQUILOSANTE, REGION CERVICAL</t>
  </si>
  <si>
    <t>M453</t>
  </si>
  <si>
    <t>ESPONDILITIS ANQUILOSANTE, REGION CERVICOTORACICA</t>
  </si>
  <si>
    <t>M453 ESPONDILITIS ANQUILOSANTE, REGION CERVICOTORACICA</t>
  </si>
  <si>
    <t>M454</t>
  </si>
  <si>
    <t>ESPONDILITIS ANQUILOSANTE, REGION TORACICA</t>
  </si>
  <si>
    <t>M454 ESPONDILITIS ANQUILOSANTE, REGION TORACICA</t>
  </si>
  <si>
    <t>M455</t>
  </si>
  <si>
    <t>ESPONDILITIS ANQUILOSANTE, REGION TORACOLUMBAR</t>
  </si>
  <si>
    <t>M455 ESPONDILITIS ANQUILOSANTE, REGION TORACOLUMBAR</t>
  </si>
  <si>
    <t>M456</t>
  </si>
  <si>
    <t>ESPONDILITIS ANQUILOSANTE, REGION LUMBAR</t>
  </si>
  <si>
    <t>M456 ESPONDILITIS ANQUILOSANTE, REGION LUMBAR</t>
  </si>
  <si>
    <t>M457</t>
  </si>
  <si>
    <t>ESPONDILITIS ANQUILOSANTE, REGION LUMBOSACRA</t>
  </si>
  <si>
    <t>M457 ESPONDILITIS ANQUILOSANTE, REGION LUMBOSACRA</t>
  </si>
  <si>
    <t>M458</t>
  </si>
  <si>
    <t>ESPONDILITIS ANQUILOSANTE, REGION SACRA Y SACROCOCCIGEA</t>
  </si>
  <si>
    <t>M458 ESPONDILITIS ANQUILOSANTE, REGION SACRA Y SACROCOCCIGEA</t>
  </si>
  <si>
    <t>M459</t>
  </si>
  <si>
    <t>ESPONDILITIS ANQUILOSANTE, SITIO NO ESPECIFICADO</t>
  </si>
  <si>
    <t>M459 ESPONDILITIS ANQUILOSANTE, SITIO NO ESPECIFICADO</t>
  </si>
  <si>
    <t>M45X</t>
  </si>
  <si>
    <t>ESPONDILITIS ANQUILOSANTE</t>
  </si>
  <si>
    <t>M45X ESPONDILITIS ANQUILOSANTE</t>
  </si>
  <si>
    <t>M460</t>
  </si>
  <si>
    <t>ENTESOPATIA VERTEBRAL</t>
  </si>
  <si>
    <t>M460 ENTESOPATIA VERTEBRAL</t>
  </si>
  <si>
    <t>M461</t>
  </si>
  <si>
    <t>SACROILIITIS, NO CLASIFICADA EN OTRA PARTE</t>
  </si>
  <si>
    <t>M461 SACROILIITIS, NO CLASIFICADA EN OTRA PARTE</t>
  </si>
  <si>
    <t>M462</t>
  </si>
  <si>
    <t>OSTEOMIELITIS DE VERTEBRA</t>
  </si>
  <si>
    <t>M462 OSTEOMIELITIS DE VERTEBRA</t>
  </si>
  <si>
    <t>M463</t>
  </si>
  <si>
    <t>INFECCION DE DISCO INTERVERTEBRAL (PIOGENA)</t>
  </si>
  <si>
    <t>M463 INFECCION DE DISCO INTERVERTEBRAL (PIOGENA)</t>
  </si>
  <si>
    <t>M464</t>
  </si>
  <si>
    <t>DISCITIS, NO ESPECIFICADA</t>
  </si>
  <si>
    <t>M464 DISCITIS, NO ESPECIFICADA</t>
  </si>
  <si>
    <t>M465</t>
  </si>
  <si>
    <t>OTRAS ESPONDILOPATIAS INFECCIOSAS</t>
  </si>
  <si>
    <t>M465 OTRAS ESPONDILOPATIAS INFECCIOSAS</t>
  </si>
  <si>
    <t>M468</t>
  </si>
  <si>
    <t>OTRAS ESPONDILOPATIAS INFLAMATORIAS ESPECIFICADAS</t>
  </si>
  <si>
    <t>M468 OTRAS ESPONDILOPATIAS INFLAMATORIAS ESPECIFICADAS</t>
  </si>
  <si>
    <t>M469</t>
  </si>
  <si>
    <t>ESPONDILOPATIA INFLAMATORIA, NO ESPECIFICADA</t>
  </si>
  <si>
    <t>M469 ESPONDILOPATIA INFLAMATORIA, NO ESPECIFICADA</t>
  </si>
  <si>
    <t>M470</t>
  </si>
  <si>
    <t>SINDROMES DE COMPRESION DE LA ARTERIA ESPINAL O VERTEBRAL ANTERIOR</t>
  </si>
  <si>
    <t>M470 SINDROMES DE COMPRESION DE LA ARTERIA ESPINAL O VERTEBRAL ANTERIOR</t>
  </si>
  <si>
    <t>M471</t>
  </si>
  <si>
    <t>OTRAS ESPONDILOSIS CON MIELOPATIA</t>
  </si>
  <si>
    <t>M471 OTRAS ESPONDILOSIS CON MIELOPATIA</t>
  </si>
  <si>
    <t>M472</t>
  </si>
  <si>
    <t>OTRAS ESPONDILOSIS CON RADICULOPATIA</t>
  </si>
  <si>
    <t>M472 OTRAS ESPONDILOSIS CON RADICULOPATIA</t>
  </si>
  <si>
    <t>M478</t>
  </si>
  <si>
    <t>OTRAS ESPONDILOSIS</t>
  </si>
  <si>
    <t>M478 OTRAS ESPONDILOSIS</t>
  </si>
  <si>
    <t>M479</t>
  </si>
  <si>
    <t>ESPONDILOSIS, NO ESPECIFICADA</t>
  </si>
  <si>
    <t>M479 ESPONDILOSIS, NO ESPECIFICADA</t>
  </si>
  <si>
    <t>M480</t>
  </si>
  <si>
    <t>ESTENOSIS ESPINAL</t>
  </si>
  <si>
    <t>M480 ESTENOSIS ESPINAL</t>
  </si>
  <si>
    <t>M481</t>
  </si>
  <si>
    <t>HIPEROSTOSIS ANQUILOSANTE [FORESTIER]</t>
  </si>
  <si>
    <t>M481 HIPEROSTOSIS ANQUILOSANTE [FORESTIER]</t>
  </si>
  <si>
    <t>M482</t>
  </si>
  <si>
    <t>ESPONDILOPATIA INTERESPINOSA (VERTEBRAS EN BESO)</t>
  </si>
  <si>
    <t>M482 ESPONDILOPATIA INTERESPINOSA (VERTEBRAS EN BESO)</t>
  </si>
  <si>
    <t>M483</t>
  </si>
  <si>
    <t>ESPONDILOPATIA TRAUMATICA</t>
  </si>
  <si>
    <t>M483 ESPONDILOPATIA TRAUMATICA</t>
  </si>
  <si>
    <t>M484</t>
  </si>
  <si>
    <t>FRACTURA DE VERTEBRA POR FATIGA</t>
  </si>
  <si>
    <t>M484 FRACTURA DE VERTEBRA POR FATIGA</t>
  </si>
  <si>
    <t>M485</t>
  </si>
  <si>
    <t>VERTEBRA COLAPSADA, NO CLASIFICADA EN OTRA PARTE</t>
  </si>
  <si>
    <t>M485 VERTEBRA COLAPSADA, NO CLASIFICADA EN OTRA PARTE</t>
  </si>
  <si>
    <t>M488</t>
  </si>
  <si>
    <t>OTRAS ESPONDILOPATIAS ESPECIFICADAS</t>
  </si>
  <si>
    <t>M488 OTRAS ESPONDILOPATIAS ESPECIFICADAS</t>
  </si>
  <si>
    <t>M489</t>
  </si>
  <si>
    <t>ESPONDILOPATIA, NO ESPECIFICADA</t>
  </si>
  <si>
    <t>M489 ESPONDILOPATIA, NO ESPECIFICADA</t>
  </si>
  <si>
    <t>M490</t>
  </si>
  <si>
    <t>TUBERCULOSIS DE LA COLUMNA VERTEBRAL</t>
  </si>
  <si>
    <t>M490 TUBERCULOSIS DE LA COLUMNA VERTEBRAL</t>
  </si>
  <si>
    <t>M491</t>
  </si>
  <si>
    <t>ESPONDILITIS POR BRUCELOSIS</t>
  </si>
  <si>
    <t>M491 ESPONDILITIS POR BRUCELOSIS</t>
  </si>
  <si>
    <t>M492</t>
  </si>
  <si>
    <t>ESPONDILITIS POR ENTEROBACTERIAS</t>
  </si>
  <si>
    <t>M492 ESPONDILITIS POR ENTEROBACTERIAS</t>
  </si>
  <si>
    <t>M493</t>
  </si>
  <si>
    <t>ESPONDILOPATIA EN OTRAS ENFERMEDADES INFECCIOSAS Y PARASITARIAS CLASIFICADAS EN OTRA PARTE</t>
  </si>
  <si>
    <t>M493 ESPONDILOPATIA EN OTRAS ENFERMEDADES INFECCIOSAS Y PARASITARIAS CLASIFICADAS EN OTRA PARTE</t>
  </si>
  <si>
    <t>M494</t>
  </si>
  <si>
    <t>ESPONDILOPATIA NEUROPATICA</t>
  </si>
  <si>
    <t>M494 ESPONDILOPATIA NEUROPATICA</t>
  </si>
  <si>
    <t>M495</t>
  </si>
  <si>
    <t>VERTEBRA COLAPSADA EN ENFERMEDADES CLASIFICADAS EN OTRA PARTE</t>
  </si>
  <si>
    <t>M495 VERTEBRA COLAPSADA EN ENFERMEDADES CLASIFICADAS EN OTRA PARTE</t>
  </si>
  <si>
    <t>M498</t>
  </si>
  <si>
    <t>ESPONDILOPATIA EN OTRAS ENFERMEDADES CLASIFICADAS EN OTRA PARTE</t>
  </si>
  <si>
    <t>M498 ESPONDILOPATIA EN OTRAS ENFERMEDADES CLASIFICADAS EN OTRA PARTE</t>
  </si>
  <si>
    <t>M500</t>
  </si>
  <si>
    <t>TRASTORNO DE DISCO CERVICAL CON MIELOPATIA</t>
  </si>
  <si>
    <t>M500 TRASTORNO DE DISCO CERVICAL CON MIELOPATIA</t>
  </si>
  <si>
    <t>M501</t>
  </si>
  <si>
    <t>TRASTORNO DE DISCO CERVICAL CON RADICULOPATIA</t>
  </si>
  <si>
    <t>M501 TRASTORNO DE DISCO CERVICAL CON RADICULOPATIA</t>
  </si>
  <si>
    <t>M502</t>
  </si>
  <si>
    <t>OTROS DESPLAZAMIENTOS DE DISCO CERVICAL</t>
  </si>
  <si>
    <t>M502 OTROS DESPLAZAMIENTOS DE DISCO CERVICAL</t>
  </si>
  <si>
    <t>M503</t>
  </si>
  <si>
    <t>OTRAS DEGENERACIONES DE DISCO CERVICAL</t>
  </si>
  <si>
    <t>M503 OTRAS DEGENERACIONES DE DISCO CERVICAL</t>
  </si>
  <si>
    <t>M508</t>
  </si>
  <si>
    <t>OTROS TRASTORNOS DE DISCO CERVICAL</t>
  </si>
  <si>
    <t>M508 OTROS TRASTORNOS DE DISCO CERVICAL</t>
  </si>
  <si>
    <t>M509</t>
  </si>
  <si>
    <t>TRASTORNO DE DISCO CERVICAL, NO ESPECIFICADO</t>
  </si>
  <si>
    <t>M509 TRASTORNO DE DISCO CERVICAL, NO ESPECIFICADO</t>
  </si>
  <si>
    <t>M510</t>
  </si>
  <si>
    <t>TRASTORNOS DE DISCOS INTERVERTEBRALES LUMBARES Y OTROS, CON MIELOPATIA</t>
  </si>
  <si>
    <t>M510 TRASTORNOS DE DISCOS INTERVERTEBRALES LUMBARES Y OTROS, CON MIELOPATIA</t>
  </si>
  <si>
    <t>M511</t>
  </si>
  <si>
    <t>TRASTORNOS DE DISCO LUMBAR Y OTROS, CON RADICULOPATIA</t>
  </si>
  <si>
    <t>M511 TRASTORNOS DE DISCO LUMBAR Y OTROS, CON RADICULOPATIA</t>
  </si>
  <si>
    <t>M512</t>
  </si>
  <si>
    <t>OTROS DESPLAZAMIENTOS ESPECIFICADOS DE DISCO INTERVERTEBRAL</t>
  </si>
  <si>
    <t>M512 OTROS DESPLAZAMIENTOS ESPECIFICADOS DE DISCO INTERVERTEBRAL</t>
  </si>
  <si>
    <t>M513</t>
  </si>
  <si>
    <t>OTRAS DEGENERACIONES ESPECIFICADAS DE DISCO INTERVERTEBRAL</t>
  </si>
  <si>
    <t>M513 OTRAS DEGENERACIONES ESPECIFICADAS DE DISCO INTERVERTEBRAL</t>
  </si>
  <si>
    <t>M514</t>
  </si>
  <si>
    <t>NODULOS DE SCHMORL</t>
  </si>
  <si>
    <t>M514 NODULOS DE SCHMORL</t>
  </si>
  <si>
    <t>M518</t>
  </si>
  <si>
    <t>OTROS TRASTORNOS ESPECIFICADOS DE LOS DISCOS INTERVERTEBRALES</t>
  </si>
  <si>
    <t>M518 OTROS TRASTORNOS ESPECIFICADOS DE LOS DISCOS INTERVERTEBRALES</t>
  </si>
  <si>
    <t>M519</t>
  </si>
  <si>
    <t>TRASTORNO DE LOS DISCOS INTERVERTEBRALES, NO ESPECIFICADO</t>
  </si>
  <si>
    <t>M519 TRASTORNO DE LOS DISCOS INTERVERTEBRALES, NO ESPECIFICADO</t>
  </si>
  <si>
    <t>M530</t>
  </si>
  <si>
    <t>SINDROME CERVICOCRANEAL</t>
  </si>
  <si>
    <t>M530 SINDROME CERVICOCRANEAL</t>
  </si>
  <si>
    <t>M531</t>
  </si>
  <si>
    <t>SINDROME CERVICOBRAQUIAL</t>
  </si>
  <si>
    <t>M531 SINDROME CERVICOBRAQUIAL</t>
  </si>
  <si>
    <t>M532</t>
  </si>
  <si>
    <t>INESTABILIDAD DE LA COLUMNA VERTEBRAL</t>
  </si>
  <si>
    <t>M532 INESTABILIDAD DE LA COLUMNA VERTEBRAL</t>
  </si>
  <si>
    <t>M533</t>
  </si>
  <si>
    <t>TRASTORNOS SACROCOCCIGEOS, NO CLASIFICADOS EN OTRA PARTE</t>
  </si>
  <si>
    <t>M533 TRASTORNOS SACROCOCCIGEOS, NO CLASIFICADOS EN OTRA PARTE</t>
  </si>
  <si>
    <t>M538</t>
  </si>
  <si>
    <t>OTRAS DORSOPATIAS ESPECIFICADAS</t>
  </si>
  <si>
    <t>M538 OTRAS DORSOPATIAS ESPECIFICADAS</t>
  </si>
  <si>
    <t>M539</t>
  </si>
  <si>
    <t>DORSOPATIA, NO ESPECIFICADA</t>
  </si>
  <si>
    <t>M539 DORSOPATIA, NO ESPECIFICADA</t>
  </si>
  <si>
    <t>M540</t>
  </si>
  <si>
    <t>PANICULITIS QUE AFECTA REGIONES DEL CUELLO Y DE LA ESPALDA</t>
  </si>
  <si>
    <t>M540 PANICULITIS QUE AFECTA REGIONES DEL CUELLO Y DE LA ESPALDA</t>
  </si>
  <si>
    <t>M541</t>
  </si>
  <si>
    <t>RADICULOPATIA</t>
  </si>
  <si>
    <t>M541 RADICULOPATIA</t>
  </si>
  <si>
    <t>M542</t>
  </si>
  <si>
    <t>CERVICALGIA</t>
  </si>
  <si>
    <t>M542 CERVICALGIA</t>
  </si>
  <si>
    <t>M543</t>
  </si>
  <si>
    <t>CIATICA</t>
  </si>
  <si>
    <t>M543 CIATICA</t>
  </si>
  <si>
    <t>M544</t>
  </si>
  <si>
    <t>LUMBAGO CON CIATICA</t>
  </si>
  <si>
    <t>M544 LUMBAGO CON CIATICA</t>
  </si>
  <si>
    <t>M545</t>
  </si>
  <si>
    <t>LUMBAGO NO ESPECIFICADO</t>
  </si>
  <si>
    <t>M545 LUMBAGO NO ESPECIFICADO</t>
  </si>
  <si>
    <t>M546</t>
  </si>
  <si>
    <t>DOLOR EN LA COLUMNA DORSAL</t>
  </si>
  <si>
    <t>M546 DOLOR EN LA COLUMNA DORSAL</t>
  </si>
  <si>
    <t>M548</t>
  </si>
  <si>
    <t>OTRAS DORSALGIAS</t>
  </si>
  <si>
    <t>M548 OTRAS DORSALGIAS</t>
  </si>
  <si>
    <t>M549</t>
  </si>
  <si>
    <t>DORSALGIA, NO ESPECIFICADA</t>
  </si>
  <si>
    <t>M549 DORSALGIA, NO ESPECIFICADA</t>
  </si>
  <si>
    <t>M600</t>
  </si>
  <si>
    <t>MIOSITIS INFECCIOSA</t>
  </si>
  <si>
    <t>M600 MIOSITIS INFECCIOSA</t>
  </si>
  <si>
    <t>M601</t>
  </si>
  <si>
    <t>MIOSITIS INTERSTICIAL</t>
  </si>
  <si>
    <t>M601 MIOSITIS INTERSTICIAL</t>
  </si>
  <si>
    <t>M602</t>
  </si>
  <si>
    <t>GRANULOMA POR CUERPO EXTRAÑO EN TEJIDO BLANDO, NO CLASIFICADO EN OTRA PARTE</t>
  </si>
  <si>
    <t>M602 GRANULOMA POR CUERPO EXTRAÑO EN TEJIDO BLANDO, NO CLASIFICADO EN OTRA PARTE</t>
  </si>
  <si>
    <t>M608</t>
  </si>
  <si>
    <t>OTRAS MIOSITIS</t>
  </si>
  <si>
    <t>M608 OTRAS MIOSITIS</t>
  </si>
  <si>
    <t>M609</t>
  </si>
  <si>
    <t>MIOSITIS, NO ESPECIFICADA</t>
  </si>
  <si>
    <t>M609 MIOSITIS, NO ESPECIFICADA</t>
  </si>
  <si>
    <t>M610</t>
  </si>
  <si>
    <t>MIOSITIS OSIFICANTE TRAUMATICA</t>
  </si>
  <si>
    <t>M610 MIOSITIS OSIFICANTE TRAUMATICA</t>
  </si>
  <si>
    <t>M611</t>
  </si>
  <si>
    <t>MIOSITIS OSIFICANTE PROGRESIVA</t>
  </si>
  <si>
    <t>M611 MIOSITIS OSIFICANTE PROGRESIVA</t>
  </si>
  <si>
    <t>M612</t>
  </si>
  <si>
    <t>CALCIFICACION Y OSIFICACION PARALITICA DEL MUSCULO</t>
  </si>
  <si>
    <t>M612 CALCIFICACION Y OSIFICACION PARALITICA DEL MUSCULO</t>
  </si>
  <si>
    <t>M613</t>
  </si>
  <si>
    <t>CALCIFICACION Y OSIFICACION DE LOS MUSCULOS ASOCIADAS CON QUEMADURAS</t>
  </si>
  <si>
    <t>M613 CALCIFICACION Y OSIFICACION DE LOS MUSCULOS ASOCIADAS CON QUEMADURAS</t>
  </si>
  <si>
    <t>M614</t>
  </si>
  <si>
    <t>OTRAS CALCIFICACIONES DEL MUSCULO</t>
  </si>
  <si>
    <t>M614 OTRAS CALCIFICACIONES DEL MUSCULO</t>
  </si>
  <si>
    <t>M615</t>
  </si>
  <si>
    <t>OTRAS OSIFICACIONES DEL MUSCULO</t>
  </si>
  <si>
    <t>M615 OTRAS OSIFICACIONES DEL MUSCULO</t>
  </si>
  <si>
    <t>M619</t>
  </si>
  <si>
    <t>CALCIFICACION Y OSIFICACION DEL MUSCULO, NO ESPECIFICADA</t>
  </si>
  <si>
    <t>M619 CALCIFICACION Y OSIFICACION DEL MUSCULO, NO ESPECIFICADA</t>
  </si>
  <si>
    <t>M620</t>
  </si>
  <si>
    <t>DIASTASIS DEL MUSCULO</t>
  </si>
  <si>
    <t>M620 DIASTASIS DEL MUSCULO</t>
  </si>
  <si>
    <t>M621</t>
  </si>
  <si>
    <t>OTROS DESGARROS (NO TRAUMATICOS) DEL MUSCULO</t>
  </si>
  <si>
    <t>M621 OTROS DESGARROS (NO TRAUMATICOS) DEL MUSCULO</t>
  </si>
  <si>
    <t>M622</t>
  </si>
  <si>
    <t>INFARTO ISQUEMICO DEL MUSCULO</t>
  </si>
  <si>
    <t>M622 INFARTO ISQUEMICO DEL MUSCULO</t>
  </si>
  <si>
    <t>M623</t>
  </si>
  <si>
    <t>SINDROME DE INMOVILIDAD (PARAPLEJICO)</t>
  </si>
  <si>
    <t>M623 SINDROME DE INMOVILIDAD (PARAPLEJICO)</t>
  </si>
  <si>
    <t>M624</t>
  </si>
  <si>
    <t>CONTRACTURA MUSCULAR</t>
  </si>
  <si>
    <t>M624 CONTRACTURA MUSCULAR</t>
  </si>
  <si>
    <t>M625</t>
  </si>
  <si>
    <t>ATROFIA Y DESGASTE MUSCULARES, NO CLASIFICADOS EN OTRA PARTE</t>
  </si>
  <si>
    <t>M625 ATROFIA Y DESGASTE MUSCULARES, NO CLASIFICADOS EN OTRA PARTE</t>
  </si>
  <si>
    <t>M626</t>
  </si>
  <si>
    <t>DISTENSION MUSCULAR</t>
  </si>
  <si>
    <t>M626 DISTENSION MUSCULAR</t>
  </si>
  <si>
    <t>M628</t>
  </si>
  <si>
    <t>OTROS TRASTORNOS ESPECIFICADOS DE LOS MUSCULOS</t>
  </si>
  <si>
    <t>M628 OTROS TRASTORNOS ESPECIFICADOS DE LOS MUSCULOS</t>
  </si>
  <si>
    <t>M629</t>
  </si>
  <si>
    <t>TRASTORNO MUSCULAR, NO ESPECIFICADO</t>
  </si>
  <si>
    <t>M629 TRASTORNO MUSCULAR, NO ESPECIFICADO</t>
  </si>
  <si>
    <t>M630</t>
  </si>
  <si>
    <t>MIOSITIS EN ENFERMEDADES BACTERIANAS CLASIFICADAS EN OTRA PARTE</t>
  </si>
  <si>
    <t>M630 MIOSITIS EN ENFERMEDADES BACTERIANAS CLASIFICADAS EN OTRA PARTE</t>
  </si>
  <si>
    <t>M631</t>
  </si>
  <si>
    <t>MIOSITIS EN INFECCIONES POR PROTOZOARIOS Y PARASITOS CLASIFICADOS EN OTRA PARTE</t>
  </si>
  <si>
    <t>M631 MIOSITIS EN INFECCIONES POR PROTOZOARIOS Y PARASITOS CLASIFICADOS EN OTRA PARTE</t>
  </si>
  <si>
    <t>M632</t>
  </si>
  <si>
    <t>MIOSITIS EN OTRAS ENFERMEDADES INFECCIOSAS CLASIFICADAS EN OTRA PARTE</t>
  </si>
  <si>
    <t>M632 MIOSITIS EN OTRAS ENFERMEDADES INFECCIOSAS CLASIFICADAS EN OTRA PARTE</t>
  </si>
  <si>
    <t>M633</t>
  </si>
  <si>
    <t>MIOSITIS EN SARCOIDOSIS</t>
  </si>
  <si>
    <t>M633 MIOSITIS EN SARCOIDOSIS</t>
  </si>
  <si>
    <t>M638</t>
  </si>
  <si>
    <t>OTROS TRASTORNOS DE LOS MUSCULOS EN ENFERMEDADES CLASIFICADAS EN OTRA PARTE</t>
  </si>
  <si>
    <t>M638 OTROS TRASTORNOS DE LOS MUSCULOS EN ENFERMEDADES CLASIFICADAS EN OTRA PARTE</t>
  </si>
  <si>
    <t>M650</t>
  </si>
  <si>
    <t>ABSCESO DE VAINA TENDINOSA</t>
  </si>
  <si>
    <t>M650 ABSCESO DE VAINA TENDINOSA</t>
  </si>
  <si>
    <t>M651</t>
  </si>
  <si>
    <t>OTRAS (TENO)SINOVITIS INFECCIOSAS</t>
  </si>
  <si>
    <t>M651 OTRAS (TENO)SINOVITIS INFECCIOSAS</t>
  </si>
  <si>
    <t>M652</t>
  </si>
  <si>
    <t>TENDINITIS CALCIFICADA</t>
  </si>
  <si>
    <t>M652 TENDINITIS CALCIFICADA</t>
  </si>
  <si>
    <t>M653</t>
  </si>
  <si>
    <t>DEDO EN GATILLO</t>
  </si>
  <si>
    <t>M653 DEDO EN GATILLO</t>
  </si>
  <si>
    <t>M654</t>
  </si>
  <si>
    <t>TENOSINOVITIS DE ESTILOIDES RADIAL [DE QUERVAIN]</t>
  </si>
  <si>
    <t>M654 TENOSINOVITIS DE ESTILOIDES RADIAL [DE QUERVAIN]</t>
  </si>
  <si>
    <t>M658</t>
  </si>
  <si>
    <t>OTRAS SINOVITIS Y TENOSINOVITIS</t>
  </si>
  <si>
    <t>M658 OTRAS SINOVITIS Y TENOSINOVITIS</t>
  </si>
  <si>
    <t>M659</t>
  </si>
  <si>
    <t>SINOVITIS Y TENOSINOVITIS, NO ESPECIFICADA</t>
  </si>
  <si>
    <t>M659 SINOVITIS Y TENOSINOVITIS, NO ESPECIFICADA</t>
  </si>
  <si>
    <t>M660</t>
  </si>
  <si>
    <t>RUPTURA DE QUISTE SINOVIAL POPLITEO</t>
  </si>
  <si>
    <t>M660 RUPTURA DE QUISTE SINOVIAL POPLITEO</t>
  </si>
  <si>
    <t>M661</t>
  </si>
  <si>
    <t>RUPTURA DE LA SINOVIA</t>
  </si>
  <si>
    <t>M661 RUPTURA DE LA SINOVIA</t>
  </si>
  <si>
    <t>M662</t>
  </si>
  <si>
    <t>RUPTURA ESPONTANEA DE TENDONES EXTENSORES</t>
  </si>
  <si>
    <t>M662 RUPTURA ESPONTANEA DE TENDONES EXTENSORES</t>
  </si>
  <si>
    <t>M663</t>
  </si>
  <si>
    <t>RUPTURA ESPONTANEA DE TENDONES FLEXORES</t>
  </si>
  <si>
    <t>M663 RUPTURA ESPONTANEA DE TENDONES FLEXORES</t>
  </si>
  <si>
    <t>M664</t>
  </si>
  <si>
    <t>RUPTURA ESPONTANEA DE OTROS TENDONES</t>
  </si>
  <si>
    <t>M664 RUPTURA ESPONTANEA DE OTROS TENDONES</t>
  </si>
  <si>
    <t>M665</t>
  </si>
  <si>
    <t>RUPTURA ESPONTANEA DE TENDON NO ESPECIFICADO</t>
  </si>
  <si>
    <t>M665 RUPTURA ESPONTANEA DE TENDON NO ESPECIFICADO</t>
  </si>
  <si>
    <t>M670</t>
  </si>
  <si>
    <t>ACORTAMIENTO DEL TENDON DE AQUILES (ADQUIRIDO)</t>
  </si>
  <si>
    <t>M670 ACORTAMIENTO DEL TENDON DE AQUILES (ADQUIRIDO)</t>
  </si>
  <si>
    <t>M671</t>
  </si>
  <si>
    <t>OTRAS CONTRACTURAS DE TENDON (VAINA)</t>
  </si>
  <si>
    <t>M671 OTRAS CONTRACTURAS DE TENDON (VAINA)</t>
  </si>
  <si>
    <t>M672</t>
  </si>
  <si>
    <t>HIPERTROFIA SINOVIAL, NO CLASIFICADA EN OTRA PARTE</t>
  </si>
  <si>
    <t>M672 HIPERTROFIA SINOVIAL, NO CLASIFICADA EN OTRA PARTE</t>
  </si>
  <si>
    <t>M673</t>
  </si>
  <si>
    <t>SINOVITIS TRANSITORIA</t>
  </si>
  <si>
    <t>M673 SINOVITIS TRANSITORIA</t>
  </si>
  <si>
    <t>M674</t>
  </si>
  <si>
    <t>GANGLION</t>
  </si>
  <si>
    <t>M674 GANGLION</t>
  </si>
  <si>
    <t>M678</t>
  </si>
  <si>
    <t>OTROS TRASTORNOS ESPECIFICADOS DE LA SINOVIA Y DEL TENDON</t>
  </si>
  <si>
    <t>M678 OTROS TRASTORNOS ESPECIFICADOS DE LA SINOVIA Y DEL TENDON</t>
  </si>
  <si>
    <t>M679</t>
  </si>
  <si>
    <t>TRASTORNO SINOVIAL Y TENDINOSO, NO ESPECIFICADO</t>
  </si>
  <si>
    <t>M679 TRASTORNO SINOVIAL Y TENDINOSO, NO ESPECIFICADO</t>
  </si>
  <si>
    <t>M680</t>
  </si>
  <si>
    <t>SINOVITIS Y TENOSINOVITIS EN ENFERMEDADES BACTERIANAS CLASIFICADAS EN OTRA PARTE</t>
  </si>
  <si>
    <t>M680 SINOVITIS Y TENOSINOVITIS EN ENFERMEDADES BACTERIANAS CLASIFICADAS EN OTRA PARTE</t>
  </si>
  <si>
    <t>M688</t>
  </si>
  <si>
    <t>OTROS TRASTORNOS SINOVIALES Y TENDINOSOS EN ENFERMEDADES CLASIFICADAS EN OTRA PARTE</t>
  </si>
  <si>
    <t>M688 OTROS TRASTORNOS SINOVIALES Y TENDINOSOS EN ENFERMEDADES CLASIFICADAS EN OTRA PARTE</t>
  </si>
  <si>
    <t>M700</t>
  </si>
  <si>
    <t>SINOVITIS CREPITANTE CRONICA DE LA MANO Y DE LA MUÑECA</t>
  </si>
  <si>
    <t>M700 SINOVITIS CREPITANTE CRONICA DE LA MANO Y DE LA MUÑECA</t>
  </si>
  <si>
    <t>M701</t>
  </si>
  <si>
    <t>BURSITIS DE LA MANO</t>
  </si>
  <si>
    <t>M701 BURSITIS DE LA MANO</t>
  </si>
  <si>
    <t>M702</t>
  </si>
  <si>
    <t>BURSITIS DEL OLECRANON</t>
  </si>
  <si>
    <t>M702 BURSITIS DEL OLECRANON</t>
  </si>
  <si>
    <t>M703</t>
  </si>
  <si>
    <t>OTRAS BURSITIS DEL CODO</t>
  </si>
  <si>
    <t>M703 OTRAS BURSITIS DEL CODO</t>
  </si>
  <si>
    <t>M704</t>
  </si>
  <si>
    <t>OTRAS BURSITIS PRERROTULIANAS</t>
  </si>
  <si>
    <t>M704 OTRAS BURSITIS PRERROTULIANAS</t>
  </si>
  <si>
    <t>M705</t>
  </si>
  <si>
    <t>OTRAS BURSITIS DE LA RODILLA</t>
  </si>
  <si>
    <t>M705 OTRAS BURSITIS DE LA RODILLA</t>
  </si>
  <si>
    <t>M706</t>
  </si>
  <si>
    <t>BURSITIS DEL TROCANTER</t>
  </si>
  <si>
    <t>M706 BURSITIS DEL TROCANTER</t>
  </si>
  <si>
    <t>M707</t>
  </si>
  <si>
    <t>OTRAS BURSITIS DE LA CADERA</t>
  </si>
  <si>
    <t>M707 OTRAS BURSITIS DE LA CADERA</t>
  </si>
  <si>
    <t>M708</t>
  </si>
  <si>
    <t>OTROS TRASTORNOS DE LOS TEJIDOS BLANDOS RELACIONADOS CON EL USO, EL USO EXCESIVO Y LA PRESION</t>
  </si>
  <si>
    <t>M708 OTROS TRASTORNOS DE LOS TEJIDOS BLANDOS RELACIONADOS CON EL USO, EL USO EXCESIVO Y LA PRESION</t>
  </si>
  <si>
    <t>M709</t>
  </si>
  <si>
    <t>TRASTORNO NO ESPECIFICADO DE LOS TEJIDOS BLANDOS RELACIONADO CON EL USO, EL USO EXCESIVO Y LA PRESION</t>
  </si>
  <si>
    <t>M709 TRASTORNO NO ESPECIFICADO DE LOS TEJIDOS BLANDOS RELACIONADO CON EL USO, EL USO EXCESIVO Y LA PRESION</t>
  </si>
  <si>
    <t>M710</t>
  </si>
  <si>
    <t>ABSCESO DE LA BOLSA SINOVIAL</t>
  </si>
  <si>
    <t>M710 ABSCESO DE LA BOLSA SINOVIAL</t>
  </si>
  <si>
    <t>M711</t>
  </si>
  <si>
    <t>OTRAS BURSITIS INFECCIOSAS</t>
  </si>
  <si>
    <t>M711 OTRAS BURSITIS INFECCIOSAS</t>
  </si>
  <si>
    <t>M712</t>
  </si>
  <si>
    <t>QUISTE SINOVIAL DEL HUECO POPLITEO [DE BAKER]</t>
  </si>
  <si>
    <t>M712 QUISTE SINOVIAL DEL HUECO POPLITEO [DE BAKER]</t>
  </si>
  <si>
    <t>M713</t>
  </si>
  <si>
    <t>OTROS QUISTES DE LA BOLSA SEROSA</t>
  </si>
  <si>
    <t>M713 OTROS QUISTES DE LA BOLSA SEROSA</t>
  </si>
  <si>
    <t>M714</t>
  </si>
  <si>
    <t>DEPOSITO DE CALCIO  EN LA BOLSA SEROSA</t>
  </si>
  <si>
    <t>M714 DEPOSITO DE CALCIO  EN LA BOLSA SEROSA</t>
  </si>
  <si>
    <t>M715</t>
  </si>
  <si>
    <t>OTRAS BURSITIS, NO CLASIFICADAS EN OTRA PARTE</t>
  </si>
  <si>
    <t>M715 OTRAS BURSITIS, NO CLASIFICADAS EN OTRA PARTE</t>
  </si>
  <si>
    <t>M718</t>
  </si>
  <si>
    <t>OTROS TRASTORNOS ESPECIFICADOS DE LA BOLSA SEROSA</t>
  </si>
  <si>
    <t>M718 OTROS TRASTORNOS ESPECIFICADOS DE LA BOLSA SEROSA</t>
  </si>
  <si>
    <t>M719</t>
  </si>
  <si>
    <t>BURSOPATIA, NO ESPECIFICADA</t>
  </si>
  <si>
    <t>M719 BURSOPATIA, NO ESPECIFICADA</t>
  </si>
  <si>
    <t>M720</t>
  </si>
  <si>
    <t>FIBROMATOSIS DE LA APONEUROSIS PALMAR [DUPUYTREN]</t>
  </si>
  <si>
    <t>M720 FIBROMATOSIS DE LA APONEUROSIS PALMAR [DUPUYTREN]</t>
  </si>
  <si>
    <t>M721</t>
  </si>
  <si>
    <t>NODULOS INTERFALANGICOS</t>
  </si>
  <si>
    <t>M721 NODULOS INTERFALANGICOS</t>
  </si>
  <si>
    <t>M722</t>
  </si>
  <si>
    <t>FIBROMATOSIS DE LA APONEUROSIS PLANTAR</t>
  </si>
  <si>
    <t>M722 FIBROMATOSIS DE LA APONEUROSIS PLANTAR</t>
  </si>
  <si>
    <t>M723</t>
  </si>
  <si>
    <t>FASCITIS NODULAR</t>
  </si>
  <si>
    <t>M723 FASCITIS NODULAR</t>
  </si>
  <si>
    <t>M724</t>
  </si>
  <si>
    <t>FIBROMATOSIS SEUDOSARCOMATOSA</t>
  </si>
  <si>
    <t>M724 FIBROMATOSIS SEUDOSARCOMATOSA</t>
  </si>
  <si>
    <t>M725</t>
  </si>
  <si>
    <t>FASCITIS, NO CLASIFICADA EN OTRA PARTE</t>
  </si>
  <si>
    <t>M725 FASCITIS, NO CLASIFICADA EN OTRA PARTE</t>
  </si>
  <si>
    <t>M726</t>
  </si>
  <si>
    <t>FASCITIS NECROTIZANTE</t>
  </si>
  <si>
    <t>M726 FASCITIS NECROTIZANTE</t>
  </si>
  <si>
    <t>M728</t>
  </si>
  <si>
    <t>OTROS TRASTORNOS FIBROBLASTICOS</t>
  </si>
  <si>
    <t>M728 OTROS TRASTORNOS FIBROBLASTICOS</t>
  </si>
  <si>
    <t>M729</t>
  </si>
  <si>
    <t>TRASTORNO FIBROBLASTICO, NO ESPECIFICADO</t>
  </si>
  <si>
    <t>M729 TRASTORNO FIBROBLASTICO, NO ESPECIFICADO</t>
  </si>
  <si>
    <t>M730</t>
  </si>
  <si>
    <t>BURSITIS GONOCOCICA</t>
  </si>
  <si>
    <t>M730 BURSITIS GONOCOCICA</t>
  </si>
  <si>
    <t>M731</t>
  </si>
  <si>
    <t>BURSITIS SIFILITICA</t>
  </si>
  <si>
    <t>M731 BURSITIS SIFILITICA</t>
  </si>
  <si>
    <t>M738</t>
  </si>
  <si>
    <t>OTROS TRASTORNOS DE LOS TEJIDOS BLANDOS EN ENFERMEDADES CLASIFICADAS EN OTRA PARTE</t>
  </si>
  <si>
    <t>M738 OTROS TRASTORNOS DE LOS TEJIDOS BLANDOS EN ENFERMEDADES CLASIFICADAS EN OTRA PARTE</t>
  </si>
  <si>
    <t>M750</t>
  </si>
  <si>
    <t>CAPSULITIS ADHESIVA DEL HOMBRO</t>
  </si>
  <si>
    <t>M750 CAPSULITIS ADHESIVA DEL HOMBRO</t>
  </si>
  <si>
    <t>M751</t>
  </si>
  <si>
    <t>SINDROME DEL MANGUITO ROTATORIO</t>
  </si>
  <si>
    <t>M751 SINDROME DEL MANGUITO ROTATORIO</t>
  </si>
  <si>
    <t>M752</t>
  </si>
  <si>
    <t>TENDINITIS DEL BICEPS</t>
  </si>
  <si>
    <t>M752 TENDINITIS DEL BICEPS</t>
  </si>
  <si>
    <t>M753</t>
  </si>
  <si>
    <t>TENDINITIS CALCIFICANTE DEL HOMBRO</t>
  </si>
  <si>
    <t>M753 TENDINITIS CALCIFICANTE DEL HOMBRO</t>
  </si>
  <si>
    <t>M754</t>
  </si>
  <si>
    <t>SINDROME DE ABDUCCION DOLOROSA DEL HOMBRO</t>
  </si>
  <si>
    <t>M754 SINDROME DE ABDUCCION DOLOROSA DEL HOMBRO</t>
  </si>
  <si>
    <t>M755</t>
  </si>
  <si>
    <t>BURSITIS DEL HOMBRO</t>
  </si>
  <si>
    <t>M755 BURSITIS DEL HOMBRO</t>
  </si>
  <si>
    <t>M758</t>
  </si>
  <si>
    <t>OTRAS LESIONES DEL HOMBRO</t>
  </si>
  <si>
    <t>M758 OTRAS LESIONES DEL HOMBRO</t>
  </si>
  <si>
    <t>M759</t>
  </si>
  <si>
    <t>LESION DEL HOMBRO, NO ESPECIFICADA</t>
  </si>
  <si>
    <t>M759 LESION DEL HOMBRO, NO ESPECIFICADA</t>
  </si>
  <si>
    <t>M760</t>
  </si>
  <si>
    <t>TENDINITIS DEL GLUTEO</t>
  </si>
  <si>
    <t>M760 TENDINITIS DEL GLUTEO</t>
  </si>
  <si>
    <t>M761</t>
  </si>
  <si>
    <t>TENDINITIS DEL PSOAS</t>
  </si>
  <si>
    <t>M761 TENDINITIS DEL PSOAS</t>
  </si>
  <si>
    <t>M762</t>
  </si>
  <si>
    <t>ESPOLON DE LA CRESTA ILIACA</t>
  </si>
  <si>
    <t>M762 ESPOLON DE LA CRESTA ILIACA</t>
  </si>
  <si>
    <t>M763</t>
  </si>
  <si>
    <t>SINDROME DEL TENDON DEL TENSOR DE LA FASCIA LATA</t>
  </si>
  <si>
    <t>M763 SINDROME DEL TENDON DEL TENSOR DE LA FASCIA LATA</t>
  </si>
  <si>
    <t>M764</t>
  </si>
  <si>
    <t>BURSITIS TIBIAL COLATERAL [PELLEGRINI-STIEDA]</t>
  </si>
  <si>
    <t>M764 BURSITIS TIBIAL COLATERAL [PELLEGRINI-STIEDA]</t>
  </si>
  <si>
    <t>M765</t>
  </si>
  <si>
    <t>TENDINITIS ROTULIANA</t>
  </si>
  <si>
    <t>M765 TENDINITIS ROTULIANA</t>
  </si>
  <si>
    <t>M766</t>
  </si>
  <si>
    <t>TENDINITIS AQUILIANA</t>
  </si>
  <si>
    <t>M766 TENDINITIS AQUILIANA</t>
  </si>
  <si>
    <t>M767</t>
  </si>
  <si>
    <t>TENDINITIS PERONEAL</t>
  </si>
  <si>
    <t>M767 TENDINITIS PERONEAL</t>
  </si>
  <si>
    <t>M768</t>
  </si>
  <si>
    <t>OTRAS ENTESOPATIAS DEL MIEMBRO INFERIOR, EXCLUIDO EL PIE</t>
  </si>
  <si>
    <t>M768 OTRAS ENTESOPATIAS DEL MIEMBRO INFERIOR, EXCLUIDO EL PIE</t>
  </si>
  <si>
    <t>M769</t>
  </si>
  <si>
    <t>ENTESOPATIA DEL MIEMBRO INFERIOR, NO ESPECIFICADA</t>
  </si>
  <si>
    <t>M769 ENTESOPATIA DEL MIEMBRO INFERIOR, NO ESPECIFICADA</t>
  </si>
  <si>
    <t>M770</t>
  </si>
  <si>
    <t>EPICONDILITIS MEDIA</t>
  </si>
  <si>
    <t>M770 EPICONDILITIS MEDIA</t>
  </si>
  <si>
    <t>M771</t>
  </si>
  <si>
    <t>EPICONDILITIS LATERAL</t>
  </si>
  <si>
    <t>M771 EPICONDILITIS LATERAL</t>
  </si>
  <si>
    <t>M772</t>
  </si>
  <si>
    <t>PERIARTRITIS DE LA MUÑECA</t>
  </si>
  <si>
    <t>M772 PERIARTRITIS DE LA MUÑECA</t>
  </si>
  <si>
    <t>M773</t>
  </si>
  <si>
    <t>ESPOLON CALCANEO</t>
  </si>
  <si>
    <t>M773 ESPOLON CALCANEO</t>
  </si>
  <si>
    <t>M774</t>
  </si>
  <si>
    <t>METATARSALGIA</t>
  </si>
  <si>
    <t>M774 METATARSALGIA</t>
  </si>
  <si>
    <t>M775</t>
  </si>
  <si>
    <t>OTRAS ENTESOPATIAS DEL PIE</t>
  </si>
  <si>
    <t>M775 OTRAS ENTESOPATIAS DEL PIE</t>
  </si>
  <si>
    <t>M778</t>
  </si>
  <si>
    <t>OTRAS ENTESOPATIAS, NO CLASIFICADAS EN OTRA PARTE</t>
  </si>
  <si>
    <t>M778 OTRAS ENTESOPATIAS, NO CLASIFICADAS EN OTRA PARTE</t>
  </si>
  <si>
    <t>M779</t>
  </si>
  <si>
    <t>ENTESOPATIA, NO ESPECIFICADA</t>
  </si>
  <si>
    <t>M779 ENTESOPATIA, NO ESPECIFICADA</t>
  </si>
  <si>
    <t>M790</t>
  </si>
  <si>
    <t>REUMATISMO, NO ESPECIFICADO</t>
  </si>
  <si>
    <t>M790 REUMATISMO, NO ESPECIFICADO</t>
  </si>
  <si>
    <t>M791</t>
  </si>
  <si>
    <t>MIALGIA</t>
  </si>
  <si>
    <t>M791 MIALGIA</t>
  </si>
  <si>
    <t>M792</t>
  </si>
  <si>
    <t>NEURALGIA Y NEURITIS, NO ESPECIFICADAS</t>
  </si>
  <si>
    <t>M792 NEURALGIA Y NEURITIS, NO ESPECIFICADAS</t>
  </si>
  <si>
    <t>M793</t>
  </si>
  <si>
    <t>PANICULITIS, NO ESPECIFICADA</t>
  </si>
  <si>
    <t>M793 PANICULITIS, NO ESPECIFICADA</t>
  </si>
  <si>
    <t>M794</t>
  </si>
  <si>
    <t>HIPERTROFIA DE PAQUETE ADIPOSO (INFRARROTULIANO)</t>
  </si>
  <si>
    <t>M794 HIPERTROFIA DE PAQUETE ADIPOSO (INFRARROTULIANO)</t>
  </si>
  <si>
    <t>M795</t>
  </si>
  <si>
    <t>CUERPO EXTRAÑO RESIDUAL EN TEJIDO BLANDO</t>
  </si>
  <si>
    <t>M795 CUERPO EXTRAÑO RESIDUAL EN TEJIDO BLANDO</t>
  </si>
  <si>
    <t>M796</t>
  </si>
  <si>
    <t>DOLOR EN MIEMBRO</t>
  </si>
  <si>
    <t>M796 DOLOR EN MIEMBRO</t>
  </si>
  <si>
    <t>M797</t>
  </si>
  <si>
    <t>FIBROMIALGIA</t>
  </si>
  <si>
    <t>M797 FIBROMIALGIA</t>
  </si>
  <si>
    <t>M798</t>
  </si>
  <si>
    <t>OTROS TRASTORNOS ESPECIFICADOS DE LOS TEJIDOS BLANDOS</t>
  </si>
  <si>
    <t>M798 OTROS TRASTORNOS ESPECIFICADOS DE LOS TEJIDOS BLANDOS</t>
  </si>
  <si>
    <t>M799</t>
  </si>
  <si>
    <t>TRASTORNO DE LOS TEJIDOS BLANDOS, NO ESPECIFICADO</t>
  </si>
  <si>
    <t>M799 TRASTORNO DE LOS TEJIDOS BLANDOS, NO ESPECIFICADO</t>
  </si>
  <si>
    <t>M800</t>
  </si>
  <si>
    <t>OSTEOPOROSIS POSTMENOPAUSICA, CON FRACTURA PATOLOGICA</t>
  </si>
  <si>
    <t>M800 OSTEOPOROSIS POSTMENOPAUSICA, CON FRACTURA PATOLOGICA</t>
  </si>
  <si>
    <t>M801</t>
  </si>
  <si>
    <t>OSTEOPOROSIS POSTOOFORECTOMIA, CON FRACTURA PATOLOGICA</t>
  </si>
  <si>
    <t>M801 OSTEOPOROSIS POSTOOFORECTOMIA, CON FRACTURA PATOLOGICA</t>
  </si>
  <si>
    <t>M802</t>
  </si>
  <si>
    <t>OSTEOPOROSIS POR DESUSO, CON FRACTURA PATOLOGICA</t>
  </si>
  <si>
    <t>M802 OSTEOPOROSIS POR DESUSO, CON FRACTURA PATOLOGICA</t>
  </si>
  <si>
    <t>M803</t>
  </si>
  <si>
    <t>OSTEOPOROSIS POR MALABSORCION POSTQUIRURGICA, CON FRACTURA PATOLOGICA</t>
  </si>
  <si>
    <t>M803 OSTEOPOROSIS POR MALABSORCION POSTQUIRURGICA, CON FRACTURA PATOLOGICA</t>
  </si>
  <si>
    <t>M804</t>
  </si>
  <si>
    <t>OSTEOPOROSIS INDUCIDA POR DROGAS, CON FRACTURA PATOLOGICA</t>
  </si>
  <si>
    <t>M804 OSTEOPOROSIS INDUCIDA POR DROGAS, CON FRACTURA PATOLOGICA</t>
  </si>
  <si>
    <t>M805</t>
  </si>
  <si>
    <t>OSTEOPOROSIS IDIOPATICA, CON FRACTURA PATOLOGICA</t>
  </si>
  <si>
    <t>M805 OSTEOPOROSIS IDIOPATICA, CON FRACTURA PATOLOGICA</t>
  </si>
  <si>
    <t>M808</t>
  </si>
  <si>
    <t>OTRAS OSTEOPOROSIS, CON FRACTURA PATOLOGICA</t>
  </si>
  <si>
    <t>M808 OTRAS OSTEOPOROSIS, CON FRACTURA PATOLOGICA</t>
  </si>
  <si>
    <t>M809</t>
  </si>
  <si>
    <t>OSTEOPOROSIS NO ESPECIFICADA, CON FRACTURA PATOLOGICA</t>
  </si>
  <si>
    <t>M809 OSTEOPOROSIS NO ESPECIFICADA, CON FRACTURA PATOLOGICA</t>
  </si>
  <si>
    <t>M810</t>
  </si>
  <si>
    <t>OSTEOPOROSIS POSTMENOPAUSICA, SIN FRACTURA PATOLOGICA</t>
  </si>
  <si>
    <t>M810 OSTEOPOROSIS POSTMENOPAUSICA, SIN FRACTURA PATOLOGICA</t>
  </si>
  <si>
    <t>M811</t>
  </si>
  <si>
    <t>OSTEOPOROSIS POSTOOFORECTOMIA, SIN FRACTURA PATOLOGICA</t>
  </si>
  <si>
    <t>M811 OSTEOPOROSIS POSTOOFORECTOMIA, SIN FRACTURA PATOLOGICA</t>
  </si>
  <si>
    <t>M812</t>
  </si>
  <si>
    <t>OSTEOPOROSIS POR DESUSO, SIN FRACTURA PATOLOGICA</t>
  </si>
  <si>
    <t>M812 OSTEOPOROSIS POR DESUSO, SIN FRACTURA PATOLOGICA</t>
  </si>
  <si>
    <t>M813</t>
  </si>
  <si>
    <t>OSTEOPOROSIS POR MALABSORCION POSTQUIRURGICA, SIN FRACTURA PATOLOGICA</t>
  </si>
  <si>
    <t>M813 OSTEOPOROSIS POR MALABSORCION POSTQUIRURGICA, SIN FRACTURA PATOLOGICA</t>
  </si>
  <si>
    <t>M814</t>
  </si>
  <si>
    <t>OSTEOPOROSIS INDUCIDA POR DROGAS, SIN FRACTURA PATOLOGICA</t>
  </si>
  <si>
    <t>M814 OSTEOPOROSIS INDUCIDA POR DROGAS, SIN FRACTURA PATOLOGICA</t>
  </si>
  <si>
    <t>M815</t>
  </si>
  <si>
    <t>OSTEOPOROSIS IDIOPATICA, SIN FRACTURA PATOLOGICA</t>
  </si>
  <si>
    <t>M815 OSTEOPOROSIS IDIOPATICA, SIN FRACTURA PATOLOGICA</t>
  </si>
  <si>
    <t>M816</t>
  </si>
  <si>
    <t>OSTEOPOROSIS LOCALIZADA [LEQUESNE], SIN FRACTURA PATOLOGICA</t>
  </si>
  <si>
    <t>M816 OSTEOPOROSIS LOCALIZADA [LEQUESNE], SIN FRACTURA PATOLOGICA</t>
  </si>
  <si>
    <t>M818</t>
  </si>
  <si>
    <t>OTRAS OSTEOPOROSIS, SIN FRACTURA PATOLOGICA</t>
  </si>
  <si>
    <t>M818 OTRAS OSTEOPOROSIS, SIN FRACTURA PATOLOGICA</t>
  </si>
  <si>
    <t>M819</t>
  </si>
  <si>
    <t>OSTEOPOROSIS NO ESPECIFICADA, SIN FRACTURA PATOLOGICA</t>
  </si>
  <si>
    <t>M819 OSTEOPOROSIS NO ESPECIFICADA, SIN FRACTURA PATOLOGICA</t>
  </si>
  <si>
    <t>M820</t>
  </si>
  <si>
    <t>OSTEOPOROSIS EN MIELOMATOSIS MULTIPLE</t>
  </si>
  <si>
    <t>M820 OSTEOPOROSIS EN MIELOMATOSIS MULTIPLE</t>
  </si>
  <si>
    <t>M821</t>
  </si>
  <si>
    <t>OSTEOPOROSIS EN TRASTORNOS ENDOCRINOS</t>
  </si>
  <si>
    <t>M821 OSTEOPOROSIS EN TRASTORNOS ENDOCRINOS</t>
  </si>
  <si>
    <t>M828</t>
  </si>
  <si>
    <t>OSTEOPOROSIS EN OTRAS ENFERMEDADES CLASIFICADAS EN OTRA PARTE</t>
  </si>
  <si>
    <t>M828 OSTEOPOROSIS EN OTRAS ENFERMEDADES CLASIFICADAS EN OTRA PARTE</t>
  </si>
  <si>
    <t>M830</t>
  </si>
  <si>
    <t>OSTEOMALACIA PUERPERAL</t>
  </si>
  <si>
    <t>M830 OSTEOMALACIA PUERPERAL</t>
  </si>
  <si>
    <t>M831</t>
  </si>
  <si>
    <t>OSTEOMALACIA SENIL</t>
  </si>
  <si>
    <t>M831 OSTEOMALACIA SENIL</t>
  </si>
  <si>
    <t>M832</t>
  </si>
  <si>
    <t>OSTEOMALACIA DEL ADULTO DEBIDA A MALABSORCION</t>
  </si>
  <si>
    <t>M832 OSTEOMALACIA DEL ADULTO DEBIDA A MALABSORCION</t>
  </si>
  <si>
    <t>M833</t>
  </si>
  <si>
    <t>OSTEOMALACIA DEL ADULTO DEBIDA A DESNUTRICION</t>
  </si>
  <si>
    <t>M833 OSTEOMALACIA DEL ADULTO DEBIDA A DESNUTRICION</t>
  </si>
  <si>
    <t>M834</t>
  </si>
  <si>
    <t>ENFERMEDAD DE LOS HUESOS POR ALUMINIO</t>
  </si>
  <si>
    <t>M834 ENFERMEDAD DE LOS HUESOS POR ALUMINIO</t>
  </si>
  <si>
    <t>M835</t>
  </si>
  <si>
    <t>OTRAS OSTEOMALACIAS DEL ADULTO INDUCIDAS POR DROGAS</t>
  </si>
  <si>
    <t>M835 OTRAS OSTEOMALACIAS DEL ADULTO INDUCIDAS POR DROGAS</t>
  </si>
  <si>
    <t>M838</t>
  </si>
  <si>
    <t>OTRAS OSTEOMALACIAS DEL ADULTO</t>
  </si>
  <si>
    <t>M838 OTRAS OSTEOMALACIAS DEL ADULTO</t>
  </si>
  <si>
    <t>M839</t>
  </si>
  <si>
    <t>OSTEOMALACIA DEL ADULTO, NO ESPECIFICADA</t>
  </si>
  <si>
    <t>M839 OSTEOMALACIA DEL ADULTO, NO ESPECIFICADA</t>
  </si>
  <si>
    <t>M840</t>
  </si>
  <si>
    <t>CONSOLIDACION DEFECTUOSA DE FRACTURA</t>
  </si>
  <si>
    <t>M840 CONSOLIDACION DEFECTUOSA DE FRACTURA</t>
  </si>
  <si>
    <t>M841</t>
  </si>
  <si>
    <t>FALTA DE CONSOLIDACION DE FRACTURA [SEUDOARTROSIS]</t>
  </si>
  <si>
    <t>M841 FALTA DE CONSOLIDACION DE FRACTURA [SEUDOARTROSIS]</t>
  </si>
  <si>
    <t>M842</t>
  </si>
  <si>
    <t>CONSOLIDACION RETARDADA DE FRACTURA</t>
  </si>
  <si>
    <t>M842 CONSOLIDACION RETARDADA DE FRACTURA</t>
  </si>
  <si>
    <t>M843</t>
  </si>
  <si>
    <t>FRACTURA POR TENSION, NO CLASIFICADA EN OTRA PARTE</t>
  </si>
  <si>
    <t>M843 FRACTURA POR TENSION, NO CLASIFICADA EN OTRA PARTE</t>
  </si>
  <si>
    <t>M844</t>
  </si>
  <si>
    <t>FRACTURA PATOLOGICA, NO CLASIFICADA EN OTRA PARTE</t>
  </si>
  <si>
    <t>M844 FRACTURA PATOLOGICA, NO CLASIFICADA EN OTRA PARTE</t>
  </si>
  <si>
    <t>M848</t>
  </si>
  <si>
    <t>OTROS TRASTORNOS DE LA CONTINUIDAD DEL HUESO</t>
  </si>
  <si>
    <t>M848 OTROS TRASTORNOS DE LA CONTINUIDAD DEL HUESO</t>
  </si>
  <si>
    <t>M849</t>
  </si>
  <si>
    <t>TRASTORNO DE LA CONTINUIDAD DEL HUESO, NO ESPECIFICADO</t>
  </si>
  <si>
    <t>M849 TRASTORNO DE LA CONTINUIDAD DEL HUESO, NO ESPECIFICADO</t>
  </si>
  <si>
    <t>M850</t>
  </si>
  <si>
    <t>DISPLASIA FIBROSA (MONOSTOTICA)</t>
  </si>
  <si>
    <t>M850 DISPLASIA FIBROSA (MONOSTOTICA)</t>
  </si>
  <si>
    <t>M851</t>
  </si>
  <si>
    <t>FLUOROSIS DEL ESQUELETO</t>
  </si>
  <si>
    <t>M851 FLUOROSIS DEL ESQUELETO</t>
  </si>
  <si>
    <t>M852</t>
  </si>
  <si>
    <t>HIPEROSTOSIS DEL CRANEO</t>
  </si>
  <si>
    <t>M852 HIPEROSTOSIS DEL CRANEO</t>
  </si>
  <si>
    <t>M853</t>
  </si>
  <si>
    <t>OSTEITIS CONDENSANTE</t>
  </si>
  <si>
    <t>M853 OSTEITIS CONDENSANTE</t>
  </si>
  <si>
    <t>M854</t>
  </si>
  <si>
    <t>QUISTE OSEO SOLITARIO</t>
  </si>
  <si>
    <t>M854 QUISTE OSEO SOLITARIO</t>
  </si>
  <si>
    <t>M855</t>
  </si>
  <si>
    <t>QUISTE OSEO ANEURISMATICO</t>
  </si>
  <si>
    <t>M855 QUISTE OSEO ANEURISMATICO</t>
  </si>
  <si>
    <t>M856</t>
  </si>
  <si>
    <t>OTROS QUISTES OSEOS</t>
  </si>
  <si>
    <t>M856 OTROS QUISTES OSEOS</t>
  </si>
  <si>
    <t>M858</t>
  </si>
  <si>
    <t>OTROS TRASTORNOS ESPECIFICADOS DE LA DENSIDAD Y DE LA ESTRUCTURA OSEAS</t>
  </si>
  <si>
    <t>M858 OTROS TRASTORNOS ESPECIFICADOS DE LA DENSIDAD Y DE LA ESTRUCTURA OSEAS</t>
  </si>
  <si>
    <t>M859</t>
  </si>
  <si>
    <t>TRASTORNO DE LA DENSIDAD Y DE LA ESTRUCTURA OSEAS, NO ESPECIFICADO</t>
  </si>
  <si>
    <t>M859 TRASTORNO DE LA DENSIDAD Y DE LA ESTRUCTURA OSEAS, NO ESPECIFICADO</t>
  </si>
  <si>
    <t>M860</t>
  </si>
  <si>
    <t>OSTEOMIELITIS HEMATOGENA AGUDA</t>
  </si>
  <si>
    <t>M860 OSTEOMIELITIS HEMATOGENA AGUDA</t>
  </si>
  <si>
    <t>M861</t>
  </si>
  <si>
    <t>OTRAS OSTEOMIELITIS AGUDAS</t>
  </si>
  <si>
    <t>M861 OTRAS OSTEOMIELITIS AGUDAS</t>
  </si>
  <si>
    <t>M862</t>
  </si>
  <si>
    <t>OSTEOMIELITIS SUBAGUDA</t>
  </si>
  <si>
    <t>M862 OSTEOMIELITIS SUBAGUDA</t>
  </si>
  <si>
    <t>M863</t>
  </si>
  <si>
    <t>OSTEOMIELITIS MULTIFOCAL CRONICA</t>
  </si>
  <si>
    <t>M863 OSTEOMIELITIS MULTIFOCAL CRONICA</t>
  </si>
  <si>
    <t>M864</t>
  </si>
  <si>
    <t>OSTEOMIELITIS CRONICA CON DRENAJE DEL SENO</t>
  </si>
  <si>
    <t>M864 OSTEOMIELITIS CRONICA CON DRENAJE DEL SENO</t>
  </si>
  <si>
    <t>M865</t>
  </si>
  <si>
    <t>OTRAS OSTEOMIELITIS HEMATOGENAS CRONICAS</t>
  </si>
  <si>
    <t>M865 OTRAS OSTEOMIELITIS HEMATOGENAS CRONICAS</t>
  </si>
  <si>
    <t>M866</t>
  </si>
  <si>
    <t>OTRAS OSTEOMIELITIS CRONICAS</t>
  </si>
  <si>
    <t>M866 OTRAS OSTEOMIELITIS CRONICAS</t>
  </si>
  <si>
    <t>M868</t>
  </si>
  <si>
    <t>OTRAS OSTEOMIELITIS</t>
  </si>
  <si>
    <t>M868 OTRAS OSTEOMIELITIS</t>
  </si>
  <si>
    <t>M869</t>
  </si>
  <si>
    <t>OSTEOMIELITIS, NO ESPECIFICADA</t>
  </si>
  <si>
    <t>M869 OSTEOMIELITIS, NO ESPECIFICADA</t>
  </si>
  <si>
    <t>M870</t>
  </si>
  <si>
    <t>NECROSIS ASEPTICA IDIOPATICA OSEA</t>
  </si>
  <si>
    <t>M870 NECROSIS ASEPTICA IDIOPATICA OSEA</t>
  </si>
  <si>
    <t>M871</t>
  </si>
  <si>
    <t>OSTEONECROSIS DEBIDA A DROGAS</t>
  </si>
  <si>
    <t>M871 OSTEONECROSIS DEBIDA A DROGAS</t>
  </si>
  <si>
    <t>M872</t>
  </si>
  <si>
    <t>OSTEONECROSIS DEBIDA A TRAUMATISMO PREVIO</t>
  </si>
  <si>
    <t>M872 OSTEONECROSIS DEBIDA A TRAUMATISMO PREVIO</t>
  </si>
  <si>
    <t>M873</t>
  </si>
  <si>
    <t>OTRAS OSTEONECROSIS SECUNDARIAS</t>
  </si>
  <si>
    <t>M873 OTRAS OSTEONECROSIS SECUNDARIAS</t>
  </si>
  <si>
    <t>M878</t>
  </si>
  <si>
    <t>OTRAS OSTEONECROSIS</t>
  </si>
  <si>
    <t>M878 OTRAS OSTEONECROSIS</t>
  </si>
  <si>
    <t>M879</t>
  </si>
  <si>
    <t>OSTEONECROSIS, NO ESPECIFICADA</t>
  </si>
  <si>
    <t>M879 OSTEONECROSIS, NO ESPECIFICADA</t>
  </si>
  <si>
    <t>M880</t>
  </si>
  <si>
    <t>ENFERMEDAD DE PAGET DEL CRANEO</t>
  </si>
  <si>
    <t>M880 ENFERMEDAD DE PAGET DEL CRANEO</t>
  </si>
  <si>
    <t>M888</t>
  </si>
  <si>
    <t>ENFERMEDAD DE PAGET DE OTROS HUESOS</t>
  </si>
  <si>
    <t>M888 ENFERMEDAD DE PAGET DE OTROS HUESOS</t>
  </si>
  <si>
    <t>M889</t>
  </si>
  <si>
    <t>ENFERMEDAD OSEA DE PAGET, HUESOS NO ESPECIFICADOS</t>
  </si>
  <si>
    <t>M889 ENFERMEDAD OSEA DE PAGET, HUESOS NO ESPECIFICADOS</t>
  </si>
  <si>
    <t>M890</t>
  </si>
  <si>
    <t>ALGONEURODISTROFIA</t>
  </si>
  <si>
    <t>M890 ALGONEURODISTROFIA</t>
  </si>
  <si>
    <t>M891</t>
  </si>
  <si>
    <t>DETENCION DEL CRECIMIENTO EPIFISARIO</t>
  </si>
  <si>
    <t>M891 DETENCION DEL CRECIMIENTO EPIFISARIO</t>
  </si>
  <si>
    <t>M892</t>
  </si>
  <si>
    <t>OTROS TRASTORNOS DEL DESARROLLO Y CRECIMIENTO OSEO</t>
  </si>
  <si>
    <t>M892 OTROS TRASTORNOS DEL DESARROLLO Y CRECIMIENTO OSEO</t>
  </si>
  <si>
    <t>M893</t>
  </si>
  <si>
    <t>HIPERTROFIA DEL HUESO</t>
  </si>
  <si>
    <t>M893 HIPERTROFIA DEL HUESO</t>
  </si>
  <si>
    <t>M894</t>
  </si>
  <si>
    <t>OTRAS OSTEOARTROPATIAS HIPERTROFICAS</t>
  </si>
  <si>
    <t>M894 OTRAS OSTEOARTROPATIAS HIPERTROFICAS</t>
  </si>
  <si>
    <t>M895</t>
  </si>
  <si>
    <t>OSTEOLISIS</t>
  </si>
  <si>
    <t>M895 OSTEOLISIS</t>
  </si>
  <si>
    <t>M896</t>
  </si>
  <si>
    <t>OSTEOPATIA A CONSECUENCIA DE POLIOMIELITIS</t>
  </si>
  <si>
    <t>M896 OSTEOPATIA A CONSECUENCIA DE POLIOMIELITIS</t>
  </si>
  <si>
    <t>M898</t>
  </si>
  <si>
    <t>OTROS TRASTORNOS ESPECIFICADOS DEL HUESO</t>
  </si>
  <si>
    <t>M898 OTROS TRASTORNOS ESPECIFICADOS DEL HUESO</t>
  </si>
  <si>
    <t>M899</t>
  </si>
  <si>
    <t>TRASTORNO DEL HUESO, NO ESPECIFICADO</t>
  </si>
  <si>
    <t>M899 TRASTORNO DEL HUESO, NO ESPECIFICADO</t>
  </si>
  <si>
    <t>M900</t>
  </si>
  <si>
    <t>TUBERCULOSIS OSEA</t>
  </si>
  <si>
    <t>M900 TUBERCULOSIS OSEA</t>
  </si>
  <si>
    <t>M901</t>
  </si>
  <si>
    <t>PERIOSTITIS EN OTRAS ENFERMEDADES INFECCIOSAS CLASIFICADAS EN OTRA PARTE</t>
  </si>
  <si>
    <t>M901 PERIOSTITIS EN OTRAS ENFERMEDADES INFECCIOSAS CLASIFICADAS EN OTRA PARTE</t>
  </si>
  <si>
    <t>M902</t>
  </si>
  <si>
    <t>OSTEOPATIA EN OTRAS ENFERMEDADES INFECCIOSAS CLASIFICADAS EN OTRA PARTE</t>
  </si>
  <si>
    <t>M902 OSTEOPATIA EN OTRAS ENFERMEDADES INFECCIOSAS CLASIFICADAS EN OTRA PARTE</t>
  </si>
  <si>
    <t>M903</t>
  </si>
  <si>
    <t>OSTEONECROSIS EN LA ENFERMEDAD CAUSADA POR DESCOMPRESION</t>
  </si>
  <si>
    <t>M903 OSTEONECROSIS EN LA ENFERMEDAD CAUSADA POR DESCOMPRESION</t>
  </si>
  <si>
    <t>M904</t>
  </si>
  <si>
    <t>OSTEONECROSIS DEBIDA A HEMOGLOBINOPATIA</t>
  </si>
  <si>
    <t>M904 OSTEONECROSIS DEBIDA A HEMOGLOBINOPATIA</t>
  </si>
  <si>
    <t>M905</t>
  </si>
  <si>
    <t>OSTEONECROSIS EN OTRAS ENFERMEDADES CLASIFICADAS EN OTRA PARTE</t>
  </si>
  <si>
    <t>M905 OSTEONECROSIS EN OTRAS ENFERMEDADES CLASIFICADAS EN OTRA PARTE</t>
  </si>
  <si>
    <t>M906</t>
  </si>
  <si>
    <t>OSTEITIS DEFORMANTE EN ENFERMEDAD NEOPLASICA</t>
  </si>
  <si>
    <t>M906 OSTEITIS DEFORMANTE EN ENFERMEDAD NEOPLASICA</t>
  </si>
  <si>
    <t>M907</t>
  </si>
  <si>
    <t>FRACTURA OSEA EN ENFERMEDAD NEOPLASICA</t>
  </si>
  <si>
    <t>M907 FRACTURA OSEA EN ENFERMEDAD NEOPLASICA</t>
  </si>
  <si>
    <t>M908</t>
  </si>
  <si>
    <t>OSTEOPATIA EN OTRAS ENFERMEDADES CLASIFICADAS EN OTRA PARTE</t>
  </si>
  <si>
    <t>M908 OSTEOPATIA EN OTRAS ENFERMEDADES CLASIFICADAS EN OTRA PARTE</t>
  </si>
  <si>
    <t>M910</t>
  </si>
  <si>
    <t>OSTEOCONDROSIS JUVENIL DE LA PELVIS</t>
  </si>
  <si>
    <t>M910 OSTEOCONDROSIS JUVENIL DE LA PELVIS</t>
  </si>
  <si>
    <t>M911</t>
  </si>
  <si>
    <t>OSTEOCONDROSIS JUVENIL DE LA CABEZA DEL FEMUR [LEGG-CALVE-PERTHES]</t>
  </si>
  <si>
    <t>M911 OSTEOCONDROSIS JUVENIL DE LA CABEZA DEL FEMUR [LEGG-CALVE-PERTHES]</t>
  </si>
  <si>
    <t>M912</t>
  </si>
  <si>
    <t>COXA PLANA</t>
  </si>
  <si>
    <t>M912 COXA PLANA</t>
  </si>
  <si>
    <t>M913</t>
  </si>
  <si>
    <t>PSEUDOCOXALGIA</t>
  </si>
  <si>
    <t>M913 PSEUDOCOXALGIA</t>
  </si>
  <si>
    <t>M918</t>
  </si>
  <si>
    <t>OTRAS OSTEOCONDROSIS JUVENILES DE LA CADERA Y DE LA PELVIS</t>
  </si>
  <si>
    <t>M918 OTRAS OSTEOCONDROSIS JUVENILES DE LA CADERA Y DE LA PELVIS</t>
  </si>
  <si>
    <t>M919</t>
  </si>
  <si>
    <t>OSTEOCONDROSIS JUVENIL DE LA CADERA Y DE LA PELVIS, SIN OTRA ESPECIFICACION</t>
  </si>
  <si>
    <t>M919 OSTEOCONDROSIS JUVENIL DE LA CADERA Y DE LA PELVIS, SIN OTRA ESPECIFICACION</t>
  </si>
  <si>
    <t>M920</t>
  </si>
  <si>
    <t>OSTEOCONDROSIS JUVENIL DEL HUMERO</t>
  </si>
  <si>
    <t>M920 OSTEOCONDROSIS JUVENIL DEL HUMERO</t>
  </si>
  <si>
    <t>M921</t>
  </si>
  <si>
    <t>OSTEOCONDROSIS JUVENIL DEL CUBITO Y DEL RADIO</t>
  </si>
  <si>
    <t>M921 OSTEOCONDROSIS JUVENIL DEL CUBITO Y DEL RADIO</t>
  </si>
  <si>
    <t>M922</t>
  </si>
  <si>
    <t>OSTEOCONDROSIS JUVENIL DE LA MANO</t>
  </si>
  <si>
    <t>M922 OSTEOCONDROSIS JUVENIL DE LA MANO</t>
  </si>
  <si>
    <t>M923</t>
  </si>
  <si>
    <t>OTRAS OSTEOCONDROSIS JUVENILES DEL MIEMBRO SUPERIOR</t>
  </si>
  <si>
    <t>M923 OTRAS OSTEOCONDROSIS JUVENILES DEL MIEMBRO SUPERIOR</t>
  </si>
  <si>
    <t>M924</t>
  </si>
  <si>
    <t>OSTEOCONDROSIS JUVENIL DE LA ROTULA</t>
  </si>
  <si>
    <t>M924 OSTEOCONDROSIS JUVENIL DE LA ROTULA</t>
  </si>
  <si>
    <t>M925</t>
  </si>
  <si>
    <t>OSTEOCONDROSIS JUVENIL DE LA TIBIA Y DEL PERONE</t>
  </si>
  <si>
    <t>M925 OSTEOCONDROSIS JUVENIL DE LA TIBIA Y DEL PERONE</t>
  </si>
  <si>
    <t>M926</t>
  </si>
  <si>
    <t>OSTEOCONDROSIS JUVENIL DEL TARSO</t>
  </si>
  <si>
    <t>M926 OSTEOCONDROSIS JUVENIL DEL TARSO</t>
  </si>
  <si>
    <t>M927</t>
  </si>
  <si>
    <t>OSTEOCONDROSIS JUVENIL DEL METATARSO</t>
  </si>
  <si>
    <t>M927 OSTEOCONDROSIS JUVENIL DEL METATARSO</t>
  </si>
  <si>
    <t>M928</t>
  </si>
  <si>
    <t>OTRAS OSTEOCONDROSIS JUVENILES ESPECIFICADAS</t>
  </si>
  <si>
    <t>M928 OTRAS OSTEOCONDROSIS JUVENILES ESPECIFICADAS</t>
  </si>
  <si>
    <t>M929</t>
  </si>
  <si>
    <t>OSTEOCONDROSIS JUVENIL, NO ESPECIFICADA</t>
  </si>
  <si>
    <t>M929 OSTEOCONDROSIS JUVENIL, NO ESPECIFICADA</t>
  </si>
  <si>
    <t>M930</t>
  </si>
  <si>
    <t>DESLIZAMIENTO DE LA EPIFISIS FEMORAL SUPERIOR (NO TRAUMATICO)</t>
  </si>
  <si>
    <t>M930 DESLIZAMIENTO DE LA EPIFISIS FEMORAL SUPERIOR (NO TRAUMATICO)</t>
  </si>
  <si>
    <t>M931</t>
  </si>
  <si>
    <t>ENFERMEDAD DE KIENBÖCK DEL ADULTO</t>
  </si>
  <si>
    <t>M931 ENFERMEDAD DE KIENBÖCK DEL ADULTO</t>
  </si>
  <si>
    <t>M932</t>
  </si>
  <si>
    <t>OSTEOCONDRITIS DISECANTE</t>
  </si>
  <si>
    <t>M932 OSTEOCONDRITIS DISECANTE</t>
  </si>
  <si>
    <t>M938</t>
  </si>
  <si>
    <t>OTRAS OSTEOCONDROPATIAS ESPECIFICADAS</t>
  </si>
  <si>
    <t>M938 OTRAS OSTEOCONDROPATIAS ESPECIFICADAS</t>
  </si>
  <si>
    <t>M939</t>
  </si>
  <si>
    <t>OSTEOCONDROPATIA, NO ESPECIFICADA</t>
  </si>
  <si>
    <t>M939 OSTEOCONDROPATIA, NO ESPECIFICADA</t>
  </si>
  <si>
    <t>M940</t>
  </si>
  <si>
    <t>SINDROME DE LA ARTICULACION CONDROCOSTAL [TIETZE]</t>
  </si>
  <si>
    <t>M940 SINDROME DE LA ARTICULACION CONDROCOSTAL [TIETZE]</t>
  </si>
  <si>
    <t>M941</t>
  </si>
  <si>
    <t>POLICONDRITIS RECIDIVANTE</t>
  </si>
  <si>
    <t>M941 POLICONDRITIS RECIDIVANTE</t>
  </si>
  <si>
    <t>M942</t>
  </si>
  <si>
    <t>CONDROMALACIA</t>
  </si>
  <si>
    <t>M942 CONDROMALACIA</t>
  </si>
  <si>
    <t>M943</t>
  </si>
  <si>
    <t>CONDROLISIS</t>
  </si>
  <si>
    <t>M943 CONDROLISIS</t>
  </si>
  <si>
    <t>M948</t>
  </si>
  <si>
    <t>OTROS TRASTORNOS ESPECIFICADOS DEL CARTILAGO</t>
  </si>
  <si>
    <t>M948 OTROS TRASTORNOS ESPECIFICADOS DEL CARTILAGO</t>
  </si>
  <si>
    <t>M949</t>
  </si>
  <si>
    <t>TRASTORNO DEL CARTILAGO, NO ESPECIFICADO</t>
  </si>
  <si>
    <t>M949 TRASTORNO DEL CARTILAGO, NO ESPECIFICADO</t>
  </si>
  <si>
    <t>M950</t>
  </si>
  <si>
    <t>DEFORMIDAD ADQUIRIDA DE LA NARIZ</t>
  </si>
  <si>
    <t>M950 DEFORMIDAD ADQUIRIDA DE LA NARIZ</t>
  </si>
  <si>
    <t>M951</t>
  </si>
  <si>
    <t>OREJA EN COLIFLOR</t>
  </si>
  <si>
    <t>M951 OREJA EN COLIFLOR</t>
  </si>
  <si>
    <t>M952</t>
  </si>
  <si>
    <t>OTRAS DEFORMIDADES ADQUIRIDAS DE LA CABEZA</t>
  </si>
  <si>
    <t>M952 OTRAS DEFORMIDADES ADQUIRIDAS DE LA CABEZA</t>
  </si>
  <si>
    <t>M953</t>
  </si>
  <si>
    <t>DEFORMIDAD ADQUIRIDA DEL CUELLO</t>
  </si>
  <si>
    <t>M953 DEFORMIDAD ADQUIRIDA DEL CUELLO</t>
  </si>
  <si>
    <t>M954</t>
  </si>
  <si>
    <t>DEFORMIDAD ADQUIRIDA DE COSTILLAS Y TORAX</t>
  </si>
  <si>
    <t>M954 DEFORMIDAD ADQUIRIDA DE COSTILLAS Y TORAX</t>
  </si>
  <si>
    <t>M955</t>
  </si>
  <si>
    <t>DEFORMIDAD ADQUIRIDA DE LA PELVIS</t>
  </si>
  <si>
    <t>M955 DEFORMIDAD ADQUIRIDA DE LA PELVIS</t>
  </si>
  <si>
    <t>M958</t>
  </si>
  <si>
    <t>OTRAS DEFORMIDADES ADQUIRIDAS ESPECIFICADAS DEL SISTEMA OSTEOMUSCULAR</t>
  </si>
  <si>
    <t>M958 OTRAS DEFORMIDADES ADQUIRIDAS ESPECIFICADAS DEL SISTEMA OSTEOMUSCULAR</t>
  </si>
  <si>
    <t>M959</t>
  </si>
  <si>
    <t>DEFORMIDAD ADQUIRIDA DEL SISTEMA OSTEOMUSCULAR, NO ESPECIFICADA</t>
  </si>
  <si>
    <t>M959 DEFORMIDAD ADQUIRIDA DEL SISTEMA OSTEOMUSCULAR, NO ESPECIFICADA</t>
  </si>
  <si>
    <t>M960</t>
  </si>
  <si>
    <t>SEUDOARTROSIS CONSECUTIVA A FUSION O ARTRODESIS</t>
  </si>
  <si>
    <t>M960 SEUDOARTROSIS CONSECUTIVA A FUSION O ARTRODESIS</t>
  </si>
  <si>
    <t>M961</t>
  </si>
  <si>
    <t>SINDROME POSTLAMINECTOMIA, NO CLASIFICADO EN OTRA PARTE</t>
  </si>
  <si>
    <t>M961 SINDROME POSTLAMINECTOMIA, NO CLASIFICADO EN OTRA PARTE</t>
  </si>
  <si>
    <t>M962</t>
  </si>
  <si>
    <t>CIFOSIS POSTRADIACION</t>
  </si>
  <si>
    <t>M962 CIFOSIS POSTRADIACION</t>
  </si>
  <si>
    <t>M963</t>
  </si>
  <si>
    <t>CIFOSIS POSTLAMINECTOMIA</t>
  </si>
  <si>
    <t>M963 CIFOSIS POSTLAMINECTOMIA</t>
  </si>
  <si>
    <t>M964</t>
  </si>
  <si>
    <t>LORDOSIS POSTQUIRURGICA</t>
  </si>
  <si>
    <t>M964 LORDOSIS POSTQUIRURGICA</t>
  </si>
  <si>
    <t>M965</t>
  </si>
  <si>
    <t>ESCOLIOSIS POSTRRADIACION</t>
  </si>
  <si>
    <t>M965 ESCOLIOSIS POSTRRADIACION</t>
  </si>
  <si>
    <t>M966</t>
  </si>
  <si>
    <t>FRACTURA DE HUESO POSTERIOR A INSERCION O IMPLANTE ORTOPEDICO, PROTESIS ARTICULAR O PLACA OSEA</t>
  </si>
  <si>
    <t>M966 FRACTURA DE HUESO POSTERIOR A INSERCION O IMPLANTE ORTOPEDICO, PROTESIS ARTICULAR O PLACA OSEA</t>
  </si>
  <si>
    <t>M968</t>
  </si>
  <si>
    <t>OTROS TRASTORNOS OSTEOMUSCULARES CONSECUTIVOS A PROCEDIMIENTOS</t>
  </si>
  <si>
    <t>M968 OTROS TRASTORNOS OSTEOMUSCULARES CONSECUTIVOS A PROCEDIMIENTOS</t>
  </si>
  <si>
    <t>M969</t>
  </si>
  <si>
    <t>TRASTORNOS OSTEOMUSCULARES NO ESPECIFICADOS CONSECUTIVOS A PROCEDIMIENTOS</t>
  </si>
  <si>
    <t>M969 TRASTORNOS OSTEOMUSCULARES NO ESPECIFICADOS CONSECUTIVOS A PROCEDIMIENTOS</t>
  </si>
  <si>
    <t>M990</t>
  </si>
  <si>
    <t>DISFUNCION SEGMENTAL O SOMATICA</t>
  </si>
  <si>
    <t>M990 DISFUNCION SEGMENTAL O SOMATICA</t>
  </si>
  <si>
    <t>M991</t>
  </si>
  <si>
    <t>COMPLEJO DE SUBLUXACION (VERTEBRAL)</t>
  </si>
  <si>
    <t>M991 COMPLEJO DE SUBLUXACION (VERTEBRAL)</t>
  </si>
  <si>
    <t>M992</t>
  </si>
  <si>
    <t>SUBLUXACION CON ESTENOSIS DEL CANAL NEURAL</t>
  </si>
  <si>
    <t>M992 SUBLUXACION CON ESTENOSIS DEL CANAL NEURAL</t>
  </si>
  <si>
    <t>M993</t>
  </si>
  <si>
    <t>ESTENOSIS OSEA DEL CANAL NEURAL</t>
  </si>
  <si>
    <t>M993 ESTENOSIS OSEA DEL CANAL NEURAL</t>
  </si>
  <si>
    <t>M994</t>
  </si>
  <si>
    <t>ESTENOSIS DEL CANAL NEURAL POR TEJIDO CONJUNTIVO</t>
  </si>
  <si>
    <t>M994 ESTENOSIS DEL CANAL NEURAL POR TEJIDO CONJUNTIVO</t>
  </si>
  <si>
    <t>M995</t>
  </si>
  <si>
    <t>ESTENOSIS DEL CANAL NEURAL POR DISCO INTERVERTEBRAL</t>
  </si>
  <si>
    <t>M995 ESTENOSIS DEL CANAL NEURAL POR DISCO INTERVERTEBRAL</t>
  </si>
  <si>
    <t>M996</t>
  </si>
  <si>
    <t>ESTENOSIS OSEA Y SUBLUXACION DE LOS AGUJEROS INTERVERTEBRALES</t>
  </si>
  <si>
    <t>M996 ESTENOSIS OSEA Y SUBLUXACION DE LOS AGUJEROS INTERVERTEBRALES</t>
  </si>
  <si>
    <t>M997</t>
  </si>
  <si>
    <t>ESTENOSIS DE LOS AGUJEROS INTERVERTEBRALES POR TEJIDO CONJUNTIVO O POR DISCO INTERVERTEBRAL</t>
  </si>
  <si>
    <t>M997 ESTENOSIS DE LOS AGUJEROS INTERVERTEBRALES POR TEJIDO CONJUNTIVO O POR DISCO INTERVERTEBRAL</t>
  </si>
  <si>
    <t>M998</t>
  </si>
  <si>
    <t>OTRAS LESIONES BIOMECANICAS</t>
  </si>
  <si>
    <t>M998 OTRAS LESIONES BIOMECANICAS</t>
  </si>
  <si>
    <t>M999</t>
  </si>
  <si>
    <t>LESION BIOMECANICA, NO ESPECIFICADA</t>
  </si>
  <si>
    <t>M999 LESION BIOMECANICA, NO ESPECIFICADA</t>
  </si>
  <si>
    <t>N000</t>
  </si>
  <si>
    <t>SINDROME NEFRITICO AGUDO, ANOMALIA GLOMERULAR MINIMA</t>
  </si>
  <si>
    <t>N000 SINDROME NEFRITICO AGUDO, ANOMALIA GLOMERULAR MINIMA</t>
  </si>
  <si>
    <t>N001</t>
  </si>
  <si>
    <t>SINDROME NEFRITICO AGUDO, LESIONES GLOMERULARES FOCALES Y SEGMENTARIAS</t>
  </si>
  <si>
    <t>N001 SINDROME NEFRITICO AGUDO, LESIONES GLOMERULARES FOCALES Y SEGMENTARIAS</t>
  </si>
  <si>
    <t>N002</t>
  </si>
  <si>
    <t>SINDROME NEFRITICO AGUDO, GLOMERULONEFRITIS MEMBRANOSA DIFUSA</t>
  </si>
  <si>
    <t>N002 SINDROME NEFRITICO AGUDO, GLOMERULONEFRITIS MEMBRANOSA DIFUSA</t>
  </si>
  <si>
    <t>N003</t>
  </si>
  <si>
    <t>SINDROME NEFRITICO AGUDO, GLOMERULONEFRITIS PROLIFERATIVA MESANGIAL DIFUSA</t>
  </si>
  <si>
    <t>N003 SINDROME NEFRITICO AGUDO, GLOMERULONEFRITIS PROLIFERATIVA MESANGIAL DIFUSA</t>
  </si>
  <si>
    <t>N004</t>
  </si>
  <si>
    <t>SINDROME NEFRITICO AGUDO, GLOMERULONEFRITIS PROLIFERATIVA ENDOCAPILAR DIFUSA</t>
  </si>
  <si>
    <t>N004 SINDROME NEFRITICO AGUDO, GLOMERULONEFRITIS PROLIFERATIVA ENDOCAPILAR DIFUSA</t>
  </si>
  <si>
    <t>N005</t>
  </si>
  <si>
    <t>SINDROME NEFRITICO AGUDO, GLOMERULONEFRITIS MESANGIOCAPILAR DIFUSA</t>
  </si>
  <si>
    <t>N005 SINDROME NEFRITICO AGUDO, GLOMERULONEFRITIS MESANGIOCAPILAR DIFUSA</t>
  </si>
  <si>
    <t>N006</t>
  </si>
  <si>
    <t>SINDROME NEFRITICO AGUDO, ENFERMEDAD POR DEPOSITOS DENSOS</t>
  </si>
  <si>
    <t>N006 SINDROME NEFRITICO AGUDO, ENFERMEDAD POR DEPOSITOS DENSOS</t>
  </si>
  <si>
    <t>N007</t>
  </si>
  <si>
    <t>SINDROME NEFRITICO AGUDO, GLOMERULONEFRITIS DIFUSA EN MEDIA LUNA</t>
  </si>
  <si>
    <t>N007 SINDROME NEFRITICO AGUDO, GLOMERULONEFRITIS DIFUSA EN MEDIA LUNA</t>
  </si>
  <si>
    <t>N008</t>
  </si>
  <si>
    <t>SINDROME NEFRITICO AGUDO, OTRAS</t>
  </si>
  <si>
    <t>N008 SINDROME NEFRITICO AGUDO, OTRAS</t>
  </si>
  <si>
    <t>N009</t>
  </si>
  <si>
    <t>SINDROME NEFRITICO AGUDO, NO ESPECIFICADA</t>
  </si>
  <si>
    <t>N009 SINDROME NEFRITICO AGUDO, NO ESPECIFICADA</t>
  </si>
  <si>
    <t>N010</t>
  </si>
  <si>
    <t>SINDROME NEFRITICO RAPIDAMENTE PROGRESIVO, ANOMALIA GLOMERULAR MINIMA</t>
  </si>
  <si>
    <t>N010 SINDROME NEFRITICO RAPIDAMENTE PROGRESIVO, ANOMALIA GLOMERULAR MINIMA</t>
  </si>
  <si>
    <t>N011</t>
  </si>
  <si>
    <t>SINDROME NEFRITICO RAPIDAMENTE PROGRESIVO, LESIONES GLOMERULARES FOCALES Y SEGMENTARIAS</t>
  </si>
  <si>
    <t>N011 SINDROME NEFRITICO RAPIDAMENTE PROGRESIVO, LESIONES GLOMERULARES FOCALES Y SEGMENTARIAS</t>
  </si>
  <si>
    <t>N012</t>
  </si>
  <si>
    <t>SINDROME NEFRITICO RAPIDAMENTE PROGRESIVO, GLOMERULONEFRITIS MEMBRANOSA DIFUSA</t>
  </si>
  <si>
    <t>N012 SINDROME NEFRITICO RAPIDAMENTE PROGRESIVO, GLOMERULONEFRITIS MEMBRANOSA DIFUSA</t>
  </si>
  <si>
    <t>N013</t>
  </si>
  <si>
    <t>SINDROME NEFRITICO RAPIDAMENTE PROGRESIVO, GLOMERULONEFRITIS PROLIFERATIVA MESANGIAL DIFUSA</t>
  </si>
  <si>
    <t>N013 SINDROME NEFRITICO RAPIDAMENTE PROGRESIVO, GLOMERULONEFRITIS PROLIFERATIVA MESANGIAL DIFUSA</t>
  </si>
  <si>
    <t>N014</t>
  </si>
  <si>
    <t>SINDROME NEFRITICO RAPIDAMENTE PROGRESIVO, GLOMERULONEFRITIS PROLIFERATIVA ENDOCAPILAR DIFUSA</t>
  </si>
  <si>
    <t>N014 SINDROME NEFRITICO RAPIDAMENTE PROGRESIVO, GLOMERULONEFRITIS PROLIFERATIVA ENDOCAPILAR DIFUSA</t>
  </si>
  <si>
    <t>N015</t>
  </si>
  <si>
    <t>SINDROME NEFRITICO RAPIDAMENTE PROGRESIVO, GLOMERULONEFRITIS MESANGIOCAPILAR DIFUSA</t>
  </si>
  <si>
    <t>N015 SINDROME NEFRITICO RAPIDAMENTE PROGRESIVO, GLOMERULONEFRITIS MESANGIOCAPILAR DIFUSA</t>
  </si>
  <si>
    <t>N016</t>
  </si>
  <si>
    <t>SINDROME NEFRITICO RAPIDAMENTE PROGRESIVO,  ENFERMEDAD POR DEPOSITOS DENSOS</t>
  </si>
  <si>
    <t>N016 SINDROME NEFRITICO RAPIDAMENTE PROGRESIVO,  ENFERMEDAD POR DEPOSITOS DENSOS</t>
  </si>
  <si>
    <t>N017</t>
  </si>
  <si>
    <t>SINDROME NEFRITICO RAPIDAMENTE PROGRESIVO, GLOMERULONEFRITIS DIFUSA EN MEDIA LUNA</t>
  </si>
  <si>
    <t>N017 SINDROME NEFRITICO RAPIDAMENTE PROGRESIVO, GLOMERULONEFRITIS DIFUSA EN MEDIA LUNA</t>
  </si>
  <si>
    <t>N018</t>
  </si>
  <si>
    <t>SINDROME NEFRITICO RAPIDAMENTE PROGRESIVO, OTRAS</t>
  </si>
  <si>
    <t>N018 SINDROME NEFRITICO RAPIDAMENTE PROGRESIVO, OTRAS</t>
  </si>
  <si>
    <t>N019</t>
  </si>
  <si>
    <t>SINDROME NEFRITICO RAPIDAMENTE PROGRESIVO, NO ESPECIFICADA</t>
  </si>
  <si>
    <t>N019 SINDROME NEFRITICO RAPIDAMENTE PROGRESIVO, NO ESPECIFICADA</t>
  </si>
  <si>
    <t>N020</t>
  </si>
  <si>
    <t>HEMATURIA RECURRENTE Y PERSISTENTE, ANOMALIA GLOMERULAR MINIMA</t>
  </si>
  <si>
    <t>N020 HEMATURIA RECURRENTE Y PERSISTENTE, ANOMALIA GLOMERULAR MINIMA</t>
  </si>
  <si>
    <t>N021</t>
  </si>
  <si>
    <t>HEMATURIA RECURRENTE Y PERSISTENTE, LESIONES GLOMERULARES FOCALES Y SEGMENTARIAS</t>
  </si>
  <si>
    <t>N021 HEMATURIA RECURRENTE Y PERSISTENTE, LESIONES GLOMERULARES FOCALES Y SEGMENTARIAS</t>
  </si>
  <si>
    <t>N022</t>
  </si>
  <si>
    <t>HEMATURIA RECURRENTE Y PERSISTENTE,  GLOMERULONEFRITIS MEMBRANOSA DIFUSA</t>
  </si>
  <si>
    <t>N022 HEMATURIA RECURRENTE Y PERSISTENTE,  GLOMERULONEFRITIS MEMBRANOSA DIFUSA</t>
  </si>
  <si>
    <t>N023</t>
  </si>
  <si>
    <t>HEMATURIA RECURRENTE Y PERSISTENTE,  GLOMERULONEFRITIS PROLIFERATIVA MESANGIAL DIFUSA</t>
  </si>
  <si>
    <t>N023 HEMATURIA RECURRENTE Y PERSISTENTE,  GLOMERULONEFRITIS PROLIFERATIVA MESANGIAL DIFUSA</t>
  </si>
  <si>
    <t>N024</t>
  </si>
  <si>
    <t>HEMATURIA RECURRENTE Y PERSISTENTE,  GLOMERULONEFRITIS PROLIFERATIVA ENDOCAPILAR DIFUSA</t>
  </si>
  <si>
    <t>N024 HEMATURIA RECURRENTE Y PERSISTENTE,  GLOMERULONEFRITIS PROLIFERATIVA ENDOCAPILAR DIFUSA</t>
  </si>
  <si>
    <t>N025</t>
  </si>
  <si>
    <t>HEMATURIA RECURRENTE Y PERSISTENTE,  GLOMERULONEFRITIS MESANGIOCAPILAR DIFUSA</t>
  </si>
  <si>
    <t>N025 HEMATURIA RECURRENTE Y PERSISTENTE,  GLOMERULONEFRITIS MESANGIOCAPILAR DIFUSA</t>
  </si>
  <si>
    <t>N026</t>
  </si>
  <si>
    <t>HEMATURIA RECURRENTE Y PERSISTENTE,  ENFERMEDAD POR DEPOSITOS DENSOS</t>
  </si>
  <si>
    <t>N026 HEMATURIA RECURRENTE Y PERSISTENTE,  ENFERMEDAD POR DEPOSITOS DENSOS</t>
  </si>
  <si>
    <t>N027</t>
  </si>
  <si>
    <t>HEMATURIA RECURRENTE Y PERSISTENTE,  GLOMERULONEFRITIS DIFUSA EN MEDIA LUNA</t>
  </si>
  <si>
    <t>N027 HEMATURIA RECURRENTE Y PERSISTENTE,  GLOMERULONEFRITIS DIFUSA EN MEDIA LUNA</t>
  </si>
  <si>
    <t>N028</t>
  </si>
  <si>
    <t>HEMATURIA RECURRENTE Y PERSISTENTE,  OTRAS</t>
  </si>
  <si>
    <t>N028 HEMATURIA RECURRENTE Y PERSISTENTE,  OTRAS</t>
  </si>
  <si>
    <t>N029</t>
  </si>
  <si>
    <t>HEMATURIA RECURRENTE Y PERSISTENTE, NO ESPECIFICADA</t>
  </si>
  <si>
    <t>N029 HEMATURIA RECURRENTE Y PERSISTENTE, NO ESPECIFICADA</t>
  </si>
  <si>
    <t>N030</t>
  </si>
  <si>
    <t>SINDROME NEFRITICO CRONICO, ANOMALIA GLOMERULAR MINIMA</t>
  </si>
  <si>
    <t>N030 SINDROME NEFRITICO CRONICO, ANOMALIA GLOMERULAR MINIMA</t>
  </si>
  <si>
    <t>N031</t>
  </si>
  <si>
    <t>SINDROME NEFRITICO CRONICO, LESIONES GLOMERULARES FOCALES Y SEGMENTARIAS</t>
  </si>
  <si>
    <t>N031 SINDROME NEFRITICO CRONICO, LESIONES GLOMERULARES FOCALES Y SEGMENTARIAS</t>
  </si>
  <si>
    <t>N032</t>
  </si>
  <si>
    <t>SINDROME NEFRITICO CRONICO, GLOMERULONEFRITIS MEMBRANOSA DIFUSA</t>
  </si>
  <si>
    <t>N032 SINDROME NEFRITICO CRONICO, GLOMERULONEFRITIS MEMBRANOSA DIFUSA</t>
  </si>
  <si>
    <t>N033</t>
  </si>
  <si>
    <t>SINDROME NEFRITICO CRONICO, GLOMERULONEFRITIS PROLIFERATIVA MESANGIAL DIFUSA</t>
  </si>
  <si>
    <t>N033 SINDROME NEFRITICO CRONICO, GLOMERULONEFRITIS PROLIFERATIVA MESANGIAL DIFUSA</t>
  </si>
  <si>
    <t>N034</t>
  </si>
  <si>
    <t>SINDROME NEFRITICO CRONICO, GLOMERULONEFRITIS PROLIFERATIVA ENDOCAPILAR DIFUSA</t>
  </si>
  <si>
    <t>N034 SINDROME NEFRITICO CRONICO, GLOMERULONEFRITIS PROLIFERATIVA ENDOCAPILAR DIFUSA</t>
  </si>
  <si>
    <t>N035</t>
  </si>
  <si>
    <t>SINDROME NEFRITICO CRONICO, GLOMERULONEFRITIS MESANGIOCAPILAR DIFUSA</t>
  </si>
  <si>
    <t>N035 SINDROME NEFRITICO CRONICO, GLOMERULONEFRITIS MESANGIOCAPILAR DIFUSA</t>
  </si>
  <si>
    <t>N036</t>
  </si>
  <si>
    <t>SINDROME NEFRITICO CRONICO, ENFERMEDAD POR DEPOSITOS DENSOS</t>
  </si>
  <si>
    <t>N036 SINDROME NEFRITICO CRONICO, ENFERMEDAD POR DEPOSITOS DENSOS</t>
  </si>
  <si>
    <t>N037</t>
  </si>
  <si>
    <t>SINDROME NEFRITICO CRONICO, GLOMERULONEFRITIS DIFUSA EN MEDIA LUNA</t>
  </si>
  <si>
    <t>N037 SINDROME NEFRITICO CRONICO, GLOMERULONEFRITIS DIFUSA EN MEDIA LUNA</t>
  </si>
  <si>
    <t>N038</t>
  </si>
  <si>
    <t>SINDROME NEFRITICO CRONICO, OTRAS</t>
  </si>
  <si>
    <t>N038 SINDROME NEFRITICO CRONICO, OTRAS</t>
  </si>
  <si>
    <t>N039</t>
  </si>
  <si>
    <t>SINDROME NEFRITICO CRONICO, NO ESPECIFICADA</t>
  </si>
  <si>
    <t>N039 SINDROME NEFRITICO CRONICO, NO ESPECIFICADA</t>
  </si>
  <si>
    <t>N040</t>
  </si>
  <si>
    <t>SINDROME NEFROTICO, ANOMALIA GLOMERULAR MINIMA</t>
  </si>
  <si>
    <t>N040 SINDROME NEFROTICO, ANOMALIA GLOMERULAR MINIMA</t>
  </si>
  <si>
    <t>N041</t>
  </si>
  <si>
    <t>SINDROME NEFROTICO, LESIONES GLOMERULARES FOCALES Y SEGMENTARIAS</t>
  </si>
  <si>
    <t>N041 SINDROME NEFROTICO, LESIONES GLOMERULARES FOCALES Y SEGMENTARIAS</t>
  </si>
  <si>
    <t>N042</t>
  </si>
  <si>
    <t>SINDROME NEFROTICO, GLOMERULONEFRITIS MEMBRANOSA DIFUSA</t>
  </si>
  <si>
    <t>N042 SINDROME NEFROTICO, GLOMERULONEFRITIS MEMBRANOSA DIFUSA</t>
  </si>
  <si>
    <t>N043</t>
  </si>
  <si>
    <t>SINDROME NEFROTICO, GLOMERULONEFRITIS PROLIFERATIVA MESANGIAL DIFUSA</t>
  </si>
  <si>
    <t>N043 SINDROME NEFROTICO, GLOMERULONEFRITIS PROLIFERATIVA MESANGIAL DIFUSA</t>
  </si>
  <si>
    <t>N044</t>
  </si>
  <si>
    <t>SINDROME NEFROTICO, GLOMERULONEFRITIS PROLIFERATIVA ENDOCAPILAR DIFUSA</t>
  </si>
  <si>
    <t>N044 SINDROME NEFROTICO, GLOMERULONEFRITIS PROLIFERATIVA ENDOCAPILAR DIFUSA</t>
  </si>
  <si>
    <t>N045</t>
  </si>
  <si>
    <t>SINDROME NEFROTICO, GLOMERULONEFRITIS MESANGIOCAPILAR DIFUSA</t>
  </si>
  <si>
    <t>N045 SINDROME NEFROTICO, GLOMERULONEFRITIS MESANGIOCAPILAR DIFUSA</t>
  </si>
  <si>
    <t>N046</t>
  </si>
  <si>
    <t>SINDROME NEFROTICO, ENFERMEDAD POR DEPOSITOS DENSOS</t>
  </si>
  <si>
    <t>N046 SINDROME NEFROTICO, ENFERMEDAD POR DEPOSITOS DENSOS</t>
  </si>
  <si>
    <t>N047</t>
  </si>
  <si>
    <t>SINDROME NEFROTICO, GLOMERULONEFRITIS DIFUSA EN MEDIA LUNA</t>
  </si>
  <si>
    <t>N047 SINDROME NEFROTICO, GLOMERULONEFRITIS DIFUSA EN MEDIA LUNA</t>
  </si>
  <si>
    <t>N048</t>
  </si>
  <si>
    <t>SINDROME NEFROTICO, OTRAS</t>
  </si>
  <si>
    <t>N048 SINDROME NEFROTICO, OTRAS</t>
  </si>
  <si>
    <t>N049</t>
  </si>
  <si>
    <t>SINDROME NEFROTICO, NO ESPECIFICADA</t>
  </si>
  <si>
    <t>N049 SINDROME NEFROTICO, NO ESPECIFICADA</t>
  </si>
  <si>
    <t>N050</t>
  </si>
  <si>
    <t>SINDROME NEFRITICO NO ESPECIFICADO, ANOMALIA GLOMERULAR MINIMA</t>
  </si>
  <si>
    <t>N050 SINDROME NEFRITICO NO ESPECIFICADO, ANOMALIA GLOMERULAR MINIMA</t>
  </si>
  <si>
    <t>N051</t>
  </si>
  <si>
    <t>SINDROME NEFRITICO NO ESPECIFICADO, LESIONES GLOMERULARES FOCALES Y SEGMENTARIAS</t>
  </si>
  <si>
    <t>N051 SINDROME NEFRITICO NO ESPECIFICADO, LESIONES GLOMERULARES FOCALES Y SEGMENTARIAS</t>
  </si>
  <si>
    <t>N052</t>
  </si>
  <si>
    <t>SINDROME NEFRITICO NO ESPECIFICADO, GLOMERULONEFRITIS MEMBRANOSA DIFUSA</t>
  </si>
  <si>
    <t>N052 SINDROME NEFRITICO NO ESPECIFICADO, GLOMERULONEFRITIS MEMBRANOSA DIFUSA</t>
  </si>
  <si>
    <t>N053</t>
  </si>
  <si>
    <t>SINDROME NEFRITICO NO ESPECIFICADO, GLOMERULONEFRITIS PROLIFERATIVA MESANGIAL DIFUSA</t>
  </si>
  <si>
    <t>N053 SINDROME NEFRITICO NO ESPECIFICADO, GLOMERULONEFRITIS PROLIFERATIVA MESANGIAL DIFUSA</t>
  </si>
  <si>
    <t>N054</t>
  </si>
  <si>
    <t>SINDROME NEFRITICO NO ESPECIFICADO, GLOMERULONEFRITIS PROLIFERATIVA ENDOCAPILAR DIFUSA</t>
  </si>
  <si>
    <t>N054 SINDROME NEFRITICO NO ESPECIFICADO, GLOMERULONEFRITIS PROLIFERATIVA ENDOCAPILAR DIFUSA</t>
  </si>
  <si>
    <t>N055</t>
  </si>
  <si>
    <t>SINDROME NEFRITICO NO ESPECIFICADO, GLOMERULONEFRITIS MESANGIOCAPILAR DIFUSA</t>
  </si>
  <si>
    <t>N055 SINDROME NEFRITICO NO ESPECIFICADO, GLOMERULONEFRITIS MESANGIOCAPILAR DIFUSA</t>
  </si>
  <si>
    <t>N056</t>
  </si>
  <si>
    <t>SINDROME NEFRITICO NO ESPECIFICADO, ENFERMEDAD POR DEPOSITOS DENSOS</t>
  </si>
  <si>
    <t>N056 SINDROME NEFRITICO NO ESPECIFICADO, ENFERMEDAD POR DEPOSITOS DENSOS</t>
  </si>
  <si>
    <t>N057</t>
  </si>
  <si>
    <t>SINDROME NEFRITICO NO ESPECIFICADO, GLOMERULONEFRITIS DIFUSA EN MEDIA LUNA</t>
  </si>
  <si>
    <t>N057 SINDROME NEFRITICO NO ESPECIFICADO, GLOMERULONEFRITIS DIFUSA EN MEDIA LUNA</t>
  </si>
  <si>
    <t>N058</t>
  </si>
  <si>
    <t>SINDROME NEFRITICO NO ESPECIFICADO, OTRAS</t>
  </si>
  <si>
    <t>N058 SINDROME NEFRITICO NO ESPECIFICADO, OTRAS</t>
  </si>
  <si>
    <t>N059</t>
  </si>
  <si>
    <t>SINDROME NEFRITICO NO ESPECIFICADA</t>
  </si>
  <si>
    <t>N059 SINDROME NEFRITICO NO ESPECIFICADA</t>
  </si>
  <si>
    <t>N060</t>
  </si>
  <si>
    <t>PROTEINURIA AISLADA CON LESION MORFOLOGICA ESPECIFICADA, ANOMALIA GLOMERULAR MINIMA</t>
  </si>
  <si>
    <t>N060 PROTEINURIA AISLADA CON LESION MORFOLOGICA ESPECIFICADA, ANOMALIA GLOMERULAR MINIMA</t>
  </si>
  <si>
    <t>N061</t>
  </si>
  <si>
    <t>PROTEINURIA AISLADA CON LESION MORFOLOGICA ESPECIFICADA, LESIONES GLOMERULARES FOCALES Y SEGMENTARIAS</t>
  </si>
  <si>
    <t>N061 PROTEINURIA AISLADA CON LESION MORFOLOGICA ESPECIFICADA, LESIONES GLOMERULARES FOCALES Y SEGMENTARIAS</t>
  </si>
  <si>
    <t>N062</t>
  </si>
  <si>
    <t>PROTEINURIA AISLADA CON LESION MORFOLOGICA ESPECIFICADA, GLOMERULONEFRITIS MEMBRANOSA DIFUSA</t>
  </si>
  <si>
    <t>N062 PROTEINURIA AISLADA CON LESION MORFOLOGICA ESPECIFICADA, GLOMERULONEFRITIS MEMBRANOSA DIFUSA</t>
  </si>
  <si>
    <t>N063</t>
  </si>
  <si>
    <t>PROTEINURIA AISLADA CON LESION MORFOLOGICA ESPECIFICADA, GLOMERULONEFRITIS PROLIFERATIVA MESANGIAL DIFUSA</t>
  </si>
  <si>
    <t>N063 PROTEINURIA AISLADA CON LESION MORFOLOGICA ESPECIFICADA, GLOMERULONEFRITIS PROLIFERATIVA MESANGIAL DIFUSA</t>
  </si>
  <si>
    <t>N064</t>
  </si>
  <si>
    <t>PROTEINURIA AISLADA CON LESION MORFOLOGICA ESPECIFICADA, GLOMERULONEFRITIS PROLIFERATIVA ENDOCAPILAR DIFUSA</t>
  </si>
  <si>
    <t>N064 PROTEINURIA AISLADA CON LESION MORFOLOGICA ESPECIFICADA, GLOMERULONEFRITIS PROLIFERATIVA ENDOCAPILAR DIFUSA</t>
  </si>
  <si>
    <t>N065</t>
  </si>
  <si>
    <t>PROTEINURIA AISLADA CON LESION MORFOLOGICA ESPECIFICADA, GLOMERULONEFRITIS MESANGIOCAPILAR DIFUSA</t>
  </si>
  <si>
    <t>N065 PROTEINURIA AISLADA CON LESION MORFOLOGICA ESPECIFICADA, GLOMERULONEFRITIS MESANGIOCAPILAR DIFUSA</t>
  </si>
  <si>
    <t>N066</t>
  </si>
  <si>
    <t>PROTEINURIA AISLADA CON LESION MORFOLOGICA ESPECIFICADA, ENFERMEDAD POR DEPOSITOS DENSOS</t>
  </si>
  <si>
    <t>N066 PROTEINURIA AISLADA CON LESION MORFOLOGICA ESPECIFICADA, ENFERMEDAD POR DEPOSITOS DENSOS</t>
  </si>
  <si>
    <t>N067</t>
  </si>
  <si>
    <t>PROTEINURIA AISLADA CON LESION MORFOLOGICA ESPECIFICADA, GLOMERULONEFRITIS DIFUSA EN MEDIA LUNA</t>
  </si>
  <si>
    <t>N067 PROTEINURIA AISLADA CON LESION MORFOLOGICA ESPECIFICADA, GLOMERULONEFRITIS DIFUSA EN MEDIA LUNA</t>
  </si>
  <si>
    <t>N068</t>
  </si>
  <si>
    <t>PROTEINURIA AISLADA CON LESION MORFOLOGICA ESPECIFICADA, OTRAS</t>
  </si>
  <si>
    <t>N068 PROTEINURIA AISLADA CON LESION MORFOLOGICA ESPECIFICADA, OTRAS</t>
  </si>
  <si>
    <t>N069</t>
  </si>
  <si>
    <t>PROTEINURIA AISLADA CON LESION MORFOLOGICA ESPECIFICADA, NO ESPECIFICADA</t>
  </si>
  <si>
    <t>N069 PROTEINURIA AISLADA CON LESION MORFOLOGICA ESPECIFICADA, NO ESPECIFICADA</t>
  </si>
  <si>
    <t>N070</t>
  </si>
  <si>
    <t>NEFROPATIA HEREDITARIA, NCOP, ANOMALIA GLOMERULAR MINIMA</t>
  </si>
  <si>
    <t>N070 NEFROPATIA HEREDITARIA, NCOP, ANOMALIA GLOMERULAR MINIMA</t>
  </si>
  <si>
    <t>N071</t>
  </si>
  <si>
    <t>NEFROPATIA HEREDITARIA, NCOP, LESIONES GLOMERULARES FOCALES Y SEGMENTARIAS</t>
  </si>
  <si>
    <t>N071 NEFROPATIA HEREDITARIA, NCOP, LESIONES GLOMERULARES FOCALES Y SEGMENTARIAS</t>
  </si>
  <si>
    <t>N072</t>
  </si>
  <si>
    <t>NEFROPATIA HEREDITARIA, NCOP, GLOMERULONEFRITIS MEMBRANOSA DIFUSA</t>
  </si>
  <si>
    <t>N072 NEFROPATIA HEREDITARIA, NCOP, GLOMERULONEFRITIS MEMBRANOSA DIFUSA</t>
  </si>
  <si>
    <t>N073</t>
  </si>
  <si>
    <t>NEFROPATIA HEREDITARIA, NCOP,  GLOMERULONEFRITIS PROLIFERATIVA MESANGIAL DIFUSA</t>
  </si>
  <si>
    <t>N073 NEFROPATIA HEREDITARIA, NCOP,  GLOMERULONEFRITIS PROLIFERATIVA MESANGIAL DIFUSA</t>
  </si>
  <si>
    <t>N074</t>
  </si>
  <si>
    <t>NEFROPATIA HEREDITARIA, NCOP,  GLOMERULONEFRITIS PROLIFERATIVA ENDOCAPILAR DIFUSA</t>
  </si>
  <si>
    <t>N074 NEFROPATIA HEREDITARIA, NCOP,  GLOMERULONEFRITIS PROLIFERATIVA ENDOCAPILAR DIFUSA</t>
  </si>
  <si>
    <t>N075</t>
  </si>
  <si>
    <t>NEFROPATIA HEREDITARIA, NCOP,  GLOMERULONEFRITIS MESANGIOCAPILAR DIFUSA</t>
  </si>
  <si>
    <t>N075 NEFROPATIA HEREDITARIA, NCOP,  GLOMERULONEFRITIS MESANGIOCAPILAR DIFUSA</t>
  </si>
  <si>
    <t>N076</t>
  </si>
  <si>
    <t>NEFROPATIA HEREDITARIA, NCOP, ENFERMEDAD POR DEPOSITOS DENSOS</t>
  </si>
  <si>
    <t>N076 NEFROPATIA HEREDITARIA, NCOP, ENFERMEDAD POR DEPOSITOS DENSOS</t>
  </si>
  <si>
    <t>N077</t>
  </si>
  <si>
    <t>NEFROPATIA HEREDITARIA, NCOP,  GLOMERULONEFRITIS DIFUSA EN MEDIA LUNA</t>
  </si>
  <si>
    <t>N077 NEFROPATIA HEREDITARIA, NCOP,  GLOMERULONEFRITIS DIFUSA EN MEDIA LUNA</t>
  </si>
  <si>
    <t>N078</t>
  </si>
  <si>
    <t>NEFROPATIA HEREDITARIA, NCOP,  OTRAS</t>
  </si>
  <si>
    <t>N078 NEFROPATIA HEREDITARIA, NCOP,  OTRAS</t>
  </si>
  <si>
    <t>N079</t>
  </si>
  <si>
    <t>NEFROPATIA HEREDITARIA, NCOP, NO ESPECIFICADA</t>
  </si>
  <si>
    <t>N079 NEFROPATIA HEREDITARIA, NCOP, NO ESPECIFICADA</t>
  </si>
  <si>
    <t>N080</t>
  </si>
  <si>
    <t>TRASTORNOS GLOMERULARES EN ENFERMEDADES INFECCIOSAS Y PARASITARIAS CLASIFICADAS EN OTRA PARTE</t>
  </si>
  <si>
    <t>N080 TRASTORNOS GLOMERULARES EN ENFERMEDADES INFECCIOSAS Y PARASITARIAS CLASIFICADAS EN OTRA PARTE</t>
  </si>
  <si>
    <t>N081</t>
  </si>
  <si>
    <t>TRASTORNOS GLOMERULARES EN ENFERMEDADES NEOPLASICAS</t>
  </si>
  <si>
    <t>N081 TRASTORNOS GLOMERULARES EN ENFERMEDADES NEOPLASICAS</t>
  </si>
  <si>
    <t>N082</t>
  </si>
  <si>
    <t>TRASTORNOS GLOMERULARES EN ENFERMEDADES DE LA SANGRE Y OTROS TRASTORNOS QUE AFECTAN EL MECANISMO INMUNITARIO</t>
  </si>
  <si>
    <t>N082 TRASTORNOS GLOMERULARES EN ENFERMEDADES DE LA SANGRE Y OTROS TRASTORNOS QUE AFECTAN EL MECANISMO INMUNITARIO</t>
  </si>
  <si>
    <t>N083</t>
  </si>
  <si>
    <t>TRASTORNOS GLOMERULARES EN DIABETES MELLITUS</t>
  </si>
  <si>
    <t>N083 TRASTORNOS GLOMERULARES EN DIABETES MELLITUS</t>
  </si>
  <si>
    <t>N084</t>
  </si>
  <si>
    <t>TRASTORNOS GLOMERULARES EN OTRAS ENFERMEDADES ENDOCRINAS, NUTRICIONALES Y METABOLICAS</t>
  </si>
  <si>
    <t>N084 TRASTORNOS GLOMERULARES EN OTRAS ENFERMEDADES ENDOCRINAS, NUTRICIONALES Y METABOLICAS</t>
  </si>
  <si>
    <t>N085</t>
  </si>
  <si>
    <t>TRASTORNOS GLOMERULARES EN TRASTORNOS SISTEMICOS DEL TEJIDO CONJUNTIVO</t>
  </si>
  <si>
    <t>N085 TRASTORNOS GLOMERULARES EN TRASTORNOS SISTEMICOS DEL TEJIDO CONJUNTIVO</t>
  </si>
  <si>
    <t>N088</t>
  </si>
  <si>
    <t>TRASTORNOS GLOMERULARES EN OTRAS ENFERMEDADES CLASIFICADAS EN OTRA PARTE</t>
  </si>
  <si>
    <t>N088 TRASTORNOS GLOMERULARES EN OTRAS ENFERMEDADES CLASIFICADAS EN OTRA PARTE</t>
  </si>
  <si>
    <t>N10X</t>
  </si>
  <si>
    <t>NEFRITIS TUBULOINTERSTICIAL AGUDA</t>
  </si>
  <si>
    <t>N10X NEFRITIS TUBULOINTERSTICIAL AGUDA</t>
  </si>
  <si>
    <t>N110</t>
  </si>
  <si>
    <t>PIELONEFRITIS CRONICA NO OBSTRUCTIVA ASOCIADA CON REFLUJO</t>
  </si>
  <si>
    <t>N110 PIELONEFRITIS CRONICA NO OBSTRUCTIVA ASOCIADA CON REFLUJO</t>
  </si>
  <si>
    <t>N111</t>
  </si>
  <si>
    <t>PIELONEFRITIS CRONICA OBSTRUCTIVA</t>
  </si>
  <si>
    <t>N111 PIELONEFRITIS CRONICA OBSTRUCTIVA</t>
  </si>
  <si>
    <t>N118</t>
  </si>
  <si>
    <t>OTRAS NEFRITIS TUBULOINTERSTICIALES CRONICAS</t>
  </si>
  <si>
    <t>N118 OTRAS NEFRITIS TUBULOINTERSTICIALES CRONICAS</t>
  </si>
  <si>
    <t>N119</t>
  </si>
  <si>
    <t>NEFRITIS TUBULOINTERSTICIAL CRONICA, SIN OTRA ESPECIFICACION</t>
  </si>
  <si>
    <t>N119 NEFRITIS TUBULOINTERSTICIAL CRONICA, SIN OTRA ESPECIFICACION</t>
  </si>
  <si>
    <t>N12X</t>
  </si>
  <si>
    <t>NEFRITIS TUBULOINTERSTICIAL, NO ESPECIFICADA COMO AGUDA O CRONICA</t>
  </si>
  <si>
    <t>N12X NEFRITIS TUBULOINTERSTICIAL, NO ESPECIFICADA COMO AGUDA O CRONICA</t>
  </si>
  <si>
    <t>N130</t>
  </si>
  <si>
    <t>HIDRONEFROSIS CON OBSTRUCCION DE LA UNION URETERO-PELVICA</t>
  </si>
  <si>
    <t>N130 HIDRONEFROSIS CON OBSTRUCCION DE LA UNION URETERO-PELVICA</t>
  </si>
  <si>
    <t>N131</t>
  </si>
  <si>
    <t>HIDRONEFROSIS CON ESTRECHEZ URETERAL, NO CLASIFICADA EN OTRA PARTE</t>
  </si>
  <si>
    <t>N131 HIDRONEFROSIS CON ESTRECHEZ URETERAL, NO CLASIFICADA EN OTRA PARTE</t>
  </si>
  <si>
    <t>N132</t>
  </si>
  <si>
    <t>HIDRONEFROSIS CON OBSTRUCCION POR CALCULOS DEL RIÑON Y DEL URETER</t>
  </si>
  <si>
    <t>N132 HIDRONEFROSIS CON OBSTRUCCION POR CALCULOS DEL RIÑON Y DEL URETER</t>
  </si>
  <si>
    <t>N133</t>
  </si>
  <si>
    <t>OTRAS HIDRONEFROSIS Y LAS NO ESPECIFICADAS</t>
  </si>
  <si>
    <t>N133 OTRAS HIDRONEFROSIS Y LAS NO ESPECIFICADAS</t>
  </si>
  <si>
    <t>N134</t>
  </si>
  <si>
    <t>HIDROURETER</t>
  </si>
  <si>
    <t>N134 HIDROURETER</t>
  </si>
  <si>
    <t>N135</t>
  </si>
  <si>
    <t>TORSION Y ESTRECHEZ DEL URETER SIN HIDRONEFROSIS</t>
  </si>
  <si>
    <t>N135 TORSION Y ESTRECHEZ DEL URETER SIN HIDRONEFROSIS</t>
  </si>
  <si>
    <t>N136</t>
  </si>
  <si>
    <t>PIONEFROSIS</t>
  </si>
  <si>
    <t>N136 PIONEFROSIS</t>
  </si>
  <si>
    <t>N137</t>
  </si>
  <si>
    <t>UROPATIA ASOCIADA CON REFLUJO VESICOURETERAL</t>
  </si>
  <si>
    <t>N137 UROPATIA ASOCIADA CON REFLUJO VESICOURETERAL</t>
  </si>
  <si>
    <t>N138</t>
  </si>
  <si>
    <t>OTRAS UROPATIAS OBSTRUCTIVAS Y POR REFLUJO</t>
  </si>
  <si>
    <t>N138 OTRAS UROPATIAS OBSTRUCTIVAS Y POR REFLUJO</t>
  </si>
  <si>
    <t>N139</t>
  </si>
  <si>
    <t>UROPATIA OBSTRUCTIVA Y POR REFLUJO, SIN OTRA ESPECIFICACION</t>
  </si>
  <si>
    <t>N139 UROPATIA OBSTRUCTIVA Y POR REFLUJO, SIN OTRA ESPECIFICACION</t>
  </si>
  <si>
    <t>N140</t>
  </si>
  <si>
    <t>NEFROPATIA INDUCIDA POR ANALGESICOS</t>
  </si>
  <si>
    <t>N140 NEFROPATIA INDUCIDA POR ANALGESICOS</t>
  </si>
  <si>
    <t>N141</t>
  </si>
  <si>
    <t>NEFROPATIA INDUCIDA POR OTRAS DROGAS, MEDICAMENTOS Y SUSTANCIAS BIOLOGICAS</t>
  </si>
  <si>
    <t>N141 NEFROPATIA INDUCIDA POR OTRAS DROGAS, MEDICAMENTOS Y SUSTANCIAS BIOLOGICAS</t>
  </si>
  <si>
    <t>N142</t>
  </si>
  <si>
    <t>NEFROPATIA INDUCIDA POR DROGAS, MEDICAMENTOS Y SUSTANCIAS BIOLOGICAS NO ESPECIFICADAS</t>
  </si>
  <si>
    <t>N142 NEFROPATIA INDUCIDA POR DROGAS, MEDICAMENTOS Y SUSTANCIAS BIOLOGICAS NO ESPECIFICADAS</t>
  </si>
  <si>
    <t>N143</t>
  </si>
  <si>
    <t>NEFROPATIA INDUCIDA POR METALES PESADOS</t>
  </si>
  <si>
    <t>N143 NEFROPATIA INDUCIDA POR METALES PESADOS</t>
  </si>
  <si>
    <t>N144</t>
  </si>
  <si>
    <t>NEFROPATIA TOXICA, NO CLASIFICADA EN OTRA PARTE</t>
  </si>
  <si>
    <t>N144 NEFROPATIA TOXICA, NO CLASIFICADA EN OTRA PARTE</t>
  </si>
  <si>
    <t>N150</t>
  </si>
  <si>
    <t>NEFROPATIA DE LOS BALCANES</t>
  </si>
  <si>
    <t>N150 NEFROPATIA DE LOS BALCANES</t>
  </si>
  <si>
    <t>N151</t>
  </si>
  <si>
    <t>ABSCESO RENAL Y PERIRRENAL</t>
  </si>
  <si>
    <t>N151 ABSCESO RENAL Y PERIRRENAL</t>
  </si>
  <si>
    <t>N158</t>
  </si>
  <si>
    <t>OTRAS ENFERMEDADES RENALES TUBULOINTERSTICIALES ESPECIFICADAS</t>
  </si>
  <si>
    <t>N158 OTRAS ENFERMEDADES RENALES TUBULOINTERSTICIALES ESPECIFICADAS</t>
  </si>
  <si>
    <t>N159</t>
  </si>
  <si>
    <t>ENFERMEDAD RENAL TUBULOINTERSTICIAL, NO ESPECIFICADA</t>
  </si>
  <si>
    <t>N159 ENFERMEDAD RENAL TUBULOINTERSTICIAL, NO ESPECIFICADA</t>
  </si>
  <si>
    <t>N160</t>
  </si>
  <si>
    <t>TRASTORNOS RENALES TUBULOINTERSTICIALES EN ENFERMEDADES INFECCIOSAS Y PARASITARIAS CLASIFICADAS EN OTRA PARTE</t>
  </si>
  <si>
    <t>N160 TRASTORNOS RENALES TUBULOINTERSTICIALES EN ENFERMEDADES INFECCIOSAS Y PARASITARIAS CLASIFICADAS EN OTRA PARTE</t>
  </si>
  <si>
    <t>N161</t>
  </si>
  <si>
    <t>TRASTORNOS RENALES TUBULOINTERSTICIALES EN ENFERMEDADES NEOPLASICAS</t>
  </si>
  <si>
    <t>N161 TRASTORNOS RENALES TUBULOINTERSTICIALES EN ENFERMEDADES NEOPLASICAS</t>
  </si>
  <si>
    <t>N162</t>
  </si>
  <si>
    <t>TRASTORNOS RENALES TUBULOINTERSTICIALES EN ENFERMEDADES DE LA SANGRE Y EN TRASTORNOS QUE AFECTAN EL MECANISMO INMUNITARIO</t>
  </si>
  <si>
    <t>N162 TRASTORNOS RENALES TUBULOINTERSTICIALES EN ENFERMEDADES DE LA SANGRE Y EN TRASTORNOS QUE AFECTAN EL MECANISMO INMUNITARIO</t>
  </si>
  <si>
    <t>N163</t>
  </si>
  <si>
    <t>TRASTORNOS RENALES TUBULOINTERSTICIALES EN ENFERMEDADES METABOLICAS</t>
  </si>
  <si>
    <t>N163 TRASTORNOS RENALES TUBULOINTERSTICIALES EN ENFERMEDADES METABOLICAS</t>
  </si>
  <si>
    <t>N164</t>
  </si>
  <si>
    <t>TRASTORNOS RENALES TUBULOINTERSTICIALES EN ENFERMEDADES DEL TEJIDO CONJUNTIVO</t>
  </si>
  <si>
    <t>N164 TRASTORNOS RENALES TUBULOINTERSTICIALES EN ENFERMEDADES DEL TEJIDO CONJUNTIVO</t>
  </si>
  <si>
    <t>N165</t>
  </si>
  <si>
    <t>TRASTORNOS RENALES TUBULOINTERSTICIALES EN RECHAZO DE TRASPLANTE</t>
  </si>
  <si>
    <t>N165 TRASTORNOS RENALES TUBULOINTERSTICIALES EN RECHAZO DE TRASPLANTE</t>
  </si>
  <si>
    <t>N168</t>
  </si>
  <si>
    <t>TRASTORNOS RENALES TUBULOINTERSTICIALES EN OTRAS ENFERMEDADES CLASIFICADAS EN OTRA PARTE</t>
  </si>
  <si>
    <t>N168 TRASTORNOS RENALES TUBULOINTERSTICIALES EN OTRAS ENFERMEDADES CLASIFICADAS EN OTRA PARTE</t>
  </si>
  <si>
    <t>N170</t>
  </si>
  <si>
    <t>INSUFICIENCIA RENAL AGUDA CON NECROSIS TUBULAR</t>
  </si>
  <si>
    <t>N170 INSUFICIENCIA RENAL AGUDA CON NECROSIS TUBULAR</t>
  </si>
  <si>
    <t>N171</t>
  </si>
  <si>
    <t>INSUFICIENCIA RENAL AGUDA CON NECROSIS CORTICAL AGUDA</t>
  </si>
  <si>
    <t>N171 INSUFICIENCIA RENAL AGUDA CON NECROSIS CORTICAL AGUDA</t>
  </si>
  <si>
    <t>N172</t>
  </si>
  <si>
    <t>INSUFICIENCIA RENAL AGUDA CON NECROSIS MEDULAR</t>
  </si>
  <si>
    <t>N172 INSUFICIENCIA RENAL AGUDA CON NECROSIS MEDULAR</t>
  </si>
  <si>
    <t>N178</t>
  </si>
  <si>
    <t>OTRAS INSUFICIENCIAS RENALES AGUDAS</t>
  </si>
  <si>
    <t>N178 OTRAS INSUFICIENCIAS RENALES AGUDAS</t>
  </si>
  <si>
    <t>N179</t>
  </si>
  <si>
    <t>INSUFICIENCIA RENAL AGUDA, NO ESPECIFICADA</t>
  </si>
  <si>
    <t>N179 INSUFICIENCIA RENAL AGUDA, NO ESPECIFICADA</t>
  </si>
  <si>
    <t>N180</t>
  </si>
  <si>
    <t>INSUFICIENCIA RENAL TERMINAL</t>
  </si>
  <si>
    <t>N180 INSUFICIENCIA RENAL TERMINAL</t>
  </si>
  <si>
    <t>N181</t>
  </si>
  <si>
    <t>ENFERMEDAD RENAL CRONICA, ETAPA 1</t>
  </si>
  <si>
    <t>N181 ENFERMEDAD RENAL CRONICA, ETAPA 1</t>
  </si>
  <si>
    <t>N182</t>
  </si>
  <si>
    <t>ENFERMEDAD RENAL CRONICA, ETAPA 2</t>
  </si>
  <si>
    <t>N182 ENFERMEDAD RENAL CRONICA, ETAPA 2</t>
  </si>
  <si>
    <t>N183</t>
  </si>
  <si>
    <t>ENFERMEDAD RENAL CRONICA, ETAPA 3</t>
  </si>
  <si>
    <t>N183 ENFERMEDAD RENAL CRONICA, ETAPA 3</t>
  </si>
  <si>
    <t>N184</t>
  </si>
  <si>
    <t>ENFERMEDAD RENAL CRONICA, ETAPA 4</t>
  </si>
  <si>
    <t>N184 ENFERMEDAD RENAL CRONICA, ETAPA 4</t>
  </si>
  <si>
    <t>N185</t>
  </si>
  <si>
    <t>ENFERMEDAD RENAL CRONICA, ETAPA 5</t>
  </si>
  <si>
    <t>N185 ENFERMEDAD RENAL CRONICA, ETAPA 5</t>
  </si>
  <si>
    <t>N188</t>
  </si>
  <si>
    <t>OTRAS INSUFICIENCIAS RENALES CRONICAS</t>
  </si>
  <si>
    <t>N188 OTRAS INSUFICIENCIAS RENALES CRONICAS</t>
  </si>
  <si>
    <t>N189</t>
  </si>
  <si>
    <t>ENFERMEDAD RENAL CRONICA, NO ESPECIFICADA</t>
  </si>
  <si>
    <t>N189 ENFERMEDAD RENAL CRONICA, NO ESPECIFICADA</t>
  </si>
  <si>
    <t>N19X</t>
  </si>
  <si>
    <t>INSUFICIENCIA RENAL NO ESPECIFICADA</t>
  </si>
  <si>
    <t>N19X INSUFICIENCIA RENAL NO ESPECIFICADA</t>
  </si>
  <si>
    <t>N200</t>
  </si>
  <si>
    <t>CALCULO DEL RIÑON</t>
  </si>
  <si>
    <t>N200 CALCULO DEL RIÑON</t>
  </si>
  <si>
    <t>N201</t>
  </si>
  <si>
    <t>CALCULO DEL URETER</t>
  </si>
  <si>
    <t>N201 CALCULO DEL URETER</t>
  </si>
  <si>
    <t>N202</t>
  </si>
  <si>
    <t>CALCULO DEL RIÑON CON CALCULO DEL URETER</t>
  </si>
  <si>
    <t>N202 CALCULO DEL RIÑON CON CALCULO DEL URETER</t>
  </si>
  <si>
    <t>N209</t>
  </si>
  <si>
    <t>CALCULO URINARIO, NO ESPECIFICADO</t>
  </si>
  <si>
    <t>N209 CALCULO URINARIO, NO ESPECIFICADO</t>
  </si>
  <si>
    <t>N210</t>
  </si>
  <si>
    <t>CALCULO EN LA VEJIGA</t>
  </si>
  <si>
    <t>N210 CALCULO EN LA VEJIGA</t>
  </si>
  <si>
    <t>N211</t>
  </si>
  <si>
    <t>CALCULO EN LA URETRA</t>
  </si>
  <si>
    <t>N211 CALCULO EN LA URETRA</t>
  </si>
  <si>
    <t>N218</t>
  </si>
  <si>
    <t>OTROS CALCULOS DE LAS VIAS URINARIAS INFERIORES</t>
  </si>
  <si>
    <t>N218 OTROS CALCULOS DE LAS VIAS URINARIAS INFERIORES</t>
  </si>
  <si>
    <t>N219</t>
  </si>
  <si>
    <t>CALCULO DE LAS VIAS URINARIAS INFERIORES, NO ESPECIFICADO</t>
  </si>
  <si>
    <t>N219 CALCULO DE LAS VIAS URINARIAS INFERIORES, NO ESPECIFICADO</t>
  </si>
  <si>
    <t>N220</t>
  </si>
  <si>
    <t>LITIASIS URINARIA EN ESQUISTOSOMIASIS [BILHARZIASIS]</t>
  </si>
  <si>
    <t>N220 LITIASIS URINARIA EN ESQUISTOSOMIASIS [BILHARZIASIS]</t>
  </si>
  <si>
    <t>N228</t>
  </si>
  <si>
    <t>CALCULO DE LAS VIAS URINARIAS EN OTRAS ENFERMEDADES CLASIFICADAS EN OTRA PARTE</t>
  </si>
  <si>
    <t>N228 CALCULO DE LAS VIAS URINARIAS EN OTRAS ENFERMEDADES CLASIFICADAS EN OTRA PARTE</t>
  </si>
  <si>
    <t>N23X</t>
  </si>
  <si>
    <t>COLICO RENAL, NO ESPECIFICADO</t>
  </si>
  <si>
    <t>N23X COLICO RENAL, NO ESPECIFICADO</t>
  </si>
  <si>
    <t>N250</t>
  </si>
  <si>
    <t>OSTEODISTROFIA RENAL</t>
  </si>
  <si>
    <t>N250 OSTEODISTROFIA RENAL</t>
  </si>
  <si>
    <t>N251</t>
  </si>
  <si>
    <t>DIABETES INSIPIDA NEFROGENA</t>
  </si>
  <si>
    <t>N251 DIABETES INSIPIDA NEFROGENA</t>
  </si>
  <si>
    <t>N258</t>
  </si>
  <si>
    <t>OTROS TRASTORNOS RESULTANTES DE LA FUNCION TUBULAR RENAL ALTERADA</t>
  </si>
  <si>
    <t>N258 OTROS TRASTORNOS RESULTANTES DE LA FUNCION TUBULAR RENAL ALTERADA</t>
  </si>
  <si>
    <t>N259</t>
  </si>
  <si>
    <t>TRASTORNO NO ESPECIFICADO, RESULTANTE DE LA FUNCION TUBULAR RENAL ALTERADA</t>
  </si>
  <si>
    <t>N259 TRASTORNO NO ESPECIFICADO, RESULTANTE DE LA FUNCION TUBULAR RENAL ALTERADA</t>
  </si>
  <si>
    <t>N26X</t>
  </si>
  <si>
    <t>RIÑON CONTRAIDO, NO ESPECIFICADO</t>
  </si>
  <si>
    <t>N26X RIÑON CONTRAIDO, NO ESPECIFICADO</t>
  </si>
  <si>
    <t>N270</t>
  </si>
  <si>
    <t>RIÑON PEQUEÑO, UNILATERAL</t>
  </si>
  <si>
    <t>N270 RIÑON PEQUEÑO, UNILATERAL</t>
  </si>
  <si>
    <t>N271</t>
  </si>
  <si>
    <t>RIÑON PEQUEÑO, BILATERAL</t>
  </si>
  <si>
    <t>N271 RIÑON PEQUEÑO, BILATERAL</t>
  </si>
  <si>
    <t>N279</t>
  </si>
  <si>
    <t>RIÑON PEQUEÑO, NO ESPECIFICADO</t>
  </si>
  <si>
    <t>N279 RIÑON PEQUEÑO, NO ESPECIFICADO</t>
  </si>
  <si>
    <t>N280</t>
  </si>
  <si>
    <t>ISQUEMIA E INFARTO DEL RIÑON</t>
  </si>
  <si>
    <t>N280 ISQUEMIA E INFARTO DEL RIÑON</t>
  </si>
  <si>
    <t>N281</t>
  </si>
  <si>
    <t>QUISTE DE RIÑON, ADQUIRIDO</t>
  </si>
  <si>
    <t>N281 QUISTE DE RIÑON, ADQUIRIDO</t>
  </si>
  <si>
    <t>N288</t>
  </si>
  <si>
    <t>OTROS TRASTORNOS ESPECIFICADOS DEL RIÑON Y DEL URETER</t>
  </si>
  <si>
    <t>N288 OTROS TRASTORNOS ESPECIFICADOS DEL RIÑON Y DEL URETER</t>
  </si>
  <si>
    <t>N289</t>
  </si>
  <si>
    <t>TRASTORNO DEL RIÑON Y DEL URETER, NO ESPECIFICADO</t>
  </si>
  <si>
    <t>N289 TRASTORNO DEL RIÑON Y DEL URETER, NO ESPECIFICADO</t>
  </si>
  <si>
    <t>N290</t>
  </si>
  <si>
    <t>SIFILIS RENAL TARDIA</t>
  </si>
  <si>
    <t>N290 SIFILIS RENAL TARDIA</t>
  </si>
  <si>
    <t>N291</t>
  </si>
  <si>
    <t>OTROS TRASTORNOS DEL RIÑON Y DEL URETER EN ENFERMEDADES INFECCIOSAS Y PARASITARIAS CLASIFICADAS EN OTRA PARTE</t>
  </si>
  <si>
    <t>N291 OTROS TRASTORNOS DEL RIÑON Y DEL URETER EN ENFERMEDADES INFECCIOSAS Y PARASITARIAS CLASIFICADAS EN OTRA PARTE</t>
  </si>
  <si>
    <t>N298</t>
  </si>
  <si>
    <t>OTROS TRASTORNOS DEL RIÑON Y DEL URETER EN OTRAS ENFERMEDADES CLASIFICADAS EN OTRA PARTE</t>
  </si>
  <si>
    <t>N298 OTROS TRASTORNOS DEL RIÑON Y DEL URETER EN OTRAS ENFERMEDADES CLASIFICADAS EN OTRA PARTE</t>
  </si>
  <si>
    <t>N300</t>
  </si>
  <si>
    <t>CISTITIS AGUDA</t>
  </si>
  <si>
    <t>N300 CISTITIS AGUDA</t>
  </si>
  <si>
    <t>N301</t>
  </si>
  <si>
    <t>CISTITIS INTERSTICIAL (CRONICA)</t>
  </si>
  <si>
    <t>N301 CISTITIS INTERSTICIAL (CRONICA)</t>
  </si>
  <si>
    <t>N302</t>
  </si>
  <si>
    <t>OTRAS CISTITIS CRONICAS</t>
  </si>
  <si>
    <t>N302 OTRAS CISTITIS CRONICAS</t>
  </si>
  <si>
    <t>N303</t>
  </si>
  <si>
    <t>TRIGONITIS</t>
  </si>
  <si>
    <t>N303 TRIGONITIS</t>
  </si>
  <si>
    <t>N304</t>
  </si>
  <si>
    <t>CISTITIS POR IRRADIACION</t>
  </si>
  <si>
    <t>N304 CISTITIS POR IRRADIACION</t>
  </si>
  <si>
    <t>N308</t>
  </si>
  <si>
    <t>OTRAS CISTITIS</t>
  </si>
  <si>
    <t>N308 OTRAS CISTITIS</t>
  </si>
  <si>
    <t>N309</t>
  </si>
  <si>
    <t>CISTITIS, NO ESPECIFICADA</t>
  </si>
  <si>
    <t>N309 CISTITIS, NO ESPECIFICADA</t>
  </si>
  <si>
    <t>N310</t>
  </si>
  <si>
    <t>VEJIGA NEUROPATICA NO INHIBIDA, NO CLASIFICADA EN OTRA PARTE</t>
  </si>
  <si>
    <t>N310 VEJIGA NEUROPATICA NO INHIBIDA, NO CLASIFICADA EN OTRA PARTE</t>
  </si>
  <si>
    <t>N311</t>
  </si>
  <si>
    <t>VEJIGA NEUROPATICA REFLEJA, NO CLASIFICADA EN OTRA PARTE</t>
  </si>
  <si>
    <t>N311 VEJIGA NEUROPATICA REFLEJA, NO CLASIFICADA EN OTRA PARTE</t>
  </si>
  <si>
    <t>N312</t>
  </si>
  <si>
    <t>VEJIGA NEUROPATICA FLACIDA, NO CLASIFICADA EN OTRA PARTE</t>
  </si>
  <si>
    <t>N312 VEJIGA NEUROPATICA FLACIDA, NO CLASIFICADA EN OTRA PARTE</t>
  </si>
  <si>
    <t>N318</t>
  </si>
  <si>
    <t>OTRAS DISFUNCIONES NEUROMUSCULARES DE LA VEJIGA</t>
  </si>
  <si>
    <t>N318 OTRAS DISFUNCIONES NEUROMUSCULARES DE LA VEJIGA</t>
  </si>
  <si>
    <t>N319</t>
  </si>
  <si>
    <t>DISFUNCION NEUROMUSCULAR DE LA VEJIGA, NO ESPECIFICADA</t>
  </si>
  <si>
    <t>N319 DISFUNCION NEUROMUSCULAR DE LA VEJIGA, NO ESPECIFICADA</t>
  </si>
  <si>
    <t>N320</t>
  </si>
  <si>
    <t>OBSTRUCCION DE CUELLO DE LA VEJIGA</t>
  </si>
  <si>
    <t>N320 OBSTRUCCION DE CUELLO DE LA VEJIGA</t>
  </si>
  <si>
    <t>N321</t>
  </si>
  <si>
    <t>FISTULA VESICOINTESTINAL</t>
  </si>
  <si>
    <t>N321 FISTULA VESICOINTESTINAL</t>
  </si>
  <si>
    <t>N322</t>
  </si>
  <si>
    <t>FISTULA DE LA VEJIGA, NO CLASIFICADA EN OTRA PARTE</t>
  </si>
  <si>
    <t>N322 FISTULA DE LA VEJIGA, NO CLASIFICADA EN OTRA PARTE</t>
  </si>
  <si>
    <t>N323</t>
  </si>
  <si>
    <t>DIVERTICULO DE LA VEJIGA</t>
  </si>
  <si>
    <t>N323 DIVERTICULO DE LA VEJIGA</t>
  </si>
  <si>
    <t>N324</t>
  </si>
  <si>
    <t>RUPTURA DE LA VEJIGA, NO TRAUMATICA</t>
  </si>
  <si>
    <t>N324 RUPTURA DE LA VEJIGA, NO TRAUMATICA</t>
  </si>
  <si>
    <t>N328</t>
  </si>
  <si>
    <t>OTROS TRASTORNOS ESPECIFICADOS DE LA VEJIGA</t>
  </si>
  <si>
    <t>N328 OTROS TRASTORNOS ESPECIFICADOS DE LA VEJIGA</t>
  </si>
  <si>
    <t>N329</t>
  </si>
  <si>
    <t>TRASTORNO DE LA VEJIGA, NO ESPECIFICADO</t>
  </si>
  <si>
    <t>N329 TRASTORNO DE LA VEJIGA, NO ESPECIFICADO</t>
  </si>
  <si>
    <t>N330</t>
  </si>
  <si>
    <t>CISTITIS TUBERCULOSA</t>
  </si>
  <si>
    <t>N330 CISTITIS TUBERCULOSA</t>
  </si>
  <si>
    <t>N338</t>
  </si>
  <si>
    <t>TRASTORNOS DE LA VEJIGA EN OTRAS ENFERMEDADES CLASIFICADAS EN OTRA PARTE</t>
  </si>
  <si>
    <t>N338 TRASTORNOS DE LA VEJIGA EN OTRAS ENFERMEDADES CLASIFICADAS EN OTRA PARTE</t>
  </si>
  <si>
    <t>N340</t>
  </si>
  <si>
    <t>ABSCESO URETRAL</t>
  </si>
  <si>
    <t>N340 ABSCESO URETRAL</t>
  </si>
  <si>
    <t>N341</t>
  </si>
  <si>
    <t>URETRITIS NO ESPECIFICA</t>
  </si>
  <si>
    <t>N341 URETRITIS NO ESPECIFICA</t>
  </si>
  <si>
    <t>N342</t>
  </si>
  <si>
    <t>OTRAS URETRITIS</t>
  </si>
  <si>
    <t>N342 OTRAS URETRITIS</t>
  </si>
  <si>
    <t>N343</t>
  </si>
  <si>
    <t>SINDROME URETRAL, NO ESPECIFICADO</t>
  </si>
  <si>
    <t>N343 SINDROME URETRAL, NO ESPECIFICADO</t>
  </si>
  <si>
    <t>N350</t>
  </si>
  <si>
    <t>ESTRECHEZ URETRAL POSTRAUMATICA</t>
  </si>
  <si>
    <t>N350 ESTRECHEZ URETRAL POSTRAUMATICA</t>
  </si>
  <si>
    <t>N351</t>
  </si>
  <si>
    <t>ESTRECHEZ URETRAL POSTINFECCION, NO CLASIFICADA EN OTRA PARTE</t>
  </si>
  <si>
    <t>N351 ESTRECHEZ URETRAL POSTINFECCION, NO CLASIFICADA EN OTRA PARTE</t>
  </si>
  <si>
    <t>N358</t>
  </si>
  <si>
    <t>OTRAS ESTRECHECES URETRALES</t>
  </si>
  <si>
    <t>N358 OTRAS ESTRECHECES URETRALES</t>
  </si>
  <si>
    <t>N359</t>
  </si>
  <si>
    <t>ESTRECHEZ URETRAL, NO ESPECIFICADA</t>
  </si>
  <si>
    <t>N359 ESTRECHEZ URETRAL, NO ESPECIFICADA</t>
  </si>
  <si>
    <t>N360</t>
  </si>
  <si>
    <t>FISTULA DE LA URETRA</t>
  </si>
  <si>
    <t>N360 FISTULA DE LA URETRA</t>
  </si>
  <si>
    <t>N361</t>
  </si>
  <si>
    <t>DIVERTICULO DE LA URETRA</t>
  </si>
  <si>
    <t>N361 DIVERTICULO DE LA URETRA</t>
  </si>
  <si>
    <t>N362</t>
  </si>
  <si>
    <t>CARUNCULA URETRAL</t>
  </si>
  <si>
    <t>N362 CARUNCULA URETRAL</t>
  </si>
  <si>
    <t>N363</t>
  </si>
  <si>
    <t>PROLAPSO DE LA MUCOSA URETRAL</t>
  </si>
  <si>
    <t>N363 PROLAPSO DE LA MUCOSA URETRAL</t>
  </si>
  <si>
    <t>N368</t>
  </si>
  <si>
    <t>OTROS TRASTORNOS ESPECIFICADOS DE LA URETRA</t>
  </si>
  <si>
    <t>N368 OTROS TRASTORNOS ESPECIFICADOS DE LA URETRA</t>
  </si>
  <si>
    <t>N369</t>
  </si>
  <si>
    <t>TRASTORNO DE LA URETRA, NO ESPECIFICADO</t>
  </si>
  <si>
    <t>N369 TRASTORNO DE LA URETRA, NO ESPECIFICADO</t>
  </si>
  <si>
    <t>N370</t>
  </si>
  <si>
    <t>URETRITIS EN ENFERMEDADES CLASIFICADAS EN OTRA PARTE</t>
  </si>
  <si>
    <t>N370 URETRITIS EN ENFERMEDADES CLASIFICADAS EN OTRA PARTE</t>
  </si>
  <si>
    <t>N378</t>
  </si>
  <si>
    <t>OTROS TRASTORNOS URETRALES EN ENFERMEDADES CLASIFICADAS EN OTRA PARTE</t>
  </si>
  <si>
    <t>N378 OTROS TRASTORNOS URETRALES EN ENFERMEDADES CLASIFICADAS EN OTRA PARTE</t>
  </si>
  <si>
    <t>N390</t>
  </si>
  <si>
    <t>INFECCION DE VIAS URINARIAS, SITIO NO ESPECIFICADO</t>
  </si>
  <si>
    <t>N390 INFECCION DE VIAS URINARIAS, SITIO NO ESPECIFICADO</t>
  </si>
  <si>
    <t>N391</t>
  </si>
  <si>
    <t>PROTEINURIA PERSISTENTE, NO ESPECIFICADA</t>
  </si>
  <si>
    <t>N391 PROTEINURIA PERSISTENTE, NO ESPECIFICADA</t>
  </si>
  <si>
    <t>N392</t>
  </si>
  <si>
    <t>PROTEINURIA ORTOSTATICA, NO ESPECIFICADA</t>
  </si>
  <si>
    <t>N392 PROTEINURIA ORTOSTATICA, NO ESPECIFICADA</t>
  </si>
  <si>
    <t>N393</t>
  </si>
  <si>
    <t>INCONTINENCIA URINARIA POR TENSION</t>
  </si>
  <si>
    <t>N393 INCONTINENCIA URINARIA POR TENSION</t>
  </si>
  <si>
    <t>N394</t>
  </si>
  <si>
    <t>OTRAS INCONTINENCIAS URINARIAS ESPECIFICADAS</t>
  </si>
  <si>
    <t>N394 OTRAS INCONTINENCIAS URINARIAS ESPECIFICADAS</t>
  </si>
  <si>
    <t>N398</t>
  </si>
  <si>
    <t>OTROS TRASTORNOS ESPECIFICADOS DEL SISTEMA URINARIO</t>
  </si>
  <si>
    <t>N398 OTROS TRASTORNOS ESPECIFICADOS DEL SISTEMA URINARIO</t>
  </si>
  <si>
    <t>N399</t>
  </si>
  <si>
    <t>TRASTORNO DEL SISTEMA URINARIO, NO ESPECIFICADO</t>
  </si>
  <si>
    <t>N399 TRASTORNO DEL SISTEMA URINARIO, NO ESPECIFICADO</t>
  </si>
  <si>
    <t>N40X</t>
  </si>
  <si>
    <t>HIPERPLASIA DE LA PROSTATA</t>
  </si>
  <si>
    <t>N40X HIPERPLASIA DE LA PROSTATA</t>
  </si>
  <si>
    <t>N410</t>
  </si>
  <si>
    <t>PROSTATITIS AGUDA</t>
  </si>
  <si>
    <t>N410 PROSTATITIS AGUDA</t>
  </si>
  <si>
    <t>N411</t>
  </si>
  <si>
    <t>PROSTATITIS CRONICA</t>
  </si>
  <si>
    <t>N411 PROSTATITIS CRONICA</t>
  </si>
  <si>
    <t>N412</t>
  </si>
  <si>
    <t>ABSCESO DE LA PROSTATA</t>
  </si>
  <si>
    <t>N412 ABSCESO DE LA PROSTATA</t>
  </si>
  <si>
    <t>N413</t>
  </si>
  <si>
    <t>PROSTATOCISTITIS</t>
  </si>
  <si>
    <t>N413 PROSTATOCISTITIS</t>
  </si>
  <si>
    <t>N418</t>
  </si>
  <si>
    <t>OTRAS ENFERMEDADES INFLAMATORIAS DE LA PROSTATA</t>
  </si>
  <si>
    <t>N418 OTRAS ENFERMEDADES INFLAMATORIAS DE LA PROSTATA</t>
  </si>
  <si>
    <t>N419</t>
  </si>
  <si>
    <t>ENFERMEDAD INFLAMATORIA DE LA PROSTATA, NO ESPECIFICADA</t>
  </si>
  <si>
    <t>N419 ENFERMEDAD INFLAMATORIA DE LA PROSTATA, NO ESPECIFICADA</t>
  </si>
  <si>
    <t>N420</t>
  </si>
  <si>
    <t>CALCULO DE LA PROSTATA</t>
  </si>
  <si>
    <t>N420 CALCULO DE LA PROSTATA</t>
  </si>
  <si>
    <t>N421</t>
  </si>
  <si>
    <t>CONGESTION Y HEMORRAGIA DE LA PROSTATA</t>
  </si>
  <si>
    <t>N421 CONGESTION Y HEMORRAGIA DE LA PROSTATA</t>
  </si>
  <si>
    <t>N422</t>
  </si>
  <si>
    <t>ATROFIA DE LA PROSTATA</t>
  </si>
  <si>
    <t>N422 ATROFIA DE LA PROSTATA</t>
  </si>
  <si>
    <t>N423</t>
  </si>
  <si>
    <t>DISPLASIA DE LA PROSTATA</t>
  </si>
  <si>
    <t>N423 DISPLASIA DE LA PROSTATA</t>
  </si>
  <si>
    <t>N428</t>
  </si>
  <si>
    <t>OTROS TRASTORNOS ESPECIFICADOS DE LA PROSTATA</t>
  </si>
  <si>
    <t>N428 OTROS TRASTORNOS ESPECIFICADOS DE LA PROSTATA</t>
  </si>
  <si>
    <t>N429</t>
  </si>
  <si>
    <t>TRASTORNO DE LA PROSTATA, NO ESPECIFICADO</t>
  </si>
  <si>
    <t>N429 TRASTORNO DE LA PROSTATA, NO ESPECIFICADO</t>
  </si>
  <si>
    <t>N430</t>
  </si>
  <si>
    <t>HIDROCELE ENQUISTADO</t>
  </si>
  <si>
    <t>N430 HIDROCELE ENQUISTADO</t>
  </si>
  <si>
    <t>N431</t>
  </si>
  <si>
    <t>HIDROCELE INFECTADO</t>
  </si>
  <si>
    <t>N431 HIDROCELE INFECTADO</t>
  </si>
  <si>
    <t>N432</t>
  </si>
  <si>
    <t>OTROS HIDROCELES</t>
  </si>
  <si>
    <t>N432 OTROS HIDROCELES</t>
  </si>
  <si>
    <t>N433</t>
  </si>
  <si>
    <t>HIDROCELE, NO ESPECIFICADO</t>
  </si>
  <si>
    <t>N433 HIDROCELE, NO ESPECIFICADO</t>
  </si>
  <si>
    <t>N434</t>
  </si>
  <si>
    <t>ESPERMATOCELE</t>
  </si>
  <si>
    <t>N434 ESPERMATOCELE</t>
  </si>
  <si>
    <t>N44X</t>
  </si>
  <si>
    <t>TORSION DEL TESTICULO</t>
  </si>
  <si>
    <t>N44X TORSION DEL TESTICULO</t>
  </si>
  <si>
    <t>N450</t>
  </si>
  <si>
    <t>ORQUITIS, EPIDIDIMITIS Y ORQUIEPIDIDIMITIS CON ABSCESO</t>
  </si>
  <si>
    <t>N450 ORQUITIS, EPIDIDIMITIS Y ORQUIEPIDIDIMITIS CON ABSCESO</t>
  </si>
  <si>
    <t>N459</t>
  </si>
  <si>
    <t>ORQUITIS, EPIDIDIMITIS Y ORQUIEPIDIDIMITIS SIN ABSCESO</t>
  </si>
  <si>
    <t>N459 ORQUITIS, EPIDIDIMITIS Y ORQUIEPIDIDIMITIS SIN ABSCESO</t>
  </si>
  <si>
    <t>N46X</t>
  </si>
  <si>
    <t>ESTERILIDAD EN EL VARON</t>
  </si>
  <si>
    <t>N46X ESTERILIDAD EN EL VARON</t>
  </si>
  <si>
    <t>N47X</t>
  </si>
  <si>
    <t>PREPUCIO REDUNDANTE, FIMOSIS Y PARAFIMOSIS</t>
  </si>
  <si>
    <t>N47X PREPUCIO REDUNDANTE, FIMOSIS Y PARAFIMOSIS</t>
  </si>
  <si>
    <t>N480</t>
  </si>
  <si>
    <t>LEUCOPLASIA DEL PENE</t>
  </si>
  <si>
    <t>N480 LEUCOPLASIA DEL PENE</t>
  </si>
  <si>
    <t>N481</t>
  </si>
  <si>
    <t>BALANOPOSTITIS</t>
  </si>
  <si>
    <t>N481 BALANOPOSTITIS</t>
  </si>
  <si>
    <t>N482</t>
  </si>
  <si>
    <t>OTROS TRASTORNOS INFLAMATORIOS DEL PENE</t>
  </si>
  <si>
    <t>N482 OTROS TRASTORNOS INFLAMATORIOS DEL PENE</t>
  </si>
  <si>
    <t>N483</t>
  </si>
  <si>
    <t>PRIAPISMO</t>
  </si>
  <si>
    <t>N483 PRIAPISMO</t>
  </si>
  <si>
    <t>N484</t>
  </si>
  <si>
    <t>IMPOTENCIA DE ORIGEN ORGANICO</t>
  </si>
  <si>
    <t>N484 IMPOTENCIA DE ORIGEN ORGANICO</t>
  </si>
  <si>
    <t>N485</t>
  </si>
  <si>
    <t>ULCERA DEL PENE</t>
  </si>
  <si>
    <t>N485 ULCERA DEL PENE</t>
  </si>
  <si>
    <t>N486</t>
  </si>
  <si>
    <t>INDURACION PLASTICA DEL PENE</t>
  </si>
  <si>
    <t>N486 INDURACION PLASTICA DEL PENE</t>
  </si>
  <si>
    <t>N488</t>
  </si>
  <si>
    <t>OTROS TRASTORNOS ESPECIFICADOS DEL PENE</t>
  </si>
  <si>
    <t>N488 OTROS TRASTORNOS ESPECIFICADOS DEL PENE</t>
  </si>
  <si>
    <t>N489</t>
  </si>
  <si>
    <t>TRASTORNO DEL PENE, NO ESPECIFICADO</t>
  </si>
  <si>
    <t>N489 TRASTORNO DEL PENE, NO ESPECIFICADO</t>
  </si>
  <si>
    <t>N490</t>
  </si>
  <si>
    <t>TRASTORNOS INFLAMATORIOS DE VESICULA SEMINAL</t>
  </si>
  <si>
    <t>N490 TRASTORNOS INFLAMATORIOS DE VESICULA SEMINAL</t>
  </si>
  <si>
    <t>N491</t>
  </si>
  <si>
    <t>TRASTORNOS INFLAMATORIOS DEL CORDON ESPERMATICO, TUNICA VAGINAL Y CONDUCTO DEFERENTE</t>
  </si>
  <si>
    <t>N491 TRASTORNOS INFLAMATORIOS DEL CORDON ESPERMATICO, TUNICA VAGINAL Y CONDUCTO DEFERENTE</t>
  </si>
  <si>
    <t>N492</t>
  </si>
  <si>
    <t>TRASTORNOS INFLAMATORIOS DEL ESCROTO</t>
  </si>
  <si>
    <t>N492 TRASTORNOS INFLAMATORIOS DEL ESCROTO</t>
  </si>
  <si>
    <t>N498</t>
  </si>
  <si>
    <t>OTROS TRASTORNOS INFLAMATORIOS DE LOS ORGANOS GENITALES MASCULINOS</t>
  </si>
  <si>
    <t>N498 OTROS TRASTORNOS INFLAMATORIOS DE LOS ORGANOS GENITALES MASCULINOS</t>
  </si>
  <si>
    <t>N499</t>
  </si>
  <si>
    <t>TRASTORNO INFLAMATORIO DE ORGANO GENITAL MASCULINO, NO ESPECIFICADO</t>
  </si>
  <si>
    <t>N499 TRASTORNO INFLAMATORIO DE ORGANO GENITAL MASCULINO, NO ESPECIFICADO</t>
  </si>
  <si>
    <t>N500</t>
  </si>
  <si>
    <t>ATROFIA DEL TESTICULO</t>
  </si>
  <si>
    <t>N500 ATROFIA DEL TESTICULO</t>
  </si>
  <si>
    <t>N501</t>
  </si>
  <si>
    <t>TRASTORNOS VASCULARES DE LOS ORGANOS GENITALES MASCULINOS</t>
  </si>
  <si>
    <t>N501 TRASTORNOS VASCULARES DE LOS ORGANOS GENITALES MASCULINOS</t>
  </si>
  <si>
    <t>N508</t>
  </si>
  <si>
    <t>OTROS TRASTORNOS ESPECIFICADOS DE LOS ORGANOS GENITALES MASCULINOS</t>
  </si>
  <si>
    <t>N508 OTROS TRASTORNOS ESPECIFICADOS DE LOS ORGANOS GENITALES MASCULINOS</t>
  </si>
  <si>
    <t>N509</t>
  </si>
  <si>
    <t>TRASTORNO NO ESPECIFICADO DE LOS ORGANOS GENITALES MASCULINOS</t>
  </si>
  <si>
    <t>N509 TRASTORNO NO ESPECIFICADO DE LOS ORGANOS GENITALES MASCULINOS</t>
  </si>
  <si>
    <t>N510</t>
  </si>
  <si>
    <t>TRASTORNOS DE PROSTATA EN ENFERMEDADES CLASIFICADAS EN OTRA PARTE</t>
  </si>
  <si>
    <t>N510 TRASTORNOS DE PROSTATA EN ENFERMEDADES CLASIFICADAS EN OTRA PARTE</t>
  </si>
  <si>
    <t>N511</t>
  </si>
  <si>
    <t>TRASTORNOS DEL TESTICULO Y DEL EPIDIDIMO EN ENFERMEDADES CLASIFICADAS EN OTRA PARTE</t>
  </si>
  <si>
    <t>N511 TRASTORNOS DEL TESTICULO Y DEL EPIDIDIMO EN ENFERMEDADES CLASIFICADAS EN OTRA PARTE</t>
  </si>
  <si>
    <t>N512</t>
  </si>
  <si>
    <t>BALANITIS EN ENFERMEDADES CLASIFICADAS EN OTRA PARTE</t>
  </si>
  <si>
    <t>N512 BALANITIS EN ENFERMEDADES CLASIFICADAS EN OTRA PARTE</t>
  </si>
  <si>
    <t>N518</t>
  </si>
  <si>
    <t>OTROS TRASTORNOS DE LOS ORGANOS GENITALES MASCULINOS EN ENFERMEDADES CLASIFICADAS EN OTRA PARTE</t>
  </si>
  <si>
    <t>N518 OTROS TRASTORNOS DE LOS ORGANOS GENITALES MASCULINOS EN ENFERMEDADES CLASIFICADAS EN OTRA PARTE</t>
  </si>
  <si>
    <t>N600</t>
  </si>
  <si>
    <t>QUISTE SOLITARIO DE LA MAMA</t>
  </si>
  <si>
    <t>N600 QUISTE SOLITARIO DE LA MAMA</t>
  </si>
  <si>
    <t>N601</t>
  </si>
  <si>
    <t>MASTOPATIA QUISTICA DIFUSA</t>
  </si>
  <si>
    <t>N601 MASTOPATIA QUISTICA DIFUSA</t>
  </si>
  <si>
    <t>N602</t>
  </si>
  <si>
    <t>FIBROADENOSIS DE MAMA</t>
  </si>
  <si>
    <t>N602 FIBROADENOSIS DE MAMA</t>
  </si>
  <si>
    <t>N603</t>
  </si>
  <si>
    <t>FIBROESCLEROSIS DE MAMA</t>
  </si>
  <si>
    <t>N603 FIBROESCLEROSIS DE MAMA</t>
  </si>
  <si>
    <t>N604</t>
  </si>
  <si>
    <t>ECTASIA DE CONDUCTO MAMARIO</t>
  </si>
  <si>
    <t>N604 ECTASIA DE CONDUCTO MAMARIO</t>
  </si>
  <si>
    <t>N608</t>
  </si>
  <si>
    <t>OTRAS DISPLASIAS MAMARIAS BENIGNAS</t>
  </si>
  <si>
    <t>N608 OTRAS DISPLASIAS MAMARIAS BENIGNAS</t>
  </si>
  <si>
    <t>N609</t>
  </si>
  <si>
    <t>DISPLASIA MAMARIA BENIGNA, SIN OTRA ESPECIFICACION</t>
  </si>
  <si>
    <t>N609 DISPLASIA MAMARIA BENIGNA, SIN OTRA ESPECIFICACION</t>
  </si>
  <si>
    <t>N61X</t>
  </si>
  <si>
    <t>TRASTORNOS INFLAMATORIOS DE LA MAMA</t>
  </si>
  <si>
    <t>N61X TRASTORNOS INFLAMATORIOS DE LA MAMA</t>
  </si>
  <si>
    <t>N62X</t>
  </si>
  <si>
    <t>HIPERTROFIA DE LA MAMA</t>
  </si>
  <si>
    <t>N62X HIPERTROFIA DE LA MAMA</t>
  </si>
  <si>
    <t>N63X</t>
  </si>
  <si>
    <t>MASA NO ESPECIFICADA EN LA MAMA</t>
  </si>
  <si>
    <t>N63X MASA NO ESPECIFICADA EN LA MAMA</t>
  </si>
  <si>
    <t>N640</t>
  </si>
  <si>
    <t>FISURA Y FISTULA DEL PEZON</t>
  </si>
  <si>
    <t>N640 FISURA Y FISTULA DEL PEZON</t>
  </si>
  <si>
    <t>N641</t>
  </si>
  <si>
    <t>NECROSIS GRASA DE LA MAMA</t>
  </si>
  <si>
    <t>N641 NECROSIS GRASA DE LA MAMA</t>
  </si>
  <si>
    <t>N642</t>
  </si>
  <si>
    <t>ATROFIA DE LA MAMA</t>
  </si>
  <si>
    <t>N642 ATROFIA DE LA MAMA</t>
  </si>
  <si>
    <t>N643</t>
  </si>
  <si>
    <t>GALACTORREA NO ASOCIADA CON EL PARTO</t>
  </si>
  <si>
    <t>N643 GALACTORREA NO ASOCIADA CON EL PARTO</t>
  </si>
  <si>
    <t>N644</t>
  </si>
  <si>
    <t>MASTODINIA</t>
  </si>
  <si>
    <t>N644 MASTODINIA</t>
  </si>
  <si>
    <t>N645</t>
  </si>
  <si>
    <t>OTROS SIGNOS Y SINTOMAS RELATIVOS A LA MAMA</t>
  </si>
  <si>
    <t>N645 OTROS SIGNOS Y SINTOMAS RELATIVOS A LA MAMA</t>
  </si>
  <si>
    <t>N648</t>
  </si>
  <si>
    <t>OTROS TRASTORNOS ESPECIFICADOS DE LA MAMA</t>
  </si>
  <si>
    <t>N648 OTROS TRASTORNOS ESPECIFICADOS DE LA MAMA</t>
  </si>
  <si>
    <t>N649</t>
  </si>
  <si>
    <t>TRASTORNO DE LA MAMA, NO ESPECIFICADO</t>
  </si>
  <si>
    <t>N649 TRASTORNO DE LA MAMA, NO ESPECIFICADO</t>
  </si>
  <si>
    <t>N700</t>
  </si>
  <si>
    <t>SALPINGITIS Y OOFORITIS AGUDA</t>
  </si>
  <si>
    <t>N700 SALPINGITIS Y OOFORITIS AGUDA</t>
  </si>
  <si>
    <t>N701</t>
  </si>
  <si>
    <t>SALPINGITIS Y OOFORITIS CRONICA</t>
  </si>
  <si>
    <t>N701 SALPINGITIS Y OOFORITIS CRONICA</t>
  </si>
  <si>
    <t>N709</t>
  </si>
  <si>
    <t>SALPINGITIS Y OOFORITIS, NO ESPECIFICADAS</t>
  </si>
  <si>
    <t>N709 SALPINGITIS Y OOFORITIS, NO ESPECIFICADAS</t>
  </si>
  <si>
    <t>N710</t>
  </si>
  <si>
    <t>ENFERMEDAD INFLAMATORIA AGUDA DEL UTERO</t>
  </si>
  <si>
    <t>N710 ENFERMEDAD INFLAMATORIA AGUDA DEL UTERO</t>
  </si>
  <si>
    <t>N711</t>
  </si>
  <si>
    <t>ENFERMEDAD INFLAMATORIA CRONICA DEL UTERO</t>
  </si>
  <si>
    <t>N711 ENFERMEDAD INFLAMATORIA CRONICA DEL UTERO</t>
  </si>
  <si>
    <t>N719</t>
  </si>
  <si>
    <t>ENFERMEDAD INFLAMATORIA DEL UTERO, NO ESPECIFICADA</t>
  </si>
  <si>
    <t>N719 ENFERMEDAD INFLAMATORIA DEL UTERO, NO ESPECIFICADA</t>
  </si>
  <si>
    <t>N72X</t>
  </si>
  <si>
    <t>ENFERMEDAD INFLAMATORIA DEL CUELLO UTERINO</t>
  </si>
  <si>
    <t>N72X ENFERMEDAD INFLAMATORIA DEL CUELLO UTERINO</t>
  </si>
  <si>
    <t>N730</t>
  </si>
  <si>
    <t>PARAMETRITIS Y CELULITIS PELVICA AGUDA</t>
  </si>
  <si>
    <t>N730 PARAMETRITIS Y CELULITIS PELVICA AGUDA</t>
  </si>
  <si>
    <t>N731</t>
  </si>
  <si>
    <t>PARAMETRITIS Y CELULITIS PELVICA CRONICA</t>
  </si>
  <si>
    <t>N731 PARAMETRITIS Y CELULITIS PELVICA CRONICA</t>
  </si>
  <si>
    <t>N732</t>
  </si>
  <si>
    <t>PARAMETRITIS Y CELULITIS PELVICA NO ESPECIFICADA</t>
  </si>
  <si>
    <t>N732 PARAMETRITIS Y CELULITIS PELVICA NO ESPECIFICADA</t>
  </si>
  <si>
    <t>N733</t>
  </si>
  <si>
    <t>PERITONITIS PELVICA AGUDA, FEMENINA</t>
  </si>
  <si>
    <t>N733 PERITONITIS PELVICA AGUDA, FEMENINA</t>
  </si>
  <si>
    <t>N734</t>
  </si>
  <si>
    <t>PERITONITIS PELVICA CRONICA, FEMENINA</t>
  </si>
  <si>
    <t>N734 PERITONITIS PELVICA CRONICA, FEMENINA</t>
  </si>
  <si>
    <t>N735</t>
  </si>
  <si>
    <t>PERITONITIS PELVICA FEMENINA, NO ESPECIFICADA</t>
  </si>
  <si>
    <t>N735 PERITONITIS PELVICA FEMENINA, NO ESPECIFICADA</t>
  </si>
  <si>
    <t>N736</t>
  </si>
  <si>
    <t>ADHERENCIAS PERITONEALES PELVICAS FEMENINAS</t>
  </si>
  <si>
    <t>N736 ADHERENCIAS PERITONEALES PELVICAS FEMENINAS</t>
  </si>
  <si>
    <t>N738</t>
  </si>
  <si>
    <t>OTRAS ENFERMEDADES INFLAMATORIAS PELVICAS FEMENINAS</t>
  </si>
  <si>
    <t>N738 OTRAS ENFERMEDADES INFLAMATORIAS PELVICAS FEMENINAS</t>
  </si>
  <si>
    <t>N739</t>
  </si>
  <si>
    <t>ENFERMEDAD INFLAMATORIA PELVICA FEMENINA, NO ESPECIFICADA</t>
  </si>
  <si>
    <t>N739 ENFERMEDAD INFLAMATORIA PELVICA FEMENINA, NO ESPECIFICADA</t>
  </si>
  <si>
    <t>N740</t>
  </si>
  <si>
    <t>INFECCION TUBERCULOSA DEL CUELLO DEL UTERO</t>
  </si>
  <si>
    <t>N740 INFECCION TUBERCULOSA DEL CUELLO DEL UTERO</t>
  </si>
  <si>
    <t>N741</t>
  </si>
  <si>
    <t>ENFERMEDAD INFLAMATORIA PELVICA FEMENINA POR TUBERCULOSIS</t>
  </si>
  <si>
    <t>N741 ENFERMEDAD INFLAMATORIA PELVICA FEMENINA POR TUBERCULOSIS</t>
  </si>
  <si>
    <t>N742</t>
  </si>
  <si>
    <t>ENFERMEDAD INFLAMATORIA PELVICA FEMENINA POR SIFILIS</t>
  </si>
  <si>
    <t>N742 ENFERMEDAD INFLAMATORIA PELVICA FEMENINA POR SIFILIS</t>
  </si>
  <si>
    <t>N743</t>
  </si>
  <si>
    <t>ENFERMEDAD INFLAMATORIA PELVICA FEMENINA POR GONOCOCOS</t>
  </si>
  <si>
    <t>N743 ENFERMEDAD INFLAMATORIA PELVICA FEMENINA POR GONOCOCOS</t>
  </si>
  <si>
    <t>N744</t>
  </si>
  <si>
    <t>ENFERMEDAD INFLAMATORIA PELVICA FEMENINA POR CLAMIDIAS</t>
  </si>
  <si>
    <t>N744 ENFERMEDAD INFLAMATORIA PELVICA FEMENINA POR CLAMIDIAS</t>
  </si>
  <si>
    <t>N748</t>
  </si>
  <si>
    <t>TRASTORNOS INFLAMATORIOS PELVICOS FEMENINOS EN OTRAS ENFERMEDADES CLASIFICADAS EN OTRA PARTE</t>
  </si>
  <si>
    <t>N748 TRASTORNOS INFLAMATORIOS PELVICOS FEMENINOS EN OTRAS ENFERMEDADES CLASIFICADAS EN OTRA PARTE</t>
  </si>
  <si>
    <t>N750</t>
  </si>
  <si>
    <t>QUISTE DE LA GLANDULA DE BARTHOLIN</t>
  </si>
  <si>
    <t>N750 QUISTE DE LA GLANDULA DE BARTHOLIN</t>
  </si>
  <si>
    <t>N751</t>
  </si>
  <si>
    <t>ABSCESO DE LA GLANDULA DE BARTHOLIN</t>
  </si>
  <si>
    <t>N751 ABSCESO DE LA GLANDULA DE BARTHOLIN</t>
  </si>
  <si>
    <t>N758</t>
  </si>
  <si>
    <t>OTRAS ENFERMEDADES DE LA GLANDULA DE BARTHOLIN</t>
  </si>
  <si>
    <t>N758 OTRAS ENFERMEDADES DE LA GLANDULA DE BARTHOLIN</t>
  </si>
  <si>
    <t>N759</t>
  </si>
  <si>
    <t>ENFERMEDAD DE LA GLANDULA DE BARTHOLIN, NO ESPECIFICADA</t>
  </si>
  <si>
    <t>N759 ENFERMEDAD DE LA GLANDULA DE BARTHOLIN, NO ESPECIFICADA</t>
  </si>
  <si>
    <t>N760</t>
  </si>
  <si>
    <t>VAGINITIS AGUDA</t>
  </si>
  <si>
    <t>N760 VAGINITIS AGUDA</t>
  </si>
  <si>
    <t>N761</t>
  </si>
  <si>
    <t>VAGINITIS SUBAGUDA Y CRONICA</t>
  </si>
  <si>
    <t>N761 VAGINITIS SUBAGUDA Y CRONICA</t>
  </si>
  <si>
    <t>N762</t>
  </si>
  <si>
    <t>VULVITIS AGUDA</t>
  </si>
  <si>
    <t>N762 VULVITIS AGUDA</t>
  </si>
  <si>
    <t>N763</t>
  </si>
  <si>
    <t>VULVITIS SUBAGUDA Y CRONICA</t>
  </si>
  <si>
    <t>N763 VULVITIS SUBAGUDA Y CRONICA</t>
  </si>
  <si>
    <t>N764</t>
  </si>
  <si>
    <t>ABSCESO VULVAR</t>
  </si>
  <si>
    <t>N764 ABSCESO VULVAR</t>
  </si>
  <si>
    <t>N765</t>
  </si>
  <si>
    <t>ULCERACION DE LA VAGINA</t>
  </si>
  <si>
    <t>N765 ULCERACION DE LA VAGINA</t>
  </si>
  <si>
    <t>N766</t>
  </si>
  <si>
    <t>ULCERACION DE LA VULVA</t>
  </si>
  <si>
    <t>N766 ULCERACION DE LA VULVA</t>
  </si>
  <si>
    <t>N768</t>
  </si>
  <si>
    <t>OTRAS INFLAMACIONES ESPECIFICADAS DE LA VAGINA Y DE LA VULVA</t>
  </si>
  <si>
    <t>N768 OTRAS INFLAMACIONES ESPECIFICADAS DE LA VAGINA Y DE LA VULVA</t>
  </si>
  <si>
    <t>N770</t>
  </si>
  <si>
    <t>ULCERACION DE LA VULVA EN ENFERMEDADES INFECCIOSAS Y PARASITARIAS CLASIFICADAS EN OTRA PARTE</t>
  </si>
  <si>
    <t>N770 ULCERACION DE LA VULVA EN ENFERMEDADES INFECCIOSAS Y PARASITARIAS CLASIFICADAS EN OTRA PARTE</t>
  </si>
  <si>
    <t>N771</t>
  </si>
  <si>
    <t>VAGINITIS, VULVITIS Y VULVOVAGINITIS EN ENFERMEDADES INFECCIOSAS Y PARASITARIAS CLASIFICADAS EN OTRA PARTE</t>
  </si>
  <si>
    <t>N771 VAGINITIS, VULVITIS Y VULVOVAGINITIS EN ENFERMEDADES INFECCIOSAS Y PARASITARIAS CLASIFICADAS EN OTRA PARTE</t>
  </si>
  <si>
    <t>N778</t>
  </si>
  <si>
    <t>ULCERACION E INFLAMACION VULVOVAGINAL EN OTRAS ENFERMEDADES CLASIFICADAS EN OTRA PARTE</t>
  </si>
  <si>
    <t>N778 ULCERACION E INFLAMACION VULVOVAGINAL EN OTRAS ENFERMEDADES CLASIFICADAS EN OTRA PARTE</t>
  </si>
  <si>
    <t>N800</t>
  </si>
  <si>
    <t>ENDOMETRIOSIS DEL UTERO</t>
  </si>
  <si>
    <t>N800 ENDOMETRIOSIS DEL UTERO</t>
  </si>
  <si>
    <t>N801</t>
  </si>
  <si>
    <t>ENDOMETRIOSIS DEL OVARIO</t>
  </si>
  <si>
    <t>N801 ENDOMETRIOSIS DEL OVARIO</t>
  </si>
  <si>
    <t>N802</t>
  </si>
  <si>
    <t>ENDOMETRIOSIS DE LA TROMPA DE FALOPIO</t>
  </si>
  <si>
    <t>N802 ENDOMETRIOSIS DE LA TROMPA DE FALOPIO</t>
  </si>
  <si>
    <t>N803</t>
  </si>
  <si>
    <t>ENDOMETRIOSIS DEL PERITONEO PELVICO</t>
  </si>
  <si>
    <t>N803 ENDOMETRIOSIS DEL PERITONEO PELVICO</t>
  </si>
  <si>
    <t>N804</t>
  </si>
  <si>
    <t>ENDOMETRIOSIS DEL TABIQUE RECTOVAGINAL Y DE LA VAGINA</t>
  </si>
  <si>
    <t>N804 ENDOMETRIOSIS DEL TABIQUE RECTOVAGINAL Y DE LA VAGINA</t>
  </si>
  <si>
    <t>N805</t>
  </si>
  <si>
    <t>ENDOMETRIOSIS DEL INTESTINO</t>
  </si>
  <si>
    <t>N805 ENDOMETRIOSIS DEL INTESTINO</t>
  </si>
  <si>
    <t>N806</t>
  </si>
  <si>
    <t>ENDOMETRIOSIS EN CICATRIZ CUTANEA</t>
  </si>
  <si>
    <t>N806 ENDOMETRIOSIS EN CICATRIZ CUTANEA</t>
  </si>
  <si>
    <t>N808</t>
  </si>
  <si>
    <t>OTRAS ENDOMETRIOSIS</t>
  </si>
  <si>
    <t>N808 OTRAS ENDOMETRIOSIS</t>
  </si>
  <si>
    <t>N809</t>
  </si>
  <si>
    <t>ENDOMETRIOSIS, NO ESPECIFICADA</t>
  </si>
  <si>
    <t>N809 ENDOMETRIOSIS, NO ESPECIFICADA</t>
  </si>
  <si>
    <t>N810</t>
  </si>
  <si>
    <t>URETROCELE FEMENINO</t>
  </si>
  <si>
    <t>N810 URETROCELE FEMENINO</t>
  </si>
  <si>
    <t>N811</t>
  </si>
  <si>
    <t>CISTOCELE</t>
  </si>
  <si>
    <t>N811 CISTOCELE</t>
  </si>
  <si>
    <t>N812</t>
  </si>
  <si>
    <t>PROLAPSO UTEROVAGINAL INCOMPLETO</t>
  </si>
  <si>
    <t>N812 PROLAPSO UTEROVAGINAL INCOMPLETO</t>
  </si>
  <si>
    <t>N813</t>
  </si>
  <si>
    <t>PROLAPSO UTEROVAGINAL COMPLETO</t>
  </si>
  <si>
    <t>N813 PROLAPSO UTEROVAGINAL COMPLETO</t>
  </si>
  <si>
    <t>N814</t>
  </si>
  <si>
    <t>PROLAPSO UTEROVAGINAL, SIN OTRA ESPECIFICACION</t>
  </si>
  <si>
    <t>N814 PROLAPSO UTEROVAGINAL, SIN OTRA ESPECIFICACION</t>
  </si>
  <si>
    <t>N815</t>
  </si>
  <si>
    <t>ENTEROCELE VAGINAL</t>
  </si>
  <si>
    <t>N815 ENTEROCELE VAGINAL</t>
  </si>
  <si>
    <t>N816</t>
  </si>
  <si>
    <t>RECTOCELE</t>
  </si>
  <si>
    <t>N816 RECTOCELE</t>
  </si>
  <si>
    <t>N818</t>
  </si>
  <si>
    <t>OTROS PROLAPSOS GENITALES FEMENINOS</t>
  </si>
  <si>
    <t>N818 OTROS PROLAPSOS GENITALES FEMENINOS</t>
  </si>
  <si>
    <t>N819</t>
  </si>
  <si>
    <t>PROLAPSO GENITAL FEMENINO, NO ESPECIFICADO</t>
  </si>
  <si>
    <t>N819 PROLAPSO GENITAL FEMENINO, NO ESPECIFICADO</t>
  </si>
  <si>
    <t>N820</t>
  </si>
  <si>
    <t>FISTULA VESICOVAGINAL</t>
  </si>
  <si>
    <t>N820 FISTULA VESICOVAGINAL</t>
  </si>
  <si>
    <t>N821</t>
  </si>
  <si>
    <t>OTRAS FISTULAS DE LAS VIAS GENITOURINARIAS FEMENINAS</t>
  </si>
  <si>
    <t>N821 OTRAS FISTULAS DE LAS VIAS GENITOURINARIAS FEMENINAS</t>
  </si>
  <si>
    <t>N822</t>
  </si>
  <si>
    <t>FISTULA DE LA VAGINA AL INTESTINO DELGADO</t>
  </si>
  <si>
    <t>N822 FISTULA DE LA VAGINA AL INTESTINO DELGADO</t>
  </si>
  <si>
    <t>N823</t>
  </si>
  <si>
    <t>FISTULA DE LA VAGINA AL INTESTINO GRUESO</t>
  </si>
  <si>
    <t>N823 FISTULA DE LA VAGINA AL INTESTINO GRUESO</t>
  </si>
  <si>
    <t>N824</t>
  </si>
  <si>
    <t>OTRAS FISTULAS DEL TRACTO GENITAL FEMENINO AL TRACTO INTESTINAL</t>
  </si>
  <si>
    <t>N824 OTRAS FISTULAS DEL TRACTO GENITAL FEMENINO AL TRACTO INTESTINAL</t>
  </si>
  <si>
    <t>N825</t>
  </si>
  <si>
    <t>FISTULA DEL TRACTO GENITAL FEMENINO A LA PIEL</t>
  </si>
  <si>
    <t>N825 FISTULA DEL TRACTO GENITAL FEMENINO A LA PIEL</t>
  </si>
  <si>
    <t>N828</t>
  </si>
  <si>
    <t>OTRAS FISTULAS DEL TRACTO GENITAL FEMENINO</t>
  </si>
  <si>
    <t>N828 OTRAS FISTULAS DEL TRACTO GENITAL FEMENINO</t>
  </si>
  <si>
    <t>N829</t>
  </si>
  <si>
    <t>FISTULA DEL TRACTO GENITAL FEMENINO, SIN OTRA ESPECIFICACION</t>
  </si>
  <si>
    <t>N829 FISTULA DEL TRACTO GENITAL FEMENINO, SIN OTRA ESPECIFICACION</t>
  </si>
  <si>
    <t>N830</t>
  </si>
  <si>
    <t>QUISTE FOLICULAR DEL OVARIO</t>
  </si>
  <si>
    <t>N830 QUISTE FOLICULAR DEL OVARIO</t>
  </si>
  <si>
    <t>N831</t>
  </si>
  <si>
    <t>QUISTE DEL CUERPO AMARILLO</t>
  </si>
  <si>
    <t>N831 QUISTE DEL CUERPO AMARILLO</t>
  </si>
  <si>
    <t>N832</t>
  </si>
  <si>
    <t>OTROS QUISTES OVARICOS Y LOS NO ESPECIFICADOS</t>
  </si>
  <si>
    <t>N832 OTROS QUISTES OVARICOS Y LOS NO ESPECIFICADOS</t>
  </si>
  <si>
    <t>N833</t>
  </si>
  <si>
    <t>ATROFIA ADQUIRIDA DEL OVARIO Y DE LA TROMPA DE FALOPIO</t>
  </si>
  <si>
    <t>N833 ATROFIA ADQUIRIDA DEL OVARIO Y DE LA TROMPA DE FALOPIO</t>
  </si>
  <si>
    <t>N834</t>
  </si>
  <si>
    <t>PROLAPSO Y HERNIA DEL OVARIO Y DE LA TROMPA DE FALOPIO</t>
  </si>
  <si>
    <t>N834 PROLAPSO Y HERNIA DEL OVARIO Y DE LA TROMPA DE FALOPIO</t>
  </si>
  <si>
    <t>N835</t>
  </si>
  <si>
    <t>TORSION DE OVARIO, PEDICULO DE OVARIO Y TROMPA DE FALOPIO</t>
  </si>
  <si>
    <t>N835 TORSION DE OVARIO, PEDICULO DE OVARIO Y TROMPA DE FALOPIO</t>
  </si>
  <si>
    <t>N836</t>
  </si>
  <si>
    <t>HEMATOSALPINX</t>
  </si>
  <si>
    <t>N836 HEMATOSALPINX</t>
  </si>
  <si>
    <t>N837</t>
  </si>
  <si>
    <t>HEMATOMA DEL LIGAMENTO ANCHO</t>
  </si>
  <si>
    <t>N837 HEMATOMA DEL LIGAMENTO ANCHO</t>
  </si>
  <si>
    <t>N838</t>
  </si>
  <si>
    <t>OTROS TRASTORNOS NO INFLAMATORIOS DEL OVARIO, DE LA TROMPA DE FALOPIO Y DEL LIGAMENTO ANCHO</t>
  </si>
  <si>
    <t>N838 OTROS TRASTORNOS NO INFLAMATORIOS DEL OVARIO, DE LA TROMPA DE FALOPIO Y DEL LIGAMENTO ANCHO</t>
  </si>
  <si>
    <t>N839</t>
  </si>
  <si>
    <t>ENFERMEDAD NO INFLAMATORIA DEL OVARIO, DE LA TROMPA DE FALOPIO Y DEL LIGAMENTO ANCHO, NO ESPECIFICADA</t>
  </si>
  <si>
    <t>N839 ENFERMEDAD NO INFLAMATORIA DEL OVARIO, DE LA TROMPA DE FALOPIO Y DEL LIGAMENTO ANCHO, NO ESPECIFICADA</t>
  </si>
  <si>
    <t>N840</t>
  </si>
  <si>
    <t>POLIPO DEL CUERPO DEL UTERO</t>
  </si>
  <si>
    <t>N840 POLIPO DEL CUERPO DEL UTERO</t>
  </si>
  <si>
    <t>N841</t>
  </si>
  <si>
    <t>POLIPO DEL CUELLO DEL UTERO</t>
  </si>
  <si>
    <t>N841 POLIPO DEL CUELLO DEL UTERO</t>
  </si>
  <si>
    <t>N842</t>
  </si>
  <si>
    <t>POLIPO DE LA VAGINA</t>
  </si>
  <si>
    <t>N842 POLIPO DE LA VAGINA</t>
  </si>
  <si>
    <t>N843</t>
  </si>
  <si>
    <t>POLIPO DE LA VULVA</t>
  </si>
  <si>
    <t>N843 POLIPO DE LA VULVA</t>
  </si>
  <si>
    <t>N848</t>
  </si>
  <si>
    <t>POLIPOS DE OTRAS PARTES DEL TRACTO GENITAL FEMENINO</t>
  </si>
  <si>
    <t>N848 POLIPOS DE OTRAS PARTES DEL TRACTO GENITAL FEMENINO</t>
  </si>
  <si>
    <t>N849</t>
  </si>
  <si>
    <t>POLIPO DEL TRACTO GENITAL FEMENINO, NO ESPECIFICADO</t>
  </si>
  <si>
    <t>N849 POLIPO DEL TRACTO GENITAL FEMENINO, NO ESPECIFICADO</t>
  </si>
  <si>
    <t>N850</t>
  </si>
  <si>
    <t>HIPERPLASIA DE GLANDULA DEL ENDOMETRIO</t>
  </si>
  <si>
    <t>N850 HIPERPLASIA DE GLANDULA DEL ENDOMETRIO</t>
  </si>
  <si>
    <t>N851</t>
  </si>
  <si>
    <t>HIPERPLASIA ADENOMATOSA DEL ENDOMETRIO</t>
  </si>
  <si>
    <t>N851 HIPERPLASIA ADENOMATOSA DEL ENDOMETRIO</t>
  </si>
  <si>
    <t>N852</t>
  </si>
  <si>
    <t>HIPERTROFIA DEL UTERO</t>
  </si>
  <si>
    <t>N852 HIPERTROFIA DEL UTERO</t>
  </si>
  <si>
    <t>N853</t>
  </si>
  <si>
    <t>SUBINVOLUCION DEL UTERO</t>
  </si>
  <si>
    <t>N853 SUBINVOLUCION DEL UTERO</t>
  </si>
  <si>
    <t>N854</t>
  </si>
  <si>
    <t>MALA POSICION DEL UTERO</t>
  </si>
  <si>
    <t>N854 MALA POSICION DEL UTERO</t>
  </si>
  <si>
    <t>N855</t>
  </si>
  <si>
    <t>INVERSION DEL UTERO</t>
  </si>
  <si>
    <t>N855 INVERSION DEL UTERO</t>
  </si>
  <si>
    <t>N856</t>
  </si>
  <si>
    <t>SINEQUIAS INTRAUTERINAS</t>
  </si>
  <si>
    <t>N856 SINEQUIAS INTRAUTERINAS</t>
  </si>
  <si>
    <t>N857</t>
  </si>
  <si>
    <t>HEMATOMETRA</t>
  </si>
  <si>
    <t>N857 HEMATOMETRA</t>
  </si>
  <si>
    <t>N858</t>
  </si>
  <si>
    <t>OTROS TRASTORNOS NO INFLAMATORIOS ESPECIFICADOS DEL UTERO</t>
  </si>
  <si>
    <t>N858 OTROS TRASTORNOS NO INFLAMATORIOS ESPECIFICADOS DEL UTERO</t>
  </si>
  <si>
    <t>N859</t>
  </si>
  <si>
    <t>TRASTORNO NO INFLAMATORIO DEL UTERO, NO ESPECIFICADO</t>
  </si>
  <si>
    <t>N859 TRASTORNO NO INFLAMATORIO DEL UTERO, NO ESPECIFICADO</t>
  </si>
  <si>
    <t>N86X</t>
  </si>
  <si>
    <t>EROSION Y ECTROPION DEL CUELLO DEL UTERO</t>
  </si>
  <si>
    <t>N86X EROSION Y ECTROPION DEL CUELLO DEL UTERO</t>
  </si>
  <si>
    <t>N870</t>
  </si>
  <si>
    <t>DISPLASIA CERVICAL LEVE</t>
  </si>
  <si>
    <t>N870 DISPLASIA CERVICAL LEVE</t>
  </si>
  <si>
    <t>N871</t>
  </si>
  <si>
    <t>DISPLASIA CERVICAL MODERADA</t>
  </si>
  <si>
    <t>N871 DISPLASIA CERVICAL MODERADA</t>
  </si>
  <si>
    <t>N872</t>
  </si>
  <si>
    <t>DISPLASIA CERVICAL SEVERA, NO CLASIFICADA EN OTRA PARTE</t>
  </si>
  <si>
    <t>N872 DISPLASIA CERVICAL SEVERA, NO CLASIFICADA EN OTRA PARTE</t>
  </si>
  <si>
    <t>N879</t>
  </si>
  <si>
    <t>DISPLASIA DEL CUELLO DEL UTERO, NO ESPECIFICADA</t>
  </si>
  <si>
    <t>N879 DISPLASIA DEL CUELLO DEL UTERO, NO ESPECIFICADA</t>
  </si>
  <si>
    <t>N880</t>
  </si>
  <si>
    <t>LEUCOPLASIA DEL CUELLO DEL UTERO</t>
  </si>
  <si>
    <t>N880 LEUCOPLASIA DEL CUELLO DEL UTERO</t>
  </si>
  <si>
    <t>N881</t>
  </si>
  <si>
    <t>LACERACION ANTIGUA DEL CUELLO DEL UTERO</t>
  </si>
  <si>
    <t>N881 LACERACION ANTIGUA DEL CUELLO DEL UTERO</t>
  </si>
  <si>
    <t>N882</t>
  </si>
  <si>
    <t>ESTRECHEZ Y ESTENOSIS DEL CUELLO DEL UTERO</t>
  </si>
  <si>
    <t>N882 ESTRECHEZ Y ESTENOSIS DEL CUELLO DEL UTERO</t>
  </si>
  <si>
    <t>N883</t>
  </si>
  <si>
    <t>INCOMPETENCIA DEL CUELLO DEL UTERO</t>
  </si>
  <si>
    <t>N883 INCOMPETENCIA DEL CUELLO DEL UTERO</t>
  </si>
  <si>
    <t>N884</t>
  </si>
  <si>
    <t>ELONGACION HIPERTROFICA DEL CUELLO DEL UTERO</t>
  </si>
  <si>
    <t>N884 ELONGACION HIPERTROFICA DEL CUELLO DEL UTERO</t>
  </si>
  <si>
    <t>N888</t>
  </si>
  <si>
    <t>OTROS TRASTORNOS NO INFLAMATORIOS ESPECIFICADOS DEL CUELLO DEL UTERO</t>
  </si>
  <si>
    <t>N888 OTROS TRASTORNOS NO INFLAMATORIOS ESPECIFICADOS DEL CUELLO DEL UTERO</t>
  </si>
  <si>
    <t>N889</t>
  </si>
  <si>
    <t>TRASTORNO NO INFLAMATORIO DEL CUELLO DEL UTERO, NO ESPECIFICADO</t>
  </si>
  <si>
    <t>N889 TRASTORNO NO INFLAMATORIO DEL CUELLO DEL UTERO, NO ESPECIFICADO</t>
  </si>
  <si>
    <t>N890</t>
  </si>
  <si>
    <t>DISPLASIA VAGINAL LEVE</t>
  </si>
  <si>
    <t>N890 DISPLASIA VAGINAL LEVE</t>
  </si>
  <si>
    <t>N891</t>
  </si>
  <si>
    <t>DISPLASIA VAGINAL MODERADA</t>
  </si>
  <si>
    <t>N891 DISPLASIA VAGINAL MODERADA</t>
  </si>
  <si>
    <t>N892</t>
  </si>
  <si>
    <t>DISPLASIA VAGINAL SEVERA, NO CLASIFICADA EN OTRA PARTE</t>
  </si>
  <si>
    <t>N892 DISPLASIA VAGINAL SEVERA, NO CLASIFICADA EN OTRA PARTE</t>
  </si>
  <si>
    <t>N893</t>
  </si>
  <si>
    <t>DISPLASIA DE LA VAGINA, NO ESPECIFICADA</t>
  </si>
  <si>
    <t>N893 DISPLASIA DE LA VAGINA, NO ESPECIFICADA</t>
  </si>
  <si>
    <t>N894</t>
  </si>
  <si>
    <t>LEUCOPLASIA DE LA VAGINA</t>
  </si>
  <si>
    <t>N894 LEUCOPLASIA DE LA VAGINA</t>
  </si>
  <si>
    <t>N895</t>
  </si>
  <si>
    <t>ESTRECHEZ Y ATRESIA DE LA VAGINA</t>
  </si>
  <si>
    <t>N895 ESTRECHEZ Y ATRESIA DE LA VAGINA</t>
  </si>
  <si>
    <t>N896</t>
  </si>
  <si>
    <t>ANILLO DE HIMEN ESTRECHO</t>
  </si>
  <si>
    <t>N896 ANILLO DE HIMEN ESTRECHO</t>
  </si>
  <si>
    <t>N897</t>
  </si>
  <si>
    <t>HEMATOCOLPOS</t>
  </si>
  <si>
    <t>N897 HEMATOCOLPOS</t>
  </si>
  <si>
    <t>N898</t>
  </si>
  <si>
    <t>OTROS TRASTORNOS ESPECIFICADOS NO INFLAMATORIOS DE LA VAGINA</t>
  </si>
  <si>
    <t>N898 OTROS TRASTORNOS ESPECIFICADOS NO INFLAMATORIOS DE LA VAGINA</t>
  </si>
  <si>
    <t>N899</t>
  </si>
  <si>
    <t>TRASTORNO NO INFLAMATORIO DE LA VAGINA, NO ESPECIFICADO</t>
  </si>
  <si>
    <t>N899 TRASTORNO NO INFLAMATORIO DE LA VAGINA, NO ESPECIFICADO</t>
  </si>
  <si>
    <t>N900</t>
  </si>
  <si>
    <t>DISPLASIA VULVAR LEVE</t>
  </si>
  <si>
    <t>N900 DISPLASIA VULVAR LEVE</t>
  </si>
  <si>
    <t>N901</t>
  </si>
  <si>
    <t>DISPLASIA VULVAR MODERADA</t>
  </si>
  <si>
    <t>N901 DISPLASIA VULVAR MODERADA</t>
  </si>
  <si>
    <t>N902</t>
  </si>
  <si>
    <t>DISPLASIA VULVAR SEVERA, NO CLASIFICADA EN OTRA PARTE</t>
  </si>
  <si>
    <t>N902 DISPLASIA VULVAR SEVERA, NO CLASIFICADA EN OTRA PARTE</t>
  </si>
  <si>
    <t>N903</t>
  </si>
  <si>
    <t>DISPLASIA DE LA VULVA, NO ESPECIFICADA</t>
  </si>
  <si>
    <t>N903 DISPLASIA DE LA VULVA, NO ESPECIFICADA</t>
  </si>
  <si>
    <t>N904</t>
  </si>
  <si>
    <t>LEUCOPLASIA DE LA VULVA</t>
  </si>
  <si>
    <t>N904 LEUCOPLASIA DE LA VULVA</t>
  </si>
  <si>
    <t>N905</t>
  </si>
  <si>
    <t>ATROFIA DE LA VULVA</t>
  </si>
  <si>
    <t>N905 ATROFIA DE LA VULVA</t>
  </si>
  <si>
    <t>N906</t>
  </si>
  <si>
    <t>HIPERTROFIA DE LA VULVA</t>
  </si>
  <si>
    <t>N906 HIPERTROFIA DE LA VULVA</t>
  </si>
  <si>
    <t>N907</t>
  </si>
  <si>
    <t>QUISTE DE LA VULVA</t>
  </si>
  <si>
    <t>N907 QUISTE DE LA VULVA</t>
  </si>
  <si>
    <t>N908</t>
  </si>
  <si>
    <t>OTROS TRASTORNOS NO INFLAMATORIOS ESPECIFICADOS DE LA VULVA Y DEL PERINEO</t>
  </si>
  <si>
    <t>N908 OTROS TRASTORNOS NO INFLAMATORIOS ESPECIFICADOS DE LA VULVA Y DEL PERINEO</t>
  </si>
  <si>
    <t>N909</t>
  </si>
  <si>
    <t>TRASTORNO NO INFLAMATORIO DE LA VULVA Y DEL PERINEO, NO ESPECIFICADO</t>
  </si>
  <si>
    <t>N909 TRASTORNO NO INFLAMATORIO DE LA VULVA Y DEL PERINEO, NO ESPECIFICADO</t>
  </si>
  <si>
    <t>N910</t>
  </si>
  <si>
    <t>AMENORREA PRIMARIA</t>
  </si>
  <si>
    <t>N910 AMENORREA PRIMARIA</t>
  </si>
  <si>
    <t>N911</t>
  </si>
  <si>
    <t>AMENORREA SECUNDARIA</t>
  </si>
  <si>
    <t>N911 AMENORREA SECUNDARIA</t>
  </si>
  <si>
    <t>N912</t>
  </si>
  <si>
    <t>AMENORREA, SIN OTRA ESPECIFICACION</t>
  </si>
  <si>
    <t>N912 AMENORREA, SIN OTRA ESPECIFICACION</t>
  </si>
  <si>
    <t>N913</t>
  </si>
  <si>
    <t>OLIGOMENORREA PRIMARIA</t>
  </si>
  <si>
    <t>N913 OLIGOMENORREA PRIMARIA</t>
  </si>
  <si>
    <t>N914</t>
  </si>
  <si>
    <t>OLIGOMENORREA SECUNDARIA</t>
  </si>
  <si>
    <t>N914 OLIGOMENORREA SECUNDARIA</t>
  </si>
  <si>
    <t>N915</t>
  </si>
  <si>
    <t>OLIGOMENORREA, NO ESPECIFICADA</t>
  </si>
  <si>
    <t>N915 OLIGOMENORREA, NO ESPECIFICADA</t>
  </si>
  <si>
    <t>N920</t>
  </si>
  <si>
    <t>MENSTRUACION EXCESIVA Y FRECUENTE CON CICLO REGULAR</t>
  </si>
  <si>
    <t>N920 MENSTRUACION EXCESIVA Y FRECUENTE CON CICLO REGULAR</t>
  </si>
  <si>
    <t>N921</t>
  </si>
  <si>
    <t>MENSTRUACION EXCESIVA Y FRECUENTE CON CICLO IRREGULAR</t>
  </si>
  <si>
    <t>N921 MENSTRUACION EXCESIVA Y FRECUENTE CON CICLO IRREGULAR</t>
  </si>
  <si>
    <t>N922</t>
  </si>
  <si>
    <t>MENSTRUACION EXCESIVA EN LA PUBERTAD</t>
  </si>
  <si>
    <t>N922 MENSTRUACION EXCESIVA EN LA PUBERTAD</t>
  </si>
  <si>
    <t>N923</t>
  </si>
  <si>
    <t>HEMORRAGIA POR OVULACION</t>
  </si>
  <si>
    <t>N923 HEMORRAGIA POR OVULACION</t>
  </si>
  <si>
    <t>N924</t>
  </si>
  <si>
    <t>HEMORRAGIA EXCESIVA EN PERIODO PREMENOPAUSICO</t>
  </si>
  <si>
    <t>N924 HEMORRAGIA EXCESIVA EN PERIODO PREMENOPAUSICO</t>
  </si>
  <si>
    <t>N925</t>
  </si>
  <si>
    <t>OTRAS MENSTRUACIONES IRREGULARES ESPECIFICADAS</t>
  </si>
  <si>
    <t>N925 OTRAS MENSTRUACIONES IRREGULARES ESPECIFICADAS</t>
  </si>
  <si>
    <t>N926</t>
  </si>
  <si>
    <t>MENSTRUACION IRREGULAR, NO ESPECIFICADA</t>
  </si>
  <si>
    <t>N926 MENSTRUACION IRREGULAR, NO ESPECIFICADA</t>
  </si>
  <si>
    <t>N930</t>
  </si>
  <si>
    <t>HEMORRAGIA POSTCOITO Y POSTCONTACTO</t>
  </si>
  <si>
    <t>N930 HEMORRAGIA POSTCOITO Y POSTCONTACTO</t>
  </si>
  <si>
    <t>N938</t>
  </si>
  <si>
    <t>OTRAS HEMORRAGIAS UTERINAS O VAGINALES ANORMALES ESPECIFICADAS</t>
  </si>
  <si>
    <t>N938 OTRAS HEMORRAGIAS UTERINAS O VAGINALES ANORMALES ESPECIFICADAS</t>
  </si>
  <si>
    <t>N939</t>
  </si>
  <si>
    <t>HEMORRAGIA VAGINAL Y UTERINA ANORMAL, NO ESPECIFICADA</t>
  </si>
  <si>
    <t>N939 HEMORRAGIA VAGINAL Y UTERINA ANORMAL, NO ESPECIFICADA</t>
  </si>
  <si>
    <t>N940</t>
  </si>
  <si>
    <t>DOLOR INTERMENSTRUAL</t>
  </si>
  <si>
    <t>N940 DOLOR INTERMENSTRUAL</t>
  </si>
  <si>
    <t>N941</t>
  </si>
  <si>
    <t>DISPAREUNIA</t>
  </si>
  <si>
    <t>N941 DISPAREUNIA</t>
  </si>
  <si>
    <t>N942</t>
  </si>
  <si>
    <t>VAGINISMO</t>
  </si>
  <si>
    <t>N942 VAGINISMO</t>
  </si>
  <si>
    <t>N943</t>
  </si>
  <si>
    <t>SINDROME DE TENSION PREMENSTRUAL</t>
  </si>
  <si>
    <t>N943 SINDROME DE TENSION PREMENSTRUAL</t>
  </si>
  <si>
    <t>N944</t>
  </si>
  <si>
    <t>DISMENORREA PRIMARIA</t>
  </si>
  <si>
    <t>N944 DISMENORREA PRIMARIA</t>
  </si>
  <si>
    <t>N945</t>
  </si>
  <si>
    <t>DISMENORREA SECUNDARIA</t>
  </si>
  <si>
    <t>N945 DISMENORREA SECUNDARIA</t>
  </si>
  <si>
    <t>N946</t>
  </si>
  <si>
    <t>DISMENORREA, NO ESPECIFICADA</t>
  </si>
  <si>
    <t>N946 DISMENORREA, NO ESPECIFICADA</t>
  </si>
  <si>
    <t>N948</t>
  </si>
  <si>
    <t>OTRAS AFECCIONES ESPECIFICADAS ASOCIADAS CON LOS ORGANOS GENITALES FEMENINOS Y EL CICLO MENSTRUAL</t>
  </si>
  <si>
    <t>N948 OTRAS AFECCIONES ESPECIFICADAS ASOCIADAS CON LOS ORGANOS GENITALES FEMENINOS Y EL CICLO MENSTRUAL</t>
  </si>
  <si>
    <t>N949</t>
  </si>
  <si>
    <t>AFECCIONES NO ESPECIFICADAS ASOCIADAS CON LOS ORGANOS GENITALES FEMENINOS Y EL CICLO MENSTRUAL</t>
  </si>
  <si>
    <t>N949 AFECCIONES NO ESPECIFICADAS ASOCIADAS CON LOS ORGANOS GENITALES FEMENINOS Y EL CICLO MENSTRUAL</t>
  </si>
  <si>
    <t>N950</t>
  </si>
  <si>
    <t>HEMORRAGIA POSTMENOPAUSICA</t>
  </si>
  <si>
    <t>N950 HEMORRAGIA POSTMENOPAUSICA</t>
  </si>
  <si>
    <t>N951</t>
  </si>
  <si>
    <t>ESTADOS MENOPAUSICOS Y CLIMATERICOS FEMENINOS</t>
  </si>
  <si>
    <t>N951 ESTADOS MENOPAUSICOS Y CLIMATERICOS FEMENINOS</t>
  </si>
  <si>
    <t>N952</t>
  </si>
  <si>
    <t>VAGINITIS ATROFICA POSTMENOPAUSICA</t>
  </si>
  <si>
    <t>N952 VAGINITIS ATROFICA POSTMENOPAUSICA</t>
  </si>
  <si>
    <t>N953</t>
  </si>
  <si>
    <t>ESTADOS ASOCIADOS CON MENOPAUSIA ARTIFICIAL</t>
  </si>
  <si>
    <t>N953 ESTADOS ASOCIADOS CON MENOPAUSIA ARTIFICIAL</t>
  </si>
  <si>
    <t>N958</t>
  </si>
  <si>
    <t>OTROS TRASTORNOS MENOPAUSICOS Y PERIMENOPAUSICOS ESPECIFICADOS</t>
  </si>
  <si>
    <t>N958 OTROS TRASTORNOS MENOPAUSICOS Y PERIMENOPAUSICOS ESPECIFICADOS</t>
  </si>
  <si>
    <t>N959</t>
  </si>
  <si>
    <t>TRASTORNO MENOPAUSICO Y PERIMENOPAUSICO, NO ESPECIFICADO</t>
  </si>
  <si>
    <t>N959 TRASTORNO MENOPAUSICO Y PERIMENOPAUSICO, NO ESPECIFICADO</t>
  </si>
  <si>
    <t>N96X</t>
  </si>
  <si>
    <t>ABORTADORA HABITUAL</t>
  </si>
  <si>
    <t>N96X ABORTADORA HABITUAL</t>
  </si>
  <si>
    <t>N970</t>
  </si>
  <si>
    <t>INFERTILIDAD FEMENINA ASOCIADA CON FALTA DE OVULACION</t>
  </si>
  <si>
    <t>N970 INFERTILIDAD FEMENINA ASOCIADA CON FALTA DE OVULACION</t>
  </si>
  <si>
    <t>N971</t>
  </si>
  <si>
    <t>INFERTILIDAD FEMENINA DE ORIGEN TUBARICO</t>
  </si>
  <si>
    <t>N971 INFERTILIDAD FEMENINA DE ORIGEN TUBARICO</t>
  </si>
  <si>
    <t>N972</t>
  </si>
  <si>
    <t>INFERTILIDAD FEMENINA DE ORIGEN UTERINO</t>
  </si>
  <si>
    <t>N972 INFERTILIDAD FEMENINA DE ORIGEN UTERINO</t>
  </si>
  <si>
    <t>N973</t>
  </si>
  <si>
    <t>INFERTILIDAD FEMENINA DE ORIGEN CERVICAL</t>
  </si>
  <si>
    <t>N973 INFERTILIDAD FEMENINA DE ORIGEN CERVICAL</t>
  </si>
  <si>
    <t>N974</t>
  </si>
  <si>
    <t>INFERTILIDAD FEMENINA ASOCIADA CON FACTORES MASCULINOS</t>
  </si>
  <si>
    <t>N974 INFERTILIDAD FEMENINA ASOCIADA CON FACTORES MASCULINOS</t>
  </si>
  <si>
    <t>N978</t>
  </si>
  <si>
    <t>INFERTILIDAD FEMENINA DE OTRO ORIGEN</t>
  </si>
  <si>
    <t>N978 INFERTILIDAD FEMENINA DE OTRO ORIGEN</t>
  </si>
  <si>
    <t>N979</t>
  </si>
  <si>
    <t>INFERTILIDAD FEMENINA, NO ESPECIFICADA</t>
  </si>
  <si>
    <t>N979 INFERTILIDAD FEMENINA, NO ESPECIFICADA</t>
  </si>
  <si>
    <t>N980</t>
  </si>
  <si>
    <t>INFECCION ASOCIADA CON INSEMINACION ARTIFICIAL</t>
  </si>
  <si>
    <t>N980 INFECCION ASOCIADA CON INSEMINACION ARTIFICIAL</t>
  </si>
  <si>
    <t>N981</t>
  </si>
  <si>
    <t>HIPERESTIMULACION DE OVARIOS</t>
  </si>
  <si>
    <t>N981 HIPERESTIMULACION DE OVARIOS</t>
  </si>
  <si>
    <t>N982</t>
  </si>
  <si>
    <t>COMPLICACIONES EN EL INTENTO DE INTRODUCCION DEL HUEVO FECUNDADO EN LA FERTILIZACION IN VITRO</t>
  </si>
  <si>
    <t>N982 COMPLICACIONES EN EL INTENTO DE INTRODUCCION DEL HUEVO FECUNDADO EN LA FERTILIZACION IN VITRO</t>
  </si>
  <si>
    <t>N983</t>
  </si>
  <si>
    <t>COMPLICACIONES EN EL INTENTO DE INTRODUCCION DEL EMBRION EN LA TRANSFERENCIA DE EMBRIONES</t>
  </si>
  <si>
    <t>N983 COMPLICACIONES EN EL INTENTO DE INTRODUCCION DEL EMBRION EN LA TRANSFERENCIA DE EMBRIONES</t>
  </si>
  <si>
    <t>N988</t>
  </si>
  <si>
    <t>OTRAS COMPLICACIONES ASOCIADAS CON LA FECUNDACION ARTIFICIAL</t>
  </si>
  <si>
    <t>N988 OTRAS COMPLICACIONES ASOCIADAS CON LA FECUNDACION ARTIFICIAL</t>
  </si>
  <si>
    <t>N989</t>
  </si>
  <si>
    <t>COMPLICACION NO ESPECIFICADA ASOCIADA CON LA FECUNDACION ARTIFICIAL</t>
  </si>
  <si>
    <t>N989 COMPLICACION NO ESPECIFICADA ASOCIADA CON LA FECUNDACION ARTIFICIAL</t>
  </si>
  <si>
    <t>N990</t>
  </si>
  <si>
    <t>INSUFICIENCIA RENAL CONSECUTIVA A PROCEDIMIENTOS</t>
  </si>
  <si>
    <t>N990 INSUFICIENCIA RENAL CONSECUTIVA A PROCEDIMIENTOS</t>
  </si>
  <si>
    <t>N991</t>
  </si>
  <si>
    <t>ESTRECHEZ URETRAL CONSECUTIVA A PROCEDIMIENTOS</t>
  </si>
  <si>
    <t>N991 ESTRECHEZ URETRAL CONSECUTIVA A PROCEDIMIENTOS</t>
  </si>
  <si>
    <t>N992</t>
  </si>
  <si>
    <t>ADHERENCIAS POSTOPERATORIAS DE LA VAGINA</t>
  </si>
  <si>
    <t>N992 ADHERENCIAS POSTOPERATORIAS DE LA VAGINA</t>
  </si>
  <si>
    <t>N993</t>
  </si>
  <si>
    <t>PROLAPSO DE LA CUPULA VAGINAL DESPUES DE HISTERECTOMIA</t>
  </si>
  <si>
    <t>N993 PROLAPSO DE LA CUPULA VAGINAL DESPUES DE HISTERECTOMIA</t>
  </si>
  <si>
    <t>N994</t>
  </si>
  <si>
    <t>ADHERENCIAS PERITONEALES PELVICAS CONSECUTIVAS A PROCEDIMIENTOS</t>
  </si>
  <si>
    <t>N994 ADHERENCIAS PERITONEALES PELVICAS CONSECUTIVAS A PROCEDIMIENTOS</t>
  </si>
  <si>
    <t>N995</t>
  </si>
  <si>
    <t>MAL FUNCIONAMIENTO DE ESTOMA EXTERNO DE VIAS URINARIAS</t>
  </si>
  <si>
    <t>N995 MAL FUNCIONAMIENTO DE ESTOMA EXTERNO DE VIAS URINARIAS</t>
  </si>
  <si>
    <t>N998</t>
  </si>
  <si>
    <t>OTROS TRASTORNOS DEL SISTEMA GENITOURINARIO CONSECUTIVOS A PROCEDIMIENTOS</t>
  </si>
  <si>
    <t>N998 OTROS TRASTORNOS DEL SISTEMA GENITOURINARIO CONSECUTIVOS A PROCEDIMIENTOS</t>
  </si>
  <si>
    <t>N999</t>
  </si>
  <si>
    <t>TRASTORNO NO ESPECIFICADO DEL SISTEMA GENITOURINARIO CONSECUTIVO A PROCEDIMIENTOS</t>
  </si>
  <si>
    <t>N999 TRASTORNO NO ESPECIFICADO DEL SISTEMA GENITOURINARIO CONSECUTIVO A PROCEDIMIENTOS</t>
  </si>
  <si>
    <t>O000</t>
  </si>
  <si>
    <t>EMBARAZO ABDOMINAL</t>
  </si>
  <si>
    <t>O000 EMBARAZO ABDOMINAL</t>
  </si>
  <si>
    <t>O001</t>
  </si>
  <si>
    <t>EMBARAZO TUBARICO</t>
  </si>
  <si>
    <t>O001 EMBARAZO TUBARICO</t>
  </si>
  <si>
    <t>O002</t>
  </si>
  <si>
    <t>EMBARAZO OVARICO</t>
  </si>
  <si>
    <t>O002 EMBARAZO OVARICO</t>
  </si>
  <si>
    <t>O008</t>
  </si>
  <si>
    <t>OTROS EMBARAZOS ECTOPICOS</t>
  </si>
  <si>
    <t>O008 OTROS EMBARAZOS ECTOPICOS</t>
  </si>
  <si>
    <t>O009</t>
  </si>
  <si>
    <t>EMBARAZO ECTOPICO, NO ESPECIFICADO</t>
  </si>
  <si>
    <t>O009 EMBARAZO ECTOPICO, NO ESPECIFICADO</t>
  </si>
  <si>
    <t>O010</t>
  </si>
  <si>
    <t>MOLA HIDATIFORME CLASICA</t>
  </si>
  <si>
    <t>O010 MOLA HIDATIFORME CLASICA</t>
  </si>
  <si>
    <t>O011</t>
  </si>
  <si>
    <t>MOLA HIDATIFORME, INCOMPLETA O PARCIAL</t>
  </si>
  <si>
    <t>O011 MOLA HIDATIFORME, INCOMPLETA O PARCIAL</t>
  </si>
  <si>
    <t>O019</t>
  </si>
  <si>
    <t>MOLA HIDATIFORME, NO ESPECIFICADA</t>
  </si>
  <si>
    <t>O019 MOLA HIDATIFORME, NO ESPECIFICADA</t>
  </si>
  <si>
    <t>O020</t>
  </si>
  <si>
    <t>DETENCION DEL DESARROLLO DEL HUEVO Y MOLA NO HIDATIFORME</t>
  </si>
  <si>
    <t>O020 DETENCION DEL DESARROLLO DEL HUEVO Y MOLA NO HIDATIFORME</t>
  </si>
  <si>
    <t>O021</t>
  </si>
  <si>
    <t>ABORTO RETENIDO</t>
  </si>
  <si>
    <t>O021 ABORTO RETENIDO</t>
  </si>
  <si>
    <t>O028</t>
  </si>
  <si>
    <t>OTROS PRODUCTOS ANORMALES ESPECIFICADOS DE LA CONCEPCION</t>
  </si>
  <si>
    <t>O028 OTROS PRODUCTOS ANORMALES ESPECIFICADOS DE LA CONCEPCION</t>
  </si>
  <si>
    <t>O029</t>
  </si>
  <si>
    <t>PRODUCTO ANORMAL DE LA CONCEPCION, NO ESPECIFICADO</t>
  </si>
  <si>
    <t>O029 PRODUCTO ANORMAL DE LA CONCEPCION, NO ESPECIFICADO</t>
  </si>
  <si>
    <t>O030</t>
  </si>
  <si>
    <t>ABORTO ESPONTANEO INCOMPLETO, COMPLICADO CON INFECCION GENITAL Y PELVIANA</t>
  </si>
  <si>
    <t>O030 ABORTO ESPONTANEO INCOMPLETO, COMPLICADO CON INFECCION GENITAL Y PELVIANA</t>
  </si>
  <si>
    <t>O031</t>
  </si>
  <si>
    <t>ABORTO ESPONTANEO INCOMPLETO, COMPLICADO POR HEMORRAGIA EXCESIVA O TARDIA</t>
  </si>
  <si>
    <t>O031 ABORTO ESPONTANEO INCOMPLETO, COMPLICADO POR HEMORRAGIA EXCESIVA O TARDIA</t>
  </si>
  <si>
    <t>O032</t>
  </si>
  <si>
    <t>ABORTO ESPONTANEO INCOMPLETO, COMPLICADO POR EMBOLIA</t>
  </si>
  <si>
    <t>O032 ABORTO ESPONTANEO INCOMPLETO, COMPLICADO POR EMBOLIA</t>
  </si>
  <si>
    <t>O033</t>
  </si>
  <si>
    <t>ABORTO ESPONTANEO INCOMPLETO, CON OTRAS COMPLICACIONES ESPECIFICADAS Y LAS NO ESPECIFICADAS</t>
  </si>
  <si>
    <t>O033 ABORTO ESPONTANEO INCOMPLETO, CON OTRAS COMPLICACIONES ESPECIFICADAS Y LAS NO ESPECIFICADAS</t>
  </si>
  <si>
    <t>O034</t>
  </si>
  <si>
    <t>ABORTO ESPONTANEO INCOMPLETO, SIN COMPLICACION</t>
  </si>
  <si>
    <t>O034 ABORTO ESPONTANEO INCOMPLETO, SIN COMPLICACION</t>
  </si>
  <si>
    <t>O035</t>
  </si>
  <si>
    <t>ABORTO ESPONTANEO COMPLETO O NO ESPECIFICADO, COMPLICADO CON INFECCION GENITAL Y PELVIANA</t>
  </si>
  <si>
    <t>O035 ABORTO ESPONTANEO COMPLETO O NO ESPECIFICADO, COMPLICADO CON INFECCION GENITAL Y PELVIANA</t>
  </si>
  <si>
    <t>O036</t>
  </si>
  <si>
    <t>ABORTO ESPONTANEO COMPLETO O NO ESPECIFICADO, COMPLICADO POR HEMORRAGIA EXCESIVA O TARDIA</t>
  </si>
  <si>
    <t>O036 ABORTO ESPONTANEO COMPLETO O NO ESPECIFICADO, COMPLICADO POR HEMORRAGIA EXCESIVA O TARDIA</t>
  </si>
  <si>
    <t>O037</t>
  </si>
  <si>
    <t>ABORTO ESPONTANEO COMPLETO O NO ESPECIFICADO, COMPLICADO POR EMBOLIA</t>
  </si>
  <si>
    <t>O037 ABORTO ESPONTANEO COMPLETO O NO ESPECIFICADO, COMPLICADO POR EMBOLIA</t>
  </si>
  <si>
    <t>O038</t>
  </si>
  <si>
    <t>ABORTO ESPONTANEO COMPLETO O NO ESPECIFICADO, CON OTRAS COMPLICACIONES ESPECIFICADAS Y LAS NO ESPECIFICADAS</t>
  </si>
  <si>
    <t>O038 ABORTO ESPONTANEO COMPLETO O NO ESPECIFICADO, CON OTRAS COMPLICACIONES ESPECIFICADAS Y LAS NO ESPECIFICADAS</t>
  </si>
  <si>
    <t>O039</t>
  </si>
  <si>
    <t>ABORTO ESPONTANEO COMPLETO O NO ESPECIFICADO, SIN COMPLICACION</t>
  </si>
  <si>
    <t>O039 ABORTO ESPONTANEO COMPLETO O NO ESPECIFICADO, SIN COMPLICACION</t>
  </si>
  <si>
    <t>O040</t>
  </si>
  <si>
    <t>ABORTO MEDICO INCOMPLETO, COMPLICADO CON INFECCION GENITAL Y PELVIANA</t>
  </si>
  <si>
    <t>O040 ABORTO MEDICO INCOMPLETO, COMPLICADO CON INFECCION GENITAL Y PELVIANA</t>
  </si>
  <si>
    <t>O041</t>
  </si>
  <si>
    <t>ABORTO MEDICO INCOMPLETO, COMPLICADO POR HEMORRAGIA EXCESIVA O TARDIA</t>
  </si>
  <si>
    <t>O041 ABORTO MEDICO INCOMPLETO, COMPLICADO POR HEMORRAGIA EXCESIVA O TARDIA</t>
  </si>
  <si>
    <t>O042</t>
  </si>
  <si>
    <t>ABORTO MEDICO INCOMPLETO, COMPLICADO POR EMBOLIA</t>
  </si>
  <si>
    <t>O042 ABORTO MEDICO INCOMPLETO, COMPLICADO POR EMBOLIA</t>
  </si>
  <si>
    <t>O043</t>
  </si>
  <si>
    <t>ABORTO MEDICO INCOMPLETO, CON OTRAS COMPLICACIONES ESPECIFICADAS Y LAS NO ESPECIFICADAS</t>
  </si>
  <si>
    <t>O043 ABORTO MEDICO INCOMPLETO, CON OTRAS COMPLICACIONES ESPECIFICADAS Y LAS NO ESPECIFICADAS</t>
  </si>
  <si>
    <t>O044</t>
  </si>
  <si>
    <t>ABORTO MEDICO INCOMPLETO, SIN COMPLICACION</t>
  </si>
  <si>
    <t>O044 ABORTO MEDICO INCOMPLETO, SIN COMPLICACION</t>
  </si>
  <si>
    <t>O045</t>
  </si>
  <si>
    <t>ABORTO MEDICO COMPLETO O NO ESPECIFICADO, COMPLICADO CON INFECCION GENITAL Y PELVIANA</t>
  </si>
  <si>
    <t>O045 ABORTO MEDICO COMPLETO O NO ESPECIFICADO, COMPLICADO CON INFECCION GENITAL Y PELVIANA</t>
  </si>
  <si>
    <t>O046</t>
  </si>
  <si>
    <t>ABORTO MEDICO COMPLETO O NO ESPECIFICADO, COMPLICADO POR HEMORRAGIA EXCESIVA O TARDIA</t>
  </si>
  <si>
    <t>O046 ABORTO MEDICO COMPLETO O NO ESPECIFICADO, COMPLICADO POR HEMORRAGIA EXCESIVA O TARDIA</t>
  </si>
  <si>
    <t>O047</t>
  </si>
  <si>
    <t>ABORTO MEDICO COMPLETO O NO ESPECIFICADO, COMPLICADO POR EMBOLIA</t>
  </si>
  <si>
    <t>O047 ABORTO MEDICO COMPLETO O NO ESPECIFICADO, COMPLICADO POR EMBOLIA</t>
  </si>
  <si>
    <t>O048</t>
  </si>
  <si>
    <t>ABORTO MEDICO COMPLETO O NO ESPECIFICADO, CON OTRAS COMPLICACIONES ESPECIFICADAS Y LAS NO ESPECIFICADAS</t>
  </si>
  <si>
    <t>O048 ABORTO MEDICO COMPLETO O NO ESPECIFICADO, CON OTRAS COMPLICACIONES ESPECIFICADAS Y LAS NO ESPECIFICADAS</t>
  </si>
  <si>
    <t>O049</t>
  </si>
  <si>
    <t>ABORTO MEDICO COMPLETO O NO ESPECIFICADO, SIN COMPLICACION</t>
  </si>
  <si>
    <t>O049 ABORTO MEDICO COMPLETO O NO ESPECIFICADO, SIN COMPLICACION</t>
  </si>
  <si>
    <t>O050</t>
  </si>
  <si>
    <t>OTRO ABORTO INCOMPLETO, COMPLICADO CON INFECCION GENITAL Y PELVIANA</t>
  </si>
  <si>
    <t>O050 OTRO ABORTO INCOMPLETO, COMPLICADO CON INFECCION GENITAL Y PELVIANA</t>
  </si>
  <si>
    <t>O051</t>
  </si>
  <si>
    <t>OTRO ABORTO INCOMPLETO, COMPLICADO POR HEMORRAGIA EXCESIVA O TARDIA</t>
  </si>
  <si>
    <t>O051 OTRO ABORTO INCOMPLETO, COMPLICADO POR HEMORRAGIA EXCESIVA O TARDIA</t>
  </si>
  <si>
    <t>O052</t>
  </si>
  <si>
    <t>OTRO ABORTO INCOMPLETO, COMPLICADO POR EMBOLIA</t>
  </si>
  <si>
    <t>O052 OTRO ABORTO INCOMPLETO, COMPLICADO POR EMBOLIA</t>
  </si>
  <si>
    <t>O053</t>
  </si>
  <si>
    <t>OTRO ABORTO INCOMPLETO, CON OTRAS COMPLICACIONES ESPECIFICADAS Y LAS NO ESPECIFICADAS</t>
  </si>
  <si>
    <t>O053 OTRO ABORTO INCOMPLETO, CON OTRAS COMPLICACIONES ESPECIFICADAS Y LAS NO ESPECIFICADAS</t>
  </si>
  <si>
    <t>O054</t>
  </si>
  <si>
    <t>OTRO ABORTO INCOMPLETO, SIN COMPLICACION</t>
  </si>
  <si>
    <t>O054 OTRO ABORTO INCOMPLETO, SIN COMPLICACION</t>
  </si>
  <si>
    <t>O055</t>
  </si>
  <si>
    <t>OTRO ABORTO COMPLETO O NO ESPECIFICADO, COMPLICADO CON INFECCION GENITAL Y PELVIANA</t>
  </si>
  <si>
    <t>O055 OTRO ABORTO COMPLETO O NO ESPECIFICADO, COMPLICADO CON INFECCION GENITAL Y PELVIANA</t>
  </si>
  <si>
    <t>O056</t>
  </si>
  <si>
    <t>OTRO ABORTO COMPLETO O NO ESPECIFICADO, COMPLICADO POR HEMORRAGIA EXCESIVA O TARDIA</t>
  </si>
  <si>
    <t>O056 OTRO ABORTO COMPLETO O NO ESPECIFICADO, COMPLICADO POR HEMORRAGIA EXCESIVA O TARDIA</t>
  </si>
  <si>
    <t>O057</t>
  </si>
  <si>
    <t>OTRO ABORTO COMPLETO O NO ESPECIFICADO, COMPLICADO POR EMBOLIA</t>
  </si>
  <si>
    <t>O057 OTRO ABORTO COMPLETO O NO ESPECIFICADO, COMPLICADO POR EMBOLIA</t>
  </si>
  <si>
    <t>O058</t>
  </si>
  <si>
    <t>OTRO ABORTO COMPLETO O NO ESPECIFICADO, CON OTRAS COMPLICACIONES ESPECIFICADAS Y LAS NO ESPECIFICADAS</t>
  </si>
  <si>
    <t>O058 OTRO ABORTO COMPLETO O NO ESPECIFICADO, CON OTRAS COMPLICACIONES ESPECIFICADAS Y LAS NO ESPECIFICADAS</t>
  </si>
  <si>
    <t>O059</t>
  </si>
  <si>
    <t>OTRO ABORTO COMPLETO O NO ESPECIFICADO, SIN COMPLICACION</t>
  </si>
  <si>
    <t>O059 OTRO ABORTO COMPLETO O NO ESPECIFICADO, SIN COMPLICACION</t>
  </si>
  <si>
    <t>O060</t>
  </si>
  <si>
    <t>ABORTO NO ESPECIFICADO INCOMPLETO, COMPLICADO CON INFECCION GENITAL Y PELVIANA</t>
  </si>
  <si>
    <t>O060 ABORTO NO ESPECIFICADO INCOMPLETO, COMPLICADO CON INFECCION GENITAL Y PELVIANA</t>
  </si>
  <si>
    <t>O061</t>
  </si>
  <si>
    <t>ABORTO NO ESPECIFICADO INCOMPLETO, COMPLICADO POR HEMORRAGIA EXCESIVA O TARDIA</t>
  </si>
  <si>
    <t>O061 ABORTO NO ESPECIFICADO INCOMPLETO, COMPLICADO POR HEMORRAGIA EXCESIVA O TARDIA</t>
  </si>
  <si>
    <t>O062</t>
  </si>
  <si>
    <t>ABORTO NO ESPECIFICADO INCOMPLETO, COMPLICADO POR EMBOLIA</t>
  </si>
  <si>
    <t>O062 ABORTO NO ESPECIFICADO INCOMPLETO, COMPLICADO POR EMBOLIA</t>
  </si>
  <si>
    <t>O063</t>
  </si>
  <si>
    <t>ABORTO NO ESPECIFICADO INCOMPLETO, CON OTRAS COMPLICACIONES ESPECIFICADAS Y LAS NO ESPECIFICADAS</t>
  </si>
  <si>
    <t>O063 ABORTO NO ESPECIFICADO INCOMPLETO, CON OTRAS COMPLICACIONES ESPECIFICADAS Y LAS NO ESPECIFICADAS</t>
  </si>
  <si>
    <t>O064</t>
  </si>
  <si>
    <t>ABORTO NO ESPECIFICADO INCOMPLETO, SIN COMPLICACION</t>
  </si>
  <si>
    <t>O064 ABORTO NO ESPECIFICADO INCOMPLETO, SIN COMPLICACION</t>
  </si>
  <si>
    <t>O065</t>
  </si>
  <si>
    <t>ABORTO NO ESPECIFICADO COMPLETO O NO ESPECIFICADO, COMPLICADO CON INFECCION GENITAL Y PELVIANA</t>
  </si>
  <si>
    <t>O065 ABORTO NO ESPECIFICADO COMPLETO O NO ESPECIFICADO, COMPLICADO CON INFECCION GENITAL Y PELVIANA</t>
  </si>
  <si>
    <t>O066</t>
  </si>
  <si>
    <t>ABORTO NO ESPECIFICADO COMPLETO O NO ESPECIFICADO, COMPLICADO POR HEMORRAGIA EXCESIVA O TARDIA</t>
  </si>
  <si>
    <t>O066 ABORTO NO ESPECIFICADO COMPLETO O NO ESPECIFICADO, COMPLICADO POR HEMORRAGIA EXCESIVA O TARDIA</t>
  </si>
  <si>
    <t>O067</t>
  </si>
  <si>
    <t>ABORTO NO ESPECIFICADO COMPLETO O NO ESPECIFICADO, COMPLICADO POR EMBOLIA</t>
  </si>
  <si>
    <t>O067 ABORTO NO ESPECIFICADO COMPLETO O NO ESPECIFICADO, COMPLICADO POR EMBOLIA</t>
  </si>
  <si>
    <t>O068</t>
  </si>
  <si>
    <t>ABORTO NO ESPECIFICADO COMPLETO O NO ESPECIFICADO, CON OTRAS COMPLICACIONES ESPECIFICADAS Y LAS NO ESPECIFICADAS</t>
  </si>
  <si>
    <t>O068 ABORTO NO ESPECIFICADO COMPLETO O NO ESPECIFICADO, CON OTRAS COMPLICACIONES ESPECIFICADAS Y LAS NO ESPECIFICADAS</t>
  </si>
  <si>
    <t>O069</t>
  </si>
  <si>
    <t>ABORTO NO ESPECIFICADO COMPLETO O NO ESPECIFICADO, SIN COMPLICACION</t>
  </si>
  <si>
    <t>O069 ABORTO NO ESPECIFICADO COMPLETO O NO ESPECIFICADO, SIN COMPLICACION</t>
  </si>
  <si>
    <t>O070</t>
  </si>
  <si>
    <t>FALLA DE LA INDUCCION MEDICA DEL ABORTO, COMPLICADO POR INFECCION GENITAL Y PELVIANA</t>
  </si>
  <si>
    <t>O070 FALLA DE LA INDUCCION MEDICA DEL ABORTO, COMPLICADO POR INFECCION GENITAL Y PELVIANA</t>
  </si>
  <si>
    <t>O071</t>
  </si>
  <si>
    <t>FALLA DE LA INDUCCION MEDICA DEL ABORTO, COMPLICADO POR HEMORRAGIA EXCESIVA O TARDIA</t>
  </si>
  <si>
    <t>O071 FALLA DE LA INDUCCION MEDICA DEL ABORTO, COMPLICADO POR HEMORRAGIA EXCESIVA O TARDIA</t>
  </si>
  <si>
    <t>O072</t>
  </si>
  <si>
    <t>FALLA DE LA INDUCCION MEDICA DEL ABORTO, COMPLICADO POR EMBOLIA</t>
  </si>
  <si>
    <t>O072 FALLA DE LA INDUCCION MEDICA DEL ABORTO, COMPLICADO POR EMBOLIA</t>
  </si>
  <si>
    <t>O073</t>
  </si>
  <si>
    <t>FALLA DE LA INDUCCION MEDICA DEL ABORTO, CON OTRAS COMPLICACIONES Y LAS NO ESPECIFICADAS</t>
  </si>
  <si>
    <t>O073 FALLA DE LA INDUCCION MEDICA DEL ABORTO, CON OTRAS COMPLICACIONES Y LAS NO ESPECIFICADAS</t>
  </si>
  <si>
    <t>O074</t>
  </si>
  <si>
    <t>FALLA DE LA INDUCCION MEDICA DEL ABORTO, SIN COMPLICACION</t>
  </si>
  <si>
    <t>O074 FALLA DE LA INDUCCION MEDICA DEL ABORTO, SIN COMPLICACION</t>
  </si>
  <si>
    <t>O075</t>
  </si>
  <si>
    <t>OTROS INTENTOS FALLIDOS DE ABORTO Y LOS NO ESPECIFICADOS, COMPLICADOS POR INFECCION GENITAL Y PELVIANA</t>
  </si>
  <si>
    <t>O075 OTROS INTENTOS FALLIDOS DE ABORTO Y LOS NO ESPECIFICADOS, COMPLICADOS POR INFECCION GENITAL Y PELVIANA</t>
  </si>
  <si>
    <t>O076</t>
  </si>
  <si>
    <t>OTROS INTENTOS FALLIDOS DE ABORTO Y LOS NO ESPECIFICADOS, COMPLICADOS POR HEMORRAGIA EXCESIVA O TARDIA</t>
  </si>
  <si>
    <t>O076 OTROS INTENTOS FALLIDOS DE ABORTO Y LOS NO ESPECIFICADOS, COMPLICADOS POR HEMORRAGIA EXCESIVA O TARDIA</t>
  </si>
  <si>
    <t>O077</t>
  </si>
  <si>
    <t>OTROS INTENTOS FALLIDOS DE ABORTO Y LOS NO ESPECIFICADOS, COMPLICADOS POR EMBOLIA</t>
  </si>
  <si>
    <t>O077 OTROS INTENTOS FALLIDOS DE ABORTO Y LOS NO ESPECIFICADOS, COMPLICADOS POR EMBOLIA</t>
  </si>
  <si>
    <t>O078</t>
  </si>
  <si>
    <t>OTROS INTENTOS FALLIDOS DE ABORTO Y LOS NO ESPECIFICADOS, CON OTRAS COMPLICACIONES Y LAS NO ESPECIFICADAS</t>
  </si>
  <si>
    <t>O078 OTROS INTENTOS FALLIDOS DE ABORTO Y LOS NO ESPECIFICADOS, CON OTRAS COMPLICACIONES Y LAS NO ESPECIFICADAS</t>
  </si>
  <si>
    <t>O079</t>
  </si>
  <si>
    <t>OTROS INTENTOS FALLIDOS DE ABORTO Y LOS NO ESPECIFICADOS, SIN COMPLICACION</t>
  </si>
  <si>
    <t>O079 OTROS INTENTOS FALLIDOS DE ABORTO Y LOS NO ESPECIFICADOS, SIN COMPLICACION</t>
  </si>
  <si>
    <t>O080</t>
  </si>
  <si>
    <t>INFECCION GENITAL Y PELVIANA CONSECUTIVA AL ABORTO, AL EMBARAZO ECTOPICO Y AL EMBARAZO MOLAR</t>
  </si>
  <si>
    <t>O080 INFECCION GENITAL Y PELVIANA CONSECUTIVA AL ABORTO, AL EMBARAZO ECTOPICO Y AL EMBARAZO MOLAR</t>
  </si>
  <si>
    <t>O081</t>
  </si>
  <si>
    <t>HEMORRAGIA EXCESIVA O TARDIA CONSECUTIVA AL ABORTO, AL EMBARAZO ECTOPICO Y AL EMBARAZO MOLAR</t>
  </si>
  <si>
    <t>O081 HEMORRAGIA EXCESIVA O TARDIA CONSECUTIVA AL ABORTO, AL EMBARAZO ECTOPICO Y AL EMBARAZO MOLAR</t>
  </si>
  <si>
    <t>O082</t>
  </si>
  <si>
    <t>EMBOLIA CONSECUTIVA AL ABORTO, AL EMBARAZO ECTOPICO Y AL EMBARAZO MOLAR</t>
  </si>
  <si>
    <t>O082 EMBOLIA CONSECUTIVA AL ABORTO, AL EMBARAZO ECTOPICO Y AL EMBARAZO MOLAR</t>
  </si>
  <si>
    <t>O083</t>
  </si>
  <si>
    <t>CHOQUE CONSECUTIVO AL ABORTO, AL EMBARAZO ECTOPICO Y AL EMBARAZO MOLAR</t>
  </si>
  <si>
    <t>O083 CHOQUE CONSECUTIVO AL ABORTO, AL EMBARAZO ECTOPICO Y AL EMBARAZO MOLAR</t>
  </si>
  <si>
    <t>O084</t>
  </si>
  <si>
    <t>INSUFICIENCIA RENAL CONSECUTIVA AL ABORTO, AL EMBARAZO ECTOPICO Y AL EMBARAZO MOLAR</t>
  </si>
  <si>
    <t>O084 INSUFICIENCIA RENAL CONSECUTIVA AL ABORTO, AL EMBARAZO ECTOPICO Y AL EMBARAZO MOLAR</t>
  </si>
  <si>
    <t>O085</t>
  </si>
  <si>
    <t>TRASTORNO METABOLICO CONSECUTIVO AL ABORTO, AL EMBARAZO ECTOPICO Y AL EMBARAZO MOLAR</t>
  </si>
  <si>
    <t>O085 TRASTORNO METABOLICO CONSECUTIVO AL ABORTO, AL EMBARAZO ECTOPICO Y AL EMBARAZO MOLAR</t>
  </si>
  <si>
    <t>O086</t>
  </si>
  <si>
    <t>LESION DE ORGANOS O TEJIDOS DE LA PELVIS CONSECUTIVO AL ABORTO, AL EMBARAZO ECTOPICO Y AL EMBARAZO MOLAR</t>
  </si>
  <si>
    <t>O086 LESION DE ORGANOS O TEJIDOS DE LA PELVIS CONSECUTIVO AL ABORTO, AL EMBARAZO ECTOPICO Y AL EMBARAZO MOLAR</t>
  </si>
  <si>
    <t>O087</t>
  </si>
  <si>
    <t>OTRAS COMPLICACIONES VENOSAS CONSECUTIVAS AL ABORTO, AL EMBARAZO ECTOPICO Y AL EMBARAZO MOLAR</t>
  </si>
  <si>
    <t>O087 OTRAS COMPLICACIONES VENOSAS CONSECUTIVAS AL ABORTO, AL EMBARAZO ECTOPICO Y AL EMBARAZO MOLAR</t>
  </si>
  <si>
    <t>O088</t>
  </si>
  <si>
    <t>OTRAS COMPLICACIONES CONSECUTIVAS AL ABORTO, AL EMBARAZO ECTOPICO Y AL EMBARAZO MOLAR</t>
  </si>
  <si>
    <t>O088 OTRAS COMPLICACIONES CONSECUTIVAS AL ABORTO, AL EMBARAZO ECTOPICO Y AL EMBARAZO MOLAR</t>
  </si>
  <si>
    <t>O089</t>
  </si>
  <si>
    <t>COMPLICACION NO ESPECIFICADA CONSECUTIVA AL ABORTO, AL EMBARAZO ECTOPICO Y AL EMBARAZO MOLAR</t>
  </si>
  <si>
    <t>O089 COMPLICACION NO ESPECIFICADA CONSECUTIVA AL ABORTO, AL EMBARAZO ECTOPICO Y AL EMBARAZO MOLAR</t>
  </si>
  <si>
    <t>O100</t>
  </si>
  <si>
    <t>HIPERTENSION ESENCIAL PREEXISTENTE QUE COMPLICA EL EMBARAZO, EL PARTO Y EL PUERPERIO</t>
  </si>
  <si>
    <t>O100 HIPERTENSION ESENCIAL PREEXISTENTE QUE COMPLICA EL EMBARAZO, EL PARTO Y EL PUERPERIO</t>
  </si>
  <si>
    <t>O101</t>
  </si>
  <si>
    <t>ENFERMEDAD CARDIACA HIPERTENSIVA PREEXISTENTE QUE COMPLICA EL EMBARAZO, EL PARTO Y EL PUERPERIO</t>
  </si>
  <si>
    <t>O101 ENFERMEDAD CARDIACA HIPERTENSIVA PREEXISTENTE QUE COMPLICA EL EMBARAZO, EL PARTO Y EL PUERPERIO</t>
  </si>
  <si>
    <t>O102</t>
  </si>
  <si>
    <t>ENFERMEDAD RENAL HIPERTENSIVA PREEXISTENTE QUE COMPLICA EL EMBARAZO, EL PARTO Y EL PUERPERIO</t>
  </si>
  <si>
    <t>O102 ENFERMEDAD RENAL HIPERTENSIVA PREEXISTENTE QUE COMPLICA EL EMBARAZO, EL PARTO Y EL PUERPERIO</t>
  </si>
  <si>
    <t>O103</t>
  </si>
  <si>
    <t>ENFERMEDAD CARDIORRENAL HIPERTENSIVA PREEXISTENTE QUE COMPLICA EL EMBARAZO, EL PARTO Y EL PUERPERIO</t>
  </si>
  <si>
    <t>O103 ENFERMEDAD CARDIORRENAL HIPERTENSIVA PREEXISTENTE QUE COMPLICA EL EMBARAZO, EL PARTO Y EL PUERPERIO</t>
  </si>
  <si>
    <t>O104</t>
  </si>
  <si>
    <t>HIPERTENSION SECUNDARIA PREEXISTENTE QUE COMPLICA EL EMBARAZO, EL PARTO Y EL PUERPERIO</t>
  </si>
  <si>
    <t>O104 HIPERTENSION SECUNDARIA PREEXISTENTE QUE COMPLICA EL EMBARAZO, EL PARTO Y EL PUERPERIO</t>
  </si>
  <si>
    <t>O109</t>
  </si>
  <si>
    <t>HIPERTENSION PREEXISTENTE NO ESPECIFICADA, QUE COMPLICA EL EMBARAZO, EL PARTO Y EL PUERPERIO</t>
  </si>
  <si>
    <t>O109 HIPERTENSION PREEXISTENTE NO ESPECIFICADA, QUE COMPLICA EL EMBARAZO, EL PARTO Y EL PUERPERIO</t>
  </si>
  <si>
    <t>O11X</t>
  </si>
  <si>
    <t>PREECLAMPSIA SUPERPUESTA EN HIPERTENSION CRONICA</t>
  </si>
  <si>
    <t>O11X PREECLAMPSIA SUPERPUESTA EN HIPERTENSION CRONICA</t>
  </si>
  <si>
    <t>O120</t>
  </si>
  <si>
    <t>EDEMA GESTACIONAL</t>
  </si>
  <si>
    <t>O120 EDEMA GESTACIONAL</t>
  </si>
  <si>
    <t>O121</t>
  </si>
  <si>
    <t>PROTEINURIA GESTACIONAL</t>
  </si>
  <si>
    <t>O121 PROTEINURIA GESTACIONAL</t>
  </si>
  <si>
    <t>O122</t>
  </si>
  <si>
    <t>EDEMA GESTACIONAL CON PROTEINURIA</t>
  </si>
  <si>
    <t>O122 EDEMA GESTACIONAL CON PROTEINURIA</t>
  </si>
  <si>
    <t>O13X</t>
  </si>
  <si>
    <t>HIPERTENSION GESTACIONAL [INDUCIDA POR EL EMBARAZO]</t>
  </si>
  <si>
    <t>O13X HIPERTENSION GESTACIONAL [INDUCIDA POR EL EMBARAZO]</t>
  </si>
  <si>
    <t>O140</t>
  </si>
  <si>
    <t>PREECLAMPSIA LEVE A MODERADA</t>
  </si>
  <si>
    <t>O140 PREECLAMPSIA LEVE A MODERADA</t>
  </si>
  <si>
    <t>O141</t>
  </si>
  <si>
    <t>PREECLAMPSIA SEVERA</t>
  </si>
  <si>
    <t>O141 PREECLAMPSIA SEVERA</t>
  </si>
  <si>
    <t>O142</t>
  </si>
  <si>
    <t>SINDROME HELLP</t>
  </si>
  <si>
    <t>O142 SINDROME HELLP</t>
  </si>
  <si>
    <t>O149</t>
  </si>
  <si>
    <t>PREECLAMPSIA, NO ESPECIFICADA</t>
  </si>
  <si>
    <t>O149 PREECLAMPSIA, NO ESPECIFICADA</t>
  </si>
  <si>
    <t>O150</t>
  </si>
  <si>
    <t>ECLAMPSIA EN EL EMBARAZO</t>
  </si>
  <si>
    <t>O150 ECLAMPSIA EN EL EMBARAZO</t>
  </si>
  <si>
    <t>O151</t>
  </si>
  <si>
    <t>ECLAMPSIA DURANTE EL TRABAJO DE PARTO</t>
  </si>
  <si>
    <t>O151 ECLAMPSIA DURANTE EL TRABAJO DE PARTO</t>
  </si>
  <si>
    <t>O152</t>
  </si>
  <si>
    <t>ECLAMPSIA EN EL PUERPERIO</t>
  </si>
  <si>
    <t>O152 ECLAMPSIA EN EL PUERPERIO</t>
  </si>
  <si>
    <t>O159</t>
  </si>
  <si>
    <t>ECLAMPSIA, EN PERIODO NO ESPECIFICADO</t>
  </si>
  <si>
    <t>O159 ECLAMPSIA, EN PERIODO NO ESPECIFICADO</t>
  </si>
  <si>
    <t>O16X</t>
  </si>
  <si>
    <t>HIPERTENSION MATERNA, NO ESPECIFICADA</t>
  </si>
  <si>
    <t>O16X HIPERTENSION MATERNA, NO ESPECIFICADA</t>
  </si>
  <si>
    <t>O200</t>
  </si>
  <si>
    <t>AMENAZA DE ABORTO</t>
  </si>
  <si>
    <t>O200 AMENAZA DE ABORTO</t>
  </si>
  <si>
    <t>O208</t>
  </si>
  <si>
    <t>OTRAS HEMORRAGIAS PRECOCES DEL EMBARAZO</t>
  </si>
  <si>
    <t>O208 OTRAS HEMORRAGIAS PRECOCES DEL EMBARAZO</t>
  </si>
  <si>
    <t>O209</t>
  </si>
  <si>
    <t>HEMORRAGIA PRECOZ DEL EMBARAZO, SIN OTRA ESPECIFICACION</t>
  </si>
  <si>
    <t>O209 HEMORRAGIA PRECOZ DEL EMBARAZO, SIN OTRA ESPECIFICACION</t>
  </si>
  <si>
    <t>O210</t>
  </si>
  <si>
    <t>HIPEREMESIS GRAVIDICA LEVE</t>
  </si>
  <si>
    <t>O210 HIPEREMESIS GRAVIDICA LEVE</t>
  </si>
  <si>
    <t>O211</t>
  </si>
  <si>
    <t>HIPEREMESIS GRAVIDICA CON TRASTORNOS METABOLICOS</t>
  </si>
  <si>
    <t>O211 HIPEREMESIS GRAVIDICA CON TRASTORNOS METABOLICOS</t>
  </si>
  <si>
    <t>O212</t>
  </si>
  <si>
    <t>HIPEREMESIS GRAVIDICA TARDIA</t>
  </si>
  <si>
    <t>O212 HIPEREMESIS GRAVIDICA TARDIA</t>
  </si>
  <si>
    <t>O218</t>
  </si>
  <si>
    <t>OTROS VOMITOS QUE COMPLICAN EL EMBARAZO</t>
  </si>
  <si>
    <t>O218 OTROS VOMITOS QUE COMPLICAN EL EMBARAZO</t>
  </si>
  <si>
    <t>O219</t>
  </si>
  <si>
    <t>VOMITOS DEL EMBARAZO, NO ESPECIFICADOS</t>
  </si>
  <si>
    <t>O219 VOMITOS DEL EMBARAZO, NO ESPECIFICADOS</t>
  </si>
  <si>
    <t>O220</t>
  </si>
  <si>
    <t>VENAS VARICOSAS DE LOS MIEMBROS INFERIORES EN EL EMBARAZO</t>
  </si>
  <si>
    <t>O220 VENAS VARICOSAS DE LOS MIEMBROS INFERIORES EN EL EMBARAZO</t>
  </si>
  <si>
    <t>O221</t>
  </si>
  <si>
    <t>VARICES GENITALES EN EL EMBARAZO</t>
  </si>
  <si>
    <t>O221 VARICES GENITALES EN EL EMBARAZO</t>
  </si>
  <si>
    <t>O222</t>
  </si>
  <si>
    <t>TROMBOFLEBITIS SUPERFICIAL EN EL EMBARAZO</t>
  </si>
  <si>
    <t>O222 TROMBOFLEBITIS SUPERFICIAL EN EL EMBARAZO</t>
  </si>
  <si>
    <t>O223</t>
  </si>
  <si>
    <t>FLEBOTROMBOSIS PROFUNDA EN EL EMBARAZO</t>
  </si>
  <si>
    <t>O223 FLEBOTROMBOSIS PROFUNDA EN EL EMBARAZO</t>
  </si>
  <si>
    <t>O224</t>
  </si>
  <si>
    <t>HEMORROIDES EN EL EMBARAZO</t>
  </si>
  <si>
    <t>O224 HEMORROIDES EN EL EMBARAZO</t>
  </si>
  <si>
    <t>O225</t>
  </si>
  <si>
    <t>TROMBOSIS VENOSA CEREBRAL EN EL EMBARAZO</t>
  </si>
  <si>
    <t>O225 TROMBOSIS VENOSA CEREBRAL EN EL EMBARAZO</t>
  </si>
  <si>
    <t>O228</t>
  </si>
  <si>
    <t>OTRAS COMPLICACIONES VENOSAS EN EL EMBARAZO</t>
  </si>
  <si>
    <t>O228 OTRAS COMPLICACIONES VENOSAS EN EL EMBARAZO</t>
  </si>
  <si>
    <t>O229</t>
  </si>
  <si>
    <t>COMPLICACION VENOSA NO ESPECIFICADA EN EL EMBARAZO</t>
  </si>
  <si>
    <t>O229 COMPLICACION VENOSA NO ESPECIFICADA EN EL EMBARAZO</t>
  </si>
  <si>
    <t>O230</t>
  </si>
  <si>
    <t>INFECCION DEL RIÑON EN EL EMBARAZO</t>
  </si>
  <si>
    <t>O230 INFECCION DEL RIÑON EN EL EMBARAZO</t>
  </si>
  <si>
    <t>O231</t>
  </si>
  <si>
    <t>INFECCION DE LA VEJIGA URINARIA EN EL EMBARAZO</t>
  </si>
  <si>
    <t>O231 INFECCION DE LA VEJIGA URINARIA EN EL EMBARAZO</t>
  </si>
  <si>
    <t>O232</t>
  </si>
  <si>
    <t>INFECCION DE LA URETRA EN EL EMBARAZO</t>
  </si>
  <si>
    <t>O232 INFECCION DE LA URETRA EN EL EMBARAZO</t>
  </si>
  <si>
    <t>O233</t>
  </si>
  <si>
    <t>INFECCION DE OTRAS PARTES DE LAS VIAS URINARIAS EN EL EMBARAZO</t>
  </si>
  <si>
    <t>O233 INFECCION DE OTRAS PARTES DE LAS VIAS URINARIAS EN EL EMBARAZO</t>
  </si>
  <si>
    <t>O234</t>
  </si>
  <si>
    <t>INFECCION NO ESPECIFICADA DE LAS VIAS URINARIAS EN EL EMBARAZO</t>
  </si>
  <si>
    <t>O234 INFECCION NO ESPECIFICADA DE LAS VIAS URINARIAS EN EL EMBARAZO</t>
  </si>
  <si>
    <t>O235</t>
  </si>
  <si>
    <t>INFECCION GENITAL EN EL EMBARAZO</t>
  </si>
  <si>
    <t>O235 INFECCION GENITAL EN EL EMBARAZO</t>
  </si>
  <si>
    <t>O239</t>
  </si>
  <si>
    <t>OTRAS INFECCIONES Y LAS NO ESPECIFICADAS DE LAS VIAS GENITOURINARIAS EN EL EMBARAZO</t>
  </si>
  <si>
    <t>O239 OTRAS INFECCIONES Y LAS NO ESPECIFICADAS DE LAS VIAS GENITOURINARIAS EN EL EMBARAZO</t>
  </si>
  <si>
    <t>O240</t>
  </si>
  <si>
    <t>DIABETES MELLITUS PREEXISTENTE TIPO 1, EN EL EMBARAZO</t>
  </si>
  <si>
    <t>O240 DIABETES MELLITUS PREEXISTENTE TIPO 1, EN EL EMBARAZO</t>
  </si>
  <si>
    <t>O241</t>
  </si>
  <si>
    <t>DIABETES MELLITUS PREEXISTENTE TIPO 2, EN EL EMBARAZO</t>
  </si>
  <si>
    <t>O241 DIABETES MELLITUS PREEXISTENTE TIPO 2, EN EL EMBARAZO</t>
  </si>
  <si>
    <t>O242</t>
  </si>
  <si>
    <t>DIABETES MELLITUS PREEXISTENTE RELACIONADA CON DESNUTRICION, EN EL EMBARAZO</t>
  </si>
  <si>
    <t>O242 DIABETES MELLITUS PREEXISTENTE RELACIONADA CON DESNUTRICION, EN EL EMBARAZO</t>
  </si>
  <si>
    <t>O243</t>
  </si>
  <si>
    <t>DIABETES MELLITUS PREEXISTENTE, SIN OTRA ESPECIFICACION, EN EL EMBARAZO</t>
  </si>
  <si>
    <t>O243 DIABETES MELLITUS PREEXISTENTE, SIN OTRA ESPECIFICACION, EN EL EMBARAZO</t>
  </si>
  <si>
    <t>O244</t>
  </si>
  <si>
    <t>DIABETES MELLITUS QUE SE ORIGINA CON EL EMBARAZO</t>
  </si>
  <si>
    <t>O244 DIABETES MELLITUS QUE SE ORIGINA CON EL EMBARAZO</t>
  </si>
  <si>
    <t>O249</t>
  </si>
  <si>
    <t>DIABETES MELLITUS NO ESPECIFICADA, EN EL EMBARAZO</t>
  </si>
  <si>
    <t>O249 DIABETES MELLITUS NO ESPECIFICADA, EN EL EMBARAZO</t>
  </si>
  <si>
    <t>O25X</t>
  </si>
  <si>
    <t>DESNUTRICION EN EL EMBARAZO</t>
  </si>
  <si>
    <t>O25X DESNUTRICION EN EL EMBARAZO</t>
  </si>
  <si>
    <t>O260</t>
  </si>
  <si>
    <t>AUMENTO EXCESIVO DE PESO EN EL EMBARAZO</t>
  </si>
  <si>
    <t>O260 AUMENTO EXCESIVO DE PESO EN EL EMBARAZO</t>
  </si>
  <si>
    <t>O261</t>
  </si>
  <si>
    <t>AUMENTO PEQUEÑO DE PESO EN EL EMBARAZO</t>
  </si>
  <si>
    <t>O261 AUMENTO PEQUEÑO DE PESO EN EL EMBARAZO</t>
  </si>
  <si>
    <t>O262</t>
  </si>
  <si>
    <t>ATENCION DEL EMBARAZO EN UNA ABORTADORA HABITUAL</t>
  </si>
  <si>
    <t>O262 ATENCION DEL EMBARAZO EN UNA ABORTADORA HABITUAL</t>
  </si>
  <si>
    <t>O263</t>
  </si>
  <si>
    <t>RETENCION DE DISPOSITIVO ANTICONCEPTIVO INTRAUTERINO EN EL EMBARAZO</t>
  </si>
  <si>
    <t>O263 RETENCION DE DISPOSITIVO ANTICONCEPTIVO INTRAUTERINO EN EL EMBARAZO</t>
  </si>
  <si>
    <t>O264</t>
  </si>
  <si>
    <t>HERPES GESTACIONAL</t>
  </si>
  <si>
    <t>O264 HERPES GESTACIONAL</t>
  </si>
  <si>
    <t>O265</t>
  </si>
  <si>
    <t>SINDROME DE HIPOTENSION MATERNA</t>
  </si>
  <si>
    <t>O265 SINDROME DE HIPOTENSION MATERNA</t>
  </si>
  <si>
    <t>O266</t>
  </si>
  <si>
    <t>TRASTORNOS DEL HIGADO EN EL EMBARAZO, EL PARTO Y EL PUERPERIO</t>
  </si>
  <si>
    <t>O266 TRASTORNOS DEL HIGADO EN EL EMBARAZO, EL PARTO Y EL PUERPERIO</t>
  </si>
  <si>
    <t>O267</t>
  </si>
  <si>
    <t>SUBLUXACION DE LA SINFISIS (DEL PUBIS) EN EL EMBARAZO, EL PARTO Y EL PUERPERIO</t>
  </si>
  <si>
    <t>O267 SUBLUXACION DE LA SINFISIS (DEL PUBIS) EN EL EMBARAZO, EL PARTO Y EL PUERPERIO</t>
  </si>
  <si>
    <t>O268</t>
  </si>
  <si>
    <t>OTRAS COMPLICACIONES ESPECIFICADAS RELACIONADAS CON EL EMBARAZO</t>
  </si>
  <si>
    <t>O268 OTRAS COMPLICACIONES ESPECIFICADAS RELACIONADAS CON EL EMBARAZO</t>
  </si>
  <si>
    <t>O269</t>
  </si>
  <si>
    <t>COMPLICACION RELACIONADA CON EL EMBARAZO, NO ESPECIFICADA</t>
  </si>
  <si>
    <t>O269 COMPLICACION RELACIONADA CON EL EMBARAZO, NO ESPECIFICADA</t>
  </si>
  <si>
    <t>O280</t>
  </si>
  <si>
    <t>HALLAZGO HEMATOLOGICO ANORMAL EN EL EXAMEN PRENATAL DE LA MADRE</t>
  </si>
  <si>
    <t>O280 HALLAZGO HEMATOLOGICO ANORMAL EN EL EXAMEN PRENATAL DE LA MADRE</t>
  </si>
  <si>
    <t>O281</t>
  </si>
  <si>
    <t>HALLAZGO BIOQUIMICO ANORMAL EN EL EXAMEN PRENATAL DE LA MADRE</t>
  </si>
  <si>
    <t>O281 HALLAZGO BIOQUIMICO ANORMAL EN EL EXAMEN PRENATAL DE LA MADRE</t>
  </si>
  <si>
    <t>O282</t>
  </si>
  <si>
    <t>HALLAZGO CITOLOGICO ANORMAL EN EL EXAMEN PRENATAL DE LA MADRE</t>
  </si>
  <si>
    <t>O282 HALLAZGO CITOLOGICO ANORMAL EN EL EXAMEN PRENATAL DE LA MADRE</t>
  </si>
  <si>
    <t>O283</t>
  </si>
  <si>
    <t>HALLAZGO ULTRASONICO ANORMAL EN EL EXAMEN PRENATAL DE LA MADRE</t>
  </si>
  <si>
    <t>O283 HALLAZGO ULTRASONICO ANORMAL EN EL EXAMEN PRENATAL DE LA MADRE</t>
  </si>
  <si>
    <t>O284</t>
  </si>
  <si>
    <t>HALLAZGO RADIOLOGICO ANORMAL EN EL EXAMEN PRENATAL DE LA MADRE</t>
  </si>
  <si>
    <t>O284 HALLAZGO RADIOLOGICO ANORMAL EN EL EXAMEN PRENATAL DE LA MADRE</t>
  </si>
  <si>
    <t>O285</t>
  </si>
  <si>
    <t>HALLAZGO CROMOSOMICO O GENETICO ANORMAL EN EL EXAMEN PRENATAL DE LA MADRE</t>
  </si>
  <si>
    <t>O285 HALLAZGO CROMOSOMICO O GENETICO ANORMAL EN EL EXAMEN PRENATAL DE LA MADRE</t>
  </si>
  <si>
    <t>O288</t>
  </si>
  <si>
    <t>OTROS HALLAZGOS ANORMALES EN EL EXAMEN PRENATAL DE LA MADRE</t>
  </si>
  <si>
    <t>O288 OTROS HALLAZGOS ANORMALES EN EL EXAMEN PRENATAL DE LA MADRE</t>
  </si>
  <si>
    <t>O289</t>
  </si>
  <si>
    <t>HALLAZGO ANORMAL NO ESPECIFICADO EN EL EXAMEN PRENATAL DE LA MADRE</t>
  </si>
  <si>
    <t>O289 HALLAZGO ANORMAL NO ESPECIFICADO EN EL EXAMEN PRENATAL DE LA MADRE</t>
  </si>
  <si>
    <t>O290</t>
  </si>
  <si>
    <t>COMPLICACIONES PULMONARES DE LA ANESTESIA ADMINISTRADA DURANTE EL EMBARAZO</t>
  </si>
  <si>
    <t>O290 COMPLICACIONES PULMONARES DE LA ANESTESIA ADMINISTRADA DURANTE EL EMBARAZO</t>
  </si>
  <si>
    <t>O291</t>
  </si>
  <si>
    <t>COMPLICACIONES CARDIACAS DE LA ANESTESIA ADMINISTRADA DURANTE EL EMBARAZO</t>
  </si>
  <si>
    <t>O291 COMPLICACIONES CARDIACAS DE LA ANESTESIA ADMINISTRADA DURANTE EL EMBARAZO</t>
  </si>
  <si>
    <t>O292</t>
  </si>
  <si>
    <t>COMPLICACIONES DEL SISTEMA NERVIOSO CENTRAL DEBIDAS A LA ANESTESIA ADMINISTRADA DURANTE EL EMBARAZO</t>
  </si>
  <si>
    <t>O292 COMPLICACIONES DEL SISTEMA NERVIOSO CENTRAL DEBIDAS A LA ANESTESIA ADMINISTRADA DURANTE EL EMBARAZO</t>
  </si>
  <si>
    <t>O293</t>
  </si>
  <si>
    <t>REACCION TOXICA A LA ANESTESIA LOCAL ADMINISTRADA DURANTE EL EMBARAZO</t>
  </si>
  <si>
    <t>O293 REACCION TOXICA A LA ANESTESIA LOCAL ADMINISTRADA DURANTE EL EMBARAZO</t>
  </si>
  <si>
    <t>O294</t>
  </si>
  <si>
    <t>CEFALALGIA INDUCIDA POR LA ANESTESIA ESPINAL O EPIDURAL ADMINISTRADAS DURANTE EL EMBARAZO</t>
  </si>
  <si>
    <t>O294 CEFALALGIA INDUCIDA POR LA ANESTESIA ESPINAL O EPIDURAL ADMINISTRADAS DURANTE EL EMBARAZO</t>
  </si>
  <si>
    <t>O295</t>
  </si>
  <si>
    <t>OTRAS COMPLICACIONES DE LA ANESTESIA ESPINAL O EPIDURAL ADMINISTRADAS DURANTE EL EMBARAZO</t>
  </si>
  <si>
    <t>O295 OTRAS COMPLICACIONES DE LA ANESTESIA ESPINAL O EPIDURAL ADMINISTRADAS DURANTE EL EMBARAZO</t>
  </si>
  <si>
    <t>O296</t>
  </si>
  <si>
    <t>FALLA O DIFICULTAD EN LA INTUBACION DURANTE EL EMBARAZO</t>
  </si>
  <si>
    <t>O296 FALLA O DIFICULTAD EN LA INTUBACION DURANTE EL EMBARAZO</t>
  </si>
  <si>
    <t>O298</t>
  </si>
  <si>
    <t>OTRAS COMPLICACIONES DE LA ANESTESIA ADMINISTRADA DURANTE EL EMBARAZO</t>
  </si>
  <si>
    <t>O298 OTRAS COMPLICACIONES DE LA ANESTESIA ADMINISTRADA DURANTE EL EMBARAZO</t>
  </si>
  <si>
    <t>O299</t>
  </si>
  <si>
    <t>COMPLICACION NO ESPECIFICADA DE LA ANESTESIA ADMINISTRADA DURANTE EL EMBARAZO</t>
  </si>
  <si>
    <t>O299 COMPLICACION NO ESPECIFICADA DE LA ANESTESIA ADMINISTRADA DURANTE EL EMBARAZO</t>
  </si>
  <si>
    <t>O300</t>
  </si>
  <si>
    <t>EMBARAZO DOBLE</t>
  </si>
  <si>
    <t>O300 EMBARAZO DOBLE</t>
  </si>
  <si>
    <t>O301</t>
  </si>
  <si>
    <t>EMBARAZO TRIPLE</t>
  </si>
  <si>
    <t>O301 EMBARAZO TRIPLE</t>
  </si>
  <si>
    <t>O302</t>
  </si>
  <si>
    <t>EMBARAZO CUADRUPLE</t>
  </si>
  <si>
    <t>O302 EMBARAZO CUADRUPLE</t>
  </si>
  <si>
    <t>O308</t>
  </si>
  <si>
    <t>OTROS EMBARAZOS MULTIPLES</t>
  </si>
  <si>
    <t>O308 OTROS EMBARAZOS MULTIPLES</t>
  </si>
  <si>
    <t>O309</t>
  </si>
  <si>
    <t>EMBARAZO MULTIPLE, NO ESPECIFICADO</t>
  </si>
  <si>
    <t>O309 EMBARAZO MULTIPLE, NO ESPECIFICADO</t>
  </si>
  <si>
    <t>O310</t>
  </si>
  <si>
    <t>FETO PAPIRACEO</t>
  </si>
  <si>
    <t>O310 FETO PAPIRACEO</t>
  </si>
  <si>
    <t>O311</t>
  </si>
  <si>
    <t>EMBARAZO QUE CONTINUA DESPUES DEL ABORTO DE UN FETO O MAS</t>
  </si>
  <si>
    <t>O311 EMBARAZO QUE CONTINUA DESPUES DEL ABORTO DE UN FETO O MAS</t>
  </si>
  <si>
    <t>O312</t>
  </si>
  <si>
    <t>EMBARAZO QUE CONTINUA DESPUES DE LA MUERTE INTRAUTERINA DE UN FETO O MAS</t>
  </si>
  <si>
    <t>O312 EMBARAZO QUE CONTINUA DESPUES DE LA MUERTE INTRAUTERINA DE UN FETO O MAS</t>
  </si>
  <si>
    <t>O318</t>
  </si>
  <si>
    <t>OTRAS COMPLICACIONES ESPECIFICAS DEL EMBARAZO MULTIPLE</t>
  </si>
  <si>
    <t>O318 OTRAS COMPLICACIONES ESPECIFICAS DEL EMBARAZO MULTIPLE</t>
  </si>
  <si>
    <t>O320</t>
  </si>
  <si>
    <t>ATENCION MATERNA POR POSICION FETAL INESTABLE</t>
  </si>
  <si>
    <t>O320 ATENCION MATERNA POR POSICION FETAL INESTABLE</t>
  </si>
  <si>
    <t>O321</t>
  </si>
  <si>
    <t>ATENCION MATERNA POR PRESENTACION DE NALGAS</t>
  </si>
  <si>
    <t>O321 ATENCION MATERNA POR PRESENTACION DE NALGAS</t>
  </si>
  <si>
    <t>O322</t>
  </si>
  <si>
    <t>ATENCION MATERNA POR POSICION FETAL OBLICUA O TRANSVERSA</t>
  </si>
  <si>
    <t>O322 ATENCION MATERNA POR POSICION FETAL OBLICUA O TRANSVERSA</t>
  </si>
  <si>
    <t>O323</t>
  </si>
  <si>
    <t>ATENCION MATERNA POR PRESENTACION DE CARA, DE FRENTE O DE MENTON</t>
  </si>
  <si>
    <t>O323 ATENCION MATERNA POR PRESENTACION DE CARA, DE FRENTE O DE MENTON</t>
  </si>
  <si>
    <t>O324</t>
  </si>
  <si>
    <t>ATENCION MATERNA POR CABEZA ALTA EN GESTACION A TERMINO</t>
  </si>
  <si>
    <t>O324 ATENCION MATERNA POR CABEZA ALTA EN GESTACION A TERMINO</t>
  </si>
  <si>
    <t>O325</t>
  </si>
  <si>
    <t>ATENCION MATERNA POR EMBARAZO MULTIPLE CON PRESENTACION ANORMAL DE UN FETO O MAS</t>
  </si>
  <si>
    <t>O325 ATENCION MATERNA POR EMBARAZO MULTIPLE CON PRESENTACION ANORMAL DE UN FETO O MAS</t>
  </si>
  <si>
    <t>O326</t>
  </si>
  <si>
    <t>ATENCION MATERNA POR PRESENTACION COMPUESTA</t>
  </si>
  <si>
    <t>O326 ATENCION MATERNA POR PRESENTACION COMPUESTA</t>
  </si>
  <si>
    <t>O328</t>
  </si>
  <si>
    <t>ATENCION MATERNA POR OTRAS PRESENTACIONES ANORMALES DEL FETO</t>
  </si>
  <si>
    <t>O328 ATENCION MATERNA POR OTRAS PRESENTACIONES ANORMALES DEL FETO</t>
  </si>
  <si>
    <t>O329</t>
  </si>
  <si>
    <t>ATENCION MATERNA POR PRESENTACION ANORMAL NO ESPECIFICADA DEL FETO</t>
  </si>
  <si>
    <t>O329 ATENCION MATERNA POR PRESENTACION ANORMAL NO ESPECIFICADA DEL FETO</t>
  </si>
  <si>
    <t>O330</t>
  </si>
  <si>
    <t>ATENCION MATERNA POR DESPROPORCION DEBIDA A DEFORMIDAD DE LA PELVIS OSEA EN LA MADRE</t>
  </si>
  <si>
    <t>O330 ATENCION MATERNA POR DESPROPORCION DEBIDA A DEFORMIDAD DE LA PELVIS OSEA EN LA MADRE</t>
  </si>
  <si>
    <t>O331</t>
  </si>
  <si>
    <t>ATENCION MATERNA POR DESPROPORCION DEBIDA A ESTRECHEZ GENERAL DE LA PELVIS</t>
  </si>
  <si>
    <t>O331 ATENCION MATERNA POR DESPROPORCION DEBIDA A ESTRECHEZ GENERAL DE LA PELVIS</t>
  </si>
  <si>
    <t>O332</t>
  </si>
  <si>
    <t>ATENCION MATERNA POR DESPROPORCION DEBIDA A DISMINUCION DEL ESTRECHO SUPERIOR DE LA PELVIS</t>
  </si>
  <si>
    <t>O332 ATENCION MATERNA POR DESPROPORCION DEBIDA A DISMINUCION DEL ESTRECHO SUPERIOR DE LA PELVIS</t>
  </si>
  <si>
    <t>O333</t>
  </si>
  <si>
    <t>ATENCION MATERNA POR DESPROPORCION DEBIDA A DISMINUCION DEL ESTRECHO INFERIOR DE LA PELVIS</t>
  </si>
  <si>
    <t>O333 ATENCION MATERNA POR DESPROPORCION DEBIDA A DISMINUCION DEL ESTRECHO INFERIOR DE LA PELVIS</t>
  </si>
  <si>
    <t>O334</t>
  </si>
  <si>
    <t>ATENCION MATERNA POR DESPROPORCION FETOPELVIANA DE ORIGEN MIXTO, MATERNO Y FETAL</t>
  </si>
  <si>
    <t>O334 ATENCION MATERNA POR DESPROPORCION FETOPELVIANA DE ORIGEN MIXTO, MATERNO Y FETAL</t>
  </si>
  <si>
    <t>O335</t>
  </si>
  <si>
    <t>ATENCION MATERNA POR DESPROPORCION DEBIDA A FETO DEMASIADO GRANDE</t>
  </si>
  <si>
    <t>O335 ATENCION MATERNA POR DESPROPORCION DEBIDA A FETO DEMASIADO GRANDE</t>
  </si>
  <si>
    <t>O336</t>
  </si>
  <si>
    <t>ATENCION MATERNA POR DESPROPORCION DEBIDA A FETO HIDROCEFALICO</t>
  </si>
  <si>
    <t>O336 ATENCION MATERNA POR DESPROPORCION DEBIDA A FETO HIDROCEFALICO</t>
  </si>
  <si>
    <t>O337</t>
  </si>
  <si>
    <t>ATENCION MATERNA POR DESPROPORCION DEBIDA A OTRA DEFORMIDAD FETAL</t>
  </si>
  <si>
    <t>O337 ATENCION MATERNA POR DESPROPORCION DEBIDA A OTRA DEFORMIDAD FETAL</t>
  </si>
  <si>
    <t>O338</t>
  </si>
  <si>
    <t>ATENCION MATERNA POR DESPROPORCION DE OTRO ORIGEN</t>
  </si>
  <si>
    <t>O338 ATENCION MATERNA POR DESPROPORCION DE OTRO ORIGEN</t>
  </si>
  <si>
    <t>O339</t>
  </si>
  <si>
    <t>ATENCION MATERNA POR DESPROPORCION DE ORIGEN NO ESPECIFICADO</t>
  </si>
  <si>
    <t>O339 ATENCION MATERNA POR DESPROPORCION DE ORIGEN NO ESPECIFICADO</t>
  </si>
  <si>
    <t>O340</t>
  </si>
  <si>
    <t>ATENCION MATERNA POR ANOMALIA CONGENITA DEL UTERO</t>
  </si>
  <si>
    <t>O340 ATENCION MATERNA POR ANOMALIA CONGENITA DEL UTERO</t>
  </si>
  <si>
    <t>O341</t>
  </si>
  <si>
    <t>ATENCION MATERNA POR TUMOR DEL CUERPO DEL UTERO</t>
  </si>
  <si>
    <t>O341 ATENCION MATERNA POR TUMOR DEL CUERPO DEL UTERO</t>
  </si>
  <si>
    <t>O342</t>
  </si>
  <si>
    <t>ATENCION MATERNA POR CICATRIZ UTERINA DEBIDA A CIRUGIA PREVIA</t>
  </si>
  <si>
    <t>O342 ATENCION MATERNA POR CICATRIZ UTERINA DEBIDA A CIRUGIA PREVIA</t>
  </si>
  <si>
    <t>O343</t>
  </si>
  <si>
    <t>ATENCION MATERNA POR INCOMPETENCIA DEL CUELLO UTERINO</t>
  </si>
  <si>
    <t>O343 ATENCION MATERNA POR INCOMPETENCIA DEL CUELLO UTERINO</t>
  </si>
  <si>
    <t>O344</t>
  </si>
  <si>
    <t>ATENCION MATERNA POR OTRA ANORMALIDAD DEL CUELLO UTERINO</t>
  </si>
  <si>
    <t>O344 ATENCION MATERNA POR OTRA ANORMALIDAD DEL CUELLO UTERINO</t>
  </si>
  <si>
    <t>O345</t>
  </si>
  <si>
    <t>ATENCION MATERNA POR OTRAS ANORMALIDADES DEL UTERO GRAVIDO</t>
  </si>
  <si>
    <t>O345 ATENCION MATERNA POR OTRAS ANORMALIDADES DEL UTERO GRAVIDO</t>
  </si>
  <si>
    <t>O346</t>
  </si>
  <si>
    <t>ATENCION MATERNA POR ANORMALIDAD DE LA VAGINA</t>
  </si>
  <si>
    <t>O346 ATENCION MATERNA POR ANORMALIDAD DE LA VAGINA</t>
  </si>
  <si>
    <t>O347</t>
  </si>
  <si>
    <t>ATENCION MATERNA POR ANORMALIDAD DE LA VULVA Y DEL PERINEO</t>
  </si>
  <si>
    <t>O347 ATENCION MATERNA POR ANORMALIDAD DE LA VULVA Y DEL PERINEO</t>
  </si>
  <si>
    <t>O348</t>
  </si>
  <si>
    <t>ATENCION MATERNA POR OTRAS ANORMALIDADES DE LOS ORGANOS PELVIANOS</t>
  </si>
  <si>
    <t>O348 ATENCION MATERNA POR OTRAS ANORMALIDADES DE LOS ORGANOS PELVIANOS</t>
  </si>
  <si>
    <t>O349</t>
  </si>
  <si>
    <t>ATENCION MATERNA POR ANORMALIDAD NO ESPECIFICADA DE ORGANO PELVIANO</t>
  </si>
  <si>
    <t>O349 ATENCION MATERNA POR ANORMALIDAD NO ESPECIFICADA DE ORGANO PELVIANO</t>
  </si>
  <si>
    <t>O350</t>
  </si>
  <si>
    <t>ATENCION MATERNA POR (PRESUNTA) MALFORMACION DEL SISTEMA NERVIOSO CENTRAL EN EL FETO</t>
  </si>
  <si>
    <t>O350 ATENCION MATERNA POR (PRESUNTA) MALFORMACION DEL SISTEMA NERVIOSO CENTRAL EN EL FETO</t>
  </si>
  <si>
    <t>O351</t>
  </si>
  <si>
    <t>ATENCION MATERNA POR (PRESUNTA) ANORMALIDAD CROMOSOMICA EN EL FETO</t>
  </si>
  <si>
    <t>O351 ATENCION MATERNA POR (PRESUNTA) ANORMALIDAD CROMOSOMICA EN EL FETO</t>
  </si>
  <si>
    <t>O352</t>
  </si>
  <si>
    <t>ATENCION MATERNA POR (PRESUNTA) ENFERMEDAD HEREDITARIA EN EL FETO</t>
  </si>
  <si>
    <t>O352 ATENCION MATERNA POR (PRESUNTA) ENFERMEDAD HEREDITARIA EN EL FETO</t>
  </si>
  <si>
    <t>O353</t>
  </si>
  <si>
    <t>ATENCION MATERNA POR (PRESUNTA) LESION FETAL DEBIDA A ENFERMEDAD VIRICA EN LA MADRE</t>
  </si>
  <si>
    <t>O353 ATENCION MATERNA POR (PRESUNTA) LESION FETAL DEBIDA A ENFERMEDAD VIRICA EN LA MADRE</t>
  </si>
  <si>
    <t>O354</t>
  </si>
  <si>
    <t>ATENCION MATERNA POR (PRESUNTA) LESION AL FETO DEBIDA AL ALCOHOL</t>
  </si>
  <si>
    <t>O354 ATENCION MATERNA POR (PRESUNTA) LESION AL FETO DEBIDA AL ALCOHOL</t>
  </si>
  <si>
    <t>O355</t>
  </si>
  <si>
    <t>ATENCION MATERNA POR (PRESUNTA) LESION FETAL DEBIDA A DROGAS</t>
  </si>
  <si>
    <t>O355 ATENCION MATERNA POR (PRESUNTA) LESION FETAL DEBIDA A DROGAS</t>
  </si>
  <si>
    <t>O356</t>
  </si>
  <si>
    <t>ATENCION MATERNA POR (PRESUNTA) LESION AL FETO DEBIDA A RADIACION</t>
  </si>
  <si>
    <t>O356 ATENCION MATERNA POR (PRESUNTA) LESION AL FETO DEBIDA A RADIACION</t>
  </si>
  <si>
    <t>O357</t>
  </si>
  <si>
    <t>ATENCION MATERNA POR (PRESUNTA) LESION FETAL DEBIDA A OTROS PROCEDIMIENTOS MEDICOS</t>
  </si>
  <si>
    <t>O357 ATENCION MATERNA POR (PRESUNTA) LESION FETAL DEBIDA A OTROS PROCEDIMIENTOS MEDICOS</t>
  </si>
  <si>
    <t>O358</t>
  </si>
  <si>
    <t>ATENCION MATERNA POR OTRAS (PRESUNTAS) ANORMALIDADES Y LESIONES FETALES</t>
  </si>
  <si>
    <t>O358 ATENCION MATERNA POR OTRAS (PRESUNTAS) ANORMALIDADES Y LESIONES FETALES</t>
  </si>
  <si>
    <t>O359</t>
  </si>
  <si>
    <t>ATENCION MATERNA POR (PRESUNTA) ANORMALIDAD Y LESION FETAL NO ESPECIFICADA</t>
  </si>
  <si>
    <t>O359 ATENCION MATERNA POR (PRESUNTA) ANORMALIDAD Y LESION FETAL NO ESPECIFICADA</t>
  </si>
  <si>
    <t>O360</t>
  </si>
  <si>
    <t>ATENCION MATERNA POR ISOINMUNIZACION RHESUS</t>
  </si>
  <si>
    <t>O360 ATENCION MATERNA POR ISOINMUNIZACION RHESUS</t>
  </si>
  <si>
    <t>O361</t>
  </si>
  <si>
    <t>ATENCION MATERNA POR OTRA ISOINMUNIZACION</t>
  </si>
  <si>
    <t>O361 ATENCION MATERNA POR OTRA ISOINMUNIZACION</t>
  </si>
  <si>
    <t>O362</t>
  </si>
  <si>
    <t>ATENCION MATERNA POR HIDROPESIA FETAL</t>
  </si>
  <si>
    <t>O362 ATENCION MATERNA POR HIDROPESIA FETAL</t>
  </si>
  <si>
    <t>O363</t>
  </si>
  <si>
    <t>ATENCION MATERNA POR SIGNOS DE HIPOXIA FETAL</t>
  </si>
  <si>
    <t>O363 ATENCION MATERNA POR SIGNOS DE HIPOXIA FETAL</t>
  </si>
  <si>
    <t>O364</t>
  </si>
  <si>
    <t>ATENCION MATERNA POR MUERTE INTRAUTERINA</t>
  </si>
  <si>
    <t>O364 ATENCION MATERNA POR MUERTE INTRAUTERINA</t>
  </si>
  <si>
    <t>O365</t>
  </si>
  <si>
    <t>ATENCION MATERNA POR DEFICIT DEL CRECIMIENTO FETAL</t>
  </si>
  <si>
    <t>O365 ATENCION MATERNA POR DEFICIT DEL CRECIMIENTO FETAL</t>
  </si>
  <si>
    <t>O366</t>
  </si>
  <si>
    <t>ATENCION MATERNA POR CRECIMIENTO FETAL EXCESIVO</t>
  </si>
  <si>
    <t>O366 ATENCION MATERNA POR CRECIMIENTO FETAL EXCESIVO</t>
  </si>
  <si>
    <t>O367</t>
  </si>
  <si>
    <t>ATENCION MATERNA POR FETO VIABLE EN EMBARAZO ABDOMINAL</t>
  </si>
  <si>
    <t>O367 ATENCION MATERNA POR FETO VIABLE EN EMBARAZO ABDOMINAL</t>
  </si>
  <si>
    <t>O368</t>
  </si>
  <si>
    <t>ATENCION MATERNA POR OTROS PROBLEMAS FETALES ESPECIFICADOS</t>
  </si>
  <si>
    <t>O368 ATENCION MATERNA POR OTROS PROBLEMAS FETALES ESPECIFICADOS</t>
  </si>
  <si>
    <t>O369</t>
  </si>
  <si>
    <t>ATENCION MATERNA POR PROBLEMAS FETALES NO ESPECIFICADOS</t>
  </si>
  <si>
    <t>O369 ATENCION MATERNA POR PROBLEMAS FETALES NO ESPECIFICADOS</t>
  </si>
  <si>
    <t>O40X</t>
  </si>
  <si>
    <t>POLIHIDRAMNIOS</t>
  </si>
  <si>
    <t>O40X POLIHIDRAMNIOS</t>
  </si>
  <si>
    <t>O410</t>
  </si>
  <si>
    <t>OLIGOHIDRAMNIOS</t>
  </si>
  <si>
    <t>O410 OLIGOHIDRAMNIOS</t>
  </si>
  <si>
    <t>O411</t>
  </si>
  <si>
    <t>INFECCION DE LA BOLSA AMNIOTICA O DE LAS MEMBRANAS</t>
  </si>
  <si>
    <t>O411 INFECCION DE LA BOLSA AMNIOTICA O DE LAS MEMBRANAS</t>
  </si>
  <si>
    <t>O418</t>
  </si>
  <si>
    <t>OTROS TRASTORNOS ESPECIFICADOS DEL LIQUIDO AMNIOTICO Y DE LAS MEMBRANAS</t>
  </si>
  <si>
    <t>O418 OTROS TRASTORNOS ESPECIFICADOS DEL LIQUIDO AMNIOTICO Y DE LAS MEMBRANAS</t>
  </si>
  <si>
    <t>O419</t>
  </si>
  <si>
    <t>TRASTORNO DEL LIQUIDO AMNIOTICO Y DE LAS MEMBRANAS, NO ESPECIFICADO</t>
  </si>
  <si>
    <t>O419 TRASTORNO DEL LIQUIDO AMNIOTICO Y DE LAS MEMBRANAS, NO ESPECIFICADO</t>
  </si>
  <si>
    <t>O420</t>
  </si>
  <si>
    <t>RUPTURA PREMATURA DE LAS MEMBRANAS, E INICIO DEL TRABAJO DE PARTO DENTRO DE LAS 24 HORAS</t>
  </si>
  <si>
    <t>O420 RUPTURA PREMATURA DE LAS MEMBRANAS, E INICIO DEL TRABAJO DE PARTO DENTRO DE LAS 24 HORAS</t>
  </si>
  <si>
    <t>O421</t>
  </si>
  <si>
    <t>RUPTURA PREMATURA DE LAS MEMBRANAS, E INICIO DEL TRABAJO DE PARTO DESPUES DE LAS 24 HORAS</t>
  </si>
  <si>
    <t>O421 RUPTURA PREMATURA DE LAS MEMBRANAS, E INICIO DEL TRABAJO DE PARTO DESPUES DE LAS 24 HORAS</t>
  </si>
  <si>
    <t>O422</t>
  </si>
  <si>
    <t>RUPTURA PREMATURA DE LAS MEMBRANAS, TRABAJO DE PARTO RETRASADO POR LA TERAPEUTICA</t>
  </si>
  <si>
    <t>O422 RUPTURA PREMATURA DE LAS MEMBRANAS, TRABAJO DE PARTO RETRASADO POR LA TERAPEUTICA</t>
  </si>
  <si>
    <t>O429</t>
  </si>
  <si>
    <t>RUPTURA PREMATURA DE LAS MEMBRANAS, SIN OTRA ESPECIFICACION</t>
  </si>
  <si>
    <t>O429 RUPTURA PREMATURA DE LAS MEMBRANAS, SIN OTRA ESPECIFICACION</t>
  </si>
  <si>
    <t>O430</t>
  </si>
  <si>
    <t>SINDROME DE TRANSFUSION PLACENTARIA</t>
  </si>
  <si>
    <t>O430 SINDROME DE TRANSFUSION PLACENTARIA</t>
  </si>
  <si>
    <t>O431</t>
  </si>
  <si>
    <t>MALFORMACION DE LA PLACENTA</t>
  </si>
  <si>
    <t>O431 MALFORMACION DE LA PLACENTA</t>
  </si>
  <si>
    <t>O432</t>
  </si>
  <si>
    <t>PLACENTA ANORMALMENTE ADHERIDA</t>
  </si>
  <si>
    <t>O432 PLACENTA ANORMALMENTE ADHERIDA</t>
  </si>
  <si>
    <t>O438</t>
  </si>
  <si>
    <t>OTROS TRASTORNOS PLACENTARIOS</t>
  </si>
  <si>
    <t>O438 OTROS TRASTORNOS PLACENTARIOS</t>
  </si>
  <si>
    <t>O439</t>
  </si>
  <si>
    <t>TRASTORNO DE LA PLACENTA, NO ESPECIFICADO</t>
  </si>
  <si>
    <t>O439 TRASTORNO DE LA PLACENTA, NO ESPECIFICADO</t>
  </si>
  <si>
    <t>O440</t>
  </si>
  <si>
    <t>PLACENTA PREVIA CON ESPECIFICACION DE QUE NO HUBO HEMORRAGIA</t>
  </si>
  <si>
    <t>O440 PLACENTA PREVIA CON ESPECIFICACION DE QUE NO HUBO HEMORRAGIA</t>
  </si>
  <si>
    <t>O441</t>
  </si>
  <si>
    <t>PLACENTA PREVIA CON HEMORRAGIA</t>
  </si>
  <si>
    <t>O441 PLACENTA PREVIA CON HEMORRAGIA</t>
  </si>
  <si>
    <t>O450</t>
  </si>
  <si>
    <t>DESPRENDIMIENTO PREMATURO DE LA PLACENTA CON DEFECTO DE LA COAGULACION</t>
  </si>
  <si>
    <t>O450 DESPRENDIMIENTO PREMATURO DE LA PLACENTA CON DEFECTO DE LA COAGULACION</t>
  </si>
  <si>
    <t>O458</t>
  </si>
  <si>
    <t>OTROS DESPRENDIMIENTOS PREMATUROS DE LA PLACENTA</t>
  </si>
  <si>
    <t>O458 OTROS DESPRENDIMIENTOS PREMATUROS DE LA PLACENTA</t>
  </si>
  <si>
    <t>O459</t>
  </si>
  <si>
    <t>DESPRENDIMIENTO PREMATURO DE LA PLACENTA, SIN OTRA ESPECIFICACION</t>
  </si>
  <si>
    <t>O459 DESPRENDIMIENTO PREMATURO DE LA PLACENTA, SIN OTRA ESPECIFICACION</t>
  </si>
  <si>
    <t>O460</t>
  </si>
  <si>
    <t>HEMORRAGIA ANTEPARTO CON DEFECTO DE LA COAGULACION</t>
  </si>
  <si>
    <t>O460 HEMORRAGIA ANTEPARTO CON DEFECTO DE LA COAGULACION</t>
  </si>
  <si>
    <t>O468</t>
  </si>
  <si>
    <t>OTRAS HEMORRAGIAS ANTEPARTO</t>
  </si>
  <si>
    <t>O468 OTRAS HEMORRAGIAS ANTEPARTO</t>
  </si>
  <si>
    <t>O469</t>
  </si>
  <si>
    <t>HEMORRAGIA ANTEPARTO, NO ESPECIFICADA</t>
  </si>
  <si>
    <t>O469 HEMORRAGIA ANTEPARTO, NO ESPECIFICADA</t>
  </si>
  <si>
    <t>O470</t>
  </si>
  <si>
    <t>FALSO TRABAJO DE PARTO ANTES DE LAS 37 SEMANAS COMPLETAS DE GESTACION</t>
  </si>
  <si>
    <t>O470 FALSO TRABAJO DE PARTO ANTES DE LAS 37 SEMANAS COMPLETAS DE GESTACION</t>
  </si>
  <si>
    <t>O471</t>
  </si>
  <si>
    <t>FALSO TRABAJO DE PARTO A LAS 37 Y MAS SEMANAS COMPLETAS DE GESTACION</t>
  </si>
  <si>
    <t>O471 FALSO TRABAJO DE PARTO A LAS 37 Y MAS SEMANAS COMPLETAS DE GESTACION</t>
  </si>
  <si>
    <t>O479</t>
  </si>
  <si>
    <t>FALSO TRABAJO DE PARTO, SIN OTRA ESPECIFICACION</t>
  </si>
  <si>
    <t>O479 FALSO TRABAJO DE PARTO, SIN OTRA ESPECIFICACION</t>
  </si>
  <si>
    <t>O48X</t>
  </si>
  <si>
    <t>EMBARAZO PROLONGADO</t>
  </si>
  <si>
    <t>O48X EMBARAZO PROLONGADO</t>
  </si>
  <si>
    <t>O600</t>
  </si>
  <si>
    <t>TRABAJO DE PARTO PREMATURO SIN PARTO</t>
  </si>
  <si>
    <t>O600 TRABAJO DE PARTO PREMATURO SIN PARTO</t>
  </si>
  <si>
    <t>O601</t>
  </si>
  <si>
    <t>TRABAJO DE PARTO PREMATURO ESPONTANEO CON PARTO PREMATURO</t>
  </si>
  <si>
    <t>O601 TRABAJO DE PARTO PREMATURO ESPONTANEO CON PARTO PREMATURO</t>
  </si>
  <si>
    <t>O602</t>
  </si>
  <si>
    <t>TRABAJO DE PARTO PREMATURO ESPONTANEO CON PARTO A TERMINO</t>
  </si>
  <si>
    <t>O602 TRABAJO DE PARTO PREMATURO ESPONTANEO CON PARTO A TERMINO</t>
  </si>
  <si>
    <t>O603</t>
  </si>
  <si>
    <t>PARTO PREMATURO SIN TRABAJO DE PARTO ESPONTANEO</t>
  </si>
  <si>
    <t>O603 PARTO PREMATURO SIN TRABAJO DE PARTO ESPONTANEO</t>
  </si>
  <si>
    <t>O60X</t>
  </si>
  <si>
    <t>PARTO PREMATURO</t>
  </si>
  <si>
    <t>O60X PARTO PREMATURO</t>
  </si>
  <si>
    <t>O610</t>
  </si>
  <si>
    <t>FRACASO DE LA INDUCCION MEDICA DEL TRABAJO DE PARTO</t>
  </si>
  <si>
    <t>O610 FRACASO DE LA INDUCCION MEDICA DEL TRABAJO DE PARTO</t>
  </si>
  <si>
    <t>O611</t>
  </si>
  <si>
    <t>FRACASO DE LA INDUCCION INSTRUMENTAL DEL TRABAJO DE PARTO</t>
  </si>
  <si>
    <t>O611 FRACASO DE LA INDUCCION INSTRUMENTAL DEL TRABAJO DE PARTO</t>
  </si>
  <si>
    <t>O618</t>
  </si>
  <si>
    <t>OTROS FRACASOS DE LA INDUCCION DEL TRABAJO DE PARTO</t>
  </si>
  <si>
    <t>O618 OTROS FRACASOS DE LA INDUCCION DEL TRABAJO DE PARTO</t>
  </si>
  <si>
    <t>O619</t>
  </si>
  <si>
    <t>FRACASO NO ESPECIFICADO DE LA INDUCCION DEL TRABAJO DE PARTO</t>
  </si>
  <si>
    <t>O619 FRACASO NO ESPECIFICADO DE LA INDUCCION DEL TRABAJO DE PARTO</t>
  </si>
  <si>
    <t>O620</t>
  </si>
  <si>
    <t>CONTRACCIONES PRIMARIAS INADECUADAS</t>
  </si>
  <si>
    <t>O620 CONTRACCIONES PRIMARIAS INADECUADAS</t>
  </si>
  <si>
    <t>O621</t>
  </si>
  <si>
    <t>INERCIA UTERINA SECUNDARIA</t>
  </si>
  <si>
    <t>O621 INERCIA UTERINA SECUNDARIA</t>
  </si>
  <si>
    <t>O622</t>
  </si>
  <si>
    <t>OTRAS INERCIAS UTERINAS</t>
  </si>
  <si>
    <t>O622 OTRAS INERCIAS UTERINAS</t>
  </si>
  <si>
    <t>O623</t>
  </si>
  <si>
    <t>TRABAJO DE PARTO PRECIPITADO</t>
  </si>
  <si>
    <t>O623 TRABAJO DE PARTO PRECIPITADO</t>
  </si>
  <si>
    <t>O624</t>
  </si>
  <si>
    <t>CONTRACCIONES UTERINAS HIPERTONICAS, INCOORDINADAS Y PROLONGADAS</t>
  </si>
  <si>
    <t>O624 CONTRACCIONES UTERINAS HIPERTONICAS, INCOORDINADAS Y PROLONGADAS</t>
  </si>
  <si>
    <t>O628</t>
  </si>
  <si>
    <t>OTRAS ANOMALIAS DINAMICAS DEL TRABAJO DE PARTO</t>
  </si>
  <si>
    <t>O628 OTRAS ANOMALIAS DINAMICAS DEL TRABAJO DE PARTO</t>
  </si>
  <si>
    <t>O629</t>
  </si>
  <si>
    <t>ANOMALIA DINAMICA DEL TRABAJO DE PARTO, NO ESPECIFICADA</t>
  </si>
  <si>
    <t>O629 ANOMALIA DINAMICA DEL TRABAJO DE PARTO, NO ESPECIFICADA</t>
  </si>
  <si>
    <t>O630</t>
  </si>
  <si>
    <t>PROLONGACION DEL PRIMER PERIODO (DEL TRABAJO DE PARTO)</t>
  </si>
  <si>
    <t>O630 PROLONGACION DEL PRIMER PERIODO (DEL TRABAJO DE PARTO)</t>
  </si>
  <si>
    <t>O631</t>
  </si>
  <si>
    <t>PROLONGACION DEL SEGUNDO PERIODO (DEL TRABAJO DE PARTO)</t>
  </si>
  <si>
    <t>O631 PROLONGACION DEL SEGUNDO PERIODO (DEL TRABAJO DE PARTO)</t>
  </si>
  <si>
    <t>O632</t>
  </si>
  <si>
    <t>RETRASO DE LA EXPULSION DEL SEGUNDO GEMELO, DEL TERCERO, ETC.</t>
  </si>
  <si>
    <t>O632 RETRASO DE LA EXPULSION DEL SEGUNDO GEMELO, DEL TERCERO, ETC.</t>
  </si>
  <si>
    <t>O639</t>
  </si>
  <si>
    <t>TRABAJO DE PARTO PROLONGADO, NO ESPECIFICADO</t>
  </si>
  <si>
    <t>O639 TRABAJO DE PARTO PROLONGADO, NO ESPECIFICADO</t>
  </si>
  <si>
    <t>O640</t>
  </si>
  <si>
    <t>TRABAJO DE PARTO OBSTRUIDO DEBIDO A ROTACION INCOMPLETA DE LA CABEZA FETAL</t>
  </si>
  <si>
    <t>O640 TRABAJO DE PARTO OBSTRUIDO DEBIDO A ROTACION INCOMPLETA DE LA CABEZA FETAL</t>
  </si>
  <si>
    <t>O641</t>
  </si>
  <si>
    <t>TRABAJO DE PARTO OBSTRUIDO DEBIDO A PRESENTACION DE NALGAS</t>
  </si>
  <si>
    <t>O641 TRABAJO DE PARTO OBSTRUIDO DEBIDO A PRESENTACION DE NALGAS</t>
  </si>
  <si>
    <t>O642</t>
  </si>
  <si>
    <t>TRABAJO DE PARTO OBSTRUIDO DEBIDO A PRESENTACION DE CARA</t>
  </si>
  <si>
    <t>O642 TRABAJO DE PARTO OBSTRUIDO DEBIDO A PRESENTACION DE CARA</t>
  </si>
  <si>
    <t>O643</t>
  </si>
  <si>
    <t>TRABAJO DE PARTO OBSTRUIDO DEBIDO A PRESENTACION DE FRENTE</t>
  </si>
  <si>
    <t>O643 TRABAJO DE PARTO OBSTRUIDO DEBIDO A PRESENTACION DE FRENTE</t>
  </si>
  <si>
    <t>O644</t>
  </si>
  <si>
    <t>TRABAJO DE PARTO OBSTRUIDO DEBIDO A PRESENTACION DE HOMBRO</t>
  </si>
  <si>
    <t>O644 TRABAJO DE PARTO OBSTRUIDO DEBIDO A PRESENTACION DE HOMBRO</t>
  </si>
  <si>
    <t>O645</t>
  </si>
  <si>
    <t>TRABAJO DE PARTO OBSTRUIDO DEBIDO A PRESENTACION COMPUESTA</t>
  </si>
  <si>
    <t>O645 TRABAJO DE PARTO OBSTRUIDO DEBIDO A PRESENTACION COMPUESTA</t>
  </si>
  <si>
    <t>O648</t>
  </si>
  <si>
    <t>TRABAJO DE PARTO OBSTRUIDO DEBIDO A OTRAS PRESENTACIONES ANORMALES DEL FETO</t>
  </si>
  <si>
    <t>O648 TRABAJO DE PARTO OBSTRUIDO DEBIDO A OTRAS PRESENTACIONES ANORMALES DEL FETO</t>
  </si>
  <si>
    <t>O649</t>
  </si>
  <si>
    <t>TRABAJO DE PARTO OBSTRUIDO DEBIDO A PRESENTACION ANORMAL DEL FETO NO ESPECIFICADA</t>
  </si>
  <si>
    <t>O649 TRABAJO DE PARTO OBSTRUIDO DEBIDO A PRESENTACION ANORMAL DEL FETO NO ESPECIFICADA</t>
  </si>
  <si>
    <t>O650</t>
  </si>
  <si>
    <t>TRABAJO DE PARTO OBSTRUIDO DEBIDO A DEFORMIDAD DE LA PELVIS</t>
  </si>
  <si>
    <t>O650 TRABAJO DE PARTO OBSTRUIDO DEBIDO A DEFORMIDAD DE LA PELVIS</t>
  </si>
  <si>
    <t>O651</t>
  </si>
  <si>
    <t>TRABAJO DE PARTO OBSTRUIDO DEBIDO A ESTRECHEZ GENERAL DE LA PELVIS</t>
  </si>
  <si>
    <t>O651 TRABAJO DE PARTO OBSTRUIDO DEBIDO A ESTRECHEZ GENERAL DE LA PELVIS</t>
  </si>
  <si>
    <t>O652</t>
  </si>
  <si>
    <t>TRABAJO DE PARTO OBSTRUIDO DEBIDO A DISMINUCION DEL ESTRECHO SUPERIOR DE LA PELVIS</t>
  </si>
  <si>
    <t>O652 TRABAJO DE PARTO OBSTRUIDO DEBIDO A DISMINUCION DEL ESTRECHO SUPERIOR DE LA PELVIS</t>
  </si>
  <si>
    <t>O653</t>
  </si>
  <si>
    <t>TRABAJO DE PARTO OBSTRUIDO DEBIDO A DISMINUCION DEL ESTRECHO INFERIOR DE LA PELVIS</t>
  </si>
  <si>
    <t>O653 TRABAJO DE PARTO OBSTRUIDO DEBIDO A DISMINUCION DEL ESTRECHO INFERIOR DE LA PELVIS</t>
  </si>
  <si>
    <t>O654</t>
  </si>
  <si>
    <t>TRABAJO DE PARTO OBSTRUIDO DEBIDO A DESPROPORCION FETOPELVIANA, SIN OTRA ESPECIFICACION</t>
  </si>
  <si>
    <t>O654 TRABAJO DE PARTO OBSTRUIDO DEBIDO A DESPROPORCION FETOPELVIANA, SIN OTRA ESPECIFICACION</t>
  </si>
  <si>
    <t>O655</t>
  </si>
  <si>
    <t>TRABAJO DE PARTO OBSTRUIDO DEBIDO A ANOMALIAS DE LOS ORGANOS PELVIANOS MATERNOS</t>
  </si>
  <si>
    <t>O655 TRABAJO DE PARTO OBSTRUIDO DEBIDO A ANOMALIAS DE LOS ORGANOS PELVIANOS MATERNOS</t>
  </si>
  <si>
    <t>O658</t>
  </si>
  <si>
    <t>TRABAJO DE PARTO OBSTRUIDO DEBIDO A OTRAS ANOMALIAS PELVIANAS MATERNAS</t>
  </si>
  <si>
    <t>O658 TRABAJO DE PARTO OBSTRUIDO DEBIDO A OTRAS ANOMALIAS PELVIANAS MATERNAS</t>
  </si>
  <si>
    <t>O659</t>
  </si>
  <si>
    <t>TRABAJO DE PARTO OBSTRUIDO DEBIDO A ANOMALIA PELVIANA NO ESPECIFICADA</t>
  </si>
  <si>
    <t>O659 TRABAJO DE PARTO OBSTRUIDO DEBIDO A ANOMALIA PELVIANA NO ESPECIFICADA</t>
  </si>
  <si>
    <t>O660</t>
  </si>
  <si>
    <t>TRABAJO DE PARTO OBSTRUIDO DEBIDO A DISTOCIA DE HOMBROS</t>
  </si>
  <si>
    <t>O660 TRABAJO DE PARTO OBSTRUIDO DEBIDO A DISTOCIA DE HOMBROS</t>
  </si>
  <si>
    <t>O661</t>
  </si>
  <si>
    <t>TRABAJO DE PARTO OBSTRUIDO DEBIDO A DISTOCIA GEMELAR</t>
  </si>
  <si>
    <t>O661 TRABAJO DE PARTO OBSTRUIDO DEBIDO A DISTOCIA GEMELAR</t>
  </si>
  <si>
    <t>O662</t>
  </si>
  <si>
    <t>TRABAJO DE PARTO OBSTRUIDO DEBIDO A DISTOCIA POR FETO INUSUALMENTE GRANDE</t>
  </si>
  <si>
    <t>O662 TRABAJO DE PARTO OBSTRUIDO DEBIDO A DISTOCIA POR FETO INUSUALMENTE GRANDE</t>
  </si>
  <si>
    <t>O663</t>
  </si>
  <si>
    <t>TRABAJO DE PARTO OBSTRUIDO DEBIDO A OTRAS ANORMALIDADES DEL FETO</t>
  </si>
  <si>
    <t>O663 TRABAJO DE PARTO OBSTRUIDO DEBIDO A OTRAS ANORMALIDADES DEL FETO</t>
  </si>
  <si>
    <t>O664</t>
  </si>
  <si>
    <t>FRACASO DE LA PRUEBA DEL TRABAJO DE PARTO, NO ESPECIFICADA</t>
  </si>
  <si>
    <t>O664 FRACASO DE LA PRUEBA DEL TRABAJO DE PARTO, NO ESPECIFICADA</t>
  </si>
  <si>
    <t>O665</t>
  </si>
  <si>
    <t>FRACASO NO ESPECIFICADO DE LA APLICACION DE FORCEPS O DE VENTOSA EXTRACTORA</t>
  </si>
  <si>
    <t>O665 FRACASO NO ESPECIFICADO DE LA APLICACION DE FORCEPS O DE VENTOSA EXTRACTORA</t>
  </si>
  <si>
    <t>O668</t>
  </si>
  <si>
    <t>OTRAS OBSTRUCCIONES ESPECIFICADAS DEL TRABAJO DE PARTO</t>
  </si>
  <si>
    <t>O668 OTRAS OBSTRUCCIONES ESPECIFICADAS DEL TRABAJO DE PARTO</t>
  </si>
  <si>
    <t>O669</t>
  </si>
  <si>
    <t>TRABAJO DE PARTO OBSTRUIDO, SIN OTRA ESPECIFICACION</t>
  </si>
  <si>
    <t>O669 TRABAJO DE PARTO OBSTRUIDO, SIN OTRA ESPECIFICACION</t>
  </si>
  <si>
    <t>O670</t>
  </si>
  <si>
    <t>HEMORRAGIA INTRAPARTO CON DEFECTOS DE LA COAGULACION</t>
  </si>
  <si>
    <t>O670 HEMORRAGIA INTRAPARTO CON DEFECTOS DE LA COAGULACION</t>
  </si>
  <si>
    <t>O678</t>
  </si>
  <si>
    <t>OTRAS HEMORRAGIAS INTRAPARTO</t>
  </si>
  <si>
    <t>O678 OTRAS HEMORRAGIAS INTRAPARTO</t>
  </si>
  <si>
    <t>O679</t>
  </si>
  <si>
    <t>HEMORRAGIA INTRAPARTO, NO ESPECIFICADA</t>
  </si>
  <si>
    <t>O679 HEMORRAGIA INTRAPARTO, NO ESPECIFICADA</t>
  </si>
  <si>
    <t>O680</t>
  </si>
  <si>
    <t>TRABAJO DE PARTO Y PARTO COMPLICADOS POR ANOMALIA DE LA FRECUENCIA CARDIACA FETAL</t>
  </si>
  <si>
    <t>O680 TRABAJO DE PARTO Y PARTO COMPLICADOS POR ANOMALIA DE LA FRECUENCIA CARDIACA FETAL</t>
  </si>
  <si>
    <t>O681</t>
  </si>
  <si>
    <t>TRABAJO DE PARTO Y PARTO COMPLICADOS POR LA PRESENCIA DE MECONIO EN EL LIQUIDO AMNIOTICO</t>
  </si>
  <si>
    <t>O681 TRABAJO DE PARTO Y PARTO COMPLICADOS POR LA PRESENCIA DE MECONIO EN EL LIQUIDO AMNIOTICO</t>
  </si>
  <si>
    <t>O682</t>
  </si>
  <si>
    <t>TRABAJO DE PARTO Y PARTO COMPLICADOS POR ANOMALIA DE LA FRECUENCIA CARDIACA FETAL ASOCIADA CON PRESENCIA DE MECONIO EN EL LIQUIDO AMNIOTICO</t>
  </si>
  <si>
    <t>O682 TRABAJO DE PARTO Y PARTO COMPLICADOS POR ANOMALIA DE LA FRECUENCIA CARDIACA FETAL ASOCIADA CON PRESENCIA DE MECONIO EN EL LIQUIDO AMNIOTICO</t>
  </si>
  <si>
    <t>O683</t>
  </si>
  <si>
    <t>TRABAJO DE PARTO Y PARTO COMPLICADOS POR EVIDENCIA BIOQUIMICA DE SUFRIMIENTO FETAL</t>
  </si>
  <si>
    <t>O683 TRABAJO DE PARTO Y PARTO COMPLICADOS POR EVIDENCIA BIOQUIMICA DE SUFRIMIENTO FETAL</t>
  </si>
  <si>
    <t>O688</t>
  </si>
  <si>
    <t>TRABAJO DE PARTO Y PARTO COMPLICADOS POR OTRAS EVIDENCIAS DE SUFRIMIENTO FETAL</t>
  </si>
  <si>
    <t>O688 TRABAJO DE PARTO Y PARTO COMPLICADOS POR OTRAS EVIDENCIAS DE SUFRIMIENTO FETAL</t>
  </si>
  <si>
    <t>O689</t>
  </si>
  <si>
    <t>TRABAJO DE PARTO Y PARTO COMPLICADOS POR SUFRIMIENTO FETAL, SIN OTRA ESPECIFICACION</t>
  </si>
  <si>
    <t>O689 TRABAJO DE PARTO Y PARTO COMPLICADOS POR SUFRIMIENTO FETAL, SIN OTRA ESPECIFICACION</t>
  </si>
  <si>
    <t>O690</t>
  </si>
  <si>
    <t>TRABAJO DE PARTO Y PARTO COMPLICADOS POR PROLAPSO DEL CORDON UMBILICAL</t>
  </si>
  <si>
    <t>O690 TRABAJO DE PARTO Y PARTO COMPLICADOS POR PROLAPSO DEL CORDON UMBILICAL</t>
  </si>
  <si>
    <t>O691</t>
  </si>
  <si>
    <t>TRABAJO DE PARTO Y PARTO COMPLICADOS POR CIRCULAR PERICERVICAL DEL CORDON, CON COMPRESION</t>
  </si>
  <si>
    <t>O691 TRABAJO DE PARTO Y PARTO COMPLICADOS POR CIRCULAR PERICERVICAL DEL CORDON, CON COMPRESION</t>
  </si>
  <si>
    <t>O692</t>
  </si>
  <si>
    <t>TRABAJO DE PARTO Y PARTO COMPLICADOS POR OTROS ENREDOS DEL CORDON UMBLICAL CON COMPRESION</t>
  </si>
  <si>
    <t>O692 TRABAJO DE PARTO Y PARTO COMPLICADOS POR OTROS ENREDOS DEL CORDON UMBLICAL CON COMPRESION</t>
  </si>
  <si>
    <t>O693</t>
  </si>
  <si>
    <t>TRABAJO DE PARTO Y PARTO COMPLICADOS POR CORDON UMBILICAL CORTO</t>
  </si>
  <si>
    <t>O693 TRABAJO DE PARTO Y PARTO COMPLICADOS POR CORDON UMBILICAL CORTO</t>
  </si>
  <si>
    <t>O694</t>
  </si>
  <si>
    <t>TRABAJO DE PARTO Y PARTO COMPLICADOS POR VASA PREVIA</t>
  </si>
  <si>
    <t>O694 TRABAJO DE PARTO Y PARTO COMPLICADOS POR VASA PREVIA</t>
  </si>
  <si>
    <t>O695</t>
  </si>
  <si>
    <t>TRABAJO DE PARTO Y PARTO COMPLICADOS POR LESION VASCULAR DEL CORDON</t>
  </si>
  <si>
    <t>O695 TRABAJO DE PARTO Y PARTO COMPLICADOS POR LESION VASCULAR DEL CORDON</t>
  </si>
  <si>
    <t>O698</t>
  </si>
  <si>
    <t>TRABAJO DE PARTO Y PARTO COMPLICADOS POR OTROS PROBLEMAS DEL CORDON UMBILICAL</t>
  </si>
  <si>
    <t>O698 TRABAJO DE PARTO Y PARTO COMPLICADOS POR OTROS PROBLEMAS DEL CORDON UMBILICAL</t>
  </si>
  <si>
    <t>O699</t>
  </si>
  <si>
    <t>TRABAJO DE PARTO Y PARTO COMPLICADOS POR PROBLEMAS NO ESPECIFICADOS DEL CORDON UMBILICAL</t>
  </si>
  <si>
    <t>O699 TRABAJO DE PARTO Y PARTO COMPLICADOS POR PROBLEMAS NO ESPECIFICADOS DEL CORDON UMBILICAL</t>
  </si>
  <si>
    <t>O700</t>
  </si>
  <si>
    <t>DESGARRO PERINEAL DE PRIMER GRADO DURANTE EL PARTO</t>
  </si>
  <si>
    <t>O700 DESGARRO PERINEAL DE PRIMER GRADO DURANTE EL PARTO</t>
  </si>
  <si>
    <t>O701</t>
  </si>
  <si>
    <t>DESGARRO PERINEAL DE SEGUNDO GRADO DURANTE EL PARTO</t>
  </si>
  <si>
    <t>O701 DESGARRO PERINEAL DE SEGUNDO GRADO DURANTE EL PARTO</t>
  </si>
  <si>
    <t>O702</t>
  </si>
  <si>
    <t>DESGARRO PERINEAL DE TERCER GRADO DURANTE EL PARTO</t>
  </si>
  <si>
    <t>O702 DESGARRO PERINEAL DE TERCER GRADO DURANTE EL PARTO</t>
  </si>
  <si>
    <t>O703</t>
  </si>
  <si>
    <t>DESGARRO PERINEAL DE CUARTO GRADO DURANTE EL PARTO</t>
  </si>
  <si>
    <t>O703 DESGARRO PERINEAL DE CUARTO GRADO DURANTE EL PARTO</t>
  </si>
  <si>
    <t>O709</t>
  </si>
  <si>
    <t>DESGARRO PERINEAL DURANTE EL PARTO, DE GRADO NO EPECIFICADO</t>
  </si>
  <si>
    <t>O709 DESGARRO PERINEAL DURANTE EL PARTO, DE GRADO NO EPECIFICADO</t>
  </si>
  <si>
    <t>O710</t>
  </si>
  <si>
    <t>RUPTURA DEL UTERO ANTES DEL INICIO DEL TRABAJO DE PARTO</t>
  </si>
  <si>
    <t>O710 RUPTURA DEL UTERO ANTES DEL INICIO DEL TRABAJO DE PARTO</t>
  </si>
  <si>
    <t>O711</t>
  </si>
  <si>
    <t>RUPTURA DEL UTERO DURANTE EL TRABAJO DE PARTO</t>
  </si>
  <si>
    <t>O711 RUPTURA DEL UTERO DURANTE EL TRABAJO DE PARTO</t>
  </si>
  <si>
    <t>O712</t>
  </si>
  <si>
    <t>INVERSION DEL UTERO, POSTPARTO</t>
  </si>
  <si>
    <t>O712 INVERSION DEL UTERO, POSTPARTO</t>
  </si>
  <si>
    <t>O713</t>
  </si>
  <si>
    <t>DESGARRO OBSTETRICO DEL CUELLO UTERINO</t>
  </si>
  <si>
    <t>O713 DESGARRO OBSTETRICO DEL CUELLO UTERINO</t>
  </si>
  <si>
    <t>O714</t>
  </si>
  <si>
    <t>DESGARRO VAGINAL OBSTETRICO ALTO</t>
  </si>
  <si>
    <t>O714 DESGARRO VAGINAL OBSTETRICO ALTO</t>
  </si>
  <si>
    <t>O715</t>
  </si>
  <si>
    <t>OTROS TRAUMATISMOS OBSTETRICOS DE LOS ORGANOS PELVIANOS</t>
  </si>
  <si>
    <t>O715 OTROS TRAUMATISMOS OBSTETRICOS DE LOS ORGANOS PELVIANOS</t>
  </si>
  <si>
    <t>O716</t>
  </si>
  <si>
    <t>TRAUMATISMO OBSTETRICO DE LOS LIGAMENTOS Y ARTICULACIONES DE LA PELVIS</t>
  </si>
  <si>
    <t>O716 TRAUMATISMO OBSTETRICO DE LOS LIGAMENTOS Y ARTICULACIONES DE LA PELVIS</t>
  </si>
  <si>
    <t>O717</t>
  </si>
  <si>
    <t>HEMATOMA OBSTETRICO DE LA PELVIS</t>
  </si>
  <si>
    <t>O717 HEMATOMA OBSTETRICO DE LA PELVIS</t>
  </si>
  <si>
    <t>O718</t>
  </si>
  <si>
    <t>OTROS TRAUMAS OBSTETRICOS ESPECIFICADOS</t>
  </si>
  <si>
    <t>O718 OTROS TRAUMAS OBSTETRICOS ESPECIFICADOS</t>
  </si>
  <si>
    <t>O719</t>
  </si>
  <si>
    <t>TRAUMA OBSTETRICO, NO ESPECIFICADO</t>
  </si>
  <si>
    <t>O719 TRAUMA OBSTETRICO, NO ESPECIFICADO</t>
  </si>
  <si>
    <t>O720</t>
  </si>
  <si>
    <t>HEMORRAGIA DEL TERCER PERIODO DEL PARTO</t>
  </si>
  <si>
    <t>O720 HEMORRAGIA DEL TERCER PERIODO DEL PARTO</t>
  </si>
  <si>
    <t>O721</t>
  </si>
  <si>
    <t>OTRAS HEMORRAGIAS POSTPARTO INMEDIATAS</t>
  </si>
  <si>
    <t>O721 OTRAS HEMORRAGIAS POSTPARTO INMEDIATAS</t>
  </si>
  <si>
    <t>O722</t>
  </si>
  <si>
    <t>HEMORRAGIA POSTPARTO SECUNDARIA O TARDIA</t>
  </si>
  <si>
    <t>O722 HEMORRAGIA POSTPARTO SECUNDARIA O TARDIA</t>
  </si>
  <si>
    <t>O723</t>
  </si>
  <si>
    <t>DEFECTO DE LA COAGULACION POSTPARTO</t>
  </si>
  <si>
    <t>O723 DEFECTO DE LA COAGULACION POSTPARTO</t>
  </si>
  <si>
    <t>O730</t>
  </si>
  <si>
    <t>RETENCION DE LA PLACENTA SIN HEMORRAGIA</t>
  </si>
  <si>
    <t>O730 RETENCION DE LA PLACENTA SIN HEMORRAGIA</t>
  </si>
  <si>
    <t>O731</t>
  </si>
  <si>
    <t>RETENCION DE FRAGMENTOS DE LA PLACENTA O DE LAS MEMBRANAS, SIN HEMORRAGIA</t>
  </si>
  <si>
    <t>O731 RETENCION DE FRAGMENTOS DE LA PLACENTA O DE LAS MEMBRANAS, SIN HEMORRAGIA</t>
  </si>
  <si>
    <t>O740</t>
  </si>
  <si>
    <t>NEUMONITIS POR ASPIRACION DEBIDA A LA ANESTESIA ADMINISTRADA DURANTE EL TRABAJO DE PARTO Y EL PARTO</t>
  </si>
  <si>
    <t>O740 NEUMONITIS POR ASPIRACION DEBIDA A LA ANESTESIA ADMINISTRADA DURANTE EL TRABAJO DE PARTO Y EL PARTO</t>
  </si>
  <si>
    <t>O741</t>
  </si>
  <si>
    <t>OTRAS COMPLICACIONES PULMONARES DEBIDAS A LA ANESTESIA ADMINISTRADA DURANTE EL TRABAJO DE PARTO Y EL PARTO</t>
  </si>
  <si>
    <t>O741 OTRAS COMPLICACIONES PULMONARES DEBIDAS A LA ANESTESIA ADMINISTRADA DURANTE EL TRABAJO DE PARTO Y EL PARTO</t>
  </si>
  <si>
    <t>O742</t>
  </si>
  <si>
    <t>COMPLICACIONES CARDIACAS DE LA ANESTESIA ADMINISTRADA DURANTE EL TRABAJO DE PARTO Y EL PARTO</t>
  </si>
  <si>
    <t>O742 COMPLICACIONES CARDIACAS DE LA ANESTESIA ADMINISTRADA DURANTE EL TRABAJO DE PARTO Y EL PARTO</t>
  </si>
  <si>
    <t>O743</t>
  </si>
  <si>
    <t>COMPLICACIONES DEL SISTEMA NERVIOSO CENTRAL POR LA ANESTESIA ADMINISTRADA DURANTE EL TRABAJO DE PARTO Y EL PARTO</t>
  </si>
  <si>
    <t>O743 COMPLICACIONES DEL SISTEMA NERVIOSO CENTRAL POR LA ANESTESIA ADMINISTRADA DURANTE EL TRABAJO DE PARTO Y EL PARTO</t>
  </si>
  <si>
    <t>O744</t>
  </si>
  <si>
    <t>REACCION TOXICA A LA ANESTESIA LOCAL ADMINISTRADA DURANTE EL TRABAJO DE PARTO Y EL PARTO</t>
  </si>
  <si>
    <t>O744 REACCION TOXICA A LA ANESTESIA LOCAL ADMINISTRADA DURANTE EL TRABAJO DE PARTO Y EL PARTO</t>
  </si>
  <si>
    <t>O745</t>
  </si>
  <si>
    <t>CEFALALGIA INDUCIDA POR LA ANESTESIA ESPINAL O EPIDURAL ADMINISTRADAS DURANTE EL TRABAJO DE PARTO Y EL PARTO</t>
  </si>
  <si>
    <t>O745 CEFALALGIA INDUCIDA POR LA ANESTESIA ESPINAL O EPIDURAL ADMINISTRADAS DURANTE EL TRABAJO DE PARTO Y EL PARTO</t>
  </si>
  <si>
    <t>O746</t>
  </si>
  <si>
    <t>OTRAS COMPLICACIONES DE LA ANESTESIA ESPINAL O EPIDURAL ADMINISTRADAS DURANTE EL TRABAJO DE PARTO Y EL PARTO</t>
  </si>
  <si>
    <t>O746 OTRAS COMPLICACIONES DE LA ANESTESIA ESPINAL O EPIDURAL ADMINISTRADAS DURANTE EL TRABAJO DE PARTO Y EL PARTO</t>
  </si>
  <si>
    <t>O747</t>
  </si>
  <si>
    <t>FALLA O DIFICULTAD EN LA INTUBACION DURANTE EL TRABAJO DE PARTO Y EL PARTO</t>
  </si>
  <si>
    <t>O747 FALLA O DIFICULTAD EN LA INTUBACION DURANTE EL TRABAJO DE PARTO Y EL PARTO</t>
  </si>
  <si>
    <t>O748</t>
  </si>
  <si>
    <t>OTRAS COMPLICACIONES DE LA ANESTESIA ADMINISTRADA DURANTE EL TRABAJO DE PARTO Y EL PARTO</t>
  </si>
  <si>
    <t>O748 OTRAS COMPLICACIONES DE LA ANESTESIA ADMINISTRADA DURANTE EL TRABAJO DE PARTO Y EL PARTO</t>
  </si>
  <si>
    <t>O749</t>
  </si>
  <si>
    <t>COMPLICACION NO ESPECIFICADA DE LA ANESTESIA ADMINISTRADA DURANTE EL TRABAJO DE PARTO Y EL PARTO</t>
  </si>
  <si>
    <t>O749 COMPLICACION NO ESPECIFICADA DE LA ANESTESIA ADMINISTRADA DURANTE EL TRABAJO DE PARTO Y EL PARTO</t>
  </si>
  <si>
    <t>O750</t>
  </si>
  <si>
    <t>SUFRIMIENTO MATERNO DURANTE EL TRABAJO DE PARTO Y EL PARTO</t>
  </si>
  <si>
    <t>O750 SUFRIMIENTO MATERNO DURANTE EL TRABAJO DE PARTO Y EL PARTO</t>
  </si>
  <si>
    <t>O751</t>
  </si>
  <si>
    <t>CHOQUE DURANTE O DESPUES DEL TRABAJO DE PARTO Y EL PARTO</t>
  </si>
  <si>
    <t>O751 CHOQUE DURANTE O DESPUES DEL TRABAJO DE PARTO Y EL PARTO</t>
  </si>
  <si>
    <t>O752</t>
  </si>
  <si>
    <t>PIREXIA DURANTE EL TRABAJO DE PARTO, NO CLASIFICADA EN OTRA PARTE</t>
  </si>
  <si>
    <t>O752 PIREXIA DURANTE EL TRABAJO DE PARTO, NO CLASIFICADA EN OTRA PARTE</t>
  </si>
  <si>
    <t>O753</t>
  </si>
  <si>
    <t>OTRAS INFECCIONES DURANTE EL TRABAJO DE PARTO</t>
  </si>
  <si>
    <t>O753 OTRAS INFECCIONES DURANTE EL TRABAJO DE PARTO</t>
  </si>
  <si>
    <t>O754</t>
  </si>
  <si>
    <t>OTRAS COMPLICACIONES DE PROCEDIMIENTOS Y DE CIRUGIA OBSTETRICA</t>
  </si>
  <si>
    <t>O754 OTRAS COMPLICACIONES DE PROCEDIMIENTOS Y DE CIRUGIA OBSTETRICA</t>
  </si>
  <si>
    <t>O755</t>
  </si>
  <si>
    <t>RETRASO DEL PARTO DESPUES DE LA RUPTURA ARTIFICIAL DE LAS MEMBRANAS</t>
  </si>
  <si>
    <t>O755 RETRASO DEL PARTO DESPUES DE LA RUPTURA ARTIFICIAL DE LAS MEMBRANAS</t>
  </si>
  <si>
    <t>O756</t>
  </si>
  <si>
    <t>RETRASO DEL PARTO DESPUES DE LA RUPTURA ESPONTANEA O NO ESPECIFICADA DE LAS MEMBRANAS</t>
  </si>
  <si>
    <t>O756 RETRASO DEL PARTO DESPUES DE LA RUPTURA ESPONTANEA O NO ESPECIFICADA DE LAS MEMBRANAS</t>
  </si>
  <si>
    <t>O757</t>
  </si>
  <si>
    <t>PARTO VAGINAL POSTERIOR A UNA CESAREA PREVIA</t>
  </si>
  <si>
    <t>O757 PARTO VAGINAL POSTERIOR A UNA CESAREA PREVIA</t>
  </si>
  <si>
    <t>O758</t>
  </si>
  <si>
    <t>OTRAS COMPLICACIONES ESPECIFICADAS DEL TRABAJO DE PARTO Y DEL PARTO</t>
  </si>
  <si>
    <t>O758 OTRAS COMPLICACIONES ESPECIFICADAS DEL TRABAJO DE PARTO Y DEL PARTO</t>
  </si>
  <si>
    <t>O759</t>
  </si>
  <si>
    <t>COMPLICACION NO ESPECIFICADA DEL TRABAJO DE PARTO Y DEL PARTO</t>
  </si>
  <si>
    <t>O759 COMPLICACION NO ESPECIFICADA DEL TRABAJO DE PARTO Y DEL PARTO</t>
  </si>
  <si>
    <t>O800</t>
  </si>
  <si>
    <t>PARTO UNICO ESPONTANEO, PRESENTACION CEFALICA DE VERTICE</t>
  </si>
  <si>
    <t>O800 PARTO UNICO ESPONTANEO, PRESENTACION CEFALICA DE VERTICE</t>
  </si>
  <si>
    <t>O801</t>
  </si>
  <si>
    <t>PARTO UNICO ESPONTANEO, PRESENTACION DE NALGAS O PODALICA</t>
  </si>
  <si>
    <t>O801 PARTO UNICO ESPONTANEO, PRESENTACION DE NALGAS O PODALICA</t>
  </si>
  <si>
    <t>O808</t>
  </si>
  <si>
    <t>PARTO UNICO ESPONTANEO, OTRAS PRESENTACIONES</t>
  </si>
  <si>
    <t>O808 PARTO UNICO ESPONTANEO, OTRAS PRESENTACIONES</t>
  </si>
  <si>
    <t>O809</t>
  </si>
  <si>
    <t>PARTO UNICO ESPONTANEO, SIN OTRA ESPECIFICACION</t>
  </si>
  <si>
    <t>O809 PARTO UNICO ESPONTANEO, SIN OTRA ESPECIFICACION</t>
  </si>
  <si>
    <t>O810</t>
  </si>
  <si>
    <t>PARTO CON FORCEPS BAJO</t>
  </si>
  <si>
    <t>O810 PARTO CON FORCEPS BAJO</t>
  </si>
  <si>
    <t>O811</t>
  </si>
  <si>
    <t>PARTO CON FORCEPS MEDIO</t>
  </si>
  <si>
    <t>O811 PARTO CON FORCEPS MEDIO</t>
  </si>
  <si>
    <t>O812</t>
  </si>
  <si>
    <t>PARTO CON FORCEPS MEDIO CON ROTACION</t>
  </si>
  <si>
    <t>O812 PARTO CON FORCEPS MEDIO CON ROTACION</t>
  </si>
  <si>
    <t>O813</t>
  </si>
  <si>
    <t>PARTO CON FORCEPS DE OTROS TIPOS Y LOS NO ESPECIFICADOS</t>
  </si>
  <si>
    <t>O813 PARTO CON FORCEPS DE OTROS TIPOS Y LOS NO ESPECIFICADOS</t>
  </si>
  <si>
    <t>O814</t>
  </si>
  <si>
    <t>PARTO CON VENTOSA EXTRACTORA</t>
  </si>
  <si>
    <t>O814 PARTO CON VENTOSA EXTRACTORA</t>
  </si>
  <si>
    <t>O815</t>
  </si>
  <si>
    <t>PARTO CON COMBINACION DE FORCEPS Y VENTOSA EXTRACTORA</t>
  </si>
  <si>
    <t>O815 PARTO CON COMBINACION DE FORCEPS Y VENTOSA EXTRACTORA</t>
  </si>
  <si>
    <t>O820</t>
  </si>
  <si>
    <t>PARTO POR CESAREA ELECTIVA</t>
  </si>
  <si>
    <t>O820 PARTO POR CESAREA ELECTIVA</t>
  </si>
  <si>
    <t>O821</t>
  </si>
  <si>
    <t>PARTO POR CESAREA DE EMERGENCIA</t>
  </si>
  <si>
    <t>O821 PARTO POR CESAREA DE EMERGENCIA</t>
  </si>
  <si>
    <t>O822</t>
  </si>
  <si>
    <t>PARTO POR CESAREA CON HISTERECTOMIA</t>
  </si>
  <si>
    <t>O822 PARTO POR CESAREA CON HISTERECTOMIA</t>
  </si>
  <si>
    <t>O828</t>
  </si>
  <si>
    <t>OTROS PARTOS UNICOS POR CESAREA</t>
  </si>
  <si>
    <t>O828 OTROS PARTOS UNICOS POR CESAREA</t>
  </si>
  <si>
    <t>O829</t>
  </si>
  <si>
    <t>PARTO POR CESAREA, SIN OTRA ESPECIFICACION</t>
  </si>
  <si>
    <t>O829 PARTO POR CESAREA, SIN OTRA ESPECIFICACION</t>
  </si>
  <si>
    <t>O830</t>
  </si>
  <si>
    <t>EXTRACCION DE NALGAS</t>
  </si>
  <si>
    <t>O830 EXTRACCION DE NALGAS</t>
  </si>
  <si>
    <t>O831</t>
  </si>
  <si>
    <t>OTROS PARTOS UNICOS ASISTIDOS, DE NALGAS</t>
  </si>
  <si>
    <t>O831 OTROS PARTOS UNICOS ASISTIDOS, DE NALGAS</t>
  </si>
  <si>
    <t>O832</t>
  </si>
  <si>
    <t>OTROS PARTOS UNICOS CON AYUDA DE MANIPULACION OBSTETRICA</t>
  </si>
  <si>
    <t>O832 OTROS PARTOS UNICOS CON AYUDA DE MANIPULACION OBSTETRICA</t>
  </si>
  <si>
    <t>O833</t>
  </si>
  <si>
    <t>PARTO DE FETO VIABLE EN EMBARAZO ABDOMINAL</t>
  </si>
  <si>
    <t>O833 PARTO DE FETO VIABLE EN EMBARAZO ABDOMINAL</t>
  </si>
  <si>
    <t>O834</t>
  </si>
  <si>
    <t>OPERACION DESTRUCTIVA PARA FACILITAR EL PARTO</t>
  </si>
  <si>
    <t>O834 OPERACION DESTRUCTIVA PARA FACILITAR EL PARTO</t>
  </si>
  <si>
    <t>O838</t>
  </si>
  <si>
    <t>OTROS PARTOS UNICOS ASISTIDOS ESPECIFICADOS</t>
  </si>
  <si>
    <t>O838 OTROS PARTOS UNICOS ASISTIDOS ESPECIFICADOS</t>
  </si>
  <si>
    <t>O839</t>
  </si>
  <si>
    <t>PARTO UNICO ASISTIDO, SIN OTRA ESPECIFICACION</t>
  </si>
  <si>
    <t>O839 PARTO UNICO ASISTIDO, SIN OTRA ESPECIFICACION</t>
  </si>
  <si>
    <t>O840</t>
  </si>
  <si>
    <t>PARTO MULTIPLE, TODOS ESPONTANEOS</t>
  </si>
  <si>
    <t>O840 PARTO MULTIPLE, TODOS ESPONTANEOS</t>
  </si>
  <si>
    <t>O841</t>
  </si>
  <si>
    <t>PARTO MULTIPLE, TODOS POR FORCEPS Y VENTOSA EXTRACTORA</t>
  </si>
  <si>
    <t>O841 PARTO MULTIPLE, TODOS POR FORCEPS Y VENTOSA EXTRACTORA</t>
  </si>
  <si>
    <t>O842</t>
  </si>
  <si>
    <t>PARTO MULTIPLE, TODOS POR CESAREA</t>
  </si>
  <si>
    <t>O842 PARTO MULTIPLE, TODOS POR CESAREA</t>
  </si>
  <si>
    <t>O848</t>
  </si>
  <si>
    <t>OTROS PARTOS MULTIPLES</t>
  </si>
  <si>
    <t>O848 OTROS PARTOS MULTIPLES</t>
  </si>
  <si>
    <t>O849</t>
  </si>
  <si>
    <t>PARTO MULTIPLE, NO ESPECIFICADO</t>
  </si>
  <si>
    <t>O849 PARTO MULTIPLE, NO ESPECIFICADO</t>
  </si>
  <si>
    <t>O85X</t>
  </si>
  <si>
    <t>SEPSIS PUERPERAL</t>
  </si>
  <si>
    <t>O85X SEPSIS PUERPERAL</t>
  </si>
  <si>
    <t>O860</t>
  </si>
  <si>
    <t>INFECCION DE HERIDA QUIRURGICA OBSTETRICA</t>
  </si>
  <si>
    <t>O860 INFECCION DE HERIDA QUIRURGICA OBSTETRICA</t>
  </si>
  <si>
    <t>O861</t>
  </si>
  <si>
    <t>OTRAS INFECCIONES GENITALES CONSECUTIVAS AL PARTO</t>
  </si>
  <si>
    <t>O861 OTRAS INFECCIONES GENITALES CONSECUTIVAS AL PARTO</t>
  </si>
  <si>
    <t>O862</t>
  </si>
  <si>
    <t>INFECCION DE LAS VIAS URINARIAS CONSECUTIVA AL PARTO</t>
  </si>
  <si>
    <t>O862 INFECCION DE LAS VIAS URINARIAS CONSECUTIVA AL PARTO</t>
  </si>
  <si>
    <t>O863</t>
  </si>
  <si>
    <t>OTRAS INFECCIONES DE LAS VIAS GENITOURINARIAS CONSECUTIVAS AL PARTO</t>
  </si>
  <si>
    <t>O863 OTRAS INFECCIONES DE LAS VIAS GENITOURINARIAS CONSECUTIVAS AL PARTO</t>
  </si>
  <si>
    <t>O864</t>
  </si>
  <si>
    <t>PIREXIA DE ORIGEN DESCONOCIDO CONSECUTIVA AL PARTO</t>
  </si>
  <si>
    <t>O864 PIREXIA DE ORIGEN DESCONOCIDO CONSECUTIVA AL PARTO</t>
  </si>
  <si>
    <t>O868</t>
  </si>
  <si>
    <t>OTRAS INFECCIONES PUERPERALES ESPECIFICADAS</t>
  </si>
  <si>
    <t>O868 OTRAS INFECCIONES PUERPERALES ESPECIFICADAS</t>
  </si>
  <si>
    <t>O870</t>
  </si>
  <si>
    <t>TROMBOFLEBITIS SUPERFICIAL EN EL PUERPERIO</t>
  </si>
  <si>
    <t>O870 TROMBOFLEBITIS SUPERFICIAL EN EL PUERPERIO</t>
  </si>
  <si>
    <t>O871</t>
  </si>
  <si>
    <t>FLEBOTROMBOSIS PROFUNDA EN EL PUERPERIO</t>
  </si>
  <si>
    <t>O871 FLEBOTROMBOSIS PROFUNDA EN EL PUERPERIO</t>
  </si>
  <si>
    <t>O872</t>
  </si>
  <si>
    <t>HEMORROIDES EN EL PUERPERIO</t>
  </si>
  <si>
    <t>O872 HEMORROIDES EN EL PUERPERIO</t>
  </si>
  <si>
    <t>O873</t>
  </si>
  <si>
    <t>TROMBOSIS VENOSA CEREBRAL EN EL PUERPERIO</t>
  </si>
  <si>
    <t>O873 TROMBOSIS VENOSA CEREBRAL EN EL PUERPERIO</t>
  </si>
  <si>
    <t>O878</t>
  </si>
  <si>
    <t>OTRAS COMPLICACIONES VENOSAS EN EL PUERPERIO</t>
  </si>
  <si>
    <t>O878 OTRAS COMPLICACIONES VENOSAS EN EL PUERPERIO</t>
  </si>
  <si>
    <t>O879</t>
  </si>
  <si>
    <t>COMPLICACION VENOSA EN EL PUERPERIO, NO ESPECIFICADA</t>
  </si>
  <si>
    <t>O879 COMPLICACION VENOSA EN EL PUERPERIO, NO ESPECIFICADA</t>
  </si>
  <si>
    <t>O880</t>
  </si>
  <si>
    <t>EMBOLIA GASEOSA, OBSTETRICA</t>
  </si>
  <si>
    <t>O880 EMBOLIA GASEOSA, OBSTETRICA</t>
  </si>
  <si>
    <t>O881</t>
  </si>
  <si>
    <t>EMBOLIA DE LIQUIDO AMNIOTICO</t>
  </si>
  <si>
    <t>O881 EMBOLIA DE LIQUIDO AMNIOTICO</t>
  </si>
  <si>
    <t>O882</t>
  </si>
  <si>
    <t>EMBOLIA DE COAGULO SANGUINEO, OBSTETRICA</t>
  </si>
  <si>
    <t>O882 EMBOLIA DE COAGULO SANGUINEO, OBSTETRICA</t>
  </si>
  <si>
    <t>O883</t>
  </si>
  <si>
    <t>EMBOLIA SEPTICA Y PIEMICA, OBSTETRICA</t>
  </si>
  <si>
    <t>O883 EMBOLIA SEPTICA Y PIEMICA, OBSTETRICA</t>
  </si>
  <si>
    <t>O888</t>
  </si>
  <si>
    <t>OTRAS EMBOLIAS OBSTETRICAS</t>
  </si>
  <si>
    <t>O888 OTRAS EMBOLIAS OBSTETRICAS</t>
  </si>
  <si>
    <t>O890</t>
  </si>
  <si>
    <t>COMPLICACIONES PULMONARES DE LA ANESTESIA ADMINISTRADA DURANTE EL PUERPERIO</t>
  </si>
  <si>
    <t>O890 COMPLICACIONES PULMONARES DE LA ANESTESIA ADMINISTRADA DURANTE EL PUERPERIO</t>
  </si>
  <si>
    <t>O891</t>
  </si>
  <si>
    <t>COMPLICACIONES CARDIACAS DE LA ANESTESIA ADMINISTRADA DURANTE EL PUERPERIO</t>
  </si>
  <si>
    <t>O891 COMPLICACIONES CARDIACAS DE LA ANESTESIA ADMINISTRADA DURANTE EL PUERPERIO</t>
  </si>
  <si>
    <t>O892</t>
  </si>
  <si>
    <t>COMPLICACIONES DEL SISTEMA NERVIOSO CENTRAL DEBIDAS A LA ANESTESIA ADMINISTRADA DURANTE EL PUERPERIO</t>
  </si>
  <si>
    <t>O892 COMPLICACIONES DEL SISTEMA NERVIOSO CENTRAL DEBIDAS A LA ANESTESIA ADMINISTRADA DURANTE EL PUERPERIO</t>
  </si>
  <si>
    <t>O893</t>
  </si>
  <si>
    <t>REACCION TOXICA A LA ANESTESIA LOCAL ADMINISTRADA DURANTE EL PUERPERIO</t>
  </si>
  <si>
    <t>O893 REACCION TOXICA A LA ANESTESIA LOCAL ADMINISTRADA DURANTE EL PUERPERIO</t>
  </si>
  <si>
    <t>O894</t>
  </si>
  <si>
    <t>CEFALALGIA INDUCIDA POR LA ANESTESIA ESPINAL O EPIDURAL ADMINISTRADAS DURANTE EL PUERPERIO</t>
  </si>
  <si>
    <t>O894 CEFALALGIA INDUCIDA POR LA ANESTESIA ESPINAL O EPIDURAL ADMINISTRADAS DURANTE EL PUERPERIO</t>
  </si>
  <si>
    <t>O895</t>
  </si>
  <si>
    <t>OTRAS COMPLICACIONES DE LA ANESTESIA ESPINAL O EPIDURAL ADMINISTRADAS DURANTE EL PUERPERIO</t>
  </si>
  <si>
    <t>O895 OTRAS COMPLICACIONES DE LA ANESTESIA ESPINAL O EPIDURAL ADMINISTRADAS DURANTE EL PUERPERIO</t>
  </si>
  <si>
    <t>O896</t>
  </si>
  <si>
    <t>FALLA O DIFICULTAD DE INTUBACION DURANTE EL PUERPERIO</t>
  </si>
  <si>
    <t>O896 FALLA O DIFICULTAD DE INTUBACION DURANTE EL PUERPERIO</t>
  </si>
  <si>
    <t>O898</t>
  </si>
  <si>
    <t>OTRAS COMPLICACIONES DE LA ANESTESIA ADMINISTRADA DURANTE EL PUERPERIO</t>
  </si>
  <si>
    <t>O898 OTRAS COMPLICACIONES DE LA ANESTESIA ADMINISTRADA DURANTE EL PUERPERIO</t>
  </si>
  <si>
    <t>O899</t>
  </si>
  <si>
    <t>COMPLICACION NO ESPECIFICADA DE LA ANESTESIA ADMINISTRADA DURANTE EL PUERPERIO</t>
  </si>
  <si>
    <t>O899 COMPLICACION NO ESPECIFICADA DE LA ANESTESIA ADMINISTRADA DURANTE EL PUERPERIO</t>
  </si>
  <si>
    <t>O900</t>
  </si>
  <si>
    <t>DEHISCENCIA DE SUTURA DE CESAREA</t>
  </si>
  <si>
    <t>O900 DEHISCENCIA DE SUTURA DE CESAREA</t>
  </si>
  <si>
    <t>O901</t>
  </si>
  <si>
    <t>DEHISCENCIA DE SUTURA OBSTETRICA PERINEAL</t>
  </si>
  <si>
    <t>O901 DEHISCENCIA DE SUTURA OBSTETRICA PERINEAL</t>
  </si>
  <si>
    <t>O902</t>
  </si>
  <si>
    <t>HEMATOMA DE HERIDA QUIRURGICA OBSTETRICA</t>
  </si>
  <si>
    <t>O902 HEMATOMA DE HERIDA QUIRURGICA OBSTETRICA</t>
  </si>
  <si>
    <t>O903</t>
  </si>
  <si>
    <t>CARDIOMIOPATIA EN EL PUERPERIO</t>
  </si>
  <si>
    <t>O903 CARDIOMIOPATIA EN EL PUERPERIO</t>
  </si>
  <si>
    <t>O904</t>
  </si>
  <si>
    <t>INSUFICIENCIA RENAL AGUDA POSTPARTO</t>
  </si>
  <si>
    <t>O904 INSUFICIENCIA RENAL AGUDA POSTPARTO</t>
  </si>
  <si>
    <t>O905</t>
  </si>
  <si>
    <t>TIROIDITIS POSTPARTO</t>
  </si>
  <si>
    <t>O905 TIROIDITIS POSTPARTO</t>
  </si>
  <si>
    <t>O908</t>
  </si>
  <si>
    <t>OTRAS COMPLICACIONES PUERPERALES, NO CLASIFICADAS EN OTRA PARTE</t>
  </si>
  <si>
    <t>O908 OTRAS COMPLICACIONES PUERPERALES, NO CLASIFICADAS EN OTRA PARTE</t>
  </si>
  <si>
    <t>O909</t>
  </si>
  <si>
    <t>COMPLICACION PUERPERAL, NO ESPECIFICADA</t>
  </si>
  <si>
    <t>O909 COMPLICACION PUERPERAL, NO ESPECIFICADA</t>
  </si>
  <si>
    <t>O910</t>
  </si>
  <si>
    <t>INFECCIONES DEL PEZON ASOCIADOS CON EL PARTO</t>
  </si>
  <si>
    <t>O910 INFECCIONES DEL PEZON ASOCIADOS CON EL PARTO</t>
  </si>
  <si>
    <t>O911</t>
  </si>
  <si>
    <t>ABSCESO DE LA MAMA ASOCIADO CON EL PARTO</t>
  </si>
  <si>
    <t>O911 ABSCESO DE LA MAMA ASOCIADO CON EL PARTO</t>
  </si>
  <si>
    <t>O912</t>
  </si>
  <si>
    <t>MASTITIS NO PURULENTA ASOCIADA CON EL PARTO</t>
  </si>
  <si>
    <t>O912 MASTITIS NO PURULENTA ASOCIADA CON EL PARTO</t>
  </si>
  <si>
    <t>O920</t>
  </si>
  <si>
    <t>RETRACCION DEL PEZON ASOCIADA CON EL PARTO</t>
  </si>
  <si>
    <t>O920 RETRACCION DEL PEZON ASOCIADA CON EL PARTO</t>
  </si>
  <si>
    <t>O921</t>
  </si>
  <si>
    <t>FISURAS DEL PEZON ASOCIADAS CON EL PARTO</t>
  </si>
  <si>
    <t>O921 FISURAS DEL PEZON ASOCIADAS CON EL PARTO</t>
  </si>
  <si>
    <t>O922</t>
  </si>
  <si>
    <t>OTROS TRASTORNOS DE LA MAMA Y LOS NO ESPECIFICADOS ASOCIADOS CON EL PARTO</t>
  </si>
  <si>
    <t>O922 OTROS TRASTORNOS DE LA MAMA Y LOS NO ESPECIFICADOS ASOCIADOS CON EL PARTO</t>
  </si>
  <si>
    <t>O923</t>
  </si>
  <si>
    <t>AGALACTIA</t>
  </si>
  <si>
    <t>O923 AGALACTIA</t>
  </si>
  <si>
    <t>O924</t>
  </si>
  <si>
    <t>HIPOGALACTIA</t>
  </si>
  <si>
    <t>O924 HIPOGALACTIA</t>
  </si>
  <si>
    <t>O925</t>
  </si>
  <si>
    <t>SUPRESION DE LA LACTANCIA</t>
  </si>
  <si>
    <t>O925 SUPRESION DE LA LACTANCIA</t>
  </si>
  <si>
    <t>O926</t>
  </si>
  <si>
    <t>GALACTORREA</t>
  </si>
  <si>
    <t>O926 GALACTORREA</t>
  </si>
  <si>
    <t>O927</t>
  </si>
  <si>
    <t>OTROS TRASTORNOS Y LOS NO ESPECIFICADOS DE LA LACTANCIA</t>
  </si>
  <si>
    <t>O927 OTROS TRASTORNOS Y LOS NO ESPECIFICADOS DE LA LACTANCIA</t>
  </si>
  <si>
    <t>O94X</t>
  </si>
  <si>
    <t>SECUELAS DE COMPLICACIONES DEL EMBARAZO, DEL PARTO Y DEL PUERPERIO</t>
  </si>
  <si>
    <t>O94X SECUELAS DE COMPLICACIONES DEL EMBARAZO, DEL PARTO Y DEL PUERPERIO</t>
  </si>
  <si>
    <t>O95X</t>
  </si>
  <si>
    <t>MUERTE OBSTETRICA DE CAUSA NO ESPECIFICADA</t>
  </si>
  <si>
    <t>O95X MUERTE OBSTETRICA DE CAUSA NO ESPECIFICADA</t>
  </si>
  <si>
    <t>O960</t>
  </si>
  <si>
    <t>MUERTE POR CAUSA OBSTETRICA DIRECTA QUE OCURRE DESPUES DE 42 DIAS PERO ANTES DE UN AÑO DEL PARTO</t>
  </si>
  <si>
    <t>O960 MUERTE POR CAUSA OBSTETRICA DIRECTA QUE OCURRE DESPUES DE 42 DIAS PERO ANTES DE UN AÑO DEL PARTO</t>
  </si>
  <si>
    <t>O961</t>
  </si>
  <si>
    <t>MUERTE POR CAUSA OBSTETRICA INDIRECTA QUE OCURRE DESPUES DE 42 DIAS PERO ANTES DE UN AÑO DEL PARTO</t>
  </si>
  <si>
    <t>O961 MUERTE POR CAUSA OBSTETRICA INDIRECTA QUE OCURRE DESPUES DE 42 DIAS PERO ANTES DE UN AÑO DEL PARTO</t>
  </si>
  <si>
    <t>O969</t>
  </si>
  <si>
    <t>MUERTE PORÂ CAUSA OBSTETRICA NO ESPECIFICADA, QUE OCURRE DESPUES DE 42 DIAS PERO ANTES DE UN AÑO DEL PARTO</t>
  </si>
  <si>
    <t>O969 MUERTE PORÂ CAUSA OBSTETRICA NO ESPECIFICADA, QUE OCURRE DESPUES DE 42 DIAS PERO ANTES DE UN AÑO DEL PARTO</t>
  </si>
  <si>
    <t>O970</t>
  </si>
  <si>
    <t>MUERTE POR SECUELAS DE CAUSA OBSTETRICA DIRECTA</t>
  </si>
  <si>
    <t>O970 MUERTE POR SECUELAS DE CAUSA OBSTETRICA DIRECTA</t>
  </si>
  <si>
    <t>O971</t>
  </si>
  <si>
    <t>MUERTE POR SECUELAS DE CAUSA OBSTETRICA INDIRECTA</t>
  </si>
  <si>
    <t>O971 MUERTE POR SECUELAS DE CAUSA OBSTETRICA INDIRECTA</t>
  </si>
  <si>
    <t>O979</t>
  </si>
  <si>
    <t>MUERTE POR SECUELAS DEÂ CAUSA OBSTETRICA NO ESPECIFICADA</t>
  </si>
  <si>
    <t>O979 MUERTE POR SECUELAS DEÂ CAUSA OBSTETRICA NO ESPECIFICADA</t>
  </si>
  <si>
    <t>O980</t>
  </si>
  <si>
    <t>TUBERCULOSIS QUE COMPLICA EL EMBARAZO, EL PARTO Y EL PUERPERIO</t>
  </si>
  <si>
    <t>O980 TUBERCULOSIS QUE COMPLICA EL EMBARAZO, EL PARTO Y EL PUERPERIO</t>
  </si>
  <si>
    <t>O981</t>
  </si>
  <si>
    <t>SIFILIS QUE COMPLICA EL EMBARAZO, EL PARTO Y EL PUERPERIO</t>
  </si>
  <si>
    <t>O981 SIFILIS QUE COMPLICA EL EMBARAZO, EL PARTO Y EL PUERPERIO</t>
  </si>
  <si>
    <t>O982</t>
  </si>
  <si>
    <t>GONORREA QUE COMPLICA EL EMBARAZO, EL PARTO Y EL PUERPERIO</t>
  </si>
  <si>
    <t>O982 GONORREA QUE COMPLICA EL EMBARAZO, EL PARTO Y EL PUERPERIO</t>
  </si>
  <si>
    <t>O983</t>
  </si>
  <si>
    <t>OTRAS INFECCIONES CON UN MODO DE TRANSMISION PREDOMINANTEMENTE SEXUAL QUE COMPLICAN EL EMBARAZO, PARTO Y PUERPERIO</t>
  </si>
  <si>
    <t>O983 OTRAS INFECCIONES CON UN MODO DE TRANSMISION PREDOMINANTEMENTE SEXUAL QUE COMPLICAN EL EMBARAZO, PARTO Y PUERPERIO</t>
  </si>
  <si>
    <t>O984</t>
  </si>
  <si>
    <t>HEPATITIS VIRAL QUE COMPLICA EL EMBARAZO, EL PARTO Y EL PUERPERIO</t>
  </si>
  <si>
    <t>O984 HEPATITIS VIRAL QUE COMPLICA EL EMBARAZO, EL PARTO Y EL PUERPERIO</t>
  </si>
  <si>
    <t>O985</t>
  </si>
  <si>
    <t>OTRAS ENFERMEDADES VIRALES QUE COMPLICAN EL EMBARAZO, EL PARTO Y EL PUERPERIO</t>
  </si>
  <si>
    <t>O985 OTRAS ENFERMEDADES VIRALES QUE COMPLICAN EL EMBARAZO, EL PARTO Y EL PUERPERIO</t>
  </si>
  <si>
    <t>O986</t>
  </si>
  <si>
    <t>ENFERMEDADES CAUSADAS POR PROTOZOARIOS QUE COMPLICAN EL EMBARAZO, EL PARTO Y EL PUERPERIO</t>
  </si>
  <si>
    <t>O986 ENFERMEDADES CAUSADAS POR PROTOZOARIOS QUE COMPLICAN EL EMBARAZO, EL PARTO Y EL PUERPERIO</t>
  </si>
  <si>
    <t>O987</t>
  </si>
  <si>
    <t>ENFERMEDAD POR VIRUS DE LA INMUNODEFICIENCIA HUMANA [VIH] QUE COMPLICA EL EMBARAZO, EL PARTO Y EL PUERPERIO</t>
  </si>
  <si>
    <t>O987 ENFERMEDAD POR VIRUS DE LA INMUNODEFICIENCIA HUMANA [VIH] QUE COMPLICA EL EMBARAZO, EL PARTO Y EL PUERPERIO</t>
  </si>
  <si>
    <t>O988</t>
  </si>
  <si>
    <t>OTRAS ENFERMEDADES INFECCIOSAS Y PARASITARIAS MATERNAS QUE COMPLICAN EL EMBARAZO, EL PARTO Y EL PUERPERIO</t>
  </si>
  <si>
    <t>O988 OTRAS ENFERMEDADES INFECCIOSAS Y PARASITARIAS MATERNAS QUE COMPLICAN EL EMBARAZO, EL PARTO Y EL PUERPERIO</t>
  </si>
  <si>
    <t>O989</t>
  </si>
  <si>
    <t>ENFERMEDAD INFECCIOSA Y PARASITARIA MATERNA NO ESPECIFICADA QUE COMPLICA EL EMBARAZO, EL PARTO Y EL PUERPERIO</t>
  </si>
  <si>
    <t>O989 ENFERMEDAD INFECCIOSA Y PARASITARIA MATERNA NO ESPECIFICADA QUE COMPLICA EL EMBARAZO, EL PARTO Y EL PUERPERIO</t>
  </si>
  <si>
    <t>O990</t>
  </si>
  <si>
    <t>ANEMIA QUE COMPLICA EL EMBARAZO, EL PARTO Y EL PUERPERIO</t>
  </si>
  <si>
    <t>O990 ANEMIA QUE COMPLICA EL EMBARAZO, EL PARTO Y EL PUERPERIO</t>
  </si>
  <si>
    <t>O991</t>
  </si>
  <si>
    <t>OTRAS ENFERMEDADES DE LA SANGRE Y ORGANOS HEMATOPOYETICOS Y CIERTOS TRASTORNOS QUE AFECTAN EL SISTEMA INMUNITARIO CUANDO COMPLICAN EL EMBARAZO, EL PARTO Y PUERPERIO</t>
  </si>
  <si>
    <t>O991 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</si>
  <si>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</si>
  <si>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</si>
  <si>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O992 ENFERMEDADES ENDOCRINAS, DE LA NUTRICION Y DEL METABOLISMO QUE COMPLICAN EL EMBARAZO, EL PARTO Y EL PUERPERIO</t>
  </si>
  <si>
    <t>O993</t>
  </si>
  <si>
    <t>TRASTORNOS MENTALES Y ENFERMEDADES DEL SISTEMA NERVIOSO QUE COMPLICAN EL EMBARAZO, EL PARTO Y EL PUERPERIO</t>
  </si>
  <si>
    <t>O993 TRASTORNOS MENTALES Y ENFERMEDADES DEL SISTEMA NERVIOSO QUE COMPLICAN EL EMBARAZO, EL PARTO Y EL PUERPERIO</t>
  </si>
  <si>
    <t>O994</t>
  </si>
  <si>
    <t>ENFERMEDADES DEL SISTEMA CIRCULATORIO QUE COMPLICAN EL EMBARAZO, EL PARTO Y EL PURPERIO</t>
  </si>
  <si>
    <t>O994 ENFERMEDADES DEL SISTEMA CIRCULATORIO QUE COMPLICAN EL EMBARAZO, EL PARTO Y EL PURPERIO</t>
  </si>
  <si>
    <t>O995</t>
  </si>
  <si>
    <t>ENFERMEDADES DEL SISTEMA RESPIRATORIO QUE COMPLICAN EL EMBARAZO, EL PARTO Y EL PUERPERIO</t>
  </si>
  <si>
    <t>O995 ENFERMEDADES DEL SISTEMA RESPIRATORIO QUE COMPLICAN EL EMBARAZO, EL PARTO Y EL PUERPERIO</t>
  </si>
  <si>
    <t>O996</t>
  </si>
  <si>
    <t>ENFERMEDADES DEL SISTEMA DIGESTIVO QUE COMPLICAN EL EMBARAZO, EL PARTO Y EL PUERPERIO</t>
  </si>
  <si>
    <t>O996 ENFERMEDADES DEL SISTEMA DIGESTIVO QUE COMPLICAN EL EMBARAZO, EL PARTO Y EL PUERPERIO</t>
  </si>
  <si>
    <t>O997</t>
  </si>
  <si>
    <t>ENFERMEDADES DE LA PIEL Y DEL TEJIDO SUBCUTANEO QUE COMPLICAN EL EMBARAZO, EL PARTO Y EL PUERPERIO</t>
  </si>
  <si>
    <t>O997 ENFERMEDADES DE LA PIEL Y DEL TEJIDO SUBCUTANEO QUE COMPLICAN EL EMBARAZO, EL PARTO Y EL PUERPERIO</t>
  </si>
  <si>
    <t>O998</t>
  </si>
  <si>
    <t>OTRAS ENFERMEDADES ESPECIFICADAS Y AFECCIONES QUE COMPLICAN EL EMBARAZO, EL PARTO Y EL PUERPERIO</t>
  </si>
  <si>
    <t>O998 OTRAS ENFERMEDADES ESPECIFICADAS Y AFECCIONES QUE COMPLICAN EL EMBARAZO, EL PARTO Y EL PUERPERIO</t>
  </si>
  <si>
    <t>P000</t>
  </si>
  <si>
    <t>FETO Y RECIEN NACIDO AFECTADOS POR TRASTORNOS HIPERTENSIVOS DE LA MADRE</t>
  </si>
  <si>
    <t>P000 FETO Y RECIEN NACIDO AFECTADOS POR TRASTORNOS HIPERTENSIVOS DE LA MADRE</t>
  </si>
  <si>
    <t>P001</t>
  </si>
  <si>
    <t>FETO Y RECIEN NACIDO AFECTADOS POR ENFERMEDADES RENALES Y DE LAS VIAS URINARIAS DE LA MADRE</t>
  </si>
  <si>
    <t>P001 FETO Y RECIEN NACIDO AFECTADOS POR ENFERMEDADES RENALES Y DE LAS VIAS URINARIAS DE LA MADRE</t>
  </si>
  <si>
    <t>P002</t>
  </si>
  <si>
    <t>FETO Y RECIEN NACIDO AFECTADOS POR ENFERMEDADES INFECCIOSAS Y PARASITARIAS DE LA MADRE</t>
  </si>
  <si>
    <t>P002 FETO Y RECIEN NACIDO AFECTADOS POR ENFERMEDADES INFECCIOSAS Y PARASITARIAS DE LA MADRE</t>
  </si>
  <si>
    <t>P003</t>
  </si>
  <si>
    <t>FETO Y RECIEN NACIDO AFECTADOS POR OTRAS ENFERMEDADES CIRCULATORIAS Y RESPIRATORIAS DE LA MADRE</t>
  </si>
  <si>
    <t>P003 FETO Y RECIEN NACIDO AFECTADOS POR OTRAS ENFERMEDADES CIRCULATORIAS Y RESPIRATORIAS DE LA MADRE</t>
  </si>
  <si>
    <t>P004</t>
  </si>
  <si>
    <t>FETO Y RECIEN NACIDO AFECTADOS POR TRASTORNOS NUTRICIONALES DE LA MADRE</t>
  </si>
  <si>
    <t>P004 FETO Y RECIEN NACIDO AFECTADOS POR TRASTORNOS NUTRICIONALES DE LA MADRE</t>
  </si>
  <si>
    <t>P005</t>
  </si>
  <si>
    <t>FETO Y RECIEN NACIDO AFECTADOS POR TRAUMATISMO DE LA MADRE</t>
  </si>
  <si>
    <t>P005 FETO Y RECIEN NACIDO AFECTADOS POR TRAUMATISMO DE LA MADRE</t>
  </si>
  <si>
    <t>P006</t>
  </si>
  <si>
    <t>FETO Y RECIEN NACIDO AFECTADOS POR PROCEDIMIENTO QUIRURGICO EN LA MADRE</t>
  </si>
  <si>
    <t>P006 FETO Y RECIEN NACIDO AFECTADOS POR PROCEDIMIENTO QUIRURGICO EN LA MADRE</t>
  </si>
  <si>
    <t>P007</t>
  </si>
  <si>
    <t>FETO Y RECIEN NACIDO AFECTADOS POR OTRO PROCEDIMIENTO MEDICO EN LA MADRE, NO CLASIFICADO EN OTRA PARTE</t>
  </si>
  <si>
    <t>P007 FETO Y RECIEN NACIDO AFECTADOS POR OTRO PROCEDIMIENTO MEDICO EN LA MADRE, NO CLASIFICADO EN OTRA PARTE</t>
  </si>
  <si>
    <t>P008</t>
  </si>
  <si>
    <t>FETO Y RECIEN NACIDO AFECTADOS POR OTRAS AFECCIONES MATERNAS</t>
  </si>
  <si>
    <t>P008 FETO Y RECIEN NACIDO AFECTADOS POR OTRAS AFECCIONES MATERNAS</t>
  </si>
  <si>
    <t>P009</t>
  </si>
  <si>
    <t>FETO Y RECIEN NACIDO AFECTADOS POR AFECCION MATERNA NO ESPECIFICADA</t>
  </si>
  <si>
    <t>P009 FETO Y RECIEN NACIDO AFECTADOS POR AFECCION MATERNA NO ESPECIFICADA</t>
  </si>
  <si>
    <t>P010</t>
  </si>
  <si>
    <t>FETO Y RECIEN NACIDO AFECTADOS POR INCOMPETENCIA DEL CUELLO UTERINO</t>
  </si>
  <si>
    <t>P010 FETO Y RECIEN NACIDO AFECTADOS POR INCOMPETENCIA DEL CUELLO UTERINO</t>
  </si>
  <si>
    <t>P011</t>
  </si>
  <si>
    <t>FETO Y RECIEN NACIDO AFECTADOS POR RUPTURA PREMATURA DE LAS MEMBRANAS</t>
  </si>
  <si>
    <t>P011 FETO Y RECIEN NACIDO AFECTADOS POR RUPTURA PREMATURA DE LAS MEMBRANAS</t>
  </si>
  <si>
    <t>P012</t>
  </si>
  <si>
    <t>FETO Y RECIEN NACIDO AFECTADOS POR OLIGOHIDRAMNIOS</t>
  </si>
  <si>
    <t>P012 FETO Y RECIEN NACIDO AFECTADOS POR OLIGOHIDRAMNIOS</t>
  </si>
  <si>
    <t>P013</t>
  </si>
  <si>
    <t>FETO Y RECIEN NACIDO AFECTADOS POR POLIHIDRAMNIOS</t>
  </si>
  <si>
    <t>P013 FETO Y RECIEN NACIDO AFECTADOS POR POLIHIDRAMNIOS</t>
  </si>
  <si>
    <t>P014</t>
  </si>
  <si>
    <t>FETO Y RECIEN NACIDO AFECTADOS POR EMBARAZO ECTOPICO</t>
  </si>
  <si>
    <t>P014 FETO Y RECIEN NACIDO AFECTADOS POR EMBARAZO ECTOPICO</t>
  </si>
  <si>
    <t>P015</t>
  </si>
  <si>
    <t>FETO Y RECIEN NACIDO AFECTADOS POR EMBARAZO MULTIPLE</t>
  </si>
  <si>
    <t>P015 FETO Y RECIEN NACIDO AFECTADOS POR EMBARAZO MULTIPLE</t>
  </si>
  <si>
    <t>P016</t>
  </si>
  <si>
    <t>FETO Y RECIEN NACIDO AFECTADOS POR MUERTE MATERNA</t>
  </si>
  <si>
    <t>P016 FETO Y RECIEN NACIDO AFECTADOS POR MUERTE MATERNA</t>
  </si>
  <si>
    <t>P017</t>
  </si>
  <si>
    <t>FETO Y RECIEN NACIDO AFECTADOS POR PRESENTACION ANOMALA ANTES DEL TRABAJO DE PARTO</t>
  </si>
  <si>
    <t>P017 FETO Y RECIEN NACIDO AFECTADOS POR PRESENTACION ANOMALA ANTES DEL TRABAJO DE PARTO</t>
  </si>
  <si>
    <t>P018</t>
  </si>
  <si>
    <t>FETO Y RECIEN NACIDO AFECTADOS POR OTRAS COMPLICACIONES MATERNAS DEL EMBARAZO</t>
  </si>
  <si>
    <t>P018 FETO Y RECIEN NACIDO AFECTADOS POR OTRAS COMPLICACIONES MATERNAS DEL EMBARAZO</t>
  </si>
  <si>
    <t>P019</t>
  </si>
  <si>
    <t>FETO Y RECIEN NACIDO AFECTADOS POR COMPLICACIONES MATERNAS NO ESPECIFICADAS DEL EMBARAZO</t>
  </si>
  <si>
    <t>P019 FETO Y RECIEN NACIDO AFECTADOS POR COMPLICACIONES MATERNAS NO ESPECIFICADAS DEL EMBARAZO</t>
  </si>
  <si>
    <t>P020</t>
  </si>
  <si>
    <t>FETO Y RECIEN NACIDO AFECTADOS POR PLACENTA PREVIA</t>
  </si>
  <si>
    <t>P020 FETO Y RECIEN NACIDO AFECTADOS POR PLACENTA PREVIA</t>
  </si>
  <si>
    <t>P021</t>
  </si>
  <si>
    <t>FETO Y RECIEN NACIDO AFECTADOS POR OTRAS FORMAS DE DESPRENDIMIENTO Y DE HEMORRAGIA PLACENTARIOS</t>
  </si>
  <si>
    <t>P021 FETO Y RECIEN NACIDO AFECTADOS POR OTRAS FORMAS DE DESPRENDIMIENTO Y DE HEMORRAGIA PLACENTARIOS</t>
  </si>
  <si>
    <t>P022</t>
  </si>
  <si>
    <t>FETO Y RECIEN NACIDO AFECTADOS POR OTRAS ANORMALIDADES MORFOLOGICAS Y FUNCIONALES DE LA PLACENTA Y LAS NO ESPECIFICADAS</t>
  </si>
  <si>
    <t>P022 FETO Y RECIEN NACIDO AFECTADOS POR OTRAS ANORMALIDADES MORFOLOGICAS Y FUNCIONALES DE LA PLACENTA Y LAS NO ESPECIFICADAS</t>
  </si>
  <si>
    <t>P023</t>
  </si>
  <si>
    <t>FETO Y RECIEN NACIDO AFECTADOS POR SINDROMES DE TRANSFUSION PLACENTARIA</t>
  </si>
  <si>
    <t>P023 FETO Y RECIEN NACIDO AFECTADOS POR SINDROMES DE TRANSFUSION PLACENTARIA</t>
  </si>
  <si>
    <t>P024</t>
  </si>
  <si>
    <t>FETO Y RECIEN NACIDO AFECTADOS POR PROLAPSO DEL CORDON UMBILICAL</t>
  </si>
  <si>
    <t>P024 FETO Y RECIEN NACIDO AFECTADOS POR PROLAPSO DEL CORDON UMBILICAL</t>
  </si>
  <si>
    <t>P025</t>
  </si>
  <si>
    <t>FETO Y RECIEN NACIDO AFECTADOS POR OTRA COMPRESION DEL CORDON UMBILICAL</t>
  </si>
  <si>
    <t>P025 FETO Y RECIEN NACIDO AFECTADOS POR OTRA COMPRESION DEL CORDON UMBILICAL</t>
  </si>
  <si>
    <t>P026</t>
  </si>
  <si>
    <t>FETO Y RECIEN NACIDO AFECTADOS POR OTRAS COMPLICACIONES DEL CORDON UMBILICAL Y LAS NO ESPECIFICADAS</t>
  </si>
  <si>
    <t>P026 FETO Y RECIEN NACIDO AFECTADOS POR OTRAS COMPLICACIONES DEL CORDON UMBILICAL Y LAS NO ESPECIFICADAS</t>
  </si>
  <si>
    <t>P027</t>
  </si>
  <si>
    <t>FETO Y RECIEN NACIDO AFECTADOS POR CORIOAMNIONITIS</t>
  </si>
  <si>
    <t>P027 FETO Y RECIEN NACIDO AFECTADOS POR CORIOAMNIONITIS</t>
  </si>
  <si>
    <t>P028</t>
  </si>
  <si>
    <t>FETO Y RECIEN NACIDO AFECTADOS POR OTRAS ANORMALIDADES DE LAS MEMBRANAS</t>
  </si>
  <si>
    <t>P028 FETO Y RECIEN NACIDO AFECTADOS POR OTRAS ANORMALIDADES DE LAS MEMBRANAS</t>
  </si>
  <si>
    <t>P029</t>
  </si>
  <si>
    <t>FETO Y RECIEN NACIDO AFECTADOS POR ANORMALIDAD NO ESPECIFICADA DE LAS MEMBRANAS</t>
  </si>
  <si>
    <t>P029 FETO Y RECIEN NACIDO AFECTADOS POR ANORMALIDAD NO ESPECIFICADA DE LAS MEMBRANAS</t>
  </si>
  <si>
    <t>P030</t>
  </si>
  <si>
    <t>FETO Y RECIEN NACIDO AFECTADOS POR PARTO Y EXTRACCION DE NALGAS</t>
  </si>
  <si>
    <t>P030 FETO Y RECIEN NACIDO AFECTADOS POR PARTO Y EXTRACCION DE NALGAS</t>
  </si>
  <si>
    <t>P031</t>
  </si>
  <si>
    <t>FETO Y RECIEN NACIDO AFECTADOS POR OTRA PRESENTACION ANOMALA, POSICION ANOMALA Y DESPROPORCION DURANTE EL TRABAJO DE PARTO Y EL PARTO</t>
  </si>
  <si>
    <t>P031 FETO Y RECIEN NACIDO AFECTADOS POR OTRA PRESENTACION ANOMALA, POSICION ANOMALA Y DESPROPORCION DURANTE EL TRABAJO DE PARTO Y EL PARTO</t>
  </si>
  <si>
    <t>P032</t>
  </si>
  <si>
    <t>FETO Y RECIEN NACIDO AFECTADOS POR PARTO CON FORCEPS</t>
  </si>
  <si>
    <t>P032 FETO Y RECIEN NACIDO AFECTADOS POR PARTO CON FORCEPS</t>
  </si>
  <si>
    <t>P033</t>
  </si>
  <si>
    <t>FETO Y RECIEN NACIDO AFECTADOS POR PARTO CON VENTOSA EXTRACTORA</t>
  </si>
  <si>
    <t>P033 FETO Y RECIEN NACIDO AFECTADOS POR PARTO CON VENTOSA EXTRACTORA</t>
  </si>
  <si>
    <t>P034</t>
  </si>
  <si>
    <t>FETO Y RECIEN NACIDO AFECTADOS POR PARTO POR CESAREA</t>
  </si>
  <si>
    <t>P034 FETO Y RECIEN NACIDO AFECTADOS POR PARTO POR CESAREA</t>
  </si>
  <si>
    <t>P035</t>
  </si>
  <si>
    <t>FETO Y RECIEN NACIDO AFECTADOS POR PARTO PRECIPITADO</t>
  </si>
  <si>
    <t>P035 FETO Y RECIEN NACIDO AFECTADOS POR PARTO PRECIPITADO</t>
  </si>
  <si>
    <t>P036</t>
  </si>
  <si>
    <t>FETO Y RECIEN NACIDO AFECTADOS POR CONTRACCIONES UTERINAS ANORMALES</t>
  </si>
  <si>
    <t>P036 FETO Y RECIEN NACIDO AFECTADOS POR CONTRACCIONES UTERINAS ANORMALES</t>
  </si>
  <si>
    <t>P038</t>
  </si>
  <si>
    <t>FETO Y RECIEN NACIDO AFECTADOS POR OTRAS COMPLICACIONES ESPECIFICADAS DEL TRABAJO DE PARTO Y DEL PARTO</t>
  </si>
  <si>
    <t>P038 FETO Y RECIEN NACIDO AFECTADOS POR OTRAS COMPLICACIONES ESPECIFICADAS DEL TRABAJO DE PARTO Y DEL PARTO</t>
  </si>
  <si>
    <t>P039</t>
  </si>
  <si>
    <t>FETO Y RECIEN NACIDO AFECTADOS POR COMPLICACIONES NO ESPECIFICADAS DEL TRABAJO DE PARTO Y DEL PARTO</t>
  </si>
  <si>
    <t>P039 FETO Y RECIEN NACIDO AFECTADOS POR COMPLICACIONES NO ESPECIFICADAS DEL TRABAJO DE PARTO Y DEL PARTO</t>
  </si>
  <si>
    <t>P040</t>
  </si>
  <si>
    <t>FETO Y RECIEN NACIDO AFECTADOS POR ANESTESIA Y ANALGESIA MATERNA EN EL EMBARAZO, TRABAJO DE PARTO Y EN EL PARTO</t>
  </si>
  <si>
    <t>P040 FETO Y RECIEN NACIDO AFECTADOS POR ANESTESIA Y ANALGESIA MATERNA EN EL EMBARAZO, TRABAJO DE PARTO Y EN EL PARTO</t>
  </si>
  <si>
    <t>P041</t>
  </si>
  <si>
    <t>FETO Y RECIEN NACIDO AFECTADOS POR OTRAS MEDICACIONES MATERNAS</t>
  </si>
  <si>
    <t>P041 FETO Y RECIEN NACIDO AFECTADOS POR OTRAS MEDICACIONES MATERNAS</t>
  </si>
  <si>
    <t>P042</t>
  </si>
  <si>
    <t>FETO Y RECIEN NACIDO AFECTADOS POR TABAQUISMO DE LA MADRE</t>
  </si>
  <si>
    <t>P042 FETO Y RECIEN NACIDO AFECTADOS POR TABAQUISMO DE LA MADRE</t>
  </si>
  <si>
    <t>P043</t>
  </si>
  <si>
    <t>FETO Y RECIEN NACIDO AFECTADOS POR ALCOHOLISMO DE LA MADRE</t>
  </si>
  <si>
    <t>P043 FETO Y RECIEN NACIDO AFECTADOS POR ALCOHOLISMO DE LA MADRE</t>
  </si>
  <si>
    <t>P044</t>
  </si>
  <si>
    <t>FETO Y RECIEN NACIDO AFECTADOS POR DROGADICCION MATERNA</t>
  </si>
  <si>
    <t>P044 FETO Y RECIEN NACIDO AFECTADOS POR DROGADICCION MATERNA</t>
  </si>
  <si>
    <t>P045</t>
  </si>
  <si>
    <t>FETO Y RECIEN NACIDO AFECTADOS POR EL USO MATERNO DE SUSTANCIAS QUIMICAS NUTRICIONALES</t>
  </si>
  <si>
    <t>P045 FETO Y RECIEN NACIDO AFECTADOS POR EL USO MATERNO DE SUSTANCIAS QUIMICAS NUTRICIONALES</t>
  </si>
  <si>
    <t>P046</t>
  </si>
  <si>
    <t>FETO Y RECIEN NACIDO AFECTADOS POR EXPOSICION MATERNA A SUSTANCIAS QUIMICAS AMBIENTALES</t>
  </si>
  <si>
    <t>P046 FETO Y RECIEN NACIDO AFECTADOS POR EXPOSICION MATERNA A SUSTANCIAS QUIMICAS AMBIENTALES</t>
  </si>
  <si>
    <t>P048</t>
  </si>
  <si>
    <t>FETO Y RECIEN NACIDO AFECTADOS POR OTRAS INFLUENCIAS NOCIVAS DE LA MADRE</t>
  </si>
  <si>
    <t>P048 FETO Y RECIEN NACIDO AFECTADOS POR OTRAS INFLUENCIAS NOCIVAS DE LA MADRE</t>
  </si>
  <si>
    <t>P049</t>
  </si>
  <si>
    <t>FETO Y RECIEN NACIDO AFECTADOS POR INFLUENCIAS NOCIVAS DE LA MADRE, NO ESPECIFICADAS</t>
  </si>
  <si>
    <t>P049 FETO Y RECIEN NACIDO AFECTADOS POR INFLUENCIAS NOCIVAS DE LA MADRE, NO ESPECIFICADAS</t>
  </si>
  <si>
    <t>P050</t>
  </si>
  <si>
    <t>BAJO PESO PARA LA EDAD GESTACIONAL</t>
  </si>
  <si>
    <t>P050 BAJO PESO PARA LA EDAD GESTACIONAL</t>
  </si>
  <si>
    <t>P051</t>
  </si>
  <si>
    <t>PEQUEÑO PARA LA EDAD GESTACIONAL</t>
  </si>
  <si>
    <t>P051 PEQUEÑO PARA LA EDAD GESTACIONAL</t>
  </si>
  <si>
    <t>P052</t>
  </si>
  <si>
    <t>DESNUTRICION FETAL, SIN MENCION DE PESO O TALLA BAJOS PARA LA EDAD GESTACIONAL</t>
  </si>
  <si>
    <t>P052 DESNUTRICION FETAL, SIN MENCION DE PESO O TALLA BAJOS PARA LA EDAD GESTACIONAL</t>
  </si>
  <si>
    <t>P059</t>
  </si>
  <si>
    <t>RETARDO DEL CRECIMIENTO FETAL, NO ESPECIFICADO</t>
  </si>
  <si>
    <t>P059 RETARDO DEL CRECIMIENTO FETAL, NO ESPECIFICADO</t>
  </si>
  <si>
    <t>P070</t>
  </si>
  <si>
    <t>PESO EXTREMADAMENTE BAJO AL NACER</t>
  </si>
  <si>
    <t>P070 PESO EXTREMADAMENTE BAJO AL NACER</t>
  </si>
  <si>
    <t>P071</t>
  </si>
  <si>
    <t>OTRO PESO BAJO AL NACER</t>
  </si>
  <si>
    <t>P071 OTRO PESO BAJO AL NACER</t>
  </si>
  <si>
    <t>P072</t>
  </si>
  <si>
    <t>INMATURIDAD EXTREMA</t>
  </si>
  <si>
    <t>P072 INMATURIDAD EXTREMA</t>
  </si>
  <si>
    <t>P073</t>
  </si>
  <si>
    <t>OTROS RECIEN NACIDOS PRETERMINO</t>
  </si>
  <si>
    <t>P073 OTROS RECIEN NACIDOS PRETERMINO</t>
  </si>
  <si>
    <t>P080</t>
  </si>
  <si>
    <t>RECIEN NACIDO EXCEPCIONALMENTE GRANDE</t>
  </si>
  <si>
    <t>P080 RECIEN NACIDO EXCEPCIONALMENTE GRANDE</t>
  </si>
  <si>
    <t>P081</t>
  </si>
  <si>
    <t>OTROS RECIEN NACIDOS CON SOBREPESO PARA LA EDAD GESTACIONAL</t>
  </si>
  <si>
    <t>P081 OTROS RECIEN NACIDOS CON SOBREPESO PARA LA EDAD GESTACIONAL</t>
  </si>
  <si>
    <t>P082</t>
  </si>
  <si>
    <t>RECIEN NACIDO POSTERMINO SIN SOBREPESO PARA SU EDAD GESTACIONAL</t>
  </si>
  <si>
    <t>P082 RECIEN NACIDO POSTERMINO SIN SOBREPESO PARA SU EDAD GESTACIONAL</t>
  </si>
  <si>
    <t>P100</t>
  </si>
  <si>
    <t>HEMORRAGIA SUBDURAL DEBIDA A TRAUMATISMO DEL NACIMIENTO</t>
  </si>
  <si>
    <t>P100 HEMORRAGIA SUBDURAL DEBIDA A TRAUMATISMO DEL NACIMIENTO</t>
  </si>
  <si>
    <t>P101</t>
  </si>
  <si>
    <t>HEMORRAGIA CEREBRAL DEBIDA A TRAUMATISMO DEL NACIMIENTO</t>
  </si>
  <si>
    <t>P101 HEMORRAGIA CEREBRAL DEBIDA A TRAUMATISMO DEL NACIMIENTO</t>
  </si>
  <si>
    <t>P102</t>
  </si>
  <si>
    <t>HEMORRAGIA INTRAVENTRICULAR DEBIDA A TRAUMATISMO DEL NACIMIENTO</t>
  </si>
  <si>
    <t>P102 HEMORRAGIA INTRAVENTRICULAR DEBIDA A TRAUMATISMO DEL NACIMIENTO</t>
  </si>
  <si>
    <t>P103</t>
  </si>
  <si>
    <t>HEMORRAGIA SUBARACNOIDEA DEBIDA A TRAUMATISMO DEL NACIMIENTO</t>
  </si>
  <si>
    <t>P103 HEMORRAGIA SUBARACNOIDEA DEBIDA A TRAUMATISMO DEL NACIMIENTO</t>
  </si>
  <si>
    <t>P104</t>
  </si>
  <si>
    <t>DESGARRO  TENTORIAL DEBIDO A TRAUMATISMO DEL NACIMIENTO</t>
  </si>
  <si>
    <t>P104 DESGARRO  TENTORIAL DEBIDO A TRAUMATISMO DEL NACIMIENTO</t>
  </si>
  <si>
    <t>P108</t>
  </si>
  <si>
    <t>OTRAS HEMORRAGIAS Y LACERACIONES INTRACRANEALES DEBIDAS A TRAUMATISMO DEL NACIMIENTO</t>
  </si>
  <si>
    <t>P108 OTRAS HEMORRAGIAS Y LACERACIONES INTRACRANEALES DEBIDAS A TRAUMATISMO DEL NACIMIENTO</t>
  </si>
  <si>
    <t>P109</t>
  </si>
  <si>
    <t>HEMORRAGIA Y LACERACION INTRACRANEALES NO ESPECIFICADAS, DEBIDAS A TRAUMATISMO DEL NACIMIENTO</t>
  </si>
  <si>
    <t>P109 HEMORRAGIA Y LACERACION INTRACRANEALES NO ESPECIFICADAS, DEBIDAS A TRAUMATISMO DEL NACIMIENTO</t>
  </si>
  <si>
    <t>P110</t>
  </si>
  <si>
    <t>EDEMA CEREBRAL DEBIDO A TRAUMATISMO DEL NACIMIENTO</t>
  </si>
  <si>
    <t>P110 EDEMA CEREBRAL DEBIDO A TRAUMATISMO DEL NACIMIENTO</t>
  </si>
  <si>
    <t>P111</t>
  </si>
  <si>
    <t>OTRAS LESIONES ESPECIFICADAS DEL ENCEFALO, DEBIDAS A TRAUMATISMO DEL NACIMIENTO</t>
  </si>
  <si>
    <t>P111 OTRAS LESIONES ESPECIFICADAS DEL ENCEFALO, DEBIDAS A TRAUMATISMO DEL NACIMIENTO</t>
  </si>
  <si>
    <t>P112</t>
  </si>
  <si>
    <t>LESION NO ESPECIFICADA DEL ENCEFALO, DEBIDA A TRAUMATISMO DEL NACIMIENTO</t>
  </si>
  <si>
    <t>P112 LESION NO ESPECIFICADA DEL ENCEFALO, DEBIDA A TRAUMATISMO DEL NACIMIENTO</t>
  </si>
  <si>
    <t>P113</t>
  </si>
  <si>
    <t>TRAUMATISMO DEL NACIMIENTO EN EL NERVIO FACIAL</t>
  </si>
  <si>
    <t>P113 TRAUMATISMO DEL NACIMIENTO EN EL NERVIO FACIAL</t>
  </si>
  <si>
    <t>P114</t>
  </si>
  <si>
    <t>TRAUMATISMO DEL NACIMIENTO EN OTROS NERVIOS CRANEALES</t>
  </si>
  <si>
    <t>P114 TRAUMATISMO DEL NACIMIENTO EN OTROS NERVIOS CRANEALES</t>
  </si>
  <si>
    <t>P115</t>
  </si>
  <si>
    <t>TRAUMATISMO DEL NACIMIENTO EN LA COLUMNA VERTEBRAL Y EN LA MEDULA ESPINAL</t>
  </si>
  <si>
    <t>P115 TRAUMATISMO DEL NACIMIENTO EN LA COLUMNA VERTEBRAL Y EN LA MEDULA ESPINAL</t>
  </si>
  <si>
    <t>P119</t>
  </si>
  <si>
    <t>TRAUMATISMO DEL NACIMIENTO EN EL SISTEMA NERVIOSO CENTRAL, NO ESPECIFICADO</t>
  </si>
  <si>
    <t>P119 TRAUMATISMO DEL NACIMIENTO EN EL SISTEMA NERVIOSO CENTRAL, NO ESPECIFICADO</t>
  </si>
  <si>
    <t>P120</t>
  </si>
  <si>
    <t>CEFALOHEMATOMA DEBIDO A TRAUMATISMO DEL NACIMIENTO</t>
  </si>
  <si>
    <t>P120 CEFALOHEMATOMA DEBIDO A TRAUMATISMO DEL NACIMIENTO</t>
  </si>
  <si>
    <t>P121</t>
  </si>
  <si>
    <t>CAPUT SUCCEDANEUM DEBIDO A TRAUMATISMO DEL NACIMIENTO</t>
  </si>
  <si>
    <t>P121 CAPUT SUCCEDANEUM DEBIDO A TRAUMATISMO DEL NACIMIENTO</t>
  </si>
  <si>
    <t>P122</t>
  </si>
  <si>
    <t>HEMORRAGIA EPICRANEAL SUBAPONEUROTICA DEBIDA A TRAUMATISMO DEL NACIMIENTO</t>
  </si>
  <si>
    <t>P122 HEMORRAGIA EPICRANEAL SUBAPONEUROTICA DEBIDA A TRAUMATISMO DEL NACIMIENTO</t>
  </si>
  <si>
    <t>P123</t>
  </si>
  <si>
    <t>EQUIMOSIS DEL CUERO CABELLUDO DEBIDA A TRAUMATISMO DEL NACIMIENTO</t>
  </si>
  <si>
    <t>P123 EQUIMOSIS DEL CUERO CABELLUDO DEBIDA A TRAUMATISMO DEL NACIMIENTO</t>
  </si>
  <si>
    <t>P124</t>
  </si>
  <si>
    <t>TRAUMATISMO EN EL CUERO CABELLUDO DEL RECIEN NACIDO POR MONITOREO FETAL</t>
  </si>
  <si>
    <t>P124 TRAUMATISMO EN EL CUERO CABELLUDO DEL RECIEN NACIDO POR MONITOREO FETAL</t>
  </si>
  <si>
    <t>P128</t>
  </si>
  <si>
    <t>OTROS TRAUMATISMOS DEL NACIMIENTO EN EL CUERO CABELLUDO</t>
  </si>
  <si>
    <t>P128 OTROS TRAUMATISMOS DEL NACIMIENTO EN EL CUERO CABELLUDO</t>
  </si>
  <si>
    <t>P129</t>
  </si>
  <si>
    <t>TRAUMATISMO DEL NACIMIENTO EN EL CUERO CABELLUDO, NO ESPECIFICADO</t>
  </si>
  <si>
    <t>P129 TRAUMATISMO DEL NACIMIENTO EN EL CUERO CABELLUDO, NO ESPECIFICADO</t>
  </si>
  <si>
    <t>P130</t>
  </si>
  <si>
    <t>FRACTURA DEL CRANEO DEBIDA A TRAUMATISMO DEL NACIMIENTO</t>
  </si>
  <si>
    <t>P130 FRACTURA DEL CRANEO DEBIDA A TRAUMATISMO DEL NACIMIENTO</t>
  </si>
  <si>
    <t>P131</t>
  </si>
  <si>
    <t>OTROS TRAUMATISMOS DEL CRANEO DURANTE EL NACIMIENTO</t>
  </si>
  <si>
    <t>P131 OTROS TRAUMATISMOS DEL CRANEO DURANTE EL NACIMIENTO</t>
  </si>
  <si>
    <t>P132</t>
  </si>
  <si>
    <t>TRAUMATISMO DEL FEMUR DURANTE EL NACIMIENTO</t>
  </si>
  <si>
    <t>P132 TRAUMATISMO DEL FEMUR DURANTE EL NACIMIENTO</t>
  </si>
  <si>
    <t>P133</t>
  </si>
  <si>
    <t>TRAUMATISMO DE OTROS HUESOS LARGOS DURANTE EL NACIMIENTO</t>
  </si>
  <si>
    <t>P133 TRAUMATISMO DE OTROS HUESOS LARGOS DURANTE EL NACIMIENTO</t>
  </si>
  <si>
    <t>P134</t>
  </si>
  <si>
    <t>FRACTURA DE LA CLAVICULA DEBIDA A TRAUMATISMO DEL NACIMIENTO</t>
  </si>
  <si>
    <t>P134 FRACTURA DE LA CLAVICULA DEBIDA A TRAUMATISMO DEL NACIMIENTO</t>
  </si>
  <si>
    <t>P138</t>
  </si>
  <si>
    <t>TRAUMATISMO DEL NACIMIENTO EN OTRAS PARTES DEL ESQUELETO</t>
  </si>
  <si>
    <t>P138 TRAUMATISMO DEL NACIMIENTO EN OTRAS PARTES DEL ESQUELETO</t>
  </si>
  <si>
    <t>P139</t>
  </si>
  <si>
    <t>TRAUMATISMO NO ESPECIFICADO DEL ESQUELETO DURANTE EL NACIMIENTO</t>
  </si>
  <si>
    <t>P139 TRAUMATISMO NO ESPECIFICADO DEL ESQUELETO DURANTE EL NACIMIENTO</t>
  </si>
  <si>
    <t>P140</t>
  </si>
  <si>
    <t>PARALISIS DE ERB DEBIDA A TRAUMATISMO DEL NACIMIENTO</t>
  </si>
  <si>
    <t>P140 PARALISIS DE ERB DEBIDA A TRAUMATISMO DEL NACIMIENTO</t>
  </si>
  <si>
    <t>P141</t>
  </si>
  <si>
    <t>PARALISIS DE KLUMPKE DEBIDA A TRAUMATISMO DEL NACIMIENTO</t>
  </si>
  <si>
    <t>P141 PARALISIS DE KLUMPKE DEBIDA A TRAUMATISMO DEL NACIMIENTO</t>
  </si>
  <si>
    <t>P142</t>
  </si>
  <si>
    <t>PARALISIS DEL NERVIO FRENICO DEBIDA A TRAUMATISMO DEL NACIMIENTO</t>
  </si>
  <si>
    <t>P142 PARALISIS DEL NERVIO FRENICO DEBIDA A TRAUMATISMO DEL NACIMIENTO</t>
  </si>
  <si>
    <t>P143</t>
  </si>
  <si>
    <t>OTRO TRAUMATISMO DEL PLEXO BRAQUIAL DURANTE EL NACIMIENTO</t>
  </si>
  <si>
    <t>P143 OTRO TRAUMATISMO DEL PLEXO BRAQUIAL DURANTE EL NACIMIENTO</t>
  </si>
  <si>
    <t>P148</t>
  </si>
  <si>
    <t>TRAUMATISMO DURANTE EL NACIMIENTO EN OTRAS PARTES DEL SISTEMA NERVIOSO PERIFERICO</t>
  </si>
  <si>
    <t>P148 TRAUMATISMO DURANTE EL NACIMIENTO EN OTRAS PARTES DEL SISTEMA NERVIOSO PERIFERICO</t>
  </si>
  <si>
    <t>P149</t>
  </si>
  <si>
    <t>TRAUMATISMO NO ESPECIFICADO DEL SISTEMA NERVIOSO PERIFERICO DURANTE EL NACIMIENTO</t>
  </si>
  <si>
    <t>P149 TRAUMATISMO NO ESPECIFICADO DEL SISTEMA NERVIOSO PERIFERICO DURANTE EL NACIMIENTO</t>
  </si>
  <si>
    <t>P150</t>
  </si>
  <si>
    <t>LESION DEL HIGADO DURANTE EL NACIMIENTO</t>
  </si>
  <si>
    <t>P150 LESION DEL HIGADO DURANTE EL NACIMIENTO</t>
  </si>
  <si>
    <t>P151</t>
  </si>
  <si>
    <t>LESION DEL BAZO DURANTE EL NACIMIENTO</t>
  </si>
  <si>
    <t>P151 LESION DEL BAZO DURANTE EL NACIMIENTO</t>
  </si>
  <si>
    <t>P152</t>
  </si>
  <si>
    <t>TRAUMATISMO DEL MUSCULO ESTERNOCLEIDOMASTOIDEO DURANTE EL NACIMIENTO</t>
  </si>
  <si>
    <t>P152 TRAUMATISMO DEL MUSCULO ESTERNOCLEIDOMASTOIDEO DURANTE EL NACIMIENTO</t>
  </si>
  <si>
    <t>P153</t>
  </si>
  <si>
    <t>TRAUMATISMO OCULAR DURANTE EL NACIMIENTO</t>
  </si>
  <si>
    <t>P153 TRAUMATISMO OCULAR DURANTE EL NACIMIENTO</t>
  </si>
  <si>
    <t>P154</t>
  </si>
  <si>
    <t>TRAUMATISMO FACIAL DURANTE EL NACIMIENTO</t>
  </si>
  <si>
    <t>P154 TRAUMATISMO FACIAL DURANTE EL NACIMIENTO</t>
  </si>
  <si>
    <t>P155</t>
  </si>
  <si>
    <t>TRAUMATISMO DE LOS GENITALES EXTERNOS DURANTE EL NACIMIENTO</t>
  </si>
  <si>
    <t>P155 TRAUMATISMO DE LOS GENITALES EXTERNOS DURANTE EL NACIMIENTO</t>
  </si>
  <si>
    <t>P156</t>
  </si>
  <si>
    <t>NECROSIS GRASA SUBCUTANEA DEBIDA A TRAUMATISMO DEL NACIMIENTO</t>
  </si>
  <si>
    <t>P156 NECROSIS GRASA SUBCUTANEA DEBIDA A TRAUMATISMO DEL NACIMIENTO</t>
  </si>
  <si>
    <t>P158</t>
  </si>
  <si>
    <t>OTROS TRAUMATISMOS ESPECIFICADOS, DURANTE EL NACIMIENTO</t>
  </si>
  <si>
    <t>P158 OTROS TRAUMATISMOS ESPECIFICADOS, DURANTE EL NACIMIENTO</t>
  </si>
  <si>
    <t>P159</t>
  </si>
  <si>
    <t>TRAUMATISMO NO ESPECIFICADO, DURANTE EL NACIMIENTO</t>
  </si>
  <si>
    <t>P159 TRAUMATISMO NO ESPECIFICADO, DURANTE EL NACIMIENTO</t>
  </si>
  <si>
    <t>P200</t>
  </si>
  <si>
    <t>HIPOXIA INTRAUTERINA NOTADA POR PRIMERA VEZ ANTES DEL INICIO DEL TRABAJO DE PARTO</t>
  </si>
  <si>
    <t>P200 HIPOXIA INTRAUTERINA NOTADA POR PRIMERA VEZ ANTES DEL INICIO DEL TRABAJO DE PARTO</t>
  </si>
  <si>
    <t>P201</t>
  </si>
  <si>
    <t>HIPOXIA INTRAUTERINA NOTADA POR PRIMERA VEZ DURANTE EL TRABAJO DE PARTO Y EL PARTO</t>
  </si>
  <si>
    <t>P201 HIPOXIA INTRAUTERINA NOTADA POR PRIMERA VEZ DURANTE EL TRABAJO DE PARTO Y EL PARTO</t>
  </si>
  <si>
    <t>P209</t>
  </si>
  <si>
    <t>HIPOXIA INTRAUTERINA, NO ESPECIFICADA</t>
  </si>
  <si>
    <t>P209 HIPOXIA INTRAUTERINA, NO ESPECIFICADA</t>
  </si>
  <si>
    <t>P210</t>
  </si>
  <si>
    <t>ASFIXIA DEL NACIMIENTO, SEVERA</t>
  </si>
  <si>
    <t>P210 ASFIXIA DEL NACIMIENTO, SEVERA</t>
  </si>
  <si>
    <t>P211</t>
  </si>
  <si>
    <t>ASFIXIA DEL NACIMIENTO, LEVE Y MODERADA</t>
  </si>
  <si>
    <t>P211 ASFIXIA DEL NACIMIENTO, LEVE Y MODERADA</t>
  </si>
  <si>
    <t>P219</t>
  </si>
  <si>
    <t>ASFIXIA DEL NACIMIENTO, NO ESPECIFICADA</t>
  </si>
  <si>
    <t>P219 ASFIXIA DEL NACIMIENTO, NO ESPECIFICADA</t>
  </si>
  <si>
    <t>P220</t>
  </si>
  <si>
    <t>SINDROME DE DIFICULTAD RESPIRATORIA DEL RECIEN NACIDO</t>
  </si>
  <si>
    <t>P220 SINDROME DE DIFICULTAD RESPIRATORIA DEL RECIEN NACIDO</t>
  </si>
  <si>
    <t>P221</t>
  </si>
  <si>
    <t>TAQUIPNEA TRANSITORIA DEL RECIEN NACIDO</t>
  </si>
  <si>
    <t>P221 TAQUIPNEA TRANSITORIA DEL RECIEN NACIDO</t>
  </si>
  <si>
    <t>P228</t>
  </si>
  <si>
    <t>OTRAS DIFICULTADES RESPIRATORIAS DEL RECIEN NACIDO</t>
  </si>
  <si>
    <t>P228 OTRAS DIFICULTADES RESPIRATORIAS DEL RECIEN NACIDO</t>
  </si>
  <si>
    <t>P229</t>
  </si>
  <si>
    <t>DIFICULTAD RESPIRATORIA DEL RECIEN NACIDO, NO ESPECIFICADA</t>
  </si>
  <si>
    <t>P229 DIFICULTAD RESPIRATORIA DEL RECIEN NACIDO, NO ESPECIFICADA</t>
  </si>
  <si>
    <t>P230</t>
  </si>
  <si>
    <t>NEUMONIA CONGENITA DEBIDA A AGENTE VIRAL</t>
  </si>
  <si>
    <t>P230 NEUMONIA CONGENITA DEBIDA A AGENTE VIRAL</t>
  </si>
  <si>
    <t>P231</t>
  </si>
  <si>
    <t>NEUMONIA CONGENITA DEBIDA A CHLAMYDIA</t>
  </si>
  <si>
    <t>P231 NEUMONIA CONGENITA DEBIDA A CHLAMYDIA</t>
  </si>
  <si>
    <t>P232</t>
  </si>
  <si>
    <t>NEUMONIA CONGENITA DEBIDA A ESTAFILOCOCOS</t>
  </si>
  <si>
    <t>P232 NEUMONIA CONGENITA DEBIDA A ESTAFILOCOCOS</t>
  </si>
  <si>
    <t>P233</t>
  </si>
  <si>
    <t>NEUMONIA CONGENITA DEBIDA A ESTREPTOCOCOS DEL GRUPO B</t>
  </si>
  <si>
    <t>P233 NEUMONIA CONGENITA DEBIDA A ESTREPTOCOCOS DEL GRUPO B</t>
  </si>
  <si>
    <t>P234</t>
  </si>
  <si>
    <t>NEUMONIA CONGENITA DEBIDA A ESCHERICHIA COLI</t>
  </si>
  <si>
    <t>P234 NEUMONIA CONGENITA DEBIDA A ESCHERICHIA COLI</t>
  </si>
  <si>
    <t>P235</t>
  </si>
  <si>
    <t>NEUMONIA CONGENITA DEBIDA A PSEUDOMONAS</t>
  </si>
  <si>
    <t>P235 NEUMONIA CONGENITA DEBIDA A PSEUDOMONAS</t>
  </si>
  <si>
    <t>P236</t>
  </si>
  <si>
    <t>NEUMONIA CONGENITA DEBIDA A OTROS AGENTES BACTERIANOS</t>
  </si>
  <si>
    <t>P236 NEUMONIA CONGENITA DEBIDA A OTROS AGENTES BACTERIANOS</t>
  </si>
  <si>
    <t>P238</t>
  </si>
  <si>
    <t>NEUMONIA CONGENITA DEBIDA A OTROS ORGANISMOS</t>
  </si>
  <si>
    <t>P238 NEUMONIA CONGENITA DEBIDA A OTROS ORGANISMOS</t>
  </si>
  <si>
    <t>P239</t>
  </si>
  <si>
    <t>NEUMONIA CONGENITA, ORGANISMO NO ESPECIFICADO</t>
  </si>
  <si>
    <t>P239 NEUMONIA CONGENITA, ORGANISMO NO ESPECIFICADO</t>
  </si>
  <si>
    <t>P240</t>
  </si>
  <si>
    <t>ASPIRACION NEONATAL DE MECONIO</t>
  </si>
  <si>
    <t>P240 ASPIRACION NEONATAL DE MECONIO</t>
  </si>
  <si>
    <t>P241</t>
  </si>
  <si>
    <t>ASPIRACION NEONATAL DE LIQUIDO AMNIOTICO Y DE MOCO</t>
  </si>
  <si>
    <t>P241 ASPIRACION NEONATAL DE LIQUIDO AMNIOTICO Y DE MOCO</t>
  </si>
  <si>
    <t>P242</t>
  </si>
  <si>
    <t>ASPIRACION NEONATAL DE SANGRE</t>
  </si>
  <si>
    <t>P242 ASPIRACION NEONATAL DE SANGRE</t>
  </si>
  <si>
    <t>P243</t>
  </si>
  <si>
    <t>ASPIRACION NEONATAL DE LECHE Y ALIMENTO REGURGITADO</t>
  </si>
  <si>
    <t>P243 ASPIRACION NEONATAL DE LECHE Y ALIMENTO REGURGITADO</t>
  </si>
  <si>
    <t>P248</t>
  </si>
  <si>
    <t>OTROS SINDROMES DE ASPIRACION NEONATAL</t>
  </si>
  <si>
    <t>P248 OTROS SINDROMES DE ASPIRACION NEONATAL</t>
  </si>
  <si>
    <t>P249</t>
  </si>
  <si>
    <t>SINDROME DE ASPIRACION NEONATAL, SIN OTRA ESPECIFICACION</t>
  </si>
  <si>
    <t>P249 SINDROME DE ASPIRACION NEONATAL, SIN OTRA ESPECIFICACION</t>
  </si>
  <si>
    <t>P250</t>
  </si>
  <si>
    <t>ENFISEMA INTERSTICIAL ORIGINADO EN EL PERIODO PERINATAL</t>
  </si>
  <si>
    <t>P250 ENFISEMA INTERSTICIAL ORIGINADO EN EL PERIODO PERINATAL</t>
  </si>
  <si>
    <t>P251</t>
  </si>
  <si>
    <t>NEUMOTORAX ORIGINADO EN EL PERIODO PERINATAL</t>
  </si>
  <si>
    <t>P251 NEUMOTORAX ORIGINADO EN EL PERIODO PERINATAL</t>
  </si>
  <si>
    <t>P252</t>
  </si>
  <si>
    <t>NEUMOMEDIASTINO ORIGINADO EN EL PERIODO PERINATAL</t>
  </si>
  <si>
    <t>P252 NEUMOMEDIASTINO ORIGINADO EN EL PERIODO PERINATAL</t>
  </si>
  <si>
    <t>P253</t>
  </si>
  <si>
    <t>NEUMOPERICARDIO ORIGINADO EN EL PERIODO PERINATAL</t>
  </si>
  <si>
    <t>P253 NEUMOPERICARDIO ORIGINADO EN EL PERIODO PERINATAL</t>
  </si>
  <si>
    <t>P258</t>
  </si>
  <si>
    <t>OTRAS AFECCIONES RELACIONADAS CON EL ENFISEMA INTERSTICIAL, ORIGINADAS EN EL PERIODO PERINATAL</t>
  </si>
  <si>
    <t>P258 OTRAS AFECCIONES RELACIONADAS CON EL ENFISEMA INTERSTICIAL, ORIGINADAS EN EL PERIODO PERINATAL</t>
  </si>
  <si>
    <t>P260</t>
  </si>
  <si>
    <t>HEMORRAGIA TRAQUEOBRONQUIAL ORIGINADA EN EL PERIODO PERINATAL</t>
  </si>
  <si>
    <t>P260 HEMORRAGIA TRAQUEOBRONQUIAL ORIGINADA EN EL PERIODO PERINATAL</t>
  </si>
  <si>
    <t>P261</t>
  </si>
  <si>
    <t>HEMORRAGIA PULMONAR MASIVA ORIGINADA EN EL PERIODO PERINATAL</t>
  </si>
  <si>
    <t>P261 HEMORRAGIA PULMONAR MASIVA ORIGINADA EN EL PERIODO PERINATAL</t>
  </si>
  <si>
    <t>P268</t>
  </si>
  <si>
    <t>OTRAS HEMORRAGIAS PULMONARES ORIGINADAS EN EL PERIODO PERINATAL</t>
  </si>
  <si>
    <t>P268 OTRAS HEMORRAGIAS PULMONARES ORIGINADAS EN EL PERIODO PERINATAL</t>
  </si>
  <si>
    <t>P269</t>
  </si>
  <si>
    <t>HEMORRAGIA PULMONAR NO ESPECIFICADA, ORIGINADA EN EL PERIODO PERINATAL</t>
  </si>
  <si>
    <t>P269 HEMORRAGIA PULMONAR NO ESPECIFICADA, ORIGINADA EN EL PERIODO PERINATAL</t>
  </si>
  <si>
    <t>P270</t>
  </si>
  <si>
    <t>SINDROME DE WILSON-MIKITY</t>
  </si>
  <si>
    <t>P270 SINDROME DE WILSON-MIKITY</t>
  </si>
  <si>
    <t>P271</t>
  </si>
  <si>
    <t>DISPLASIA BRONCOPULMONAR ORIGINADA EN EL PERIODO PERINATAL</t>
  </si>
  <si>
    <t>P271 DISPLASIA BRONCOPULMONAR ORIGINADA EN EL PERIODO PERINATAL</t>
  </si>
  <si>
    <t>P278</t>
  </si>
  <si>
    <t>OTRAS ENFERMEDADES RESPIRATORIAS CRONICAS ORIGINADAS EN EL PERIODO PERINATAL</t>
  </si>
  <si>
    <t>P278 OTRAS ENFERMEDADES RESPIRATORIAS CRONICAS ORIGINADAS EN EL PERIODO PERINATAL</t>
  </si>
  <si>
    <t>P279</t>
  </si>
  <si>
    <t>ENFERMEDAD RESPIRATORIA CRONICA NO ESPECIFICADA ORIGINADA EN EL PERIODO PERINATAL</t>
  </si>
  <si>
    <t>P279 ENFERMEDAD RESPIRATORIA CRONICA NO ESPECIFICADA ORIGINADA EN EL PERIODO PERINATAL</t>
  </si>
  <si>
    <t>P280</t>
  </si>
  <si>
    <t>ATELECTASIA PRIMARIA DEL RECIEN NACIDO</t>
  </si>
  <si>
    <t>P280 ATELECTASIA PRIMARIA DEL RECIEN NACIDO</t>
  </si>
  <si>
    <t>P281</t>
  </si>
  <si>
    <t>OTRAS ATELECTASIAS DEL RECIEN NACIDO Y LAS NO ESPECIFICADAS</t>
  </si>
  <si>
    <t>P281 OTRAS ATELECTASIAS DEL RECIEN NACIDO Y LAS NO ESPECIFICADAS</t>
  </si>
  <si>
    <t>P282</t>
  </si>
  <si>
    <t>ATAQUE CIANOTICO DEL RECIEN NACIDO</t>
  </si>
  <si>
    <t>P282 ATAQUE CIANOTICO DEL RECIEN NACIDO</t>
  </si>
  <si>
    <t>P283</t>
  </si>
  <si>
    <t>APNEA PRIMARIA DEL SUEÑO DEL RECIEN NACIDO</t>
  </si>
  <si>
    <t>P283 APNEA PRIMARIA DEL SUEÑO DEL RECIEN NACIDO</t>
  </si>
  <si>
    <t>P284</t>
  </si>
  <si>
    <t>OTRAS APNEAS DEL RECIEN NACIDO</t>
  </si>
  <si>
    <t>P284 OTRAS APNEAS DEL RECIEN NACIDO</t>
  </si>
  <si>
    <t>P285</t>
  </si>
  <si>
    <t>INSUFICIENCIA RESPIRATORIA DEL RECIEN NACIDO</t>
  </si>
  <si>
    <t>P285 INSUFICIENCIA RESPIRATORIA DEL RECIEN NACIDO</t>
  </si>
  <si>
    <t>P288</t>
  </si>
  <si>
    <t>OTROS PROBLEMAS RESPIRATORIOS ESPECIFICADOS DEL RECIEN NACIDO</t>
  </si>
  <si>
    <t>P288 OTROS PROBLEMAS RESPIRATORIOS ESPECIFICADOS DEL RECIEN NACIDO</t>
  </si>
  <si>
    <t>P289</t>
  </si>
  <si>
    <t>AFECCION RESPIRATORIA NO ESPECIFICADA DEL RECIEN NACIDO</t>
  </si>
  <si>
    <t>P289 AFECCION RESPIRATORIA NO ESPECIFICADA DEL RECIEN NACIDO</t>
  </si>
  <si>
    <t>P290</t>
  </si>
  <si>
    <t>INSUFICIENCIA CARDIACA NEONATAL</t>
  </si>
  <si>
    <t>P290 INSUFICIENCIA CARDIACA NEONATAL</t>
  </si>
  <si>
    <t>P291</t>
  </si>
  <si>
    <t>DISRITMIA CARDIACA NEONATAL</t>
  </si>
  <si>
    <t>P291 DISRITMIA CARDIACA NEONATAL</t>
  </si>
  <si>
    <t>P292</t>
  </si>
  <si>
    <t>HIPERTENSION NEONATAL</t>
  </si>
  <si>
    <t>P292 HIPERTENSION NEONATAL</t>
  </si>
  <si>
    <t>P293</t>
  </si>
  <si>
    <t>PERSISTENCIA DE LA CIRCULACION FETAL</t>
  </si>
  <si>
    <t>P293 PERSISTENCIA DE LA CIRCULACION FETAL</t>
  </si>
  <si>
    <t>P294</t>
  </si>
  <si>
    <t>ISQUEMIA MIOCARDICA TRANSITORIA DEL RECIEN NACIDO</t>
  </si>
  <si>
    <t>P294 ISQUEMIA MIOCARDICA TRANSITORIA DEL RECIEN NACIDO</t>
  </si>
  <si>
    <t>P298</t>
  </si>
  <si>
    <t>OTROS TRASTORNOS CARDIOVASCULARES ORIGINADOS EN EL PERIODO PERINATAL</t>
  </si>
  <si>
    <t>P298 OTROS TRASTORNOS CARDIOVASCULARES ORIGINADOS EN EL PERIODO PERINATAL</t>
  </si>
  <si>
    <t>P299</t>
  </si>
  <si>
    <t>TRASTORNO CARDIOVASCULAR NO ESPECIFICADO, ORIGINADO EN EL PERIODO PERINATAL</t>
  </si>
  <si>
    <t>P299 TRASTORNO CARDIOVASCULAR NO ESPECIFICADO, ORIGINADO EN EL PERIODO PERINATAL</t>
  </si>
  <si>
    <t>P350</t>
  </si>
  <si>
    <t>SINDROME DE RUBEOLA CONGENITA</t>
  </si>
  <si>
    <t>P350 SINDROME DE RUBEOLA CONGENITA</t>
  </si>
  <si>
    <t>P351</t>
  </si>
  <si>
    <t>INFECCION CITOMEGALOVIRICA CONGENITA</t>
  </si>
  <si>
    <t>P351 INFECCION CITOMEGALOVIRICA CONGENITA</t>
  </si>
  <si>
    <t>P352</t>
  </si>
  <si>
    <t>INFECCIONES CONGENITAS POR VIRUS DEL HERPES SIMPLE</t>
  </si>
  <si>
    <t>P352 INFECCIONES CONGENITAS POR VIRUS DEL HERPES SIMPLE</t>
  </si>
  <si>
    <t>P353</t>
  </si>
  <si>
    <t>HEPATITIS VIRAL CONGENITA</t>
  </si>
  <si>
    <t>P353 HEPATITIS VIRAL CONGENITA</t>
  </si>
  <si>
    <t>P358</t>
  </si>
  <si>
    <t>OTRAS ENFERMEDADES VIRALES CONGENITAS</t>
  </si>
  <si>
    <t>P358 OTRAS ENFERMEDADES VIRALES CONGENITAS</t>
  </si>
  <si>
    <t>P359</t>
  </si>
  <si>
    <t>ENFERMEDAD VIRAL CONGENITA, SIN OTRA ESPECIFICACION</t>
  </si>
  <si>
    <t>P359 ENFERMEDAD VIRAL CONGENITA, SIN OTRA ESPECIFICACION</t>
  </si>
  <si>
    <t>P360</t>
  </si>
  <si>
    <t>SEPSIS DEL RECIEN NACIDO DEBIDA A ESTREPTOCOCO DEL GRUPO B</t>
  </si>
  <si>
    <t>P360 SEPSIS DEL RECIEN NACIDO DEBIDA A ESTREPTOCOCO DEL GRUPO B</t>
  </si>
  <si>
    <t>P361</t>
  </si>
  <si>
    <t>SEPSIS DEL RECIEN NACIDO DEBIDA A OTROS ESTREPTOCOCOS Y A LOS NO ESPECIFICADOS</t>
  </si>
  <si>
    <t>P361 SEPSIS DEL RECIEN NACIDO DEBIDA A OTROS ESTREPTOCOCOS Y A LOS NO ESPECIFICADOS</t>
  </si>
  <si>
    <t>P362</t>
  </si>
  <si>
    <t>SEPSIS DEL RECIEN NACIDO DEBIDA A STAPHYLOCOCCUS AUREUS</t>
  </si>
  <si>
    <t>P362 SEPSIS DEL RECIEN NACIDO DEBIDA A STAPHYLOCOCCUS AUREUS</t>
  </si>
  <si>
    <t>P363</t>
  </si>
  <si>
    <t>SEPSIS DEL RECIEN NACIDO DEBIDA A OTROS ESTAFILOCOCOS Y A LOS NO ESPECIFICADOS</t>
  </si>
  <si>
    <t>P363 SEPSIS DEL RECIEN NACIDO DEBIDA A OTROS ESTAFILOCOCOS Y A LOS NO ESPECIFICADOS</t>
  </si>
  <si>
    <t>P364</t>
  </si>
  <si>
    <t>SEPSIS DEL RECIEN NACIDO DEBIDA A ESCHERICHIA COLI</t>
  </si>
  <si>
    <t>P364 SEPSIS DEL RECIEN NACIDO DEBIDA A ESCHERICHIA COLI</t>
  </si>
  <si>
    <t>P365</t>
  </si>
  <si>
    <t>SEPSIS DEL RECIEN NACIDO DEBIDA A ANAEROBIOS</t>
  </si>
  <si>
    <t>P365 SEPSIS DEL RECIEN NACIDO DEBIDA A ANAEROBIOS</t>
  </si>
  <si>
    <t>P368</t>
  </si>
  <si>
    <t>SEPSIS DEL RECIEN NACIDO DEBIDA A OTRAS BACTERIAS</t>
  </si>
  <si>
    <t>P368 SEPSIS DEL RECIEN NACIDO DEBIDA A OTRAS BACTERIAS</t>
  </si>
  <si>
    <t>P369</t>
  </si>
  <si>
    <t>SEPSIS BACTERIANA DEL RECIEN NACIDO, NO ESPECIFICADA</t>
  </si>
  <si>
    <t>P369 SEPSIS BACTERIANA DEL RECIEN NACIDO, NO ESPECIFICADA</t>
  </si>
  <si>
    <t>P370</t>
  </si>
  <si>
    <t>TUBERCULOSIS CONGENITA</t>
  </si>
  <si>
    <t>P370 TUBERCULOSIS CONGENITA</t>
  </si>
  <si>
    <t>P371</t>
  </si>
  <si>
    <t>TOXOPLASMOSIS CONGENITA</t>
  </si>
  <si>
    <t>P371 TOXOPLASMOSIS CONGENITA</t>
  </si>
  <si>
    <t>P372</t>
  </si>
  <si>
    <t>LISTERIOSIS CONGENITA (DISEMINADA)</t>
  </si>
  <si>
    <t>P372 LISTERIOSIS CONGENITA (DISEMINADA)</t>
  </si>
  <si>
    <t>P373</t>
  </si>
  <si>
    <t>PALUDISMO CONGENITO POR PLASMODIUM FALCIPARUM</t>
  </si>
  <si>
    <t>P373 PALUDISMO CONGENITO POR PLASMODIUM FALCIPARUM</t>
  </si>
  <si>
    <t>P374</t>
  </si>
  <si>
    <t>OTROS PALUDISMOS CONGENITOS</t>
  </si>
  <si>
    <t>P374 OTROS PALUDISMOS CONGENITOS</t>
  </si>
  <si>
    <t>P375</t>
  </si>
  <si>
    <t>CANDIDIASIS NEONATAL</t>
  </si>
  <si>
    <t>P375 CANDIDIASIS NEONATAL</t>
  </si>
  <si>
    <t>P378</t>
  </si>
  <si>
    <t>OTRAS ENFERMEDADES NEONATALES INFECCIOSAS O PARASITARIAS ESPECIFICADAS</t>
  </si>
  <si>
    <t>P378 OTRAS ENFERMEDADES NEONATALES INFECCIOSAS O PARASITARIAS ESPECIFICADAS</t>
  </si>
  <si>
    <t>P379</t>
  </si>
  <si>
    <t>ENFERMEDAD INFECCIOSA Y PARASITARIA CONGENITA, NO ESPECIFICADA</t>
  </si>
  <si>
    <t>P379 ENFERMEDAD INFECCIOSA Y PARASITARIA CONGENITA, NO ESPECIFICADA</t>
  </si>
  <si>
    <t>P38X</t>
  </si>
  <si>
    <t>ONFALITIS DEL RECIEN NACIDO CON O SIN HEMORRAGIA LEVE</t>
  </si>
  <si>
    <t>P38X ONFALITIS DEL RECIEN NACIDO CON O SIN HEMORRAGIA LEVE</t>
  </si>
  <si>
    <t>P390</t>
  </si>
  <si>
    <t>MASTITIS INFECCIOSA NEONATAL</t>
  </si>
  <si>
    <t>P390 MASTITIS INFECCIOSA NEONATAL</t>
  </si>
  <si>
    <t>P391</t>
  </si>
  <si>
    <t>CONJUNTIVITIS Y DACRIOCISTITIS NEONATALES</t>
  </si>
  <si>
    <t>P391 CONJUNTIVITIS Y DACRIOCISTITIS NEONATALES</t>
  </si>
  <si>
    <t>P392</t>
  </si>
  <si>
    <t>INFECCION INTRAAMNIOTICA DEL FETO, NO CLASIFICADA EN OTRA PARTE</t>
  </si>
  <si>
    <t>P392 INFECCION INTRAAMNIOTICA DEL FETO, NO CLASIFICADA EN OTRA PARTE</t>
  </si>
  <si>
    <t>P393</t>
  </si>
  <si>
    <t>INFECCION NEONATAL DE LAS VIAS URINARIAS</t>
  </si>
  <si>
    <t>P393 INFECCION NEONATAL DE LAS VIAS URINARIAS</t>
  </si>
  <si>
    <t>P394</t>
  </si>
  <si>
    <t>INFECCION CUTANEA NEONATAL</t>
  </si>
  <si>
    <t>P394 INFECCION CUTANEA NEONATAL</t>
  </si>
  <si>
    <t>P398</t>
  </si>
  <si>
    <t>OTRAS INFECCIONES ESPECIFICADAS PROPIAS DEL PERIODO PERINATAL</t>
  </si>
  <si>
    <t>P398 OTRAS INFECCIONES ESPECIFICADAS PROPIAS DEL PERIODO PERINATAL</t>
  </si>
  <si>
    <t>P399</t>
  </si>
  <si>
    <t>INFECCION PROPIA DEL PERIODO PERINATAL, NO ESPECIFICADA</t>
  </si>
  <si>
    <t>P399 INFECCION PROPIA DEL PERIODO PERINATAL, NO ESPECIFICADA</t>
  </si>
  <si>
    <t>P500</t>
  </si>
  <si>
    <t>PERDIDA DE SANGRE FETAL POR VASA PREVIA</t>
  </si>
  <si>
    <t>P500 PERDIDA DE SANGRE FETAL POR VASA PREVIA</t>
  </si>
  <si>
    <t>P501</t>
  </si>
  <si>
    <t>PERDIDA DE SANGRE FETAL POR RUPTURA DEL CORDON UMBILICAL</t>
  </si>
  <si>
    <t>P501 PERDIDA DE SANGRE FETAL POR RUPTURA DEL CORDON UMBILICAL</t>
  </si>
  <si>
    <t>P502</t>
  </si>
  <si>
    <t>PERDIDA DE SANGRE FETAL POR LA PLACENTA</t>
  </si>
  <si>
    <t>P502 PERDIDA DE SANGRE FETAL POR LA PLACENTA</t>
  </si>
  <si>
    <t>P503</t>
  </si>
  <si>
    <t>HEMORRAGIA FETAL HACIA EL OTRO GEMELO</t>
  </si>
  <si>
    <t>P503 HEMORRAGIA FETAL HACIA EL OTRO GEMELO</t>
  </si>
  <si>
    <t>P504</t>
  </si>
  <si>
    <t>HEMORRAGIA FETAL HACIA LA CIRCULACION MATERNA</t>
  </si>
  <si>
    <t>P504 HEMORRAGIA FETAL HACIA LA CIRCULACION MATERNA</t>
  </si>
  <si>
    <t>P505</t>
  </si>
  <si>
    <t>PERDIDA DE SANGRE FETAL POR EL CORTE DEL CORDON UMBILICAL EN EL OTRO GEMELO</t>
  </si>
  <si>
    <t>P505 PERDIDA DE SANGRE FETAL POR EL CORTE DEL CORDON UMBILICAL EN EL OTRO GEMELO</t>
  </si>
  <si>
    <t>P508</t>
  </si>
  <si>
    <t>OTRAS PERDIDAS DE SANGRE FETAL</t>
  </si>
  <si>
    <t>P508 OTRAS PERDIDAS DE SANGRE FETAL</t>
  </si>
  <si>
    <t>P509</t>
  </si>
  <si>
    <t>PERDIDA DE SANGRE FETAL, NO ESPECIFICADA</t>
  </si>
  <si>
    <t>P509 PERDIDA DE SANGRE FETAL, NO ESPECIFICADA</t>
  </si>
  <si>
    <t>P510</t>
  </si>
  <si>
    <t>HEMORRAGIA UMBILICAL MASIVA DEL RECIEN NACIDO</t>
  </si>
  <si>
    <t>P510 HEMORRAGIA UMBILICAL MASIVA DEL RECIEN NACIDO</t>
  </si>
  <si>
    <t>P518</t>
  </si>
  <si>
    <t>OTRAS HEMORRAGIAS UMBILICALES DEL RECIEN NACIDO</t>
  </si>
  <si>
    <t>P518 OTRAS HEMORRAGIAS UMBILICALES DEL RECIEN NACIDO</t>
  </si>
  <si>
    <t>P519</t>
  </si>
  <si>
    <t>HEMORRAGIA UMBILICAL DEL RECIEN NACIDO, SIN OTRA ESPECIFICACION</t>
  </si>
  <si>
    <t>P519 HEMORRAGIA UMBILICAL DEL RECIEN NACIDO, SIN OTRA ESPECIFICACION</t>
  </si>
  <si>
    <t>P520</t>
  </si>
  <si>
    <t>HEMORRAGIA INTRAVENTRICULAR (NO TRAUMATICA) GRADO 1, DEL FETO Y DEL RECIEN NACIDO</t>
  </si>
  <si>
    <t>P520 HEMORRAGIA INTRAVENTRICULAR (NO TRAUMATICA) GRADO 1, DEL FETO Y DEL RECIEN NACIDO</t>
  </si>
  <si>
    <t>P521</t>
  </si>
  <si>
    <t>HEMORRAGIA INTRAVENTRICULAR (NO TRAUMATICA) GRADO 2, DEL FETO Y DEL RECIEN NACIDO</t>
  </si>
  <si>
    <t>P521 HEMORRAGIA INTRAVENTRICULAR (NO TRAUMATICA) GRADO 2, DEL FETO Y DEL RECIEN NACIDO</t>
  </si>
  <si>
    <t>P522</t>
  </si>
  <si>
    <t>HEMORRAGIA INTRAVENTRICULAR (NO TRAUMATICA) GRADO 3, DEL FETO Y DEL RECIEN NACIDO</t>
  </si>
  <si>
    <t>P522 HEMORRAGIA INTRAVENTRICULAR (NO TRAUMATICA) GRADO 3, DEL FETO Y DEL RECIEN NACIDO</t>
  </si>
  <si>
    <t>P523</t>
  </si>
  <si>
    <t>HEMORRAGIA INTRAVENTRICULAR (NO TRAUMATICA) DEL FETO Y DEL RECIEN NACIDO, SIN OTRA ESPECIFICACION</t>
  </si>
  <si>
    <t>P523 HEMORRAGIA INTRAVENTRICULAR (NO TRAUMATICA) DEL FETO Y DEL RECIEN NACIDO, SIN OTRA ESPECIFICACION</t>
  </si>
  <si>
    <t>P524</t>
  </si>
  <si>
    <t>HEMORRAGIA INTRACEREBRAL (NO TRAUMATICA) DEL FETO Y DEL RECIEN NACIDO</t>
  </si>
  <si>
    <t>P524 HEMORRAGIA INTRACEREBRAL (NO TRAUMATICA) DEL FETO Y DEL RECIEN NACIDO</t>
  </si>
  <si>
    <t>P525</t>
  </si>
  <si>
    <t>HEMORRAGIA SUBARACNOIDEA (NO TRAUMATICA) DEL FETO Y DEL RECIEN NACIDO</t>
  </si>
  <si>
    <t>P525 HEMORRAGIA SUBARACNOIDEA (NO TRAUMATICA) DEL FETO Y DEL RECIEN NACIDO</t>
  </si>
  <si>
    <t>P526</t>
  </si>
  <si>
    <t>HEMORRAGIA CEREBELOSA Y DE LA FOSA POSTERIOR (NO TRAUMATICA) DEL FETO Y DEL RECIEN NACIDO</t>
  </si>
  <si>
    <t>P526 HEMORRAGIA CEREBELOSA Y DE LA FOSA POSTERIOR (NO TRAUMATICA) DEL FETO Y DEL RECIEN NACIDO</t>
  </si>
  <si>
    <t>P528</t>
  </si>
  <si>
    <t>OTRAS HEMORRAGIAS INTRACRANEALES (NO TRAUMATICAS) DEL FETO Y DEL RECIEN NACIDO</t>
  </si>
  <si>
    <t>P528 OTRAS HEMORRAGIAS INTRACRANEALES (NO TRAUMATICAS) DEL FETO Y DEL RECIEN NACIDO</t>
  </si>
  <si>
    <t>P529</t>
  </si>
  <si>
    <t>HEMORRAGIA INTRACRANEAL (NO TRAUMATICA) DEL FETO Y DEL RECIEN NACIDO, SIN OTRA ESPECIFICACION</t>
  </si>
  <si>
    <t>P529 HEMORRAGIA INTRACRANEAL (NO TRAUMATICA) DEL FETO Y DEL RECIEN NACIDO, SIN OTRA ESPECIFICACION</t>
  </si>
  <si>
    <t>P53X</t>
  </si>
  <si>
    <t>ENFERMEDAD HEMORRAGICA DEL FETO Y DEL RECIEN NACIDO</t>
  </si>
  <si>
    <t>P53X ENFERMEDAD HEMORRAGICA DEL FETO Y DEL RECIEN NACIDO</t>
  </si>
  <si>
    <t>P540</t>
  </si>
  <si>
    <t>HEMATEMESIS NEONATAL</t>
  </si>
  <si>
    <t>P540 HEMATEMESIS NEONATAL</t>
  </si>
  <si>
    <t>P541</t>
  </si>
  <si>
    <t>MELENA NEONATAL</t>
  </si>
  <si>
    <t>P541 MELENA NEONATAL</t>
  </si>
  <si>
    <t>P542</t>
  </si>
  <si>
    <t>HEMORRAGIA RECTAL NEONATAL</t>
  </si>
  <si>
    <t>P542 HEMORRAGIA RECTAL NEONATAL</t>
  </si>
  <si>
    <t>P543</t>
  </si>
  <si>
    <t>OTRAS HEMORRAGIAS GASTROINTESTINALES NEONATALES</t>
  </si>
  <si>
    <t>P543 OTRAS HEMORRAGIAS GASTROINTESTINALES NEONATALES</t>
  </si>
  <si>
    <t>P544</t>
  </si>
  <si>
    <t>HEMORRAGIA SUPRARRENAL NEONATAL</t>
  </si>
  <si>
    <t>P544 HEMORRAGIA SUPRARRENAL NEONATAL</t>
  </si>
  <si>
    <t>P545</t>
  </si>
  <si>
    <t>HEMORRAGIA CUTANEA NEONATAL</t>
  </si>
  <si>
    <t>P545 HEMORRAGIA CUTANEA NEONATAL</t>
  </si>
  <si>
    <t>P546</t>
  </si>
  <si>
    <t>HEMORRAGIA VAGINAL NEONATAL</t>
  </si>
  <si>
    <t>P546 HEMORRAGIA VAGINAL NEONATAL</t>
  </si>
  <si>
    <t>P548</t>
  </si>
  <si>
    <t>OTRAS HEMORRAGIAS FETALES Y NEONATALES ESPECIFICADAS</t>
  </si>
  <si>
    <t>P548 OTRAS HEMORRAGIAS FETALES Y NEONATALES ESPECIFICADAS</t>
  </si>
  <si>
    <t>P549</t>
  </si>
  <si>
    <t>HEMORRAGIA NEONATAL, NO ESPECIFICADA</t>
  </si>
  <si>
    <t>P549 HEMORRAGIA NEONATAL, NO ESPECIFICADA</t>
  </si>
  <si>
    <t>P550</t>
  </si>
  <si>
    <t>INCOMPATIBILIDAD RH DEL FETO Y DEL RECIEN NACIDO</t>
  </si>
  <si>
    <t>P550 INCOMPATIBILIDAD RH DEL FETO Y DEL RECIEN NACIDO</t>
  </si>
  <si>
    <t>P551</t>
  </si>
  <si>
    <t>INCOMPATIBILIDAD ABO DEL FETO Y DEL RECIEN NACIDO</t>
  </si>
  <si>
    <t>P551 INCOMPATIBILIDAD ABO DEL FETO Y DEL RECIEN NACIDO</t>
  </si>
  <si>
    <t>P558</t>
  </si>
  <si>
    <t>OTRAS ENFERMEDADES HEMOLITICAS DEL FETO Y DEL RECIEN NACIDO</t>
  </si>
  <si>
    <t>P558 OTRAS ENFERMEDADES HEMOLITICAS DEL FETO Y DEL RECIEN NACIDO</t>
  </si>
  <si>
    <t>P559</t>
  </si>
  <si>
    <t>ENFERMEDAD HEMOLITICA DEL FETO Y DEL RECIEN NACIDO, NO ESPECIFICADA</t>
  </si>
  <si>
    <t>P559 ENFERMEDAD HEMOLITICA DEL FETO Y DEL RECIEN NACIDO, NO ESPECIFICADA</t>
  </si>
  <si>
    <t>P560</t>
  </si>
  <si>
    <t>HIDROPESIA FETAL DEBIDA A INCOMPATIBILIDAD</t>
  </si>
  <si>
    <t>P560 HIDROPESIA FETAL DEBIDA A INCOMPATIBILIDAD</t>
  </si>
  <si>
    <t>P569</t>
  </si>
  <si>
    <t>HIDROPESIA FETAL DEBIDA A OTRAS ENFERMEDADES HEMOLITICAS ESPECIFICADAS Y A LAS NO ESPECIFICADAS</t>
  </si>
  <si>
    <t>P569 HIDROPESIA FETAL DEBIDA A OTRAS ENFERMEDADES HEMOLITICAS ESPECIFICADAS Y A LAS NO ESPECIFICADAS</t>
  </si>
  <si>
    <t>P570</t>
  </si>
  <si>
    <t>KERNICTERUS DEBIDO A INCOMPATIBILIDAD</t>
  </si>
  <si>
    <t>P570 KERNICTERUS DEBIDO A INCOMPATIBILIDAD</t>
  </si>
  <si>
    <t>P578</t>
  </si>
  <si>
    <t>KERNICTERUS DEBIDO A OTRAS CAUSAS ESPECIFICADAS</t>
  </si>
  <si>
    <t>P578 KERNICTERUS DEBIDO A OTRAS CAUSAS ESPECIFICADAS</t>
  </si>
  <si>
    <t>P579</t>
  </si>
  <si>
    <t>KERNICTERUS, NO ESPECIFICADO</t>
  </si>
  <si>
    <t>P579 KERNICTERUS, NO ESPECIFICADO</t>
  </si>
  <si>
    <t>P580</t>
  </si>
  <si>
    <t>ICTERICIA NEONATAL DEBIDA A CONTUSION</t>
  </si>
  <si>
    <t>P580 ICTERICIA NEONATAL DEBIDA A CONTUSION</t>
  </si>
  <si>
    <t>P581</t>
  </si>
  <si>
    <t>ICTERICIA NEONATAL DEBIDA A HEMORRAGIA</t>
  </si>
  <si>
    <t>P581 ICTERICIA NEONATAL DEBIDA A HEMORRAGIA</t>
  </si>
  <si>
    <t>P582</t>
  </si>
  <si>
    <t>ICTERICIA NEONATAL DEBIDA A INFECCION</t>
  </si>
  <si>
    <t>P582 ICTERICIA NEONATAL DEBIDA A INFECCION</t>
  </si>
  <si>
    <t>P583</t>
  </si>
  <si>
    <t>ICTERICIA NEONATAL DEBIDA A POLICITEMIA</t>
  </si>
  <si>
    <t>P583 ICTERICIA NEONATAL DEBIDA A POLICITEMIA</t>
  </si>
  <si>
    <t>P584</t>
  </si>
  <si>
    <t>ICTERICIA NEONATAL DEBIDA A DROGAS O TOXINAS TRANSMITIDAS POR LA MADRE O ADMINISTRADAS AL RECIEN NACIDO</t>
  </si>
  <si>
    <t>P584 ICTERICIA NEONATAL DEBIDA A DROGAS O TOXINAS TRANSMITIDAS POR LA MADRE O ADMINISTRADAS AL RECIEN NACIDO</t>
  </si>
  <si>
    <t>P585</t>
  </si>
  <si>
    <t>ICTERICIA NEONATAL DEBIDA A DEGLUCION DE SANGRE MATERNA</t>
  </si>
  <si>
    <t>P585 ICTERICIA NEONATAL DEBIDA A DEGLUCION DE SANGRE MATERNA</t>
  </si>
  <si>
    <t>P588</t>
  </si>
  <si>
    <t>ICTERICIA NEONATAL DEBIDA A OTRAS HEMOLISIS EXCESIVAS ESPECIFICADAS</t>
  </si>
  <si>
    <t>P588 ICTERICIA NEONATAL DEBIDA A OTRAS HEMOLISIS EXCESIVAS ESPECIFICADAS</t>
  </si>
  <si>
    <t>P589</t>
  </si>
  <si>
    <t>ICTERICIA NEONATAL DEBIDA A HEMOLISIS EXCESIVA, SIN OTRA ESPECIFICACION</t>
  </si>
  <si>
    <t>P589 ICTERICIA NEONATAL DEBIDA A HEMOLISIS EXCESIVA, SIN OTRA ESPECIFICACION</t>
  </si>
  <si>
    <t>P590</t>
  </si>
  <si>
    <t>ICTERICIA NEONATAL ASOCIADA CON EL PARTO ANTES DE TERMINO</t>
  </si>
  <si>
    <t>P590 ICTERICIA NEONATAL ASOCIADA CON EL PARTO ANTES DE TERMINO</t>
  </si>
  <si>
    <t>P591</t>
  </si>
  <si>
    <t>SINDROME DE LA BILIS ESPESA</t>
  </si>
  <si>
    <t>P591 SINDROME DE LA BILIS ESPESA</t>
  </si>
  <si>
    <t>P592</t>
  </si>
  <si>
    <t>ICTERICIA NEONATAL DEBIDA A OTRA LESION HEPATICA ESPECIFICADA O NO</t>
  </si>
  <si>
    <t>P592 ICTERICIA NEONATAL DEBIDA A OTRA LESION HEPATICA ESPECIFICADA O NO</t>
  </si>
  <si>
    <t>P593</t>
  </si>
  <si>
    <t>ICTERICIA NEONATAL POR INHIBIDOR DE LA LECHE MATERNA</t>
  </si>
  <si>
    <t>P593 ICTERICIA NEONATAL POR INHIBIDOR DE LA LECHE MATERNA</t>
  </si>
  <si>
    <t>P598</t>
  </si>
  <si>
    <t>ICTERICIA NEONATAL POR OTRAS CAUSAS ESPECIFICADAS</t>
  </si>
  <si>
    <t>P598 ICTERICIA NEONATAL POR OTRAS CAUSAS ESPECIFICADAS</t>
  </si>
  <si>
    <t>P599</t>
  </si>
  <si>
    <t>ICTERICIA NEONATAL, NO ESPECIFICADA</t>
  </si>
  <si>
    <t>P599 ICTERICIA NEONATAL, NO ESPECIFICADA</t>
  </si>
  <si>
    <t>P60X</t>
  </si>
  <si>
    <t>COAGULACION INTRAVASCULAR DISEMINADA EN EL FETO Y EL RECIEN NACIDO</t>
  </si>
  <si>
    <t>P60X COAGULACION INTRAVASCULAR DISEMINADA EN EL FETO Y EL RECIEN NACIDO</t>
  </si>
  <si>
    <t>P610</t>
  </si>
  <si>
    <t>TROMBOCITOPENIA NEONATAL TRANSITORIA</t>
  </si>
  <si>
    <t>P610 TROMBOCITOPENIA NEONATAL TRANSITORIA</t>
  </si>
  <si>
    <t>P611</t>
  </si>
  <si>
    <t>POLICITEMIA NEONATAL</t>
  </si>
  <si>
    <t>P611 POLICITEMIA NEONATAL</t>
  </si>
  <si>
    <t>P612</t>
  </si>
  <si>
    <t>ANEMIA DE LA PREMATURIDAD</t>
  </si>
  <si>
    <t>P612 ANEMIA DE LA PREMATURIDAD</t>
  </si>
  <si>
    <t>P613</t>
  </si>
  <si>
    <t>ANEMIA CONGENITA DEBIDA A PERDIDA DE SANGRE FETAL</t>
  </si>
  <si>
    <t>P613 ANEMIA CONGENITA DEBIDA A PERDIDA DE SANGRE FETAL</t>
  </si>
  <si>
    <t>P614</t>
  </si>
  <si>
    <t>OTRAS ANEMIAS CONGENITAS, NO CLASIFICADAS EN OTRA PARTE</t>
  </si>
  <si>
    <t>P614 OTRAS ANEMIAS CONGENITAS, NO CLASIFICADAS EN OTRA PARTE</t>
  </si>
  <si>
    <t>P615</t>
  </si>
  <si>
    <t>NEUTROPENIA NEONATAL TRANSITORIA</t>
  </si>
  <si>
    <t>P615 NEUTROPENIA NEONATAL TRANSITORIA</t>
  </si>
  <si>
    <t>P616</t>
  </si>
  <si>
    <t>OTROS TRASTORNOS NEONATALES TRANSITORIOS DE LA COAGULACION</t>
  </si>
  <si>
    <t>P616 OTROS TRASTORNOS NEONATALES TRANSITORIOS DE LA COAGULACION</t>
  </si>
  <si>
    <t>P618</t>
  </si>
  <si>
    <t>OTROS TRASTORNOS HEMATOLOGICOS PERINATALES ESPECIFICADOS</t>
  </si>
  <si>
    <t>P618 OTROS TRASTORNOS HEMATOLOGICOS PERINATALES ESPECIFICADOS</t>
  </si>
  <si>
    <t>P619</t>
  </si>
  <si>
    <t>TRASTORNO HEMATOLOGICO PERINATAL, NO ESPECIFICADO</t>
  </si>
  <si>
    <t>P619 TRASTORNO HEMATOLOGICO PERINATAL, NO ESPECIFICADO</t>
  </si>
  <si>
    <t>P700</t>
  </si>
  <si>
    <t>SINDROME DEL RECIEN NACIDO DE MADRE CON DIABETES GESTACIONAL</t>
  </si>
  <si>
    <t>P700 SINDROME DEL RECIEN NACIDO DE MADRE CON DIABETES GESTACIONAL</t>
  </si>
  <si>
    <t>P701</t>
  </si>
  <si>
    <t>SINDROME DEL RECIEN NACIDO DE MADRE DIABETICA</t>
  </si>
  <si>
    <t>P701 SINDROME DEL RECIEN NACIDO DE MADRE DIABETICA</t>
  </si>
  <si>
    <t>P702</t>
  </si>
  <si>
    <t>DIABETES MELLITUS NEONATAL</t>
  </si>
  <si>
    <t>P702 DIABETES MELLITUS NEONATAL</t>
  </si>
  <si>
    <t>P703</t>
  </si>
  <si>
    <t>HIPOGLICEMIA NEONATAL YATROGENICA</t>
  </si>
  <si>
    <t>P703 HIPOGLICEMIA NEONATAL YATROGENICA</t>
  </si>
  <si>
    <t>P704</t>
  </si>
  <si>
    <t>OTRAS HIPOGLICEMIAS NEONATALES</t>
  </si>
  <si>
    <t>P704 OTRAS HIPOGLICEMIAS NEONATALES</t>
  </si>
  <si>
    <t>P708</t>
  </si>
  <si>
    <t>OTROS TRASTORNOS TRANSITORIOS DEL METABOLISMO DE LOS CARBOHIDRATOS EN EL FETO Y EL RECIEN NACIDO</t>
  </si>
  <si>
    <t>P708 OTROS TRASTORNOS TRANSITORIOS DEL METABOLISMO DE LOS CARBOHIDRATOS EN EL FETO Y EL RECIEN NACIDO</t>
  </si>
  <si>
    <t>P709</t>
  </si>
  <si>
    <t>TRASTORNO TRANSITORIO NO ESPECIFICADO DEL METABOLISMO DE LOS CARBOHIDRATOS EN EL FETO Y EL RECIEN NACIDO</t>
  </si>
  <si>
    <t>P709 TRASTORNO TRANSITORIO NO ESPECIFICADO DEL METABOLISMO DE LOS CARBOHIDRATOS EN EL FETO Y EL RECIEN NACIDO</t>
  </si>
  <si>
    <t>P710</t>
  </si>
  <si>
    <t>HIPOCALCEMIA DEL RECIEN NACIDO DEBIDA A LA LECHE DE VACA</t>
  </si>
  <si>
    <t>P710 HIPOCALCEMIA DEL RECIEN NACIDO DEBIDA A LA LECHE DE VACA</t>
  </si>
  <si>
    <t>P711</t>
  </si>
  <si>
    <t>OTRA HIPOCALCEMIA NEONATAL</t>
  </si>
  <si>
    <t>P711 OTRA HIPOCALCEMIA NEONATAL</t>
  </si>
  <si>
    <t>P712</t>
  </si>
  <si>
    <t>HIPOMAGNESEMIA NEONATAL</t>
  </si>
  <si>
    <t>P712 HIPOMAGNESEMIA NEONATAL</t>
  </si>
  <si>
    <t>P713</t>
  </si>
  <si>
    <t>TETANIA NEONATAL SIN MENCION DE DEFICIENCIA DE CALCIO O DE MAGNESIO</t>
  </si>
  <si>
    <t>P713 TETANIA NEONATAL SIN MENCION DE DEFICIENCIA DE CALCIO O DE MAGNESIO</t>
  </si>
  <si>
    <t>P714</t>
  </si>
  <si>
    <t>HIPOPARATIROIDISMO NEONATAL TRANSITORIO</t>
  </si>
  <si>
    <t>P714 HIPOPARATIROIDISMO NEONATAL TRANSITORIO</t>
  </si>
  <si>
    <t>P718</t>
  </si>
  <si>
    <t>OTROS TRASTORNOS NEONATALES TRANSITORIOS DEL METABOLISMO DEL CALCIO Y DEL MAGNESIO</t>
  </si>
  <si>
    <t>P718 OTROS TRASTORNOS NEONATALES TRANSITORIOS DEL METABOLISMO DEL CALCIO Y DEL MAGNESIO</t>
  </si>
  <si>
    <t>P719</t>
  </si>
  <si>
    <t>TRASTORNO NEONATAL TRANSITORIO NO ESPECIFICADO DEL METABOLISMO DEL CALCIO Y DEL MAGNESIO</t>
  </si>
  <si>
    <t>P719 TRASTORNO NEONATAL TRANSITORIO NO ESPECIFICADO DEL METABOLISMO DEL CALCIO Y DEL MAGNESIO</t>
  </si>
  <si>
    <t>P720</t>
  </si>
  <si>
    <t>BOCIO NEONATAL, NO CLASIFICADO EN OTRA PARTE</t>
  </si>
  <si>
    <t>P720 BOCIO NEONATAL, NO CLASIFICADO EN OTRA PARTE</t>
  </si>
  <si>
    <t>P721</t>
  </si>
  <si>
    <t>HIPERTIROIDISMO NEONATAL TRANSITORIO</t>
  </si>
  <si>
    <t>P721 HIPERTIROIDISMO NEONATAL TRANSITORIO</t>
  </si>
  <si>
    <t>P722</t>
  </si>
  <si>
    <t>OTROS TRASTORNOS NEONATALES TRANSITORIOS DE LA FUNCION TIROIDEA, NO CLASIFICADOS EN OTRA PARTE</t>
  </si>
  <si>
    <t>P722 OTROS TRASTORNOS NEONATALES TRANSITORIOS DE LA FUNCION TIROIDEA, NO CLASIFICADOS EN OTRA PARTE</t>
  </si>
  <si>
    <t>P728</t>
  </si>
  <si>
    <t>OTROS TRASTORNOS ENDOCRINOS NEONATALES TRANSITORIOS ESPECIFICADOS</t>
  </si>
  <si>
    <t>P728 OTROS TRASTORNOS ENDOCRINOS NEONATALES TRANSITORIOS ESPECIFICADOS</t>
  </si>
  <si>
    <t>P729</t>
  </si>
  <si>
    <t>TRASTORNO ENDOCRINO NEONATAL TRANSITORIO, NO ESPECIFICADO</t>
  </si>
  <si>
    <t>P729 TRASTORNO ENDOCRINO NEONATAL TRANSITORIO, NO ESPECIFICADO</t>
  </si>
  <si>
    <t>P740</t>
  </si>
  <si>
    <t>ACIDOSIS METABOLICA TARDIA DEL RECIEN NACIDO</t>
  </si>
  <si>
    <t>P740 ACIDOSIS METABOLICA TARDIA DEL RECIEN NACIDO</t>
  </si>
  <si>
    <t>P741</t>
  </si>
  <si>
    <t>DESHIDRATACION DEL RECIEN NACIDO</t>
  </si>
  <si>
    <t>P741 DESHIDRATACION DEL RECIEN NACIDO</t>
  </si>
  <si>
    <t>P742</t>
  </si>
  <si>
    <t>ALTERACIONES DEL EQUILIBRIO DEL SODIO EN EL RECIEN NACIDO</t>
  </si>
  <si>
    <t>P742 ALTERACIONES DEL EQUILIBRIO DEL SODIO EN EL RECIEN NACIDO</t>
  </si>
  <si>
    <t>P743</t>
  </si>
  <si>
    <t>ALTERACIONES DEL EQUILIBRIO DEL POTASIO EN EL RECIEN NACIDO</t>
  </si>
  <si>
    <t>P743 ALTERACIONES DEL EQUILIBRIO DEL POTASIO EN EL RECIEN NACIDO</t>
  </si>
  <si>
    <t>P744</t>
  </si>
  <si>
    <t>OTRAS ALTERACIONES ELECTROLITICAS TRANSITORIAS DEL RECIEN NACIDO</t>
  </si>
  <si>
    <t>P744 OTRAS ALTERACIONES ELECTROLITICAS TRANSITORIAS DEL RECIEN NACIDO</t>
  </si>
  <si>
    <t>P745</t>
  </si>
  <si>
    <t>TIROSINEMIA TRANSITORIA DEL RECIEN NACIDO</t>
  </si>
  <si>
    <t>P745 TIROSINEMIA TRANSITORIA DEL RECIEN NACIDO</t>
  </si>
  <si>
    <t>P748</t>
  </si>
  <si>
    <t>OTRAS ALTERACIONES METABOLICAS TRANSITORIAS DEL RECIEN NACIDO</t>
  </si>
  <si>
    <t>P748 OTRAS ALTERACIONES METABOLICAS TRANSITORIAS DEL RECIEN NACIDO</t>
  </si>
  <si>
    <t>P749</t>
  </si>
  <si>
    <t>TRASTORNO METABOLICO TRANSITORIO DEL RECIEN NACIDO, NO ESPECIFICADO</t>
  </si>
  <si>
    <t>P749 TRASTORNO METABOLICO TRANSITORIO DEL RECIEN NACIDO, NO ESPECIFICADO</t>
  </si>
  <si>
    <t>P75X</t>
  </si>
  <si>
    <t>ILEO MECONIAL EN LA FIBROSIS QUISTICA (E84.1â€ )</t>
  </si>
  <si>
    <t>P75X ILEO MECONIAL EN LA FIBROSIS QUISTICA (E84.1â€ )</t>
  </si>
  <si>
    <t>P760</t>
  </si>
  <si>
    <t>SINDROME DEL TAPON DE MECONIO</t>
  </si>
  <si>
    <t>P760 SINDROME DEL TAPON DE MECONIO</t>
  </si>
  <si>
    <t>P761</t>
  </si>
  <si>
    <t>ILEO TRANSITORIO DEL RECIEN NACIDO</t>
  </si>
  <si>
    <t>P761 ILEO TRANSITORIO DEL RECIEN NACIDO</t>
  </si>
  <si>
    <t>P762</t>
  </si>
  <si>
    <t>OBSTRUCCION INTESTINAL DEBIDA A LA LECHE ESPESA</t>
  </si>
  <si>
    <t>P762 OBSTRUCCION INTESTINAL DEBIDA A LA LECHE ESPESA</t>
  </si>
  <si>
    <t>P768</t>
  </si>
  <si>
    <t>OTRAS OBSTRUCCIONES INTESTINALES ESPECIFICADAS DEL RECIEN NACIDO</t>
  </si>
  <si>
    <t>P768 OTRAS OBSTRUCCIONES INTESTINALES ESPECIFICADAS DEL RECIEN NACIDO</t>
  </si>
  <si>
    <t>P769</t>
  </si>
  <si>
    <t>OBSTRUCCION INTESTINAL DEL RECIEN NACIDO, NO ESPECIFICADA</t>
  </si>
  <si>
    <t>P769 OBSTRUCCION INTESTINAL DEL RECIEN NACIDO, NO ESPECIFICADA</t>
  </si>
  <si>
    <t>P77X</t>
  </si>
  <si>
    <t>ENTEROCOLITIS NECROTIZANTE DEL FETO Y DEL RECIEN NACIDO</t>
  </si>
  <si>
    <t>P77X ENTEROCOLITIS NECROTIZANTE DEL FETO Y DEL RECIEN NACIDO</t>
  </si>
  <si>
    <t>P780</t>
  </si>
  <si>
    <t>PERFORACION INTESTINAL PERINATAL</t>
  </si>
  <si>
    <t>P780 PERFORACION INTESTINAL PERINATAL</t>
  </si>
  <si>
    <t>P781</t>
  </si>
  <si>
    <t>OTRAS PERITONITIS NEONATALES</t>
  </si>
  <si>
    <t>P781 OTRAS PERITONITIS NEONATALES</t>
  </si>
  <si>
    <t>P782</t>
  </si>
  <si>
    <t>HEMATEMESIS Y MELENA NEONATALES DEBIDAS A LA DEGLUCION DE SANGRE MATERNA</t>
  </si>
  <si>
    <t>P782 HEMATEMESIS Y MELENA NEONATALES DEBIDAS A LA DEGLUCION DE SANGRE MATERNA</t>
  </si>
  <si>
    <t>P783</t>
  </si>
  <si>
    <t>DIARREA NEONATAL NO INFECCIOSA</t>
  </si>
  <si>
    <t>P783 DIARREA NEONATAL NO INFECCIOSA</t>
  </si>
  <si>
    <t>P788</t>
  </si>
  <si>
    <t>OTROS TRASTORNOS PERINATALES ESPECIFICOS DEL SISTEMA DIGESTIVO</t>
  </si>
  <si>
    <t>P788 OTROS TRASTORNOS PERINATALES ESPECIFICOS DEL SISTEMA DIGESTIVO</t>
  </si>
  <si>
    <t>P789</t>
  </si>
  <si>
    <t>TRASTORNO PERINATAL DEL SISTEMA DIGESTIVO, NO ESPECIFICADO</t>
  </si>
  <si>
    <t>P789 TRASTORNO PERINATAL DEL SISTEMA DIGESTIVO, NO ESPECIFICADO</t>
  </si>
  <si>
    <t>P800</t>
  </si>
  <si>
    <t>SINDROME DEL ENFRIAMIENTO</t>
  </si>
  <si>
    <t>P800 SINDROME DEL ENFRIAMIENTO</t>
  </si>
  <si>
    <t>P808</t>
  </si>
  <si>
    <t>OTRAS HIPOTERMIAS DEL RECIEN NACIDO</t>
  </si>
  <si>
    <t>P808 OTRAS HIPOTERMIAS DEL RECIEN NACIDO</t>
  </si>
  <si>
    <t>P809</t>
  </si>
  <si>
    <t>HIPOTERMIA DEL RECIEN NACIDO, NO ESPECIFICADA</t>
  </si>
  <si>
    <t>P809 HIPOTERMIA DEL RECIEN NACIDO, NO ESPECIFICADA</t>
  </si>
  <si>
    <t>P810</t>
  </si>
  <si>
    <t>HIPERTERMIA DEL RECIEN NACIDO INDUCIDA POR LAS CONDICIONES AMBIENTALES</t>
  </si>
  <si>
    <t>P810 HIPERTERMIA DEL RECIEN NACIDO INDUCIDA POR LAS CONDICIONES AMBIENTALES</t>
  </si>
  <si>
    <t>P818</t>
  </si>
  <si>
    <t>OTRAS ALTERACIONES ESPECIFICADAS DE LA REGULACION DE LA TEMPERATURA DEL RECIEN NACIDO</t>
  </si>
  <si>
    <t>P818 OTRAS ALTERACIONES ESPECIFICADAS DE LA REGULACION DE LA TEMPERATURA DEL RECIEN NACIDO</t>
  </si>
  <si>
    <t>P819</t>
  </si>
  <si>
    <t>ALTERACION NO ESPECIFICADA DE LA REGULACION DE LA TEMPERATURA EN EL RECIEN NACIDO</t>
  </si>
  <si>
    <t>P819 ALTERACION NO ESPECIFICADA DE LA REGULACION DE LA TEMPERATURA EN EL RECIEN NACIDO</t>
  </si>
  <si>
    <t>P830</t>
  </si>
  <si>
    <t>ESCLEREMA NEONATAL</t>
  </si>
  <si>
    <t>P830 ESCLEREMA NEONATAL</t>
  </si>
  <si>
    <t>P831</t>
  </si>
  <si>
    <t>ERITEMA TOXICO NEONATAL</t>
  </si>
  <si>
    <t>P831 ERITEMA TOXICO NEONATAL</t>
  </si>
  <si>
    <t>P832</t>
  </si>
  <si>
    <t>HIDROPESIA FETAL NO DEBIDA A ENFERMEDAD HEMOLITICA</t>
  </si>
  <si>
    <t>P832 HIDROPESIA FETAL NO DEBIDA A ENFERMEDAD HEMOLITICA</t>
  </si>
  <si>
    <t>P833</t>
  </si>
  <si>
    <t>OTROS EDEMAS Y LOS NO ESPECIFICADOS, PROPIOS DEL FETO Y DEL RECIEN NACIDO</t>
  </si>
  <si>
    <t>P833 OTROS EDEMAS Y LOS NO ESPECIFICADOS, PROPIOS DEL FETO Y DEL RECIEN NACIDO</t>
  </si>
  <si>
    <t>P834</t>
  </si>
  <si>
    <t>INGURGITACION MAMARIA DEL RECIEN NACIDO</t>
  </si>
  <si>
    <t>P834 INGURGITACION MAMARIA DEL RECIEN NACIDO</t>
  </si>
  <si>
    <t>P835</t>
  </si>
  <si>
    <t>HIDROCELE CONGENITO</t>
  </si>
  <si>
    <t>P835 HIDROCELE CONGENITO</t>
  </si>
  <si>
    <t>P836</t>
  </si>
  <si>
    <t>POLIPO UMBILICAL DEL RECIEN NACIDO</t>
  </si>
  <si>
    <t>P836 POLIPO UMBILICAL DEL RECIEN NACIDO</t>
  </si>
  <si>
    <t>P838</t>
  </si>
  <si>
    <t>OTRAS AFECCIONES ESPECIFICADAS DE LA PIEL, PROPIAS DEL FETO Y DEL RECIEN NACIDO</t>
  </si>
  <si>
    <t>P838 OTRAS AFECCIONES ESPECIFICADAS DE LA PIEL, PROPIAS DEL FETO Y DEL RECIEN NACIDO</t>
  </si>
  <si>
    <t>P839</t>
  </si>
  <si>
    <t>AFECCION NO ESPECIFICADA DE LA PIEL, PROPIA DEL FETO Y DEL RECIEN NACIDO</t>
  </si>
  <si>
    <t>P839 AFECCION NO ESPECIFICADA DE LA PIEL, PROPIA DEL FETO Y DEL RECIEN NACIDO</t>
  </si>
  <si>
    <t>P90X</t>
  </si>
  <si>
    <t>CONVULSIONES DEL RECIEN NACIDO</t>
  </si>
  <si>
    <t>P90X CONVULSIONES DEL RECIEN NACIDO</t>
  </si>
  <si>
    <t>P910</t>
  </si>
  <si>
    <t>ISQUEMIA CEREBRAL NEONATAL</t>
  </si>
  <si>
    <t>P910 ISQUEMIA CEREBRAL NEONATAL</t>
  </si>
  <si>
    <t>P911</t>
  </si>
  <si>
    <t>QUISTES PERIVENTRICULARES ADQUIRIDOS DEL RECIEN NACIDO</t>
  </si>
  <si>
    <t>P911 QUISTES PERIVENTRICULARES ADQUIRIDOS DEL RECIEN NACIDO</t>
  </si>
  <si>
    <t>P912</t>
  </si>
  <si>
    <t>LEUCOMALACIA CEREBRAL NEONATAL</t>
  </si>
  <si>
    <t>P912 LEUCOMALACIA CEREBRAL NEONATAL</t>
  </si>
  <si>
    <t>P913</t>
  </si>
  <si>
    <t>IRRITABILIDAD CEREBRAL NEONATAL</t>
  </si>
  <si>
    <t>P913 IRRITABILIDAD CEREBRAL NEONATAL</t>
  </si>
  <si>
    <t>P914</t>
  </si>
  <si>
    <t>DEPRESION CEREBRAL NEONATAL</t>
  </si>
  <si>
    <t>P914 DEPRESION CEREBRAL NEONATAL</t>
  </si>
  <si>
    <t>P915</t>
  </si>
  <si>
    <t>COMA NEONATAL</t>
  </si>
  <si>
    <t>P915 COMA NEONATAL</t>
  </si>
  <si>
    <t>P916</t>
  </si>
  <si>
    <t>ENCEFALOPATIA HIPOXICO ISQUEMICA DEL RECIEN NACIDO</t>
  </si>
  <si>
    <t>P916 ENCEFALOPATIA HIPOXICO ISQUEMICA DEL RECIEN NACIDO</t>
  </si>
  <si>
    <t>P917</t>
  </si>
  <si>
    <t>HIDROCEFALIA ADQUIRIDA DEL RECIEN NACIDO</t>
  </si>
  <si>
    <t>P917 HIDROCEFALIA ADQUIRIDA DEL RECIEN NACIDO</t>
  </si>
  <si>
    <t>P918</t>
  </si>
  <si>
    <t>OTRAS ALTERACIONES CEREBRALES ESPECIFICADAS DEL RECIEN NACIDO</t>
  </si>
  <si>
    <t>P918 OTRAS ALTERACIONES CEREBRALES ESPECIFICADAS DEL RECIEN NACIDO</t>
  </si>
  <si>
    <t>P919</t>
  </si>
  <si>
    <t>ALTERACION CEREBRAL NO ESPECIFICADA DEL RECIEN NACIDO</t>
  </si>
  <si>
    <t>P919 ALTERACION CEREBRAL NO ESPECIFICADA DEL RECIEN NACIDO</t>
  </si>
  <si>
    <t>P920</t>
  </si>
  <si>
    <t>VOMITOS DEL RECIEN NACIDO</t>
  </si>
  <si>
    <t>P920 VOMITOS DEL RECIEN NACIDO</t>
  </si>
  <si>
    <t>P921</t>
  </si>
  <si>
    <t>REGURGITACION Y RUMIACION DEL RECIEN NACIDO</t>
  </si>
  <si>
    <t>P921 REGURGITACION Y RUMIACION DEL RECIEN NACIDO</t>
  </si>
  <si>
    <t>P922</t>
  </si>
  <si>
    <t>LENTITUD EN LA INGESTION DE ALIMENTOS DEL RECIEN NACIDO</t>
  </si>
  <si>
    <t>P922 LENTITUD EN LA INGESTION DE ALIMENTOS DEL RECIEN NACIDO</t>
  </si>
  <si>
    <t>P923</t>
  </si>
  <si>
    <t>HIPOALIMENTACION DEL RECIEN NACIDO</t>
  </si>
  <si>
    <t>P923 HIPOALIMENTACION DEL RECIEN NACIDO</t>
  </si>
  <si>
    <t>P924</t>
  </si>
  <si>
    <t>HIPERALIMENTACION DEL RECIEN NACIDO</t>
  </si>
  <si>
    <t>P924 HIPERALIMENTACION DEL RECIEN NACIDO</t>
  </si>
  <si>
    <t>P925</t>
  </si>
  <si>
    <t>DIFICULTAD NEONATAL EN LA LACTANCIA MATERNA</t>
  </si>
  <si>
    <t>P925 DIFICULTAD NEONATAL EN LA LACTANCIA MATERNA</t>
  </si>
  <si>
    <t>P928</t>
  </si>
  <si>
    <t>OTROS PROBLEMAS DE ALIMENTACION DEL RECIEN NACIDO</t>
  </si>
  <si>
    <t>P928 OTROS PROBLEMAS DE ALIMENTACION DEL RECIEN NACIDO</t>
  </si>
  <si>
    <t>P929</t>
  </si>
  <si>
    <t>PROBLEMA NO ESPECIFICADO DE LA ALIMENTACION DEL RECIEN NACIDO</t>
  </si>
  <si>
    <t>P929 PROBLEMA NO ESPECIFICADO DE LA ALIMENTACION DEL RECIEN NACIDO</t>
  </si>
  <si>
    <t>P93X</t>
  </si>
  <si>
    <t>REACCIONES E INTOXICACIONES DEBIDAS A DROGAS ADMINISTRADAS AL FETO Y AL RECIEN NACIDO</t>
  </si>
  <si>
    <t>P93X REACCIONES E INTOXICACIONES DEBIDAS A DROGAS ADMINISTRADAS AL FETO Y AL RECIEN NACIDO</t>
  </si>
  <si>
    <t>P940</t>
  </si>
  <si>
    <t>MIASTENIA GRAVE NEONATAL TRANSITORIA</t>
  </si>
  <si>
    <t>P940 MIASTENIA GRAVE NEONATAL TRANSITORIA</t>
  </si>
  <si>
    <t>P941</t>
  </si>
  <si>
    <t>HIPERTONIA CONGENITA</t>
  </si>
  <si>
    <t>P941 HIPERTONIA CONGENITA</t>
  </si>
  <si>
    <t>P942</t>
  </si>
  <si>
    <t>HIPOTONIA CONGENITA</t>
  </si>
  <si>
    <t>P942 HIPOTONIA CONGENITA</t>
  </si>
  <si>
    <t>P948</t>
  </si>
  <si>
    <t>OTROS TRASTORNOS DEL TONO MUSCULAR EN EL RECIEN NACIDO</t>
  </si>
  <si>
    <t>P948 OTROS TRASTORNOS DEL TONO MUSCULAR EN EL RECIEN NACIDO</t>
  </si>
  <si>
    <t>P949</t>
  </si>
  <si>
    <t>TRASTORNO NO ESPECIFICADO DEL TONO MUSCULAR EN EL RECIEN NACIDO</t>
  </si>
  <si>
    <t>P949 TRASTORNO NO ESPECIFICADO DEL TONO MUSCULAR EN EL RECIEN NACIDO</t>
  </si>
  <si>
    <t>P95X</t>
  </si>
  <si>
    <t>MUERTE FETAL DE CAUSA NO ESPECIFICADA</t>
  </si>
  <si>
    <t>P95X MUERTE FETAL DE CAUSA NO ESPECIFICADA</t>
  </si>
  <si>
    <t>P960</t>
  </si>
  <si>
    <t>INSUFICIENCIA RENAL CONGENITA</t>
  </si>
  <si>
    <t>P960 INSUFICIENCIA RENAL CONGENITA</t>
  </si>
  <si>
    <t>P961</t>
  </si>
  <si>
    <t>SINTOMAS NEONATALES DE ABSTINENCIA POR DROGADICCION MATERNA</t>
  </si>
  <si>
    <t>P961 SINTOMAS NEONATALES DE ABSTINENCIA POR DROGADICCION MATERNA</t>
  </si>
  <si>
    <t>P962</t>
  </si>
  <si>
    <t>SINTOMAS DE ABSTINENCIA POR EL USO TERAPEUTICO DE DROGAS EN EL RECIEN NACIDO</t>
  </si>
  <si>
    <t>P962 SINTOMAS DE ABSTINENCIA POR EL USO TERAPEUTICO DE DROGAS EN EL RECIEN NACIDO</t>
  </si>
  <si>
    <t>P963</t>
  </si>
  <si>
    <t>AMPLITUD DE LAS SUTURAS CRANEALES DEL RECIEN NACIDO</t>
  </si>
  <si>
    <t>P963 AMPLITUD DE LAS SUTURAS CRANEALES DEL RECIEN NACIDO</t>
  </si>
  <si>
    <t>P964</t>
  </si>
  <si>
    <t>TERMINACION DEL EMBARAZO, FETO Y RECIEN NACIDO</t>
  </si>
  <si>
    <t>P964 TERMINACION DEL EMBARAZO, FETO Y RECIEN NACIDO</t>
  </si>
  <si>
    <t>P965</t>
  </si>
  <si>
    <t>COMPLICACIONES DE PROCEDIMIENTOS INTRAUTERINOS, NO CLASIFICADOS EN OTRA PARTE</t>
  </si>
  <si>
    <t>P965 COMPLICACIONES DE PROCEDIMIENTOS INTRAUTERINOS, NO CLASIFICADOS EN OTRA PARTE</t>
  </si>
  <si>
    <t>P968</t>
  </si>
  <si>
    <t>OTRAS AFECCIONES ESPECIFICADAS ORIGINADAS EN EL PERIODO PERINATAL</t>
  </si>
  <si>
    <t>P968 OTRAS AFECCIONES ESPECIFICADAS ORIGINADAS EN EL PERIODO PERINATAL</t>
  </si>
  <si>
    <t>P969</t>
  </si>
  <si>
    <t>AFECCION NO ESPECIFICADA ORIGINADA EN EL PERIODO PERINATAL</t>
  </si>
  <si>
    <t>P969 AFECCION NO ESPECIFICADA ORIGINADA EN EL PERIODO PERINATAL</t>
  </si>
  <si>
    <t>Q000</t>
  </si>
  <si>
    <t>ANENCEFALIA</t>
  </si>
  <si>
    <t>Q000 ANENCEFALIA</t>
  </si>
  <si>
    <t>Q001</t>
  </si>
  <si>
    <t>CRANEORRAQUISQUISIS</t>
  </si>
  <si>
    <t>Q001 CRANEORRAQUISQUISIS</t>
  </si>
  <si>
    <t>Q002</t>
  </si>
  <si>
    <t>INIENCEFALIA</t>
  </si>
  <si>
    <t>Q002 INIENCEFALIA</t>
  </si>
  <si>
    <t>Q010</t>
  </si>
  <si>
    <t>ENCEFALOCELE FRONTAL</t>
  </si>
  <si>
    <t>Q010 ENCEFALOCELE FRONTAL</t>
  </si>
  <si>
    <t>Q011</t>
  </si>
  <si>
    <t>ENCEFALOCELE NASOFRONTAL</t>
  </si>
  <si>
    <t>Q011 ENCEFALOCELE NASOFRONTAL</t>
  </si>
  <si>
    <t>Q012</t>
  </si>
  <si>
    <t>ENCEFALOCELE OCCIPITAL</t>
  </si>
  <si>
    <t>Q012 ENCEFALOCELE OCCIPITAL</t>
  </si>
  <si>
    <t>Q018</t>
  </si>
  <si>
    <t>ENCEFALOCELE DE OTROS SITIOS</t>
  </si>
  <si>
    <t>Q018 ENCEFALOCELE DE OTROS SITIOS</t>
  </si>
  <si>
    <t>Q019</t>
  </si>
  <si>
    <t>ENCEFALOCELE, NO ESPECIFICADO</t>
  </si>
  <si>
    <t>Q019 ENCEFALOCELE, NO ESPECIFICADO</t>
  </si>
  <si>
    <t>Q02X</t>
  </si>
  <si>
    <t>MICROCEFALIA</t>
  </si>
  <si>
    <t>Q02X MICROCEFALIA</t>
  </si>
  <si>
    <t>Q030</t>
  </si>
  <si>
    <t>MALFORMACIONES DEL ACUEDUCTO DE SILVIO</t>
  </si>
  <si>
    <t>Q030 MALFORMACIONES DEL ACUEDUCTO DE SILVIO</t>
  </si>
  <si>
    <t>Q031</t>
  </si>
  <si>
    <t>ATRESIA DE LOS AGUJEROS DE MAGENDIE Y DE LUSCHKA</t>
  </si>
  <si>
    <t>Q031 ATRESIA DE LOS AGUJEROS DE MAGENDIE Y DE LUSCHKA</t>
  </si>
  <si>
    <t>Q038</t>
  </si>
  <si>
    <t>OTROS HIDROCEFALOS CONGENITOS</t>
  </si>
  <si>
    <t>Q038 OTROS HIDROCEFALOS CONGENITOS</t>
  </si>
  <si>
    <t>Q039</t>
  </si>
  <si>
    <t>HIDROCEFALO CONGENITO, NO ESPECIFICADO</t>
  </si>
  <si>
    <t>Q039 HIDROCEFALO CONGENITO, NO ESPECIFICADO</t>
  </si>
  <si>
    <t>Q040</t>
  </si>
  <si>
    <t>MALFORMACIONES CONGENITAS DEL CUERPO CALLOSO</t>
  </si>
  <si>
    <t>Q040 MALFORMACIONES CONGENITAS DEL CUERPO CALLOSO</t>
  </si>
  <si>
    <t>Q041</t>
  </si>
  <si>
    <t>ARRINENCEFALIA</t>
  </si>
  <si>
    <t>Q041 ARRINENCEFALIA</t>
  </si>
  <si>
    <t>Q042</t>
  </si>
  <si>
    <t>HOLOPROSENCEFALIA</t>
  </si>
  <si>
    <t>Q042 HOLOPROSENCEFALIA</t>
  </si>
  <si>
    <t>Q043</t>
  </si>
  <si>
    <t>OTRAS ANOMALIAS HIPOPLASICAS DEL ENCEFALO</t>
  </si>
  <si>
    <t>Q043 OTRAS ANOMALIAS HIPOPLASICAS DEL ENCEFALO</t>
  </si>
  <si>
    <t>Q044</t>
  </si>
  <si>
    <t>DISPLASIA OPTICOSEPTAL</t>
  </si>
  <si>
    <t>Q044 DISPLASIA OPTICOSEPTAL</t>
  </si>
  <si>
    <t>Q045</t>
  </si>
  <si>
    <t>MEGALENCEFALIA</t>
  </si>
  <si>
    <t>Q045 MEGALENCEFALIA</t>
  </si>
  <si>
    <t>Q046</t>
  </si>
  <si>
    <t>QUISTES CEREBRALES CONGENITOS</t>
  </si>
  <si>
    <t>Q046 QUISTES CEREBRALES CONGENITOS</t>
  </si>
  <si>
    <t>Q048</t>
  </si>
  <si>
    <t>OTRAS MALFORMACIONES CONGENITAS DEL ENCEFALO, ESPECIFICADAS</t>
  </si>
  <si>
    <t>Q048 OTRAS MALFORMACIONES CONGENITAS DEL ENCEFALO, ESPECIFICADAS</t>
  </si>
  <si>
    <t>Q049</t>
  </si>
  <si>
    <t>MALFORMACION CONGENITA DEL ENCEFALO, NO ESPECIFICADA</t>
  </si>
  <si>
    <t>Q049 MALFORMACION CONGENITA DEL ENCEFALO, NO ESPECIFICADA</t>
  </si>
  <si>
    <t>Q050</t>
  </si>
  <si>
    <t>ESPINA BIFIDA CERVICAL CON HIDROCEFALO</t>
  </si>
  <si>
    <t>Q050 ESPINA BIFIDA CERVICAL CON HIDROCEFALO</t>
  </si>
  <si>
    <t>Q051</t>
  </si>
  <si>
    <t>ESPINA BIFIDA TORACICA CON HIDROCEFALO</t>
  </si>
  <si>
    <t>Q051 ESPINA BIFIDA TORACICA CON HIDROCEFALO</t>
  </si>
  <si>
    <t>Q052</t>
  </si>
  <si>
    <t>ESPINA BIFIDA LUMBAR CON HIDROCEFALO</t>
  </si>
  <si>
    <t>Q052 ESPINA BIFIDA LUMBAR CON HIDROCEFALO</t>
  </si>
  <si>
    <t>Q053</t>
  </si>
  <si>
    <t>ESPINA BIFIDA SACRA CON HIDROCEFALO</t>
  </si>
  <si>
    <t>Q053 ESPINA BIFIDA SACRA CON HIDROCEFALO</t>
  </si>
  <si>
    <t>Q054</t>
  </si>
  <si>
    <t>ESPINA BIFIDA CON HIDROCEFALO, SIN OTRA ESPECIFICACION</t>
  </si>
  <si>
    <t>Q054 ESPINA BIFIDA CON HIDROCEFALO, SIN OTRA ESPECIFICACION</t>
  </si>
  <si>
    <t>Q055</t>
  </si>
  <si>
    <t>ESPINA BIFIDA CERVICAL SIN HIDROCEFALO</t>
  </si>
  <si>
    <t>Q055 ESPINA BIFIDA CERVICAL SIN HIDROCEFALO</t>
  </si>
  <si>
    <t>Q056</t>
  </si>
  <si>
    <t>ESPINA BIFIDA TORACICA SIN HIDROCEFALO</t>
  </si>
  <si>
    <t>Q056 ESPINA BIFIDA TORACICA SIN HIDROCEFALO</t>
  </si>
  <si>
    <t>Q057</t>
  </si>
  <si>
    <t>ESPINA BIFIDA LUMBAR SIN HIDROCEFALO</t>
  </si>
  <si>
    <t>Q057 ESPINA BIFIDA LUMBAR SIN HIDROCEFALO</t>
  </si>
  <si>
    <t>Q058</t>
  </si>
  <si>
    <t>ESPINA BIFIDA SACRA SIN HIDROCEFALO</t>
  </si>
  <si>
    <t>Q058 ESPINA BIFIDA SACRA SIN HIDROCEFALO</t>
  </si>
  <si>
    <t>Q059</t>
  </si>
  <si>
    <t>ESPINA BIFIDA, NO ESPECIFICADA</t>
  </si>
  <si>
    <t>Q059 ESPINA BIFIDA, NO ESPECIFICADA</t>
  </si>
  <si>
    <t>Q060</t>
  </si>
  <si>
    <t>AMIELIA</t>
  </si>
  <si>
    <t>Q060 AMIELIA</t>
  </si>
  <si>
    <t>Q061</t>
  </si>
  <si>
    <t>HIPOPLASIA Y DISPLASIA DE LA MEDULA ESPINAL</t>
  </si>
  <si>
    <t>Q061 HIPOPLASIA Y DISPLASIA DE LA MEDULA ESPINAL</t>
  </si>
  <si>
    <t>Q062</t>
  </si>
  <si>
    <t>DIASTEMATOMIELIA</t>
  </si>
  <si>
    <t>Q062 DIASTEMATOMIELIA</t>
  </si>
  <si>
    <t>Q063</t>
  </si>
  <si>
    <t>OTRAS ANOMALIAS CONGENITAS DE LA COLA DE CABALLO</t>
  </si>
  <si>
    <t>Q063 OTRAS ANOMALIAS CONGENITAS DE LA COLA DE CABALLO</t>
  </si>
  <si>
    <t>Q064</t>
  </si>
  <si>
    <t>HIDROMIELIA</t>
  </si>
  <si>
    <t>Q064 HIDROMIELIA</t>
  </si>
  <si>
    <t>Q068</t>
  </si>
  <si>
    <t>OTRAS MALFORMACIONES CONGENITAS ESPECIFICADAS DE LA MEDULA ESPINAL</t>
  </si>
  <si>
    <t>Q068 OTRAS MALFORMACIONES CONGENITAS ESPECIFICADAS DE LA MEDULA ESPINAL</t>
  </si>
  <si>
    <t>Q069</t>
  </si>
  <si>
    <t>MALFORMACION CONGENITA DE LA MEDULA ESPINAL, NO ESPECIFICADA</t>
  </si>
  <si>
    <t>Q069 MALFORMACION CONGENITA DE LA MEDULA ESPINAL, NO ESPECIFICADA</t>
  </si>
  <si>
    <t>Q070</t>
  </si>
  <si>
    <t>SINDROME DE ARNOLD-CHIARI</t>
  </si>
  <si>
    <t>Q070 SINDROME DE ARNOLD-CHIARI</t>
  </si>
  <si>
    <t>Q078</t>
  </si>
  <si>
    <t>OTRAS MALFORMACIONES CONGENITAS DEL SISTEMA NERVIOSO, ESPECIFICADAS</t>
  </si>
  <si>
    <t>Q078 OTRAS MALFORMACIONES CONGENITAS DEL SISTEMA NERVIOSO, ESPECIFICADAS</t>
  </si>
  <si>
    <t>Q079</t>
  </si>
  <si>
    <t>OTRAS MALFORMACIONES CONGENITAS DEL SISTEMA NERVIOSO, NO ESPECIFICADA</t>
  </si>
  <si>
    <t>Q079 OTRAS MALFORMACIONES CONGENITAS DEL SISTEMA NERVIOSO, NO ESPECIFICADA</t>
  </si>
  <si>
    <t>Q100</t>
  </si>
  <si>
    <t>BLEFAROPTOSIS CONGENITA</t>
  </si>
  <si>
    <t>Q100 BLEFAROPTOSIS CONGENITA</t>
  </si>
  <si>
    <t>Q101</t>
  </si>
  <si>
    <t>ECTROPION CONGENITO</t>
  </si>
  <si>
    <t>Q101 ECTROPION CONGENITO</t>
  </si>
  <si>
    <t>Q102</t>
  </si>
  <si>
    <t>ENTROPION CONGENITO</t>
  </si>
  <si>
    <t>Q102 ENTROPION CONGENITO</t>
  </si>
  <si>
    <t>Q103</t>
  </si>
  <si>
    <t>OTRAS MALFORMACIONES CONGENITAS DE LOS PARPADOS</t>
  </si>
  <si>
    <t>Q103 OTRAS MALFORMACIONES CONGENITAS DE LOS PARPADOS</t>
  </si>
  <si>
    <t>Q104</t>
  </si>
  <si>
    <t>AUSENCIA Y AGENESIA DEL APARATO LAGRIMAL</t>
  </si>
  <si>
    <t>Q104 AUSENCIA Y AGENESIA DEL APARATO LAGRIMAL</t>
  </si>
  <si>
    <t>Q105</t>
  </si>
  <si>
    <t>ESTENOSIS Y ESTRECHEZ CONGENITAS DEL CONDUCTO LAGRIMAL</t>
  </si>
  <si>
    <t>Q105 ESTENOSIS Y ESTRECHEZ CONGENITAS DEL CONDUCTO LAGRIMAL</t>
  </si>
  <si>
    <t>Q106</t>
  </si>
  <si>
    <t>OTRAS MALFORMACIONES CONGENITAS DEL APARATO LAGRIMAL</t>
  </si>
  <si>
    <t>Q106 OTRAS MALFORMACIONES CONGENITAS DEL APARATO LAGRIMAL</t>
  </si>
  <si>
    <t>Q107</t>
  </si>
  <si>
    <t>MALFORMACION CONGENITA DE LA ORBITA</t>
  </si>
  <si>
    <t>Q107 MALFORMACION CONGENITA DE LA ORBITA</t>
  </si>
  <si>
    <t>Q110</t>
  </si>
  <si>
    <t>GLOBO OCULAR QUISTICO</t>
  </si>
  <si>
    <t>Q110 GLOBO OCULAR QUISTICO</t>
  </si>
  <si>
    <t>Q111</t>
  </si>
  <si>
    <t>OTRAS ANOFTALMIAS</t>
  </si>
  <si>
    <t>Q111 OTRAS ANOFTALMIAS</t>
  </si>
  <si>
    <t>Q112</t>
  </si>
  <si>
    <t>MICROFTALMIA</t>
  </si>
  <si>
    <t>Q112 MICROFTALMIA</t>
  </si>
  <si>
    <t>Q113</t>
  </si>
  <si>
    <t>MACROFTALMIA</t>
  </si>
  <si>
    <t>Q113 MACROFTALMIA</t>
  </si>
  <si>
    <t>Q120</t>
  </si>
  <si>
    <t>CATARATA CONGENITA</t>
  </si>
  <si>
    <t>Q120 CATARATA CONGENITA</t>
  </si>
  <si>
    <t>Q121</t>
  </si>
  <si>
    <t>DESPLAZAMIENTO CONGENITO DEL CRISTALINO</t>
  </si>
  <si>
    <t>Q121 DESPLAZAMIENTO CONGENITO DEL CRISTALINO</t>
  </si>
  <si>
    <t>Q122</t>
  </si>
  <si>
    <t>COLOBOMA DEL CRISTALINO</t>
  </si>
  <si>
    <t>Q122 COLOBOMA DEL CRISTALINO</t>
  </si>
  <si>
    <t>Q123</t>
  </si>
  <si>
    <t>AFAQUIA CONGENITA</t>
  </si>
  <si>
    <t>Q123 AFAQUIA CONGENITA</t>
  </si>
  <si>
    <t>Q124</t>
  </si>
  <si>
    <t>ESFEROFAQUIA</t>
  </si>
  <si>
    <t>Q124 ESFEROFAQUIA</t>
  </si>
  <si>
    <t>Q128</t>
  </si>
  <si>
    <t>OTRAS MALFORMACIONES CONGENITAS DEL CRISTALINO</t>
  </si>
  <si>
    <t>Q128 OTRAS MALFORMACIONES CONGENITAS DEL CRISTALINO</t>
  </si>
  <si>
    <t>Q129</t>
  </si>
  <si>
    <t>MALFORMACION CONGENITA DEL CRISTALINO, NO ESPECIFICADA</t>
  </si>
  <si>
    <t>Q129 MALFORMACION CONGENITA DEL CRISTALINO, NO ESPECIFICADA</t>
  </si>
  <si>
    <t>Q130</t>
  </si>
  <si>
    <t>COLOBOMA DEL IRIS</t>
  </si>
  <si>
    <t>Q130 COLOBOMA DEL IRIS</t>
  </si>
  <si>
    <t>Q131</t>
  </si>
  <si>
    <t>AUSENCIA DEL IRIS</t>
  </si>
  <si>
    <t>Q131 AUSENCIA DEL IRIS</t>
  </si>
  <si>
    <t>Q132</t>
  </si>
  <si>
    <t>OTRAS MALFORMACIONES CONGENITAS DEL IRIS</t>
  </si>
  <si>
    <t>Q132 OTRAS MALFORMACIONES CONGENITAS DEL IRIS</t>
  </si>
  <si>
    <t>Q133</t>
  </si>
  <si>
    <t>OPACIDAD CORNEAL CONGENITA</t>
  </si>
  <si>
    <t>Q133 OPACIDAD CORNEAL CONGENITA</t>
  </si>
  <si>
    <t>Q134</t>
  </si>
  <si>
    <t>OTRAS MALFORMACIONES CONGENITAS DE LA CORNEA</t>
  </si>
  <si>
    <t>Q134 OTRAS MALFORMACIONES CONGENITAS DE LA CORNEA</t>
  </si>
  <si>
    <t>Q135</t>
  </si>
  <si>
    <t>ESCLEROTICA AZUL</t>
  </si>
  <si>
    <t>Q135 ESCLEROTICA AZUL</t>
  </si>
  <si>
    <t>Q138</t>
  </si>
  <si>
    <t>OTRAS MALFORMACIONES CONGENITAS DEL SEGMENTO ANTERIOR DEL OJO</t>
  </si>
  <si>
    <t>Q138 OTRAS MALFORMACIONES CONGENITAS DEL SEGMENTO ANTERIOR DEL OJO</t>
  </si>
  <si>
    <t>Q139</t>
  </si>
  <si>
    <t>MALFORMACION CONGENITA DEL SEGMENTO ANTERIOR DEL OJO, NO ESPECIFICADA</t>
  </si>
  <si>
    <t>Q139 MALFORMACION CONGENITA DEL SEGMENTO ANTERIOR DEL OJO, NO ESPECIFICADA</t>
  </si>
  <si>
    <t>Q140</t>
  </si>
  <si>
    <t>MALFORMACION CONGENITA DEL HUMOR VITREO</t>
  </si>
  <si>
    <t>Q140 MALFORMACION CONGENITA DEL HUMOR VITREO</t>
  </si>
  <si>
    <t>Q141</t>
  </si>
  <si>
    <t>MALFORMACION CONGENITA DE LA RETINA</t>
  </si>
  <si>
    <t>Q141 MALFORMACION CONGENITA DE LA RETINA</t>
  </si>
  <si>
    <t>Q142</t>
  </si>
  <si>
    <t>MALFORMACION CONGENITA DEL DISCO OPTICO</t>
  </si>
  <si>
    <t>Q142 MALFORMACION CONGENITA DEL DISCO OPTICO</t>
  </si>
  <si>
    <t>Q143</t>
  </si>
  <si>
    <t>MALFORMACION CONGENITA DE LA COROIDES</t>
  </si>
  <si>
    <t>Q143 MALFORMACION CONGENITA DE LA COROIDES</t>
  </si>
  <si>
    <t>Q148</t>
  </si>
  <si>
    <t>OTRAS MALFORMACIONES CONGENITAS DEL SEGMENTO POSTERIOR DEL OJO</t>
  </si>
  <si>
    <t>Q148 OTRAS MALFORMACIONES CONGENITAS DEL SEGMENTO POSTERIOR DEL OJO</t>
  </si>
  <si>
    <t>Q149</t>
  </si>
  <si>
    <t>MALFORMACION CONGENITA DEL SEGMENTO POSTERIOR DEL OJO, NO ESPECIFICADA</t>
  </si>
  <si>
    <t>Q149 MALFORMACION CONGENITA DEL SEGMENTO POSTERIOR DEL OJO, NO ESPECIFICADA</t>
  </si>
  <si>
    <t>Q150</t>
  </si>
  <si>
    <t>GLAUCOMA CONGENITO</t>
  </si>
  <si>
    <t>Q150 GLAUCOMA CONGENITO</t>
  </si>
  <si>
    <t>Q158</t>
  </si>
  <si>
    <t>OTRAS MALFORMACIONES CONGENITAS DEL OJO, ESPECIFICADAS</t>
  </si>
  <si>
    <t>Q158 OTRAS MALFORMACIONES CONGENITAS DEL OJO, ESPECIFICADAS</t>
  </si>
  <si>
    <t>Q159</t>
  </si>
  <si>
    <t>MALFORMACIONES CONGENITAS DEL OJO, NO ESPECIFICADAS</t>
  </si>
  <si>
    <t>Q159 MALFORMACIONES CONGENITAS DEL OJO, NO ESPECIFICADAS</t>
  </si>
  <si>
    <t>Q160</t>
  </si>
  <si>
    <t>AUSENCIA CONGENITA DEL PABELLON (DE LA OREJA)</t>
  </si>
  <si>
    <t>Q160 AUSENCIA CONGENITA DEL PABELLON (DE LA OREJA)</t>
  </si>
  <si>
    <t>Q161</t>
  </si>
  <si>
    <t>AUSENCIA CONGENITA, ATRESIA O ESTRECHEZ DEL CONDUCTO AUDITIVO (EXTERNO)</t>
  </si>
  <si>
    <t>Q161 AUSENCIA CONGENITA, ATRESIA O ESTRECHEZ DEL CONDUCTO AUDITIVO (EXTERNO)</t>
  </si>
  <si>
    <t>Q162</t>
  </si>
  <si>
    <t>AUSENCIA DE LA TROMPA DE EUSTAQUIO</t>
  </si>
  <si>
    <t>Q162 AUSENCIA DE LA TROMPA DE EUSTAQUIO</t>
  </si>
  <si>
    <t>Q163</t>
  </si>
  <si>
    <t>MALFORMACION CONGENITA DE LOS HUESECILLOS DEL OIDO</t>
  </si>
  <si>
    <t>Q163 MALFORMACION CONGENITA DE LOS HUESECILLOS DEL OIDO</t>
  </si>
  <si>
    <t>Q164</t>
  </si>
  <si>
    <t>OTRAS MALFORMACIONES CONGENITAS DEL OIDO MEDIO</t>
  </si>
  <si>
    <t>Q164 OTRAS MALFORMACIONES CONGENITAS DEL OIDO MEDIO</t>
  </si>
  <si>
    <t>Q165</t>
  </si>
  <si>
    <t>MALFORMACION CONGENITA DEL OIDO INTERNO</t>
  </si>
  <si>
    <t>Q165 MALFORMACION CONGENITA DEL OIDO INTERNO</t>
  </si>
  <si>
    <t>Q169</t>
  </si>
  <si>
    <t>MALFORMACION CONGENITA DEL OIDO QUE CAUSA ALTERACION DE LA AUDICION, SIN OTRA ESPECIFICACION</t>
  </si>
  <si>
    <t>Q169 MALFORMACION CONGENITA DEL OIDO QUE CAUSA ALTERACION DE LA AUDICION, SIN OTRA ESPECIFICACION</t>
  </si>
  <si>
    <t>Q170</t>
  </si>
  <si>
    <t>OREJA SUPERNUMERARIA</t>
  </si>
  <si>
    <t>Q170 OREJA SUPERNUMERARIA</t>
  </si>
  <si>
    <t>Q171</t>
  </si>
  <si>
    <t>MACROTIA</t>
  </si>
  <si>
    <t>Q171 MACROTIA</t>
  </si>
  <si>
    <t>Q172</t>
  </si>
  <si>
    <t>MICROTIA</t>
  </si>
  <si>
    <t>Q172 MICROTIA</t>
  </si>
  <si>
    <t>Q173</t>
  </si>
  <si>
    <t>OTRAS DEFORMIDADES DEL PABELLON AURICULAR</t>
  </si>
  <si>
    <t>Q173 OTRAS DEFORMIDADES DEL PABELLON AURICULAR</t>
  </si>
  <si>
    <t>Q174</t>
  </si>
  <si>
    <t>ANOMALIA DE LA POSICION DE LA OREJA</t>
  </si>
  <si>
    <t>Q174 ANOMALIA DE LA POSICION DE LA OREJA</t>
  </si>
  <si>
    <t>Q175</t>
  </si>
  <si>
    <t>OREJA PROMINENTE</t>
  </si>
  <si>
    <t>Q175 OREJA PROMINENTE</t>
  </si>
  <si>
    <t>Q178</t>
  </si>
  <si>
    <t>OTRAS MALFORMACIONES CONGENITAS DEL OIDO, ESPECIFICADAS</t>
  </si>
  <si>
    <t>Q178 OTRAS MALFORMACIONES CONGENITAS DEL OIDO, ESPECIFICADAS</t>
  </si>
  <si>
    <t>Q179</t>
  </si>
  <si>
    <t>MALFORMACION CONGENITA DEL OIDO, NO ESPECIFICADA</t>
  </si>
  <si>
    <t>Q179 MALFORMACION CONGENITA DEL OIDO, NO ESPECIFICADA</t>
  </si>
  <si>
    <t>Q180</t>
  </si>
  <si>
    <t>SENO, FISTULA O QUISTE DE LA HENDIDURA BRANQUIAL</t>
  </si>
  <si>
    <t>Q180 SENO, FISTULA O QUISTE DE LA HENDIDURA BRANQUIAL</t>
  </si>
  <si>
    <t>Q181</t>
  </si>
  <si>
    <t>SENO Y QUISTE PREAURICULAR</t>
  </si>
  <si>
    <t>Q181 SENO Y QUISTE PREAURICULAR</t>
  </si>
  <si>
    <t>Q182</t>
  </si>
  <si>
    <t>OTRAS MALFORMACIONES DE LAS HENDIDURAS BRANQUIALES</t>
  </si>
  <si>
    <t>Q182 OTRAS MALFORMACIONES DE LAS HENDIDURAS BRANQUIALES</t>
  </si>
  <si>
    <t>Q183</t>
  </si>
  <si>
    <t>PTERIGION DEL CUELLO</t>
  </si>
  <si>
    <t>Q183 PTERIGION DEL CUELLO</t>
  </si>
  <si>
    <t>Q184</t>
  </si>
  <si>
    <t>MACROSTOMIA</t>
  </si>
  <si>
    <t>Q184 MACROSTOMIA</t>
  </si>
  <si>
    <t>Q185</t>
  </si>
  <si>
    <t>MICROSTOMIA</t>
  </si>
  <si>
    <t>Q185 MICROSTOMIA</t>
  </si>
  <si>
    <t>Q186</t>
  </si>
  <si>
    <t>MACROQUEILIA</t>
  </si>
  <si>
    <t>Q186 MACROQUEILIA</t>
  </si>
  <si>
    <t>Q187</t>
  </si>
  <si>
    <t>MICROQUEILIA</t>
  </si>
  <si>
    <t>Q187 MICROQUEILIA</t>
  </si>
  <si>
    <t>Q188</t>
  </si>
  <si>
    <t>OTRAS MALFORMACIONES CONGENITAS ESPECIFICADAS DE CARA Y CUELLO</t>
  </si>
  <si>
    <t>Q188 OTRAS MALFORMACIONES CONGENITAS ESPECIFICADAS DE CARA Y CUELLO</t>
  </si>
  <si>
    <t>Q189</t>
  </si>
  <si>
    <t>MALFORMACION CONGENITA DE LA CARA Y DEL CUELLO, NO ESPECIFICADA</t>
  </si>
  <si>
    <t>Q189 MALFORMACION CONGENITA DE LA CARA Y DEL CUELLO, NO ESPECIFICADA</t>
  </si>
  <si>
    <t>Q200</t>
  </si>
  <si>
    <t>TRONCO ARTERIOSO COMUN</t>
  </si>
  <si>
    <t>Q200 TRONCO ARTERIOSO COMUN</t>
  </si>
  <si>
    <t>Q201</t>
  </si>
  <si>
    <t>TRANSPOSICION DE LOS GRANDES VASOS EN VENTRICULO DERECHO</t>
  </si>
  <si>
    <t>Q201 TRANSPOSICION DE LOS GRANDES VASOS EN VENTRICULO DERECHO</t>
  </si>
  <si>
    <t>Q202</t>
  </si>
  <si>
    <t>TRANSPOSICION DE LOS GRANDES VASOS EN VENTRICULO IZQUIERDO</t>
  </si>
  <si>
    <t>Q202 TRANSPOSICION DE LOS GRANDES VASOS EN VENTRICULO IZQUIERDO</t>
  </si>
  <si>
    <t>Q203</t>
  </si>
  <si>
    <t>DISCORDANCIA DE LA CONEXION VENTRICULOARTERIAL</t>
  </si>
  <si>
    <t>Q203 DISCORDANCIA DE LA CONEXION VENTRICULOARTERIAL</t>
  </si>
  <si>
    <t>Q204</t>
  </si>
  <si>
    <t>VENTRICULO CON DOBLE ENTRADA</t>
  </si>
  <si>
    <t>Q204 VENTRICULO CON DOBLE ENTRADA</t>
  </si>
  <si>
    <t>Q205</t>
  </si>
  <si>
    <t>DISCORDANCIA DE LA CONEXION AURICULOVENTRICULAR</t>
  </si>
  <si>
    <t>Q205 DISCORDANCIA DE LA CONEXION AURICULOVENTRICULAR</t>
  </si>
  <si>
    <t>Q206</t>
  </si>
  <si>
    <t>ISOMERISMO DE LOS APENDICES AURICULARES</t>
  </si>
  <si>
    <t>Q206 ISOMERISMO DE LOS APENDICES AURICULARES</t>
  </si>
  <si>
    <t>Q208</t>
  </si>
  <si>
    <t>OTRAS MALFORMACIONES CONGENITAS DE LAS CAMARAS CARDIACAS Y SUS CONEXIONES</t>
  </si>
  <si>
    <t>Q208 OTRAS MALFORMACIONES CONGENITAS DE LAS CAMARAS CARDIACAS Y SUS CONEXIONES</t>
  </si>
  <si>
    <t>Q209</t>
  </si>
  <si>
    <t>MALFORMACION CONGENITA DE LAS CAMARAS CARDIACAS Y SUS CONEXIONES, NO ESPECIFICADA</t>
  </si>
  <si>
    <t>Q209 MALFORMACION CONGENITA DE LAS CAMARAS CARDIACAS Y SUS CONEXIONES, NO ESPECIFICADA</t>
  </si>
  <si>
    <t>Q210</t>
  </si>
  <si>
    <t>DEFECTO DEL TABIQUE VENTRICULAR</t>
  </si>
  <si>
    <t>Q210 DEFECTO DEL TABIQUE VENTRICULAR</t>
  </si>
  <si>
    <t>Q211</t>
  </si>
  <si>
    <t>DEFECTO DEL TABIQUE AURICULAR</t>
  </si>
  <si>
    <t>Q211 DEFECTO DEL TABIQUE AURICULAR</t>
  </si>
  <si>
    <t>Q212</t>
  </si>
  <si>
    <t>DEFECTO DEL TABIQUE AURICULOVENTRICULAR</t>
  </si>
  <si>
    <t>Q212 DEFECTO DEL TABIQUE AURICULOVENTRICULAR</t>
  </si>
  <si>
    <t>Q213</t>
  </si>
  <si>
    <t>TETRALOGIA DE FALLOT</t>
  </si>
  <si>
    <t>Q213 TETRALOGIA DE FALLOT</t>
  </si>
  <si>
    <t>Q214</t>
  </si>
  <si>
    <t>DEFECTO DEL TABIQUE AORTOPULMONAR</t>
  </si>
  <si>
    <t>Q214 DEFECTO DEL TABIQUE AORTOPULMONAR</t>
  </si>
  <si>
    <t>Q218</t>
  </si>
  <si>
    <t>OTRAS MALFORMACIONES CONGENITAS DE LOS TABIQUES CARDIACOS</t>
  </si>
  <si>
    <t>Q218 OTRAS MALFORMACIONES CONGENITAS DE LOS TABIQUES CARDIACOS</t>
  </si>
  <si>
    <t>Q219</t>
  </si>
  <si>
    <t>MALFORMACION CONGENITA DEL TABIQUE CARDIACO, NO ESPECIFICADA</t>
  </si>
  <si>
    <t>Q219 MALFORMACION CONGENITA DEL TABIQUE CARDIACO, NO ESPECIFICADA</t>
  </si>
  <si>
    <t>Q220</t>
  </si>
  <si>
    <t>ATRESIA DE LA VALVULA PULMONAR</t>
  </si>
  <si>
    <t>Q220 ATRESIA DE LA VALVULA PULMONAR</t>
  </si>
  <si>
    <t>Q221</t>
  </si>
  <si>
    <t>ESTENOSIS CONGENITA DE LA VALVULA PULMONAR</t>
  </si>
  <si>
    <t>Q221 ESTENOSIS CONGENITA DE LA VALVULA PULMONAR</t>
  </si>
  <si>
    <t>Q222</t>
  </si>
  <si>
    <t>INSUFICIENCIA CONGENITA DE LA VALVULA PULMONAR</t>
  </si>
  <si>
    <t>Q222 INSUFICIENCIA CONGENITA DE LA VALVULA PULMONAR</t>
  </si>
  <si>
    <t>Q223</t>
  </si>
  <si>
    <t>OTRAS MALFORMACIONES CONGENITAS DE LA VALVULA PULMONAR</t>
  </si>
  <si>
    <t>Q223 OTRAS MALFORMACIONES CONGENITAS DE LA VALVULA PULMONAR</t>
  </si>
  <si>
    <t>Q224</t>
  </si>
  <si>
    <t>ESTENOSIS CONGENITA DE LA VALVULA TRICUSPIDE</t>
  </si>
  <si>
    <t>Q224 ESTENOSIS CONGENITA DE LA VALVULA TRICUSPIDE</t>
  </si>
  <si>
    <t>Q225</t>
  </si>
  <si>
    <t>ANOMALIA DE EBSTEIN</t>
  </si>
  <si>
    <t>Q225 ANOMALIA DE EBSTEIN</t>
  </si>
  <si>
    <t>Q226</t>
  </si>
  <si>
    <t>SINDROME DE HIPOPLASIA DEL CORAZON DERECHO</t>
  </si>
  <si>
    <t>Q226 SINDROME DE HIPOPLASIA DEL CORAZON DERECHO</t>
  </si>
  <si>
    <t>Q228</t>
  </si>
  <si>
    <t>OTRAS MALFORMACIONES CONGENITAS DE LA VALVULA TRICUSPIDE</t>
  </si>
  <si>
    <t>Q228 OTRAS MALFORMACIONES CONGENITAS DE LA VALVULA TRICUSPIDE</t>
  </si>
  <si>
    <t>Q229</t>
  </si>
  <si>
    <t>MALFORMACION CONGENITA DE LA VALVULA TRICUSPIDE, NO ESPECIFICADA</t>
  </si>
  <si>
    <t>Q229 MALFORMACION CONGENITA DE LA VALVULA TRICUSPIDE, NO ESPECIFICADA</t>
  </si>
  <si>
    <t>Q230</t>
  </si>
  <si>
    <t>ESTENOSIS CONGENITA DE LA VALVULA AORTICA</t>
  </si>
  <si>
    <t>Q230 ESTENOSIS CONGENITA DE LA VALVULA AORTICA</t>
  </si>
  <si>
    <t>Q231</t>
  </si>
  <si>
    <t>INSUFICIENCIA CONGENITA DE LA VALVULA AORTICA</t>
  </si>
  <si>
    <t>Q231 INSUFICIENCIA CONGENITA DE LA VALVULA AORTICA</t>
  </si>
  <si>
    <t>Q232</t>
  </si>
  <si>
    <t>ESTENOSIS MITRAL CONGENITA</t>
  </si>
  <si>
    <t>Q232 ESTENOSIS MITRAL CONGENITA</t>
  </si>
  <si>
    <t>Q233</t>
  </si>
  <si>
    <t>INSUFICIENCIA MITRAL CONGENITA</t>
  </si>
  <si>
    <t>Q233 INSUFICIENCIA MITRAL CONGENITA</t>
  </si>
  <si>
    <t>Q234</t>
  </si>
  <si>
    <t>SINDROME DE HIPOPLASIA DEL CORAZON IZQUIERDO</t>
  </si>
  <si>
    <t>Q234 SINDROME DE HIPOPLASIA DEL CORAZON IZQUIERDO</t>
  </si>
  <si>
    <t>Q238</t>
  </si>
  <si>
    <t>OTRAS MALFORMACIONES CONGENITAS DE LAS VALVULAS AORTICA Y MITRAL</t>
  </si>
  <si>
    <t>Q238 OTRAS MALFORMACIONES CONGENITAS DE LAS VALVULAS AORTICA Y MITRAL</t>
  </si>
  <si>
    <t>Q239</t>
  </si>
  <si>
    <t>MALFORMACION CONGENITA DE LAS VALVULAS AORTICA Y MITRAL, NO ESPECIFICADA</t>
  </si>
  <si>
    <t>Q239 MALFORMACION CONGENITA DE LAS VALVULAS AORTICA Y MITRAL, NO ESPECIFICADA</t>
  </si>
  <si>
    <t>Q240</t>
  </si>
  <si>
    <t>DEXTROCARDIA</t>
  </si>
  <si>
    <t>Q240 DEXTROCARDIA</t>
  </si>
  <si>
    <t>Q241</t>
  </si>
  <si>
    <t>LEVOCARDIA</t>
  </si>
  <si>
    <t>Q241 LEVOCARDIA</t>
  </si>
  <si>
    <t>Q242</t>
  </si>
  <si>
    <t>CORAZON TRIAURICULAR</t>
  </si>
  <si>
    <t>Q242 CORAZON TRIAURICULAR</t>
  </si>
  <si>
    <t>Q243</t>
  </si>
  <si>
    <t>ESTENOSIS DEL INFUNDIBULO PULMONAR</t>
  </si>
  <si>
    <t>Q243 ESTENOSIS DEL INFUNDIBULO PULMONAR</t>
  </si>
  <si>
    <t>Q244</t>
  </si>
  <si>
    <t>ESTENOSIS SUBAORTICA CONGENITA</t>
  </si>
  <si>
    <t>Q244 ESTENOSIS SUBAORTICA CONGENITA</t>
  </si>
  <si>
    <t>Q245</t>
  </si>
  <si>
    <t>MALFORMACION DE LOS VASOS CORONARIOS</t>
  </si>
  <si>
    <t>Q245 MALFORMACION DE LOS VASOS CORONARIOS</t>
  </si>
  <si>
    <t>Q246</t>
  </si>
  <si>
    <t>BLOQUEO CARDIACO CONGENITO</t>
  </si>
  <si>
    <t>Q246 BLOQUEO CARDIACO CONGENITO</t>
  </si>
  <si>
    <t>Q248</t>
  </si>
  <si>
    <t>OTRAS MALFORMACIONES CONGENITAS DEL CORAZON, ESPECIFICADAS</t>
  </si>
  <si>
    <t>Q248 OTRAS MALFORMACIONES CONGENITAS DEL CORAZON, ESPECIFICADAS</t>
  </si>
  <si>
    <t>Q249</t>
  </si>
  <si>
    <t>MALFORMACION CONGENITA DEL CORAZON, NO ESPECIFICADA</t>
  </si>
  <si>
    <t>Q249 MALFORMACION CONGENITA DEL CORAZON, NO ESPECIFICADA</t>
  </si>
  <si>
    <t>Q250</t>
  </si>
  <si>
    <t>CONDUCTO ARTERIOSO PERSISTENTE</t>
  </si>
  <si>
    <t>Q250 CONDUCTO ARTERIOSO PERSISTENTE</t>
  </si>
  <si>
    <t>Q251</t>
  </si>
  <si>
    <t>COARTACION DE LA AORTA</t>
  </si>
  <si>
    <t>Q251 COARTACION DE LA AORTA</t>
  </si>
  <si>
    <t>Q252</t>
  </si>
  <si>
    <t>ATRESIA DE LA AORTA</t>
  </si>
  <si>
    <t>Q252 ATRESIA DE LA AORTA</t>
  </si>
  <si>
    <t>Q253</t>
  </si>
  <si>
    <t>ESTENOSIS DE LA AORTA</t>
  </si>
  <si>
    <t>Q253 ESTENOSIS DE LA AORTA</t>
  </si>
  <si>
    <t>Q254</t>
  </si>
  <si>
    <t>OTRAS MALFORMACIONES CONGENITAS DE LA AORTA</t>
  </si>
  <si>
    <t>Q254 OTRAS MALFORMACIONES CONGENITAS DE LA AORTA</t>
  </si>
  <si>
    <t>Q255</t>
  </si>
  <si>
    <t>ATRESIA DE LA ARTERIA PULMONAR</t>
  </si>
  <si>
    <t>Q255 ATRESIA DE LA ARTERIA PULMONAR</t>
  </si>
  <si>
    <t>Q256</t>
  </si>
  <si>
    <t>ESTENOSIS DE LA ARTERIA PULMONAR</t>
  </si>
  <si>
    <t>Q256 ESTENOSIS DE LA ARTERIA PULMONAR</t>
  </si>
  <si>
    <t>Q257</t>
  </si>
  <si>
    <t>OTRAS MALFORMACIONES CONGENITAS DE LA ARTERIA PULMONAR</t>
  </si>
  <si>
    <t>Q257 OTRAS MALFORMACIONES CONGENITAS DE LA ARTERIA PULMONAR</t>
  </si>
  <si>
    <t>Q258</t>
  </si>
  <si>
    <t>OTRAS MALFORMACIONES CONGENITAS DE LAS GRANDES ARTERIAS</t>
  </si>
  <si>
    <t>Q258 OTRAS MALFORMACIONES CONGENITAS DE LAS GRANDES ARTERIAS</t>
  </si>
  <si>
    <t>Q259</t>
  </si>
  <si>
    <t>MALFORMACION CONGENITA DE LAS GRANDES ARTERIAS, NO ESPECIFICADA</t>
  </si>
  <si>
    <t>Q259 MALFORMACION CONGENITA DE LAS GRANDES ARTERIAS, NO ESPECIFICADA</t>
  </si>
  <si>
    <t>Q260</t>
  </si>
  <si>
    <t>ESTENOSIS CONGENITA DE LA VENA CAVA</t>
  </si>
  <si>
    <t>Q260 ESTENOSIS CONGENITA DE LA VENA CAVA</t>
  </si>
  <si>
    <t>Q261</t>
  </si>
  <si>
    <t>PERSISTENCIA DE LA VENA CAVA SUPERIOR IZQUIERDA</t>
  </si>
  <si>
    <t>Q261 PERSISTENCIA DE LA VENA CAVA SUPERIOR IZQUIERDA</t>
  </si>
  <si>
    <t>Q262</t>
  </si>
  <si>
    <t>CONEXION ANOMALA TOTAL DE LAS VENAS PULMONARES</t>
  </si>
  <si>
    <t>Q262 CONEXION ANOMALA TOTAL DE LAS VENAS PULMONARES</t>
  </si>
  <si>
    <t>Q263</t>
  </si>
  <si>
    <t>CONEXION ANOMALA PARCIAL DE LAS VENAS PULMONARES</t>
  </si>
  <si>
    <t>Q263 CONEXION ANOMALA PARCIAL DE LAS VENAS PULMONARES</t>
  </si>
  <si>
    <t>Q264</t>
  </si>
  <si>
    <t>CONEXION ANOMALA DE LAS VENAS PULMONARES, SIN OTRA ESPECIFICACION</t>
  </si>
  <si>
    <t>Q264 CONEXION ANOMALA DE LAS VENAS PULMONARES, SIN OTRA ESPECIFICACION</t>
  </si>
  <si>
    <t>Q265</t>
  </si>
  <si>
    <t>CONEXION ANOMALA DE LA VENA PORTA</t>
  </si>
  <si>
    <t>Q265 CONEXION ANOMALA DE LA VENA PORTA</t>
  </si>
  <si>
    <t>Q266</t>
  </si>
  <si>
    <t>FISTULA ARTERIA HEPATICA-VENA PORTA</t>
  </si>
  <si>
    <t>Q266 FISTULA ARTERIA HEPATICA-VENA PORTA</t>
  </si>
  <si>
    <t>Q268</t>
  </si>
  <si>
    <t>OTRAS MALFORMACIONES CONGENITAS DE LAS GRANDES VENAS</t>
  </si>
  <si>
    <t>Q268 OTRAS MALFORMACIONES CONGENITAS DE LAS GRANDES VENAS</t>
  </si>
  <si>
    <t>Q269</t>
  </si>
  <si>
    <t>MALFORMACION CONGENITA DE LAS GRANDES VENAS, NO ESPECIFICADA</t>
  </si>
  <si>
    <t>Q269 MALFORMACION CONGENITA DE LAS GRANDES VENAS, NO ESPECIFICADA</t>
  </si>
  <si>
    <t>Q270</t>
  </si>
  <si>
    <t>AUSENCIA E HIPOPLASIA CONGENITA DE LA ARTERIA UMBILICAL</t>
  </si>
  <si>
    <t>Q270 AUSENCIA E HIPOPLASIA CONGENITA DE LA ARTERIA UMBILICAL</t>
  </si>
  <si>
    <t>Q271</t>
  </si>
  <si>
    <t>ESTENOSIS CONGENITA DE LA ARTERIA RENAL</t>
  </si>
  <si>
    <t>Q271 ESTENOSIS CONGENITA DE LA ARTERIA RENAL</t>
  </si>
  <si>
    <t>Q272</t>
  </si>
  <si>
    <t>OTRAS MALFORMACIONES CONGENITAS DE LA ARTERIA RENAL</t>
  </si>
  <si>
    <t>Q272 OTRAS MALFORMACIONES CONGENITAS DE LA ARTERIA RENAL</t>
  </si>
  <si>
    <t>Q273</t>
  </si>
  <si>
    <t>MALFORMACION ARTERIOVENOSA PERIFERICA</t>
  </si>
  <si>
    <t>Q273 MALFORMACION ARTERIOVENOSA PERIFERICA</t>
  </si>
  <si>
    <t>Q274</t>
  </si>
  <si>
    <t>FLEBECTASIA CONGENITA</t>
  </si>
  <si>
    <t>Q274 FLEBECTASIA CONGENITA</t>
  </si>
  <si>
    <t>Q278</t>
  </si>
  <si>
    <t>OTRAS MALFORMACIONES CONGENITAS DEL SISTEMA VASCULAR PERIFERICO, ESPECIFICADAS</t>
  </si>
  <si>
    <t>Q278 OTRAS MALFORMACIONES CONGENITAS DEL SISTEMA VASCULAR PERIFERICO, ESPECIFICADAS</t>
  </si>
  <si>
    <t>Q279</t>
  </si>
  <si>
    <t>MALFORMACION CONGENITA DEL SISTEMA VASCULAR PERIFERICO, NO ESPECIFICADA</t>
  </si>
  <si>
    <t>Q279 MALFORMACION CONGENITA DEL SISTEMA VASCULAR PERIFERICO, NO ESPECIFICADA</t>
  </si>
  <si>
    <t>Q280</t>
  </si>
  <si>
    <t>MALFORMACION ARTERIOVENOSA DE LOS VASOS PRECEREBRALES</t>
  </si>
  <si>
    <t>Q280 MALFORMACION ARTERIOVENOSA DE LOS VASOS PRECEREBRALES</t>
  </si>
  <si>
    <t>Q281</t>
  </si>
  <si>
    <t>OTRAS MALFORMACIONES DE LOS VASOS PRECEREBRALES</t>
  </si>
  <si>
    <t>Q281 OTRAS MALFORMACIONES DE LOS VASOS PRECEREBRALES</t>
  </si>
  <si>
    <t>Q282</t>
  </si>
  <si>
    <t>MALFORMACION ARTERIOVENOSA DE LOS VASOS CEREBRALES</t>
  </si>
  <si>
    <t>Q282 MALFORMACION ARTERIOVENOSA DE LOS VASOS CEREBRALES</t>
  </si>
  <si>
    <t>Q283</t>
  </si>
  <si>
    <t>OTRAS MALFORMACIONES DE LOS VASOS CEREBRALES</t>
  </si>
  <si>
    <t>Q283 OTRAS MALFORMACIONES DE LOS VASOS CEREBRALES</t>
  </si>
  <si>
    <t>Q288</t>
  </si>
  <si>
    <t>OTRAS MALFORMACIONES CONGENITAS DEL SISTEMA CIRCULATORIO, ESPECIFICADAS</t>
  </si>
  <si>
    <t>Q288 OTRAS MALFORMACIONES CONGENITAS DEL SISTEMA CIRCULATORIO, ESPECIFICADAS</t>
  </si>
  <si>
    <t>Q289</t>
  </si>
  <si>
    <t>MALFORMACION CONGENITA DEL SISTEMA CIRCULATORIO, NO ESPECIFICADA</t>
  </si>
  <si>
    <t>Q289 MALFORMACION CONGENITA DEL SISTEMA CIRCULATORIO, NO ESPECIFICADA</t>
  </si>
  <si>
    <t>Q300</t>
  </si>
  <si>
    <t>ATRESIA DE LAS COANAS</t>
  </si>
  <si>
    <t>Q300 ATRESIA DE LAS COANAS</t>
  </si>
  <si>
    <t>Q301</t>
  </si>
  <si>
    <t>AGENESIA O HIPOPLASIA DE LA NARIZ</t>
  </si>
  <si>
    <t>Q301 AGENESIA O HIPOPLASIA DE LA NARIZ</t>
  </si>
  <si>
    <t>Q302</t>
  </si>
  <si>
    <t>HENDIDURA, FISURA O MUESCA DE LA NARIZ</t>
  </si>
  <si>
    <t>Q302 HENDIDURA, FISURA O MUESCA DE LA NARIZ</t>
  </si>
  <si>
    <t>Q303</t>
  </si>
  <si>
    <t>PERFORACION CONGENITA DEL TABIQUE NASAL</t>
  </si>
  <si>
    <t>Q303 PERFORACION CONGENITA DEL TABIQUE NASAL</t>
  </si>
  <si>
    <t>Q308</t>
  </si>
  <si>
    <t>OTRAS MALFORMACIONES CONGENITAS DE LA NARIZ</t>
  </si>
  <si>
    <t>Q308 OTRAS MALFORMACIONES CONGENITAS DE LA NARIZ</t>
  </si>
  <si>
    <t>Q309</t>
  </si>
  <si>
    <t>MALFORMACION CONGENITA DE LA NARIZ, NO ESPECIFICADA</t>
  </si>
  <si>
    <t>Q309 MALFORMACION CONGENITA DE LA NARIZ, NO ESPECIFICADA</t>
  </si>
  <si>
    <t>Q310</t>
  </si>
  <si>
    <t>PTERIGION DE LA LARINGE</t>
  </si>
  <si>
    <t>Q310 PTERIGION DE LA LARINGE</t>
  </si>
  <si>
    <t>Q311</t>
  </si>
  <si>
    <t>ESTENOSIS SUBGLOTICA CONGENITA</t>
  </si>
  <si>
    <t>Q311 ESTENOSIS SUBGLOTICA CONGENITA</t>
  </si>
  <si>
    <t>Q312</t>
  </si>
  <si>
    <t>HIPOPLASIA LARINGEA</t>
  </si>
  <si>
    <t>Q312 HIPOPLASIA LARINGEA</t>
  </si>
  <si>
    <t>Q313</t>
  </si>
  <si>
    <t>LARINGOCELE</t>
  </si>
  <si>
    <t>Q313 LARINGOCELE</t>
  </si>
  <si>
    <t>Q314</t>
  </si>
  <si>
    <t>ESTRIDOR LARINGEO CONGENITO</t>
  </si>
  <si>
    <t>Q314 ESTRIDOR LARINGEO CONGENITO</t>
  </si>
  <si>
    <t>Q315</t>
  </si>
  <si>
    <t>LARINGOMALASIA CONGENITA</t>
  </si>
  <si>
    <t>Q315 LARINGOMALASIA CONGENITA</t>
  </si>
  <si>
    <t>Q318</t>
  </si>
  <si>
    <t>OTRAS MALFORMACIONES CONGENITAS DE LA LARINGE</t>
  </si>
  <si>
    <t>Q318 OTRAS MALFORMACIONES CONGENITAS DE LA LARINGE</t>
  </si>
  <si>
    <t>Q319</t>
  </si>
  <si>
    <t>MALFORMACION CONGENITA DE LA LARINGE, NO ESPECIFICADA</t>
  </si>
  <si>
    <t>Q319 MALFORMACION CONGENITA DE LA LARINGE, NO ESPECIFICADA</t>
  </si>
  <si>
    <t>Q320</t>
  </si>
  <si>
    <t>TRAQUEOMALACIA CONGENITA</t>
  </si>
  <si>
    <t>Q320 TRAQUEOMALACIA CONGENITA</t>
  </si>
  <si>
    <t>Q321</t>
  </si>
  <si>
    <t>OTRAS MALFORMACIONES CONGENITAS DE LA TRAQUEA</t>
  </si>
  <si>
    <t>Q321 OTRAS MALFORMACIONES CONGENITAS DE LA TRAQUEA</t>
  </si>
  <si>
    <t>Q322</t>
  </si>
  <si>
    <t>BRONCOMALACIA CONGENITA</t>
  </si>
  <si>
    <t>Q322 BRONCOMALACIA CONGENITA</t>
  </si>
  <si>
    <t>Q323</t>
  </si>
  <si>
    <t>ESTENOSIS CONGENITA DE LOS BRONQUIOS</t>
  </si>
  <si>
    <t>Q323 ESTENOSIS CONGENITA DE LOS BRONQUIOS</t>
  </si>
  <si>
    <t>Q324</t>
  </si>
  <si>
    <t>OTRAS MALFORMACIONES CONGENITAS DE LOS BRONQUIOS</t>
  </si>
  <si>
    <t>Q324 OTRAS MALFORMACIONES CONGENITAS DE LOS BRONQUIOS</t>
  </si>
  <si>
    <t>Q330</t>
  </si>
  <si>
    <t>QUISTE PULMONAR CONGENITO</t>
  </si>
  <si>
    <t>Q330 QUISTE PULMONAR CONGENITO</t>
  </si>
  <si>
    <t>Q331</t>
  </si>
  <si>
    <t>LOBULO PULMONAR SUPERNUMERARIO</t>
  </si>
  <si>
    <t>Q331 LOBULO PULMONAR SUPERNUMERARIO</t>
  </si>
  <si>
    <t>Q332</t>
  </si>
  <si>
    <t>SECUESTRO DEL PULMON</t>
  </si>
  <si>
    <t>Q332 SECUESTRO DEL PULMON</t>
  </si>
  <si>
    <t>Q333</t>
  </si>
  <si>
    <t>AGENESIA DEL PULMON</t>
  </si>
  <si>
    <t>Q333 AGENESIA DEL PULMON</t>
  </si>
  <si>
    <t>Q334</t>
  </si>
  <si>
    <t>BRONQUIECTASIA CONGENITA</t>
  </si>
  <si>
    <t>Q334 BRONQUIECTASIA CONGENITA</t>
  </si>
  <si>
    <t>Q335</t>
  </si>
  <si>
    <t>TEJIDO ECTOPICO EN EL PULMON</t>
  </si>
  <si>
    <t>Q335 TEJIDO ECTOPICO EN EL PULMON</t>
  </si>
  <si>
    <t>Q336</t>
  </si>
  <si>
    <t>HIPOPLASIA Y DISPLASIA PULMONAR</t>
  </si>
  <si>
    <t>Q336 HIPOPLASIA Y DISPLASIA PULMONAR</t>
  </si>
  <si>
    <t>Q338</t>
  </si>
  <si>
    <t>OTRAS MALFORMACIONES CONGENITAS DEL PULMON</t>
  </si>
  <si>
    <t>Q338 OTRAS MALFORMACIONES CONGENITAS DEL PULMON</t>
  </si>
  <si>
    <t>Q339</t>
  </si>
  <si>
    <t>MALFORMACION CONGENITA DEL PULMON, NO ESPECIFICADA</t>
  </si>
  <si>
    <t>Q339 MALFORMACION CONGENITA DEL PULMON, NO ESPECIFICADA</t>
  </si>
  <si>
    <t>Q340</t>
  </si>
  <si>
    <t>ANOMALIA DE LA PLEURA</t>
  </si>
  <si>
    <t>Q340 ANOMALIA DE LA PLEURA</t>
  </si>
  <si>
    <t>Q341</t>
  </si>
  <si>
    <t>QUISTE CONGENITO DEL MEDIASTINO</t>
  </si>
  <si>
    <t>Q341 QUISTE CONGENITO DEL MEDIASTINO</t>
  </si>
  <si>
    <t>Q348</t>
  </si>
  <si>
    <t>OTRAS MALFORMACIONES CONGENITAS ESPECIFICADAS DEL SISTEMA RESPIRATORIO</t>
  </si>
  <si>
    <t>Q348 OTRAS MALFORMACIONES CONGENITAS ESPECIFICADAS DEL SISTEMA RESPIRATORIO</t>
  </si>
  <si>
    <t>Q349</t>
  </si>
  <si>
    <t>MALFORMACION CONGENITA DEL SISTEMA RESPIRATORIO, NO ESPECIFICADA</t>
  </si>
  <si>
    <t>Q349 MALFORMACION CONGENITA DEL SISTEMA RESPIRATORIO, NO ESPECIFICADA</t>
  </si>
  <si>
    <t>Q350</t>
  </si>
  <si>
    <t>FISURA DEL PALADAR DURO, BILATERAL</t>
  </si>
  <si>
    <t>Q350 FISURA DEL PALADAR DURO, BILATERAL</t>
  </si>
  <si>
    <t>Q351</t>
  </si>
  <si>
    <t>FISURA DEL PALADAR DURO</t>
  </si>
  <si>
    <t>Q351 FISURA DEL PALADAR DURO</t>
  </si>
  <si>
    <t>Q352</t>
  </si>
  <si>
    <t>FISURA DEL PALADAR BLANDO, BILATERAL</t>
  </si>
  <si>
    <t>Q352 FISURA DEL PALADAR BLANDO, BILATERAL</t>
  </si>
  <si>
    <t>Q353</t>
  </si>
  <si>
    <t>FISURA DEL PALADAR BLANDO</t>
  </si>
  <si>
    <t>Q353 FISURA DEL PALADAR BLANDO</t>
  </si>
  <si>
    <t>Q354</t>
  </si>
  <si>
    <t>FISURA DEL PALADAR DURO Y DEL PALADAR BLANDO, BILATERAL</t>
  </si>
  <si>
    <t>Q354 FISURA DEL PALADAR DURO Y DEL PALADAR BLANDO, BILATERAL</t>
  </si>
  <si>
    <t>Q355</t>
  </si>
  <si>
    <t>FISURA DEL PALADAR DURO Y DEL PALADAR BLANDO</t>
  </si>
  <si>
    <t>Q355 FISURA DEL PALADAR DURO Y DEL PALADAR BLANDO</t>
  </si>
  <si>
    <t>Q356</t>
  </si>
  <si>
    <t>FISURA DEL PALADAR, LINEA MEDIA</t>
  </si>
  <si>
    <t>Q356 FISURA DEL PALADAR, LINEA MEDIA</t>
  </si>
  <si>
    <t>Q357</t>
  </si>
  <si>
    <t>FISURA DE LA UVULA</t>
  </si>
  <si>
    <t>Q357 FISURA DE LA UVULA</t>
  </si>
  <si>
    <t>Q358</t>
  </si>
  <si>
    <t>FISURA DEL PALADAR, BILATERAL SIN OTRA ESPECIFICACION</t>
  </si>
  <si>
    <t>Q358 FISURA DEL PALADAR, BILATERAL SIN OTRA ESPECIFICACION</t>
  </si>
  <si>
    <t>Q359</t>
  </si>
  <si>
    <t>FISURA DEL PALADAR, SIN OTRA ESPECIFICACION</t>
  </si>
  <si>
    <t>Q359 FISURA DEL PALADAR, SIN OTRA ESPECIFICACION</t>
  </si>
  <si>
    <t>Q360</t>
  </si>
  <si>
    <t>LABIO LEPORINO, BILATERAL</t>
  </si>
  <si>
    <t>Q360 LABIO LEPORINO, BILATERAL</t>
  </si>
  <si>
    <t>Q361</t>
  </si>
  <si>
    <t>LABIO LEPORINO, LINEA MEDIA</t>
  </si>
  <si>
    <t>Q361 LABIO LEPORINO, LINEA MEDIA</t>
  </si>
  <si>
    <t>Q369</t>
  </si>
  <si>
    <t>LABIO LEPORINO, UNILATERAL</t>
  </si>
  <si>
    <t>Q369 LABIO LEPORINO, UNILATERAL</t>
  </si>
  <si>
    <t>Q370</t>
  </si>
  <si>
    <t>FISURA DEL PALADAR DURO CON LABIO LEPORINO BILATERAL</t>
  </si>
  <si>
    <t>Q370 FISURA DEL PALADAR DURO CON LABIO LEPORINO BILATERAL</t>
  </si>
  <si>
    <t>Q371</t>
  </si>
  <si>
    <t>FISURA DEL PALADAR DURO CON LABIO LEPORINO UNILATERAL</t>
  </si>
  <si>
    <t>Q371 FISURA DEL PALADAR DURO CON LABIO LEPORINO UNILATERAL</t>
  </si>
  <si>
    <t>Q372</t>
  </si>
  <si>
    <t>FISURA DEL PALADAR BLANDO CON LABIO LEPORINO BILATERAL</t>
  </si>
  <si>
    <t>Q372 FISURA DEL PALADAR BLANDO CON LABIO LEPORINO BILATERAL</t>
  </si>
  <si>
    <t>Q373</t>
  </si>
  <si>
    <t>FISURA DEL PALADAR BLANDO CON LABIO LEPORINO UNILATERAL</t>
  </si>
  <si>
    <t>Q373 FISURA DEL PALADAR BLANDO CON LABIO LEPORINO UNILATERAL</t>
  </si>
  <si>
    <t>Q374</t>
  </si>
  <si>
    <t>FISURA DEL PALADAR DURO Y DEL PALADAR BLANDO CON LABIO LEPORINO BILATERAL</t>
  </si>
  <si>
    <t>Q374 FISURA DEL PALADAR DURO Y DEL PALADAR BLANDO CON LABIO LEPORINO BILATERAL</t>
  </si>
  <si>
    <t>Q375</t>
  </si>
  <si>
    <t>FISURA DEL PALADAR DURO Y DEL PALADAR BLANDO CON LABIO LEPORINO UNILATERAL</t>
  </si>
  <si>
    <t>Q375 FISURA DEL PALADAR DURO Y DEL PALADAR BLANDO CON LABIO LEPORINO UNILATERAL</t>
  </si>
  <si>
    <t>Q378</t>
  </si>
  <si>
    <t>FISURA DEL PALADAR CON LABIO LEPORINO BILATERAL, SIN OTRA ESPECIFICACION</t>
  </si>
  <si>
    <t>Q378 FISURA DEL PALADAR CON LABIO LEPORINO BILATERAL, SIN OTRA ESPECIFICACION</t>
  </si>
  <si>
    <t>Q379</t>
  </si>
  <si>
    <t>FISURA DEL PALADAR CON LABIO LEPORINO UNILATERAL, SIN OTRA ESPECIFICACION</t>
  </si>
  <si>
    <t>Q379 FISURA DEL PALADAR CON LABIO LEPORINO UNILATERAL, SIN OTRA ESPECIFICACION</t>
  </si>
  <si>
    <t>Q380</t>
  </si>
  <si>
    <t>MALFORMACIONES CONGENITAS DE LOS LABIOS, NO CLASIFICADAS EN OTRA PARTE</t>
  </si>
  <si>
    <t>Q380 MALFORMACIONES CONGENITAS DE LOS LABIOS, NO CLASIFICADAS EN OTRA PARTE</t>
  </si>
  <si>
    <t>Q381</t>
  </si>
  <si>
    <t>ANQUILOGLOSIA</t>
  </si>
  <si>
    <t>Q381 ANQUILOGLOSIA</t>
  </si>
  <si>
    <t>Q382</t>
  </si>
  <si>
    <t>MACROGLOSIA</t>
  </si>
  <si>
    <t>Q382 MACROGLOSIA</t>
  </si>
  <si>
    <t>Q383</t>
  </si>
  <si>
    <t>OTRAS MALFORMACIONES CONGENITAS DE LA LENGUA</t>
  </si>
  <si>
    <t>Q383 OTRAS MALFORMACIONES CONGENITAS DE LA LENGUA</t>
  </si>
  <si>
    <t>Q384</t>
  </si>
  <si>
    <t>MALFORMACIONES CONGENITAS DE LAS GLANDULAS Y DE LOS CONDUCTOS SALIVALES</t>
  </si>
  <si>
    <t>Q384 MALFORMACIONES CONGENITAS DE LAS GLANDULAS Y DE LOS CONDUCTOS SALIVALES</t>
  </si>
  <si>
    <t>Q385</t>
  </si>
  <si>
    <t>MALFORMACIONES CONGENITAS DEL PALADAR, NO CLASIFICADAS EN OTRA PARTE</t>
  </si>
  <si>
    <t>Q385 MALFORMACIONES CONGENITAS DEL PALADAR, NO CLASIFICADAS EN OTRA PARTE</t>
  </si>
  <si>
    <t>Q386</t>
  </si>
  <si>
    <t>OTRAS MALFORMACIONES CONGENITAS DE LA BOCA</t>
  </si>
  <si>
    <t>Q386 OTRAS MALFORMACIONES CONGENITAS DE LA BOCA</t>
  </si>
  <si>
    <t>Q387</t>
  </si>
  <si>
    <t>DIVERTICULO FARINGEO</t>
  </si>
  <si>
    <t>Q387 DIVERTICULO FARINGEO</t>
  </si>
  <si>
    <t>Q388</t>
  </si>
  <si>
    <t>OTRAS MALFORMACIONES CONGENITAS DE LA FARINGE</t>
  </si>
  <si>
    <t>Q388 OTRAS MALFORMACIONES CONGENITAS DE LA FARINGE</t>
  </si>
  <si>
    <t>Q390</t>
  </si>
  <si>
    <t>ATRESIA DEL ESOFAGO SIN MENCION DE FISTULA</t>
  </si>
  <si>
    <t>Q390 ATRESIA DEL ESOFAGO SIN MENCION DE FISTULA</t>
  </si>
  <si>
    <t>Q391</t>
  </si>
  <si>
    <t>ATRESIA DEL ESOFAGO CON FISTULA TRAQUEOESOFAGICA</t>
  </si>
  <si>
    <t>Q391 ATRESIA DEL ESOFAGO CON FISTULA TRAQUEOESOFAGICA</t>
  </si>
  <si>
    <t>Q392</t>
  </si>
  <si>
    <t>FISTULA TRAQUEOESOFAGICA CONGENITA SIN MENCION DE ATRESIA</t>
  </si>
  <si>
    <t>Q392 FISTULA TRAQUEOESOFAGICA CONGENITA SIN MENCION DE ATRESIA</t>
  </si>
  <si>
    <t>Q393</t>
  </si>
  <si>
    <t>ESTRECHEZ O ESTENOSIS CONGENITA DEL ESOFAGO</t>
  </si>
  <si>
    <t>Q393 ESTRECHEZ O ESTENOSIS CONGENITA DEL ESOFAGO</t>
  </si>
  <si>
    <t>Q394</t>
  </si>
  <si>
    <t>PTERIGION DEL ESOFAGO</t>
  </si>
  <si>
    <t>Q394 PTERIGION DEL ESOFAGO</t>
  </si>
  <si>
    <t>Q395</t>
  </si>
  <si>
    <t>DILATACION CONGENITA DEL ESOFAGO</t>
  </si>
  <si>
    <t>Q395 DILATACION CONGENITA DEL ESOFAGO</t>
  </si>
  <si>
    <t>Q396</t>
  </si>
  <si>
    <t>DIVERTICULO DEL ESOFAGO</t>
  </si>
  <si>
    <t>Q396 DIVERTICULO DEL ESOFAGO</t>
  </si>
  <si>
    <t>Q398</t>
  </si>
  <si>
    <t>OTRAS MALFORMACIONES CONGENITAS DEL ESOFAGO</t>
  </si>
  <si>
    <t>Q398 OTRAS MALFORMACIONES CONGENITAS DEL ESOFAGO</t>
  </si>
  <si>
    <t>Q399</t>
  </si>
  <si>
    <t>MALFORMACION CONGENITA DEL ESOFAGO, NO ESPECIFICADA</t>
  </si>
  <si>
    <t>Q399 MALFORMACION CONGENITA DEL ESOFAGO, NO ESPECIFICADA</t>
  </si>
  <si>
    <t>Q400</t>
  </si>
  <si>
    <t>ESTENOSIS HIPERTROFICA CONGENITA DEL PILORO</t>
  </si>
  <si>
    <t>Q400 ESTENOSIS HIPERTROFICA CONGENITA DEL PILORO</t>
  </si>
  <si>
    <t>Q401</t>
  </si>
  <si>
    <t>HERNIA HIATAL CONGENITA</t>
  </si>
  <si>
    <t>Q401 HERNIA HIATAL CONGENITA</t>
  </si>
  <si>
    <t>Q402</t>
  </si>
  <si>
    <t>OTRAS MALFORMACIONES CONGENITAS DEL ESTOMAGO, ESPECIFICADAS</t>
  </si>
  <si>
    <t>Q402 OTRAS MALFORMACIONES CONGENITAS DEL ESTOMAGO, ESPECIFICADAS</t>
  </si>
  <si>
    <t>Q403</t>
  </si>
  <si>
    <t>MALFORMACION CONGENITA DEL ESTOMAGO, NO ESPECIFICADA</t>
  </si>
  <si>
    <t>Q403 MALFORMACION CONGENITA DEL ESTOMAGO, NO ESPECIFICADA</t>
  </si>
  <si>
    <t>Q408</t>
  </si>
  <si>
    <t>OTRAS MALFORMACIONES CONGENITAS DE LA PARTE SUPERIOR DEL TUBO DIGESTIVO</t>
  </si>
  <si>
    <t>Q408 OTRAS MALFORMACIONES CONGENITAS DE LA PARTE SUPERIOR DEL TUBO DIGESTIVO</t>
  </si>
  <si>
    <t>Q409</t>
  </si>
  <si>
    <t>MALFORMACION CONGENITA DE LA PARTE SUPERIOR DEL TUBO DIGESTIVO, NO ESPECIFICADA</t>
  </si>
  <si>
    <t>Q409 MALFORMACION CONGENITA DE LA PARTE SUPERIOR DEL TUBO DIGESTIVO, NO ESPECIFICADA</t>
  </si>
  <si>
    <t>Q410</t>
  </si>
  <si>
    <t>AUSENCIA, ATRESIA Y ESTENOSIS CONGENITA DEL DUODENO</t>
  </si>
  <si>
    <t>Q410 AUSENCIA, ATRESIA Y ESTENOSIS CONGENITA DEL DUODENO</t>
  </si>
  <si>
    <t>Q411</t>
  </si>
  <si>
    <t>AUSENCIA, ATRESIA Y ESTENOSIS CONGENITA DEL YEYUNO</t>
  </si>
  <si>
    <t>Q411 AUSENCIA, ATRESIA Y ESTENOSIS CONGENITA DEL YEYUNO</t>
  </si>
  <si>
    <t>Q412</t>
  </si>
  <si>
    <t>AUSENCIA, ATRESIA Y ESTENOSIS CONGENITA DEL ILEON</t>
  </si>
  <si>
    <t>Q412 AUSENCIA, ATRESIA Y ESTENOSIS CONGENITA DEL ILEON</t>
  </si>
  <si>
    <t>Q418</t>
  </si>
  <si>
    <t>AUSENCIA, ATRESIA Y ESTENOSIS CONGENITA DE OTRAS PARTES ESPECIFICADAS DEL INTESTINO DELGADO</t>
  </si>
  <si>
    <t>Q418 AUSENCIA, ATRESIA Y ESTENOSIS CONGENITA DE OTRAS PARTES ESPECIFICADAS DEL INTESTINO DELGADO</t>
  </si>
  <si>
    <t>Q419</t>
  </si>
  <si>
    <t>AUSENCIA, ATRESIA Y ESTENOSIS CONGENITA DEL INTESTINO DELGADO, PARTE NO ESPECIFICADA</t>
  </si>
  <si>
    <t>Q419 AUSENCIA, ATRESIA Y ESTENOSIS CONGENITA DEL INTESTINO DELGADO, PARTE NO ESPECIFICADA</t>
  </si>
  <si>
    <t>Q420</t>
  </si>
  <si>
    <t>AUSENCIA, ATRESIA Y ESTENOSIS CONGENITA DEL RECTO, CON FISTULA</t>
  </si>
  <si>
    <t>Q420 AUSENCIA, ATRESIA Y ESTENOSIS CONGENITA DEL RECTO, CON FISTULA</t>
  </si>
  <si>
    <t>Q421</t>
  </si>
  <si>
    <t>AUSENCIA, ATRESIA Y ESTENOSIS CONGENITA DEL RECTO, SIN FISTULA</t>
  </si>
  <si>
    <t>Q421 AUSENCIA, ATRESIA Y ESTENOSIS CONGENITA DEL RECTO, SIN FISTULA</t>
  </si>
  <si>
    <t>Q422</t>
  </si>
  <si>
    <t>AUSENCIA, ATRESIA Y ESTENOSIS CONGENITA DEL ANO, CON FISTULA</t>
  </si>
  <si>
    <t>Q422 AUSENCIA, ATRESIA Y ESTENOSIS CONGENITA DEL ANO, CON FISTULA</t>
  </si>
  <si>
    <t>Q423</t>
  </si>
  <si>
    <t>AUSENCIA, ATRESIA Y ESTENOSIS CONGENITA DEL ANO, SIN FISTULA</t>
  </si>
  <si>
    <t>Q423 AUSENCIA, ATRESIA Y ESTENOSIS CONGENITA DEL ANO, SIN FISTULA</t>
  </si>
  <si>
    <t>Q428</t>
  </si>
  <si>
    <t>AUSENCIA, ATRESIA Y ESTENOSIS CONGENITA DE OTRAS PARTES DEL INTESTINO GRUESO</t>
  </si>
  <si>
    <t>Q428 AUSENCIA, ATRESIA Y ESTENOSIS CONGENITA DE OTRAS PARTES DEL INTESTINO GRUESO</t>
  </si>
  <si>
    <t>Q429</t>
  </si>
  <si>
    <t>AUSENCIA, ATRESIA Y ESTENOSIS CONGENITA DEL INTESTINO GRUESO, PARTE NO ESPECIFICADA</t>
  </si>
  <si>
    <t>Q429 AUSENCIA, ATRESIA Y ESTENOSIS CONGENITA DEL INTESTINO GRUESO, PARTE NO ESPECIFICADA</t>
  </si>
  <si>
    <t>Q430</t>
  </si>
  <si>
    <t>DIVERTICULO DE MECKEL</t>
  </si>
  <si>
    <t>Q430 DIVERTICULO DE MECKEL</t>
  </si>
  <si>
    <t>Q431</t>
  </si>
  <si>
    <t>ENFERMEDAD DE HIRSCHSPRUNG</t>
  </si>
  <si>
    <t>Q431 ENFERMEDAD DE HIRSCHSPRUNG</t>
  </si>
  <si>
    <t>Q432</t>
  </si>
  <si>
    <t>OTROS TRASTORNOS FUNCIONALES CONGENITOS DEL COLON</t>
  </si>
  <si>
    <t>Q432 OTROS TRASTORNOS FUNCIONALES CONGENITOS DEL COLON</t>
  </si>
  <si>
    <t>Q433</t>
  </si>
  <si>
    <t>MALFORMACIONES CONGENITAS DE LA FIJACION DEL INTESTINO</t>
  </si>
  <si>
    <t>Q433 MALFORMACIONES CONGENITAS DE LA FIJACION DEL INTESTINO</t>
  </si>
  <si>
    <t>Q434</t>
  </si>
  <si>
    <t>DUPLICACION DEL INTESTINO</t>
  </si>
  <si>
    <t>Q434 DUPLICACION DEL INTESTINO</t>
  </si>
  <si>
    <t>Q435</t>
  </si>
  <si>
    <t>ANO ECTOPICO</t>
  </si>
  <si>
    <t>Q435 ANO ECTOPICO</t>
  </si>
  <si>
    <t>Q436</t>
  </si>
  <si>
    <t>FISTULA CONGENITA DEL RECTO Y DEL ANO</t>
  </si>
  <si>
    <t>Q436 FISTULA CONGENITA DEL RECTO Y DEL ANO</t>
  </si>
  <si>
    <t>Q437</t>
  </si>
  <si>
    <t>PERSISTENCIA DE LA CLOACA</t>
  </si>
  <si>
    <t>Q437 PERSISTENCIA DE LA CLOACA</t>
  </si>
  <si>
    <t>Q438</t>
  </si>
  <si>
    <t>OTRAS MALFORMACIONES CONGENITAS DEL INTESTINO, ESPECIFICADAS</t>
  </si>
  <si>
    <t>Q438 OTRAS MALFORMACIONES CONGENITAS DEL INTESTINO, ESPECIFICADAS</t>
  </si>
  <si>
    <t>Q439</t>
  </si>
  <si>
    <t>MALFORMACION CONGENITA DEL INTESTINO, NO ESPECIFICADA</t>
  </si>
  <si>
    <t>Q439 MALFORMACION CONGENITA DEL INTESTINO, NO ESPECIFICADA</t>
  </si>
  <si>
    <t>Q440</t>
  </si>
  <si>
    <t>AGENESIA, APLASIA E HIPOPLASIA DE LA VESICULA BILIAR</t>
  </si>
  <si>
    <t>Q440 AGENESIA, APLASIA E HIPOPLASIA DE LA VESICULA BILIAR</t>
  </si>
  <si>
    <t>Q441</t>
  </si>
  <si>
    <t>OTRAS MALFORMACIONES CONGENITAS DE LA VESICULA BILIAR</t>
  </si>
  <si>
    <t>Q441 OTRAS MALFORMACIONES CONGENITAS DE LA VESICULA BILIAR</t>
  </si>
  <si>
    <t>Q442</t>
  </si>
  <si>
    <t>ATRESIA DE LOS CONDUCTOS BILIARES</t>
  </si>
  <si>
    <t>Q442 ATRESIA DE LOS CONDUCTOS BILIARES</t>
  </si>
  <si>
    <t>Q443</t>
  </si>
  <si>
    <t>ESTRECHEZ Y ESTENOSIS CONGENITA DE LOS CONDUCTOS BILIARES</t>
  </si>
  <si>
    <t>Q443 ESTRECHEZ Y ESTENOSIS CONGENITA DE LOS CONDUCTOS BILIARES</t>
  </si>
  <si>
    <t>Q444</t>
  </si>
  <si>
    <t>QUISTE DEL COLEDOCO</t>
  </si>
  <si>
    <t>Q444 QUISTE DEL COLEDOCO</t>
  </si>
  <si>
    <t>Q445</t>
  </si>
  <si>
    <t>OTRAS MALFORMACIONES CONGENITAS DE LOS CONDUCTOS BILIARES</t>
  </si>
  <si>
    <t>Q445 OTRAS MALFORMACIONES CONGENITAS DE LOS CONDUCTOS BILIARES</t>
  </si>
  <si>
    <t>Q446</t>
  </si>
  <si>
    <t>ENFERMEDAD QUISTICA DEL HIGADO</t>
  </si>
  <si>
    <t>Q446 ENFERMEDAD QUISTICA DEL HIGADO</t>
  </si>
  <si>
    <t>Q447</t>
  </si>
  <si>
    <t>OTRAS MALFORMACIONES CONGENITAS DEL HIGADO</t>
  </si>
  <si>
    <t>Q447 OTRAS MALFORMACIONES CONGENITAS DEL HIGADO</t>
  </si>
  <si>
    <t>Q450</t>
  </si>
  <si>
    <t>AGENESIA, APLASIA E HIPOPLASIA DEL PANCREAS</t>
  </si>
  <si>
    <t>Q450 AGENESIA, APLASIA E HIPOPLASIA DEL PANCREAS</t>
  </si>
  <si>
    <t>Q451</t>
  </si>
  <si>
    <t>PANCREAS ANULAR</t>
  </si>
  <si>
    <t>Q451 PANCREAS ANULAR</t>
  </si>
  <si>
    <t>Q452</t>
  </si>
  <si>
    <t>QUISTE CONGENITO DEL PANCREAS</t>
  </si>
  <si>
    <t>Q452 QUISTE CONGENITO DEL PANCREAS</t>
  </si>
  <si>
    <t>Q453</t>
  </si>
  <si>
    <t>OTRAS MALFORMACIONES CONGENITAS DEL PANCREAS Y DEL CONDUCTO PANCREATICO</t>
  </si>
  <si>
    <t>Q453 OTRAS MALFORMACIONES CONGENITAS DEL PANCREAS Y DEL CONDUCTO PANCREATICO</t>
  </si>
  <si>
    <t>Q458</t>
  </si>
  <si>
    <t>OTRAS MALFORMACIONES CONGENITAS DEL SISTEMA DIGESTIVO, ESPECIFICADAS</t>
  </si>
  <si>
    <t>Q458 OTRAS MALFORMACIONES CONGENITAS DEL SISTEMA DIGESTIVO, ESPECIFICADAS</t>
  </si>
  <si>
    <t>Q459</t>
  </si>
  <si>
    <t>MALFORMACION CONGENITA DEL SISTEMA DIGESTIVO, NO ESPECIFICADA</t>
  </si>
  <si>
    <t>Q459 MALFORMACION CONGENITA DEL SISTEMA DIGESTIVO, NO ESPECIFICADA</t>
  </si>
  <si>
    <t>Q500</t>
  </si>
  <si>
    <t>AUSENCIA CONGENITA DE OVARIO</t>
  </si>
  <si>
    <t>Q500 AUSENCIA CONGENITA DE OVARIO</t>
  </si>
  <si>
    <t>Q501</t>
  </si>
  <si>
    <t>QUISTE EN DESARROLLO DEL OVARIO</t>
  </si>
  <si>
    <t>Q501 QUISTE EN DESARROLLO DEL OVARIO</t>
  </si>
  <si>
    <t>Q502</t>
  </si>
  <si>
    <t>TORSION CONGENITA DEL OVARIO</t>
  </si>
  <si>
    <t>Q502 TORSION CONGENITA DEL OVARIO</t>
  </si>
  <si>
    <t>Q503</t>
  </si>
  <si>
    <t>OTRAS MALFORMACIONES CONGENITAS DE LOS OVARIOS</t>
  </si>
  <si>
    <t>Q503 OTRAS MALFORMACIONES CONGENITAS DE LOS OVARIOS</t>
  </si>
  <si>
    <t>Q504</t>
  </si>
  <si>
    <t>QUISTE EMBRIONARIO DE LA TROMPA DE FALOPIO</t>
  </si>
  <si>
    <t>Q504 QUISTE EMBRIONARIO DE LA TROMPA DE FALOPIO</t>
  </si>
  <si>
    <t>Q505</t>
  </si>
  <si>
    <t>QUISTE EMBRIONARIO DEL LIGAMENTO ANCHO</t>
  </si>
  <si>
    <t>Q505 QUISTE EMBRIONARIO DEL LIGAMENTO ANCHO</t>
  </si>
  <si>
    <t>Q506</t>
  </si>
  <si>
    <t>OTRAS MALFORMACIONES CONGENITAS DE LA TROMPA DE FALOPIO Y DEL LIGAMENTO ANCHO</t>
  </si>
  <si>
    <t>Q506 OTRAS MALFORMACIONES CONGENITAS DE LA TROMPA DE FALOPIO Y DEL LIGAMENTO ANCHO</t>
  </si>
  <si>
    <t>Q510</t>
  </si>
  <si>
    <t>AGENESIA Y APLASIA DEL UTERO</t>
  </si>
  <si>
    <t>Q510 AGENESIA Y APLASIA DEL UTERO</t>
  </si>
  <si>
    <t>Q511</t>
  </si>
  <si>
    <t>DUPLICACION DEL UTERO CON DUPLICACION DEL CUELLO UTERINO Y DE LA VAGINA</t>
  </si>
  <si>
    <t>Q511 DUPLICACION DEL UTERO CON DUPLICACION DEL CUELLO UTERINO Y DE LA VAGINA</t>
  </si>
  <si>
    <t>Q512</t>
  </si>
  <si>
    <t>OTRA DUPLICACION DEL UTERO</t>
  </si>
  <si>
    <t>Q512 OTRA DUPLICACION DEL UTERO</t>
  </si>
  <si>
    <t>Q513</t>
  </si>
  <si>
    <t>UTERO BICORNE</t>
  </si>
  <si>
    <t>Q513 UTERO BICORNE</t>
  </si>
  <si>
    <t>Q514</t>
  </si>
  <si>
    <t>UTERO UNICORNE</t>
  </si>
  <si>
    <t>Q514 UTERO UNICORNE</t>
  </si>
  <si>
    <t>Q515</t>
  </si>
  <si>
    <t>AGENESIA Y APLASIA DEL CUELLO UTERINO</t>
  </si>
  <si>
    <t>Q515 AGENESIA Y APLASIA DEL CUELLO UTERINO</t>
  </si>
  <si>
    <t>Q516</t>
  </si>
  <si>
    <t>QUISTE EMBRIONARIO DEL CUELLO UTERINO</t>
  </si>
  <si>
    <t>Q516 QUISTE EMBRIONARIO DEL CUELLO UTERINO</t>
  </si>
  <si>
    <t>Q517</t>
  </si>
  <si>
    <t>FISTULA CONGENITA ENTRE EL UTERO Y EL TRACTO DIGESTIVO Y URINARIO</t>
  </si>
  <si>
    <t>Q517 FISTULA CONGENITA ENTRE EL UTERO Y EL TRACTO DIGESTIVO Y URINARIO</t>
  </si>
  <si>
    <t>Q518</t>
  </si>
  <si>
    <t>OTRAS MALFORMACIONES CONGENITAS DEL UTERO Y DEL CUELLO UTERINO</t>
  </si>
  <si>
    <t>Q518 OTRAS MALFORMACIONES CONGENITAS DEL UTERO Y DEL CUELLO UTERINO</t>
  </si>
  <si>
    <t>Q519</t>
  </si>
  <si>
    <t>MALFORMACION CONGENITA DEL UTERO Y DEL CUELLO UTERINO, NO ESPECIFICADA</t>
  </si>
  <si>
    <t>Q519 MALFORMACION CONGENITA DEL UTERO Y DEL CUELLO UTERINO, NO ESPECIFICADA</t>
  </si>
  <si>
    <t>Q520</t>
  </si>
  <si>
    <t>AUSENCIA CONGENITA DE LA VAGINA</t>
  </si>
  <si>
    <t>Q520 AUSENCIA CONGENITA DE LA VAGINA</t>
  </si>
  <si>
    <t>Q521</t>
  </si>
  <si>
    <t>DUPLICACION DE LA VAGINA</t>
  </si>
  <si>
    <t>Q521 DUPLICACION DE LA VAGINA</t>
  </si>
  <si>
    <t>Q522</t>
  </si>
  <si>
    <t>FISTULA RECTOVAGINAL CONGENITA</t>
  </si>
  <si>
    <t>Q522 FISTULA RECTOVAGINAL CONGENITA</t>
  </si>
  <si>
    <t>Q523</t>
  </si>
  <si>
    <t>HIMEN IMPERFORADO</t>
  </si>
  <si>
    <t>Q523 HIMEN IMPERFORADO</t>
  </si>
  <si>
    <t>Q524</t>
  </si>
  <si>
    <t>OTRAS MALFORMACIONES CONGENITAS DE LA VAGINA</t>
  </si>
  <si>
    <t>Q524 OTRAS MALFORMACIONES CONGENITAS DE LA VAGINA</t>
  </si>
  <si>
    <t>Q525</t>
  </si>
  <si>
    <t>FUSION DE LABIOS DE LA VULVA</t>
  </si>
  <si>
    <t>Q525 FUSION DE LABIOS DE LA VULVA</t>
  </si>
  <si>
    <t>Q526</t>
  </si>
  <si>
    <t>MALFORMACION CONGENITA DEL CLITORIS</t>
  </si>
  <si>
    <t>Q526 MALFORMACION CONGENITA DEL CLITORIS</t>
  </si>
  <si>
    <t>Q527</t>
  </si>
  <si>
    <t>OTRAS MALFORMACIONES CONGENITAS DE LA VULVA</t>
  </si>
  <si>
    <t>Q527 OTRAS MALFORMACIONES CONGENITAS DE LA VULVA</t>
  </si>
  <si>
    <t>Q528</t>
  </si>
  <si>
    <t>OTRAS MALFORMACIONES CONGENITAS DE LOS ORGANOS GENITALES FEMENINOS, ESPECIFICADAS</t>
  </si>
  <si>
    <t>Q528 OTRAS MALFORMACIONES CONGENITAS DE LOS ORGANOS GENITALES FEMENINOS, ESPECIFICADAS</t>
  </si>
  <si>
    <t>Q529</t>
  </si>
  <si>
    <t>MALFORMACION CONGENITA DE LOS GENITALES FEMENINOS, NO ESPECIFICADA</t>
  </si>
  <si>
    <t>Q529 MALFORMACION CONGENITA DE LOS GENITALES FEMENINOS, NO ESPECIFICADA</t>
  </si>
  <si>
    <t>Q530</t>
  </si>
  <si>
    <t>ECTOPIA TESTICULAR</t>
  </si>
  <si>
    <t>Q530 ECTOPIA TESTICULAR</t>
  </si>
  <si>
    <t>Q531</t>
  </si>
  <si>
    <t>TESTICULO NO DESCENDIDO, UNILATERAL</t>
  </si>
  <si>
    <t>Q531 TESTICULO NO DESCENDIDO, UNILATERAL</t>
  </si>
  <si>
    <t>Q532</t>
  </si>
  <si>
    <t>TESTICULO NO DESCENDIDO, BILATERAL</t>
  </si>
  <si>
    <t>Q532 TESTICULO NO DESCENDIDO, BILATERAL</t>
  </si>
  <si>
    <t>Q539</t>
  </si>
  <si>
    <t>TESTICULO NO DESCENDIDO, SIN OTRA ESPECIFICACION</t>
  </si>
  <si>
    <t>Q539 TESTICULO NO DESCENDIDO, SIN OTRA ESPECIFICACION</t>
  </si>
  <si>
    <t>Q540</t>
  </si>
  <si>
    <t>HIPOSPADIAS DEL GLANDE</t>
  </si>
  <si>
    <t>Q540 HIPOSPADIAS DEL GLANDE</t>
  </si>
  <si>
    <t>Q541</t>
  </si>
  <si>
    <t>HIPOSPADIAS PENEANA</t>
  </si>
  <si>
    <t>Q541 HIPOSPADIAS PENEANA</t>
  </si>
  <si>
    <t>Q542</t>
  </si>
  <si>
    <t>HIPOSPADIAS PENOSCROTAL</t>
  </si>
  <si>
    <t>Q542 HIPOSPADIAS PENOSCROTAL</t>
  </si>
  <si>
    <t>Q543</t>
  </si>
  <si>
    <t>HIPOSPADIAS PERINEAL</t>
  </si>
  <si>
    <t>Q543 HIPOSPADIAS PERINEAL</t>
  </si>
  <si>
    <t>Q544</t>
  </si>
  <si>
    <t>ENCORDAMIENTO CONGENITO DEL PENE</t>
  </si>
  <si>
    <t>Q544 ENCORDAMIENTO CONGENITO DEL PENE</t>
  </si>
  <si>
    <t>Q548</t>
  </si>
  <si>
    <t>OTRAS HIPOSPADIAS</t>
  </si>
  <si>
    <t>Q548 OTRAS HIPOSPADIAS</t>
  </si>
  <si>
    <t>Q549</t>
  </si>
  <si>
    <t>HIPOSPADIAS, NO ESPECIFICADA</t>
  </si>
  <si>
    <t>Q549 HIPOSPADIAS, NO ESPECIFICADA</t>
  </si>
  <si>
    <t>Q550</t>
  </si>
  <si>
    <t>AUSENCIA Y APLASIA DEL TESTICULO</t>
  </si>
  <si>
    <t>Q550 AUSENCIA Y APLASIA DEL TESTICULO</t>
  </si>
  <si>
    <t>Q551</t>
  </si>
  <si>
    <t>HIPOPLASIA DEL TESTICULO Y DEL ESCROTO</t>
  </si>
  <si>
    <t>Q551 HIPOPLASIA DEL TESTICULO Y DEL ESCROTO</t>
  </si>
  <si>
    <t>Q552</t>
  </si>
  <si>
    <t>OTRAS MALFORMACIONES CONGENITAS DE LOS TESTICULOS Y DEL ESCROTO</t>
  </si>
  <si>
    <t>Q552 OTRAS MALFORMACIONES CONGENITAS DE LOS TESTICULOS Y DEL ESCROTO</t>
  </si>
  <si>
    <t>Q553</t>
  </si>
  <si>
    <t>ATRESIA DEL CONDUCTO DEFERENTE</t>
  </si>
  <si>
    <t>Q553 ATRESIA DEL CONDUCTO DEFERENTE</t>
  </si>
  <si>
    <t>Q554</t>
  </si>
  <si>
    <t>OTRAS MALFORMACIONES CONGENITAS DE LOS CONDUCTOS DEFERENTES, DEL EPIDIDIMO, DE LAS VESICULAS SEMINALES Y DE LA PROSTATA</t>
  </si>
  <si>
    <t>Q554 OTRAS MALFORMACIONES CONGENITAS DE LOS CONDUCTOS DEFERENTES, DEL EPIDIDIMO, DE LAS VESICULAS SEMINALES Y DE LA PROSTATA</t>
  </si>
  <si>
    <t>Q555</t>
  </si>
  <si>
    <t>APLASIA Y AUSENCIA CONGENITA DEL PENE</t>
  </si>
  <si>
    <t>Q555 APLASIA Y AUSENCIA CONGENITA DEL PENE</t>
  </si>
  <si>
    <t>Q556</t>
  </si>
  <si>
    <t>OTRAS MALFORMACIONES CONGENITAS DEL PENE</t>
  </si>
  <si>
    <t>Q556 OTRAS MALFORMACIONES CONGENITAS DEL PENE</t>
  </si>
  <si>
    <t>Q558</t>
  </si>
  <si>
    <t>OTRAS MALFORMACIONES CONGENITAS DE LOS ORGANOS GENITALES MASCULINOS, ESPECIFICADAS</t>
  </si>
  <si>
    <t>Q558 OTRAS MALFORMACIONES CONGENITAS DE LOS ORGANOS GENITALES MASCULINOS, ESPECIFICADAS</t>
  </si>
  <si>
    <t>Q559</t>
  </si>
  <si>
    <t>MALFORMACION CONGENITA DE LOS ORGANOS GENITALES MASCULINOS, NO ESPECIFICADA</t>
  </si>
  <si>
    <t>Q559 MALFORMACION CONGENITA DE LOS ORGANOS GENITALES MASCULINOS, NO ESPECIFICADA</t>
  </si>
  <si>
    <t>Q560</t>
  </si>
  <si>
    <t>HERMAFRODITISMO, NO CLASIFICADO EN OTRA PARTE</t>
  </si>
  <si>
    <t>Q560 HERMAFRODITISMO, NO CLASIFICADO EN OTRA PARTE</t>
  </si>
  <si>
    <t>Q561</t>
  </si>
  <si>
    <t>SEUDOHERMAFRODITISMO MASCULINO, NO CLASIFICADO EN OTRA PARTE</t>
  </si>
  <si>
    <t>Q561 SEUDOHERMAFRODITISMO MASCULINO, NO CLASIFICADO EN OTRA PARTE</t>
  </si>
  <si>
    <t>Q562</t>
  </si>
  <si>
    <t>SEUDOHERMAFRODITISMO FEMENINO, NO CLASIFICADO EN OTRA PARTE</t>
  </si>
  <si>
    <t>Q562 SEUDOHERMAFRODITISMO FEMENINO, NO CLASIFICADO EN OTRA PARTE</t>
  </si>
  <si>
    <t>Q563</t>
  </si>
  <si>
    <t>SEUDOHERMAFRODITISMO, NO ESPECIFICADO</t>
  </si>
  <si>
    <t>Q563 SEUDOHERMAFRODITISMO, NO ESPECIFICADO</t>
  </si>
  <si>
    <t>Q564</t>
  </si>
  <si>
    <t>SEXO INDETERMINADO, SIN OTRA ESPECIFICACION</t>
  </si>
  <si>
    <t>Q564 SEXO INDETERMINADO, SIN OTRA ESPECIFICACION</t>
  </si>
  <si>
    <t>Q600</t>
  </si>
  <si>
    <t>AGENESIA RENAL, UNILATERAL</t>
  </si>
  <si>
    <t>Q600 AGENESIA RENAL, UNILATERAL</t>
  </si>
  <si>
    <t>Q601</t>
  </si>
  <si>
    <t>AGENESIA RENAL, BILATERAL</t>
  </si>
  <si>
    <t>Q601 AGENESIA RENAL, BILATERAL</t>
  </si>
  <si>
    <t>Q602</t>
  </si>
  <si>
    <t>AGENESIA RENAL, SIN OTRA ESPECIFICACION</t>
  </si>
  <si>
    <t>Q602 AGENESIA RENAL, SIN OTRA ESPECIFICACION</t>
  </si>
  <si>
    <t>Q603</t>
  </si>
  <si>
    <t>HIPOPLASIA RENAL, UNILATERAL</t>
  </si>
  <si>
    <t>Q603 HIPOPLASIA RENAL, UNILATERAL</t>
  </si>
  <si>
    <t>Q604</t>
  </si>
  <si>
    <t>HIPOPLASIA RENAL, BILATERAL</t>
  </si>
  <si>
    <t>Q604 HIPOPLASIA RENAL, BILATERAL</t>
  </si>
  <si>
    <t>Q605</t>
  </si>
  <si>
    <t>HIPOPLASIA RENAL, NO ESPECIFICADA</t>
  </si>
  <si>
    <t>Q605 HIPOPLASIA RENAL, NO ESPECIFICADA</t>
  </si>
  <si>
    <t>Q606</t>
  </si>
  <si>
    <t>SINDROME DE POTTER</t>
  </si>
  <si>
    <t>Q606 SINDROME DE POTTER</t>
  </si>
  <si>
    <t>Q610</t>
  </si>
  <si>
    <t>QUISTE RENAL SOLITARIO CONGENITO</t>
  </si>
  <si>
    <t>Q610 QUISTE RENAL SOLITARIO CONGENITO</t>
  </si>
  <si>
    <t>Q611</t>
  </si>
  <si>
    <t>RIÑON POLIQUISTICO, AUTOSOMICO RECESIVO</t>
  </si>
  <si>
    <t>Q611 RIÑON POLIQUISTICO, AUTOSOMICO RECESIVO</t>
  </si>
  <si>
    <t>Q612</t>
  </si>
  <si>
    <t>RIÑON POLIQUISTICO, AUTOSOMICO DOMINANTE</t>
  </si>
  <si>
    <t>Q612 RIÑON POLIQUISTICO, AUTOSOMICO DOMINANTE</t>
  </si>
  <si>
    <t>Q613</t>
  </si>
  <si>
    <t>RIÑON POLIQUISTICO, TIPO NO ESPECIFICADO</t>
  </si>
  <si>
    <t>Q613 RIÑON POLIQUISTICO, TIPO NO ESPECIFICADO</t>
  </si>
  <si>
    <t>Q614</t>
  </si>
  <si>
    <t>DISPLASIA RENAL</t>
  </si>
  <si>
    <t>Q614 DISPLASIA RENAL</t>
  </si>
  <si>
    <t>Q615</t>
  </si>
  <si>
    <t>RIÑON QUISTICO MEDULAR</t>
  </si>
  <si>
    <t>Q615 RIÑON QUISTICO MEDULAR</t>
  </si>
  <si>
    <t>Q618</t>
  </si>
  <si>
    <t>OTRAS ENFERMEDADES RENALES QUISTICAS</t>
  </si>
  <si>
    <t>Q618 OTRAS ENFERMEDADES RENALES QUISTICAS</t>
  </si>
  <si>
    <t>Q619</t>
  </si>
  <si>
    <t>ENFERMEDAD QUISTICA DEL RIÑON, NO ESPECIFICADA</t>
  </si>
  <si>
    <t>Q619 ENFERMEDAD QUISTICA DEL RIÑON, NO ESPECIFICADA</t>
  </si>
  <si>
    <t>Q620</t>
  </si>
  <si>
    <t>HIDRONEFROSIS CONGENITA</t>
  </si>
  <si>
    <t>Q620 HIDRONEFROSIS CONGENITA</t>
  </si>
  <si>
    <t>Q621</t>
  </si>
  <si>
    <t>ATRESIA Y ESTENOSIS DEL URETER</t>
  </si>
  <si>
    <t>Q621 ATRESIA Y ESTENOSIS DEL URETER</t>
  </si>
  <si>
    <t>Q622</t>
  </si>
  <si>
    <t>MEGALOURETER CONGENITO</t>
  </si>
  <si>
    <t>Q622 MEGALOURETER CONGENITO</t>
  </si>
  <si>
    <t>Q623</t>
  </si>
  <si>
    <t>OTROS DEFECTOS OBSTRUCTIVOS DE LA PELVIS RENAL Y DEL URETER</t>
  </si>
  <si>
    <t>Q623 OTROS DEFECTOS OBSTRUCTIVOS DE LA PELVIS RENAL Y DEL URETER</t>
  </si>
  <si>
    <t>Q624</t>
  </si>
  <si>
    <t>AGENESIA DEL URETER</t>
  </si>
  <si>
    <t>Q624 AGENESIA DEL URETER</t>
  </si>
  <si>
    <t>Q625</t>
  </si>
  <si>
    <t>DUPLICACION DEL URETER</t>
  </si>
  <si>
    <t>Q625 DUPLICACION DEL URETER</t>
  </si>
  <si>
    <t>Q626</t>
  </si>
  <si>
    <t>MALA POSICION DEL URETER</t>
  </si>
  <si>
    <t>Q626 MALA POSICION DEL URETER</t>
  </si>
  <si>
    <t>Q627</t>
  </si>
  <si>
    <t>REFLUJO VESICO-URETERO-RENAL CONGENITO</t>
  </si>
  <si>
    <t>Q627 REFLUJO VESICO-URETERO-RENAL CONGENITO</t>
  </si>
  <si>
    <t>Q628</t>
  </si>
  <si>
    <t>OTRAS MALFORMACIONES CONGENITAS DEL URETER</t>
  </si>
  <si>
    <t>Q628 OTRAS MALFORMACIONES CONGENITAS DEL URETER</t>
  </si>
  <si>
    <t>Q630</t>
  </si>
  <si>
    <t>RIÑON SUPERNUMERARIO</t>
  </si>
  <si>
    <t>Q630 RIÑON SUPERNUMERARIO</t>
  </si>
  <si>
    <t>Q631</t>
  </si>
  <si>
    <t>RIÑON LOBULADO, FUSIONADO Y EN HERRADURA</t>
  </si>
  <si>
    <t>Q631 RIÑON LOBULADO, FUSIONADO Y EN HERRADURA</t>
  </si>
  <si>
    <t>Q632</t>
  </si>
  <si>
    <t>RIÑON ECTOPICO</t>
  </si>
  <si>
    <t>Q632 RIÑON ECTOPICO</t>
  </si>
  <si>
    <t>Q633</t>
  </si>
  <si>
    <t>HIPERPLASIA RENAL Y RIÑON GIGANTE</t>
  </si>
  <si>
    <t>Q633 HIPERPLASIA RENAL Y RIÑON GIGANTE</t>
  </si>
  <si>
    <t>Q638</t>
  </si>
  <si>
    <t>OTRAS MALFORMACIONES CONGENITAS DEL RIÑON, ESPECIFICADAS</t>
  </si>
  <si>
    <t>Q638 OTRAS MALFORMACIONES CONGENITAS DEL RIÑON, ESPECIFICADAS</t>
  </si>
  <si>
    <t>Q639</t>
  </si>
  <si>
    <t>MALFORMACION CONGENITA DEL RIÑON, NO ESPECIFICADA</t>
  </si>
  <si>
    <t>Q639 MALFORMACION CONGENITA DEL RIÑON, NO ESPECIFICADA</t>
  </si>
  <si>
    <t>Q640</t>
  </si>
  <si>
    <t>EPISPADIAS</t>
  </si>
  <si>
    <t>Q640 EPISPADIAS</t>
  </si>
  <si>
    <t>Q641</t>
  </si>
  <si>
    <t>EXTROFIA DE LA VEJIGA URINARIA</t>
  </si>
  <si>
    <t>Q641 EXTROFIA DE LA VEJIGA URINARIA</t>
  </si>
  <si>
    <t>Q642</t>
  </si>
  <si>
    <t>VALVULAS URETRALES POSTERIORES CONGENITAS</t>
  </si>
  <si>
    <t>Q642 VALVULAS URETRALES POSTERIORES CONGENITAS</t>
  </si>
  <si>
    <t>Q643</t>
  </si>
  <si>
    <t>OTRAS ATRESIAS Y ESTENOSIS DE LA URETRA Y DEL CUELLO DE LA VEJIGA</t>
  </si>
  <si>
    <t>Q643 OTRAS ATRESIAS Y ESTENOSIS DE LA URETRA Y DEL CUELLO DE LA VEJIGA</t>
  </si>
  <si>
    <t>Q644</t>
  </si>
  <si>
    <t>MALFORMACION DEL URACO</t>
  </si>
  <si>
    <t>Q644 MALFORMACION DEL URACO</t>
  </si>
  <si>
    <t>Q645</t>
  </si>
  <si>
    <t>AUSENCIA CONGENITA DE LA VEJIGA Y DE LA URETRA</t>
  </si>
  <si>
    <t>Q645 AUSENCIA CONGENITA DE LA VEJIGA Y DE LA URETRA</t>
  </si>
  <si>
    <t>Q646</t>
  </si>
  <si>
    <t>DIVERTICULO CONGENITO DE LA VEJIGA</t>
  </si>
  <si>
    <t>Q646 DIVERTICULO CONGENITO DE LA VEJIGA</t>
  </si>
  <si>
    <t>Q647</t>
  </si>
  <si>
    <t>OTRAS MALFORMACIONES CONGENITAS DE LA VEJIGA Y DE LA URETRA</t>
  </si>
  <si>
    <t>Q647 OTRAS MALFORMACIONES CONGENITAS DE LA VEJIGA Y DE LA URETRA</t>
  </si>
  <si>
    <t>Q648</t>
  </si>
  <si>
    <t>OTRAS MALFORMACIONES CONGENITAS DEL APARATO URINARIO, ESPECIFICADAS</t>
  </si>
  <si>
    <t>Q648 OTRAS MALFORMACIONES CONGENITAS DEL APARATO URINARIO, ESPECIFICADAS</t>
  </si>
  <si>
    <t>Q649</t>
  </si>
  <si>
    <t>MALFORMACION CONGENITA DEL APARATO URINARIO, NO ESPECIFICADA</t>
  </si>
  <si>
    <t>Q649 MALFORMACION CONGENITA DEL APARATO URINARIO, NO ESPECIFICADA</t>
  </si>
  <si>
    <t>Q650</t>
  </si>
  <si>
    <t>LUXACION CONGENITA DE LA CADERA, UNILATERAL</t>
  </si>
  <si>
    <t>Q650 LUXACION CONGENITA DE LA CADERA, UNILATERAL</t>
  </si>
  <si>
    <t>Q651</t>
  </si>
  <si>
    <t>LUXACION CONGENITA DE LA CADERA, BILATERAL</t>
  </si>
  <si>
    <t>Q651 LUXACION CONGENITA DE LA CADERA, BILATERAL</t>
  </si>
  <si>
    <t>Q652</t>
  </si>
  <si>
    <t>LUXACION CONGENITA DE LA CADERA, NO ESPECIFICADA</t>
  </si>
  <si>
    <t>Q652 LUXACION CONGENITA DE LA CADERA, NO ESPECIFICADA</t>
  </si>
  <si>
    <t>Q653</t>
  </si>
  <si>
    <t>SUBLUXACION CONGENITA DE LA CADERA, UNILATERAL</t>
  </si>
  <si>
    <t>Q653 SUBLUXACION CONGENITA DE LA CADERA, UNILATERAL</t>
  </si>
  <si>
    <t>Q654</t>
  </si>
  <si>
    <t>SUBLUXACION CONGENITA DE LA CADERA, BILATERAL</t>
  </si>
  <si>
    <t>Q654 SUBLUXACION CONGENITA DE LA CADERA, BILATERAL</t>
  </si>
  <si>
    <t>Q655</t>
  </si>
  <si>
    <t>SUBLUXACION CONGENITA DE LA CADERA, NO ESPECIFICADA</t>
  </si>
  <si>
    <t>Q655 SUBLUXACION CONGENITA DE LA CADERA, NO ESPECIFICADA</t>
  </si>
  <si>
    <t>Q656</t>
  </si>
  <si>
    <t>CADERA INESTABLE</t>
  </si>
  <si>
    <t>Q656 CADERA INESTABLE</t>
  </si>
  <si>
    <t>Q658</t>
  </si>
  <si>
    <t>OTRAS DEFORMIDADES CONGENITAS DE LA CADERA</t>
  </si>
  <si>
    <t>Q658 OTRAS DEFORMIDADES CONGENITAS DE LA CADERA</t>
  </si>
  <si>
    <t>Q659</t>
  </si>
  <si>
    <t>DEFORMIDAD CONGENITA DE LA CADERA, NO ESPECIFICADA</t>
  </si>
  <si>
    <t>Q659 DEFORMIDAD CONGENITA DE LA CADERA, NO ESPECIFICADA</t>
  </si>
  <si>
    <t>Q660</t>
  </si>
  <si>
    <t>TALIPES EQUINOVARUS</t>
  </si>
  <si>
    <t>Q660 TALIPES EQUINOVARUS</t>
  </si>
  <si>
    <t>Q661</t>
  </si>
  <si>
    <t>TALIPES CALCANEOVARUS</t>
  </si>
  <si>
    <t>Q661 TALIPES CALCANEOVARUS</t>
  </si>
  <si>
    <t>Q662</t>
  </si>
  <si>
    <t>METATARSUS VARUS</t>
  </si>
  <si>
    <t>Q662 METATARSUS VARUS</t>
  </si>
  <si>
    <t>Q663</t>
  </si>
  <si>
    <t>OTRAS DEFORMIDADES VARUS CONGENITAS DE LOS PIES</t>
  </si>
  <si>
    <t>Q663 OTRAS DEFORMIDADES VARUS CONGENITAS DE LOS PIES</t>
  </si>
  <si>
    <t>Q664</t>
  </si>
  <si>
    <t>TALIPES CALCANEOVALGUS</t>
  </si>
  <si>
    <t>Q664 TALIPES CALCANEOVALGUS</t>
  </si>
  <si>
    <t>Q665</t>
  </si>
  <si>
    <t>PIE PLANO CONGENITO</t>
  </si>
  <si>
    <t>Q665 PIE PLANO CONGENITO</t>
  </si>
  <si>
    <t>Q666</t>
  </si>
  <si>
    <t>OTRAS DEFORMIDADES VALGUS CONGENITAS DE LOS PIES</t>
  </si>
  <si>
    <t>Q666 OTRAS DEFORMIDADES VALGUS CONGENITAS DE LOS PIES</t>
  </si>
  <si>
    <t>Q667</t>
  </si>
  <si>
    <t>PIE CAVUS</t>
  </si>
  <si>
    <t>Q667 PIE CAVUS</t>
  </si>
  <si>
    <t>Q668</t>
  </si>
  <si>
    <t>OTRAS DEFORMIDADES CONGENITAS DE LOS PIES</t>
  </si>
  <si>
    <t>Q668 OTRAS DEFORMIDADES CONGENITAS DE LOS PIES</t>
  </si>
  <si>
    <t>Q669</t>
  </si>
  <si>
    <t>DEFORMIDAD CONGENITA DE LOS PIES, NO ESPECIFICADA</t>
  </si>
  <si>
    <t>Q669 DEFORMIDAD CONGENITA DE LOS PIES, NO ESPECIFICADA</t>
  </si>
  <si>
    <t>Q670</t>
  </si>
  <si>
    <t>ASIMETRIA FACIAL</t>
  </si>
  <si>
    <t>Q670 ASIMETRIA FACIAL</t>
  </si>
  <si>
    <t>Q671</t>
  </si>
  <si>
    <t>FACIES COMPRIMIDA</t>
  </si>
  <si>
    <t>Q671 FACIES COMPRIMIDA</t>
  </si>
  <si>
    <t>Q672</t>
  </si>
  <si>
    <t>DOLICOCEFALIA</t>
  </si>
  <si>
    <t>Q672 DOLICOCEFALIA</t>
  </si>
  <si>
    <t>Q673</t>
  </si>
  <si>
    <t>PLAGIOCEFALIA</t>
  </si>
  <si>
    <t>Q673 PLAGIOCEFALIA</t>
  </si>
  <si>
    <t>Q674</t>
  </si>
  <si>
    <t>OTRAS DEFORMIDADES CONGENITAS DEL CRANEO, DE LA CARA Y DE LA MANDIBULA</t>
  </si>
  <si>
    <t>Q674 OTRAS DEFORMIDADES CONGENITAS DEL CRANEO, DE LA CARA Y DE LA MANDIBULA</t>
  </si>
  <si>
    <t>Q675</t>
  </si>
  <si>
    <t>DEFORMIDAD CONGENITA DE LA COLUMNA VERTEBRAL</t>
  </si>
  <si>
    <t>Q675 DEFORMIDAD CONGENITA DE LA COLUMNA VERTEBRAL</t>
  </si>
  <si>
    <t>Q676</t>
  </si>
  <si>
    <t>TORAX EXCAVADO</t>
  </si>
  <si>
    <t>Q676 TORAX EXCAVADO</t>
  </si>
  <si>
    <t>Q677</t>
  </si>
  <si>
    <t>TORAX EN QUILLA</t>
  </si>
  <si>
    <t>Q677 TORAX EN QUILLA</t>
  </si>
  <si>
    <t>Q678</t>
  </si>
  <si>
    <t>OTRAS DEFORMIDADES CONGENITAS DEL TORAX</t>
  </si>
  <si>
    <t>Q678 OTRAS DEFORMIDADES CONGENITAS DEL TORAX</t>
  </si>
  <si>
    <t>Q680</t>
  </si>
  <si>
    <t>DEFORMIDAD CONGENITA DEL MUSCULO ESTERNOCLEIDOMASTOIDEO</t>
  </si>
  <si>
    <t>Q680 DEFORMIDAD CONGENITA DEL MUSCULO ESTERNOCLEIDOMASTOIDEO</t>
  </si>
  <si>
    <t>Q681</t>
  </si>
  <si>
    <t>DEFORMIDAD CONGENITA DE LA MANO</t>
  </si>
  <si>
    <t>Q681 DEFORMIDAD CONGENITA DE LA MANO</t>
  </si>
  <si>
    <t>Q682</t>
  </si>
  <si>
    <t>DEFORMIDAD CONGENITA DE LA RODILLA</t>
  </si>
  <si>
    <t>Q682 DEFORMIDAD CONGENITA DE LA RODILLA</t>
  </si>
  <si>
    <t>Q683</t>
  </si>
  <si>
    <t>CURVATURA CONGENITA DEL FEMUR</t>
  </si>
  <si>
    <t>Q683 CURVATURA CONGENITA DEL FEMUR</t>
  </si>
  <si>
    <t>Q684</t>
  </si>
  <si>
    <t>CURVATURA CONGENITA DE LA TIBIA Y DEL PERONE</t>
  </si>
  <si>
    <t>Q684 CURVATURA CONGENITA DE LA TIBIA Y DEL PERONE</t>
  </si>
  <si>
    <t>Q685</t>
  </si>
  <si>
    <t>CURVATURA CONGENITA DE HUESO(S) LARGO(S) DEL MIEMBRO INFERIOR, SIN OTRA ESPECIFICACION</t>
  </si>
  <si>
    <t>Q685 CURVATURA CONGENITA DE HUESO(S) LARGO(S) DEL MIEMBRO INFERIOR, SIN OTRA ESPECIFICACION</t>
  </si>
  <si>
    <t>Q688</t>
  </si>
  <si>
    <t>OTRAS DEFORMIDADES CONGENITAS OSTEOMUSCULARES, ESPECIFICADAS</t>
  </si>
  <si>
    <t>Q688 OTRAS DEFORMIDADES CONGENITAS OSTEOMUSCULARES, ESPECIFICADAS</t>
  </si>
  <si>
    <t>Q690</t>
  </si>
  <si>
    <t>DEDO(S) SUPERNUMERARIO(S) DE LA MANO</t>
  </si>
  <si>
    <t>Q690 DEDO(S) SUPERNUMERARIO(S) DE LA MANO</t>
  </si>
  <si>
    <t>Q691</t>
  </si>
  <si>
    <t>PULGAR(ES) SUPERNUMERARIO(S)</t>
  </si>
  <si>
    <t>Q691 PULGAR(ES) SUPERNUMERARIO(S)</t>
  </si>
  <si>
    <t>Q692</t>
  </si>
  <si>
    <t>DEDO(S) SUPERNUMERARIO(S) DEL PIE</t>
  </si>
  <si>
    <t>Q692 DEDO(S) SUPERNUMERARIO(S) DEL PIE</t>
  </si>
  <si>
    <t>Q699</t>
  </si>
  <si>
    <t>POLIDACTILIA, NO ESPECIFICADA</t>
  </si>
  <si>
    <t>Q699 POLIDACTILIA, NO ESPECIFICADA</t>
  </si>
  <si>
    <t>Q700</t>
  </si>
  <si>
    <t>FUSION DE LOS DEDOS DE LA MANO</t>
  </si>
  <si>
    <t>Q700 FUSION DE LOS DEDOS DE LA MANO</t>
  </si>
  <si>
    <t>Q701</t>
  </si>
  <si>
    <t>MEMBRANA INTERDIGITAL DE LA MANO</t>
  </si>
  <si>
    <t>Q701 MEMBRANA INTERDIGITAL DE LA MANO</t>
  </si>
  <si>
    <t>Q702</t>
  </si>
  <si>
    <t>FUSION DE LOS DEDOS DEL PIE</t>
  </si>
  <si>
    <t>Q702 FUSION DE LOS DEDOS DEL PIE</t>
  </si>
  <si>
    <t>Q703</t>
  </si>
  <si>
    <t>MEMBRANA INTERDIGITAL DEL PIE</t>
  </si>
  <si>
    <t>Q703 MEMBRANA INTERDIGITAL DEL PIE</t>
  </si>
  <si>
    <t>Q704</t>
  </si>
  <si>
    <t>POLISINDACTILIA</t>
  </si>
  <si>
    <t>Q704 POLISINDACTILIA</t>
  </si>
  <si>
    <t>Q709</t>
  </si>
  <si>
    <t>SINDACTILIA, NO ESPECIFICADA</t>
  </si>
  <si>
    <t>Q709 SINDACTILIA, NO ESPECIFICADA</t>
  </si>
  <si>
    <t>Q710</t>
  </si>
  <si>
    <t>AUSENCIA CONGENITA COMPLETA DEL (DE LOS) MIEMBRO(S) SUPERIOR(ES)</t>
  </si>
  <si>
    <t>Q710 AUSENCIA CONGENITA COMPLETA DEL (DE LOS) MIEMBRO(S) SUPERIOR(ES)</t>
  </si>
  <si>
    <t>Q711</t>
  </si>
  <si>
    <t>AUSENCIA CONGENITA DEL BRAZO Y DEL ANTEBRAZO CON PRESENCIA DE LA MANO</t>
  </si>
  <si>
    <t>Q711 AUSENCIA CONGENITA DEL BRAZO Y DEL ANTEBRAZO CON PRESENCIA DE LA MANO</t>
  </si>
  <si>
    <t>Q712</t>
  </si>
  <si>
    <t>AUSENCIA CONGENITA DEL ANTEBRAZO Y DE LA MANO</t>
  </si>
  <si>
    <t>Q712 AUSENCIA CONGENITA DEL ANTEBRAZO Y DE LA MANO</t>
  </si>
  <si>
    <t>Q713</t>
  </si>
  <si>
    <t>AUSENCIA CONGENITA DE LA MANO Y EL (LOS) DEDO(S)</t>
  </si>
  <si>
    <t>Q713 AUSENCIA CONGENITA DE LA MANO Y EL (LOS) DEDO(S)</t>
  </si>
  <si>
    <t>Q714</t>
  </si>
  <si>
    <t>DEFECTO POR REDUCCION LONGITUDINAL DEL RADIO</t>
  </si>
  <si>
    <t>Q714 DEFECTO POR REDUCCION LONGITUDINAL DEL RADIO</t>
  </si>
  <si>
    <t>Q715</t>
  </si>
  <si>
    <t>DEFECTO POR REDUCCION LONGITUDINAL DEL CUBITO</t>
  </si>
  <si>
    <t>Q715 DEFECTO POR REDUCCION LONGITUDINAL DEL CUBITO</t>
  </si>
  <si>
    <t>Q716</t>
  </si>
  <si>
    <t>MANO EN PINZA DE LANGOSTA</t>
  </si>
  <si>
    <t>Q716 MANO EN PINZA DE LANGOSTA</t>
  </si>
  <si>
    <t>Q718</t>
  </si>
  <si>
    <t>OTROS DEFECTOS POR REDUCCION DEL (DE LOS) MIEMBRO(S) SUPERIOR(ES)</t>
  </si>
  <si>
    <t>Q718 OTROS DEFECTOS POR REDUCCION DEL (DE LOS) MIEMBRO(S) SUPERIOR(ES)</t>
  </si>
  <si>
    <t>Q719</t>
  </si>
  <si>
    <t>DEFECTO POR REDUCCION DEL MIEMBRO SUPERIOR, NO ESPECIFICADO</t>
  </si>
  <si>
    <t>Q719 DEFECTO POR REDUCCION DEL MIEMBRO SUPERIOR, NO ESPECIFICADO</t>
  </si>
  <si>
    <t>Q720</t>
  </si>
  <si>
    <t>AUSENCIA CONGENITA COMPLETA DEL (DE LOS) MIEMBRO(S) INFERIOR(ES)</t>
  </si>
  <si>
    <t>Q720 AUSENCIA CONGENITA COMPLETA DEL (DE LOS) MIEMBRO(S) INFERIOR(ES)</t>
  </si>
  <si>
    <t>Q721</t>
  </si>
  <si>
    <t>AUSENCIA CONGENITA DEL MUSLO Y DE LA PIERNA CON PRESENCIA DEL PIE</t>
  </si>
  <si>
    <t>Q721 AUSENCIA CONGENITA DEL MUSLO Y DE LA PIERNA CON PRESENCIA DEL PIE</t>
  </si>
  <si>
    <t>Q722</t>
  </si>
  <si>
    <t>AUSENCIA CONGENITA DE LA PIERNA Y DEL PIE</t>
  </si>
  <si>
    <t>Q722 AUSENCIA CONGENITA DE LA PIERNA Y DEL PIE</t>
  </si>
  <si>
    <t>Q723</t>
  </si>
  <si>
    <t>AUSENCIA CONGENITA DEL PIE Y DEDO(S) DEL PIE</t>
  </si>
  <si>
    <t>Q723 AUSENCIA CONGENITA DEL PIE Y DEDO(S) DEL PIE</t>
  </si>
  <si>
    <t>Q724</t>
  </si>
  <si>
    <t>DEFECTO POR REDUCCION LONGITUDINAL DEL FEMUR</t>
  </si>
  <si>
    <t>Q724 DEFECTO POR REDUCCION LONGITUDINAL DEL FEMUR</t>
  </si>
  <si>
    <t>Q725</t>
  </si>
  <si>
    <t>DEFECTO POR REDUCCION LONGITUDINAL DE LA TIBIA</t>
  </si>
  <si>
    <t>Q725 DEFECTO POR REDUCCION LONGITUDINAL DE LA TIBIA</t>
  </si>
  <si>
    <t>Q726</t>
  </si>
  <si>
    <t>DEFECTO POR REDUCCION LONGITUDINAL DEL PERONE</t>
  </si>
  <si>
    <t>Q726 DEFECTO POR REDUCCION LONGITUDINAL DEL PERONE</t>
  </si>
  <si>
    <t>Q727</t>
  </si>
  <si>
    <t>PIE HENDIDO</t>
  </si>
  <si>
    <t>Q727 PIE HENDIDO</t>
  </si>
  <si>
    <t>Q728</t>
  </si>
  <si>
    <t>OTROS DEFECTOS POR REDUCCION DEL (DE LOS) MIEMBRO(S) INFERIOR(ES)</t>
  </si>
  <si>
    <t>Q728 OTROS DEFECTOS POR REDUCCION DEL (DE LOS) MIEMBRO(S) INFERIOR(ES)</t>
  </si>
  <si>
    <t>Q729</t>
  </si>
  <si>
    <t>DEFECTO POR REDUCCION DEL MIEMBRO INFERIOR, NO ESPECIFICADO</t>
  </si>
  <si>
    <t>Q729 DEFECTO POR REDUCCION DEL MIEMBRO INFERIOR, NO ESPECIFICADO</t>
  </si>
  <si>
    <t>Q730</t>
  </si>
  <si>
    <t>AUSENCIA COMPLETA DE MIEMBRO(S) NO ESPECIFICADO(S)</t>
  </si>
  <si>
    <t>Q730 AUSENCIA COMPLETA DE MIEMBRO(S) NO ESPECIFICADO(S)</t>
  </si>
  <si>
    <t>Q731</t>
  </si>
  <si>
    <t>FOCOMELIA, MIEMBRO(S) NO ESPECIFICADO(S)</t>
  </si>
  <si>
    <t>Q731 FOCOMELIA, MIEMBRO(S) NO ESPECIFICADO(S)</t>
  </si>
  <si>
    <t>Q738</t>
  </si>
  <si>
    <t>OTROS DEFECTOS POR REDUCCION DE MIEMBRO(S) NO ESPECIFICADO(S)</t>
  </si>
  <si>
    <t>Q738 OTROS DEFECTOS POR REDUCCION DE MIEMBRO(S) NO ESPECIFICADO(S)</t>
  </si>
  <si>
    <t>Q740</t>
  </si>
  <si>
    <t>OTRAS MALFORMACIONES CONGENITAS DEL (DE LOS) MIEMBRO(S) SUPERIOR(ES), INCLUIDA LA CINTURA ESCAPULAR</t>
  </si>
  <si>
    <t>Q740 OTRAS MALFORMACIONES CONGENITAS DEL (DE LOS) MIEMBRO(S) SUPERIOR(ES), INCLUIDA LA CINTURA ESCAPULAR</t>
  </si>
  <si>
    <t>Q741</t>
  </si>
  <si>
    <t>MALFORMACION CONGENITA DE LA RODILLA</t>
  </si>
  <si>
    <t>Q741 MALFORMACION CONGENITA DE LA RODILLA</t>
  </si>
  <si>
    <t>Q742</t>
  </si>
  <si>
    <t>OTRAS MALFORMACIONES CONGENITAS DEL (DE LOS) MIEMBRO(S) INFERIOR(ES), INCLUIDA LA CINTURA PELVIANA</t>
  </si>
  <si>
    <t>Q742 OTRAS MALFORMACIONES CONGENITAS DEL (DE LOS) MIEMBRO(S) INFERIOR(ES), INCLUIDA LA CINTURA PELVIANA</t>
  </si>
  <si>
    <t>Q743</t>
  </si>
  <si>
    <t>ARTROGRIPOSIS MULTIPLE CONGENITA</t>
  </si>
  <si>
    <t>Q743 ARTROGRIPOSIS MULTIPLE CONGENITA</t>
  </si>
  <si>
    <t>Q748</t>
  </si>
  <si>
    <t>OTRAS MALFORMACIONES CONGENITAS ESPECIFICADAS DEL (DE LOS) MIEMBRO(S)</t>
  </si>
  <si>
    <t>Q748 OTRAS MALFORMACIONES CONGENITAS ESPECIFICADAS DEL (DE LOS) MIEMBRO(S)</t>
  </si>
  <si>
    <t>Q749</t>
  </si>
  <si>
    <t>MALFORMACION CONGENITA DE MIEMBRO(S), NO ESPECIFICADA</t>
  </si>
  <si>
    <t>Q749 MALFORMACION CONGENITA DE MIEMBRO(S), NO ESPECIFICADA</t>
  </si>
  <si>
    <t>Q750</t>
  </si>
  <si>
    <t>CRANEOSINOSTOSIS</t>
  </si>
  <si>
    <t>Q750 CRANEOSINOSTOSIS</t>
  </si>
  <si>
    <t>Q751</t>
  </si>
  <si>
    <t>DISOSTOSIS CRANEOFACIAL</t>
  </si>
  <si>
    <t>Q751 DISOSTOSIS CRANEOFACIAL</t>
  </si>
  <si>
    <t>Q752</t>
  </si>
  <si>
    <t>HIPERTELORISMO</t>
  </si>
  <si>
    <t>Q752 HIPERTELORISMO</t>
  </si>
  <si>
    <t>Q753</t>
  </si>
  <si>
    <t>MACROCEFALIA</t>
  </si>
  <si>
    <t>Q753 MACROCEFALIA</t>
  </si>
  <si>
    <t>Q754</t>
  </si>
  <si>
    <t>DISOSTOSIS MAXILOFACIAL</t>
  </si>
  <si>
    <t>Q754 DISOSTOSIS MAXILOFACIAL</t>
  </si>
  <si>
    <t>Q755</t>
  </si>
  <si>
    <t>DISOSTOSIS OCULOMAXILAR</t>
  </si>
  <si>
    <t>Q755 DISOSTOSIS OCULOMAXILAR</t>
  </si>
  <si>
    <t>Q758</t>
  </si>
  <si>
    <t>OTRAS MALFORMACIONES CONGENITAS ESPECIFICADAS DE LOS HUESOS DEL CRANEO Y DE LA CARA</t>
  </si>
  <si>
    <t>Q758 OTRAS MALFORMACIONES CONGENITAS ESPECIFICADAS DE LOS HUESOS DEL CRANEO Y DE LA CARA</t>
  </si>
  <si>
    <t>Q759</t>
  </si>
  <si>
    <t>MALFORMACION CONGENITA NO ESPECIFICADA DE LOS HUESOS DEL CRANEO Y DE LA CARA</t>
  </si>
  <si>
    <t>Q759 MALFORMACION CONGENITA NO ESPECIFICADA DE LOS HUESOS DEL CRANEO Y DE LA CARA</t>
  </si>
  <si>
    <t>Q760</t>
  </si>
  <si>
    <t>ESPINA BIFIDA OCULTA</t>
  </si>
  <si>
    <t>Q760 ESPINA BIFIDA OCULTA</t>
  </si>
  <si>
    <t>Q761</t>
  </si>
  <si>
    <t>SINDROME DE KLIPPEL-FEIL</t>
  </si>
  <si>
    <t>Q761 SINDROME DE KLIPPEL-FEIL</t>
  </si>
  <si>
    <t>Q762</t>
  </si>
  <si>
    <t>ESPONDILOLISTESIS CONGENITA</t>
  </si>
  <si>
    <t>Q762 ESPONDILOLISTESIS CONGENITA</t>
  </si>
  <si>
    <t>Q763</t>
  </si>
  <si>
    <t>ESCOLIOSIS CONGENITA DEBIDA A MALFORMACION CONGENITA OSEA</t>
  </si>
  <si>
    <t>Q763 ESCOLIOSIS CONGENITA DEBIDA A MALFORMACION CONGENITA OSEA</t>
  </si>
  <si>
    <t>Q764</t>
  </si>
  <si>
    <t>OTRA MALFORMACION CONGENITA DE LA COLUMNA VERTEBRAL, NO ASOCIADA CON ESCOLIOSIS</t>
  </si>
  <si>
    <t>Q764 OTRA MALFORMACION CONGENITA DE LA COLUMNA VERTEBRAL, NO ASOCIADA CON ESCOLIOSIS</t>
  </si>
  <si>
    <t>Q765</t>
  </si>
  <si>
    <t>COSTILLA CERVICAL</t>
  </si>
  <si>
    <t>Q765 COSTILLA CERVICAL</t>
  </si>
  <si>
    <t>Q766</t>
  </si>
  <si>
    <t>OTRAS MALFORMACIONES CONGENITAS DE LAS COSTILLAS</t>
  </si>
  <si>
    <t>Q766 OTRAS MALFORMACIONES CONGENITAS DE LAS COSTILLAS</t>
  </si>
  <si>
    <t>Q767</t>
  </si>
  <si>
    <t>MALFORMACION CONGENITA DEL ESTERNON</t>
  </si>
  <si>
    <t>Q767 MALFORMACION CONGENITA DEL ESTERNON</t>
  </si>
  <si>
    <t>Q768</t>
  </si>
  <si>
    <t>OTRAS MALFORMACIONES CONGENITAS DEL TORAX OSEO</t>
  </si>
  <si>
    <t>Q768 OTRAS MALFORMACIONES CONGENITAS DEL TORAX OSEO</t>
  </si>
  <si>
    <t>Q769</t>
  </si>
  <si>
    <t>MALFORMACION CONGENITA DEL TORAX OSEO, NO ESPECIFICADA</t>
  </si>
  <si>
    <t>Q769 MALFORMACION CONGENITA DEL TORAX OSEO, NO ESPECIFICADA</t>
  </si>
  <si>
    <t>Q770</t>
  </si>
  <si>
    <t>ACONDROGENESIS</t>
  </si>
  <si>
    <t>Q770 ACONDROGENESIS</t>
  </si>
  <si>
    <t>Q771</t>
  </si>
  <si>
    <t>ENANISMO TANATOFORICO</t>
  </si>
  <si>
    <t>Q771 ENANISMO TANATOFORICO</t>
  </si>
  <si>
    <t>Q772</t>
  </si>
  <si>
    <t>SINDROME DE COSTILLA CORTA</t>
  </si>
  <si>
    <t>Q772 SINDROME DE COSTILLA CORTA</t>
  </si>
  <si>
    <t>Q773</t>
  </si>
  <si>
    <t>CONDRODISPLASIA PUNCTATA</t>
  </si>
  <si>
    <t>Q773 CONDRODISPLASIA PUNCTATA</t>
  </si>
  <si>
    <t>Q774</t>
  </si>
  <si>
    <t>ACONDROPLASIA</t>
  </si>
  <si>
    <t>Q774 ACONDROPLASIA</t>
  </si>
  <si>
    <t>Q775</t>
  </si>
  <si>
    <t>DISPLASIA DISTROFICA</t>
  </si>
  <si>
    <t>Q775 DISPLASIA DISTROFICA</t>
  </si>
  <si>
    <t>Q776</t>
  </si>
  <si>
    <t>DISPLASIA CONDROECTODERMICA</t>
  </si>
  <si>
    <t>Q776 DISPLASIA CONDROECTODERMICA</t>
  </si>
  <si>
    <t>Q777</t>
  </si>
  <si>
    <t>DISPLASIA ESPONDILOEPIFISARIA</t>
  </si>
  <si>
    <t>Q777 DISPLASIA ESPONDILOEPIFISARIA</t>
  </si>
  <si>
    <t>Q778</t>
  </si>
  <si>
    <t>OTRAS OSTEOCONDRODISPLASIAS CON DEFECTOS DEL CRECIMIENTO DE LOS HUESOS LARGOS Y DE LA COLUMNA VERTEBRAL</t>
  </si>
  <si>
    <t>Q778 OTRAS OSTEOCONDRODISPLASIAS CON DEFECTOS DEL CRECIMIENTO DE LOS HUESOS LARGOS Y DE LA COLUMNA VERTEBRAL</t>
  </si>
  <si>
    <t>Q779</t>
  </si>
  <si>
    <t>OSTEOCONDRODISPLASIA CON DEFECTOS DEL CRECIMIENTO DE LOS HUESOS LARGOS Y DE LA COLUMNA VERTEBRAL, SIN OTRA ESPECIFICACION</t>
  </si>
  <si>
    <t>Q779 OSTEOCONDRODISPLASIA CON DEFECTOS DEL CRECIMIENTO DE LOS HUESOS LARGOS Y DE LA COLUMNA VERTEBRAL, SIN OTRA ESPECIFICACION</t>
  </si>
  <si>
    <t>Q780</t>
  </si>
  <si>
    <t>OSTEOGENESIS IMPERFECTA</t>
  </si>
  <si>
    <t>Q780 OSTEOGENESIS IMPERFECTA</t>
  </si>
  <si>
    <t>Q781</t>
  </si>
  <si>
    <t>DISPLASIA POLIOSTOTICA FIBROSA</t>
  </si>
  <si>
    <t>Q781 DISPLASIA POLIOSTOTICA FIBROSA</t>
  </si>
  <si>
    <t>Q782</t>
  </si>
  <si>
    <t>OSTEOPETROSIS</t>
  </si>
  <si>
    <t>Q782 OSTEOPETROSIS</t>
  </si>
  <si>
    <t>Q783</t>
  </si>
  <si>
    <t>DISPLASIA DIAFISARIA PROGRESIVA</t>
  </si>
  <si>
    <t>Q783 DISPLASIA DIAFISARIA PROGRESIVA</t>
  </si>
  <si>
    <t>Q784</t>
  </si>
  <si>
    <t>ENCONDROMATOSIS</t>
  </si>
  <si>
    <t>Q784 ENCONDROMATOSIS</t>
  </si>
  <si>
    <t>Q785</t>
  </si>
  <si>
    <t>DISPLASIA METAFISARIA</t>
  </si>
  <si>
    <t>Q785 DISPLASIA METAFISARIA</t>
  </si>
  <si>
    <t>Q786</t>
  </si>
  <si>
    <t>EXOSTOSIS CONGENITA MULTIPLE</t>
  </si>
  <si>
    <t>Q786 EXOSTOSIS CONGENITA MULTIPLE</t>
  </si>
  <si>
    <t>Q788</t>
  </si>
  <si>
    <t>OTRAS OSTEOCONDRODISPLASIAS ESPECIFICADAS</t>
  </si>
  <si>
    <t>Q788 OTRAS OSTEOCONDRODISPLASIAS ESPECIFICADAS</t>
  </si>
  <si>
    <t>Q789</t>
  </si>
  <si>
    <t>OSTEOCONDRODISPLASIA, NO ESPECIFICADA</t>
  </si>
  <si>
    <t>Q789 OSTEOCONDRODISPLASIA, NO ESPECIFICADA</t>
  </si>
  <si>
    <t>Q790</t>
  </si>
  <si>
    <t>HERNIA DIAFRAGMATICA CONGENITA</t>
  </si>
  <si>
    <t>Q790 HERNIA DIAFRAGMATICA CONGENITA</t>
  </si>
  <si>
    <t>Q791</t>
  </si>
  <si>
    <t>OTRAS MALFORMACIONES CONGENITAS DEL DIAFRAGMA</t>
  </si>
  <si>
    <t>Q791 OTRAS MALFORMACIONES CONGENITAS DEL DIAFRAGMA</t>
  </si>
  <si>
    <t>Q792</t>
  </si>
  <si>
    <t>EXONFALOS</t>
  </si>
  <si>
    <t>Q792 EXONFALOS</t>
  </si>
  <si>
    <t>Q793</t>
  </si>
  <si>
    <t>GASTROSQUISIS</t>
  </si>
  <si>
    <t>Q793 GASTROSQUISIS</t>
  </si>
  <si>
    <t>Q794</t>
  </si>
  <si>
    <t>SINDROME DEL ABDOMEN EN CIRUELA PASA</t>
  </si>
  <si>
    <t>Q794 SINDROME DEL ABDOMEN EN CIRUELA PASA</t>
  </si>
  <si>
    <t>Q795</t>
  </si>
  <si>
    <t>OTRAS MALFORMACIONES CONGENITAS DE LA PARED ABDOMINAL</t>
  </si>
  <si>
    <t>Q795 OTRAS MALFORMACIONES CONGENITAS DE LA PARED ABDOMINAL</t>
  </si>
  <si>
    <t>Q796</t>
  </si>
  <si>
    <t>SINDROME DE EHLERS-DANLOS</t>
  </si>
  <si>
    <t>Q796 SINDROME DE EHLERS-DANLOS</t>
  </si>
  <si>
    <t>Q798</t>
  </si>
  <si>
    <t>OTRAS MALFORMACIONES CONGENITAS DEL SISTEMA OSTEOMUSCULAR</t>
  </si>
  <si>
    <t>Q798 OTRAS MALFORMACIONES CONGENITAS DEL SISTEMA OSTEOMUSCULAR</t>
  </si>
  <si>
    <t>Q799</t>
  </si>
  <si>
    <t>MALFORMACION CONGENITA DEL SISTEMA OSTEOMUSCULAR, NO ESPECIFICADA</t>
  </si>
  <si>
    <t>Q799 MALFORMACION CONGENITA DEL SISTEMA OSTEOMUSCULAR, NO ESPECIFICADA</t>
  </si>
  <si>
    <t>Q800</t>
  </si>
  <si>
    <t>ICTIOSIS VULGAR</t>
  </si>
  <si>
    <t>Q800 ICTIOSIS VULGAR</t>
  </si>
  <si>
    <t>Q801</t>
  </si>
  <si>
    <t>ICTIOSIS LIGADA AL CROMOSOMA X</t>
  </si>
  <si>
    <t>Q801 ICTIOSIS LIGADA AL CROMOSOMA X</t>
  </si>
  <si>
    <t>Q802</t>
  </si>
  <si>
    <t>ICTIOSIS LAMELAR</t>
  </si>
  <si>
    <t>Q802 ICTIOSIS LAMELAR</t>
  </si>
  <si>
    <t>Q803</t>
  </si>
  <si>
    <t>ERITRODERMIA ICTIOSIFORME VESICULAR CONGENITA</t>
  </si>
  <si>
    <t>Q803 ERITRODERMIA ICTIOSIFORME VESICULAR CONGENITA</t>
  </si>
  <si>
    <t>Q804</t>
  </si>
  <si>
    <t>FETO ARLEQUIN</t>
  </si>
  <si>
    <t>Q804 FETO ARLEQUIN</t>
  </si>
  <si>
    <t>Q808</t>
  </si>
  <si>
    <t>OTRAS ICTIOSIS CONGENITAS</t>
  </si>
  <si>
    <t>Q808 OTRAS ICTIOSIS CONGENITAS</t>
  </si>
  <si>
    <t>Q809</t>
  </si>
  <si>
    <t>ICTIOSIS CONGENITA, NO ESPECIFICADA</t>
  </si>
  <si>
    <t>Q809 ICTIOSIS CONGENITA, NO ESPECIFICADA</t>
  </si>
  <si>
    <t>Q810</t>
  </si>
  <si>
    <t>EPIDERMOLISIS BULLOSA SIMPLE</t>
  </si>
  <si>
    <t>Q810 EPIDERMOLISIS BULLOSA SIMPLE</t>
  </si>
  <si>
    <t>Q811</t>
  </si>
  <si>
    <t>EPIDERMOLISIS BULLOSA LETAL</t>
  </si>
  <si>
    <t>Q811 EPIDERMOLISIS BULLOSA LETAL</t>
  </si>
  <si>
    <t>Q812</t>
  </si>
  <si>
    <t>EPIDERMOLISIS BULLOSA DISTROFICA</t>
  </si>
  <si>
    <t>Q812 EPIDERMOLISIS BULLOSA DISTROFICA</t>
  </si>
  <si>
    <t>Q818</t>
  </si>
  <si>
    <t>OTRAS EPIDERMOLISIS BULLOSAS</t>
  </si>
  <si>
    <t>Q818 OTRAS EPIDERMOLISIS BULLOSAS</t>
  </si>
  <si>
    <t>Q819</t>
  </si>
  <si>
    <t>EPIDERMOLISIS BULLOSA, NO ESPECIFICADA</t>
  </si>
  <si>
    <t>Q819 EPIDERMOLISIS BULLOSA, NO ESPECIFICADA</t>
  </si>
  <si>
    <t>Q820</t>
  </si>
  <si>
    <t>LINFEDEMA HEREDITARIO</t>
  </si>
  <si>
    <t>Q820 LINFEDEMA HEREDITARIO</t>
  </si>
  <si>
    <t>Q821</t>
  </si>
  <si>
    <t>XERODERMA PIGMENTOSO</t>
  </si>
  <si>
    <t>Q821 XERODERMA PIGMENTOSO</t>
  </si>
  <si>
    <t>Q822</t>
  </si>
  <si>
    <t>MASTOCITOSIS</t>
  </si>
  <si>
    <t>Q822 MASTOCITOSIS</t>
  </si>
  <si>
    <t>Q823</t>
  </si>
  <si>
    <t>INCONTINENCIA PIGMENTARIA</t>
  </si>
  <si>
    <t>Q823 INCONTINENCIA PIGMENTARIA</t>
  </si>
  <si>
    <t>Q824</t>
  </si>
  <si>
    <t>DISPLASIA ECTODERMICA (ANHIDROTICA)</t>
  </si>
  <si>
    <t>Q824 DISPLASIA ECTODERMICA (ANHIDROTICA)</t>
  </si>
  <si>
    <t>Q825</t>
  </si>
  <si>
    <t>NEVO NO NEOPLASICO, CONGENITO</t>
  </si>
  <si>
    <t>Q825 NEVO NO NEOPLASICO, CONGENITO</t>
  </si>
  <si>
    <t>Q828</t>
  </si>
  <si>
    <t>OTRAS MALFORMACIONES CONGENITAS DE LA PIEL, ESPECIFICADAS</t>
  </si>
  <si>
    <t>Q828 OTRAS MALFORMACIONES CONGENITAS DE LA PIEL, ESPECIFICADAS</t>
  </si>
  <si>
    <t>Q829</t>
  </si>
  <si>
    <t>MALFORMACION CONGENITA DE LA PIEL, NO ESPECIFICADA</t>
  </si>
  <si>
    <t>Q829 MALFORMACION CONGENITA DE LA PIEL, NO ESPECIFICADA</t>
  </si>
  <si>
    <t>Q830</t>
  </si>
  <si>
    <t>AUSENCIA CONGENITA DE LA MAMA CON AUSENCIA DEL PEZON</t>
  </si>
  <si>
    <t>Q830 AUSENCIA CONGENITA DE LA MAMA CON AUSENCIA DEL PEZON</t>
  </si>
  <si>
    <t>Q831</t>
  </si>
  <si>
    <t>MAMA SUPERNUMERARIA</t>
  </si>
  <si>
    <t>Q831 MAMA SUPERNUMERARIA</t>
  </si>
  <si>
    <t>Q832</t>
  </si>
  <si>
    <t>AUSENCIA DEL PEZON</t>
  </si>
  <si>
    <t>Q832 AUSENCIA DEL PEZON</t>
  </si>
  <si>
    <t>Q833</t>
  </si>
  <si>
    <t>PEZON SUPERNUMERARIO</t>
  </si>
  <si>
    <t>Q833 PEZON SUPERNUMERARIO</t>
  </si>
  <si>
    <t>Q838</t>
  </si>
  <si>
    <t>OTRAS MALFORMACIONES CONGENITAS DE LA MAMA</t>
  </si>
  <si>
    <t>Q838 OTRAS MALFORMACIONES CONGENITAS DE LA MAMA</t>
  </si>
  <si>
    <t>Q839</t>
  </si>
  <si>
    <t>MALFORMACION CONGENITA DE LA MAMA, NO ESPECIFICADA</t>
  </si>
  <si>
    <t>Q839 MALFORMACION CONGENITA DE LA MAMA, NO ESPECIFICADA</t>
  </si>
  <si>
    <t>Q840</t>
  </si>
  <si>
    <t>ALOPECIA CONGENITA</t>
  </si>
  <si>
    <t>Q840 ALOPECIA CONGENITA</t>
  </si>
  <si>
    <t>Q841</t>
  </si>
  <si>
    <t>ALTERACIONES MORFOLOGICAS CONGENITAS DEL PELO, NO CLASIFICADAS EN OTRA PARTE</t>
  </si>
  <si>
    <t>Q841 ALTERACIONES MORFOLOGICAS CONGENITAS DEL PELO, NO CLASIFICADAS EN OTRA PARTE</t>
  </si>
  <si>
    <t>Q842</t>
  </si>
  <si>
    <t>OTRAS MALFORMACIONES CONGENITAS DEL PELO</t>
  </si>
  <si>
    <t>Q842 OTRAS MALFORMACIONES CONGENITAS DEL PELO</t>
  </si>
  <si>
    <t>Q843</t>
  </si>
  <si>
    <t>ANONIQUIA</t>
  </si>
  <si>
    <t>Q843 ANONIQUIA</t>
  </si>
  <si>
    <t>Q844</t>
  </si>
  <si>
    <t>LEUCONIQUIA CONGENITA</t>
  </si>
  <si>
    <t>Q844 LEUCONIQUIA CONGENITA</t>
  </si>
  <si>
    <t>Q845</t>
  </si>
  <si>
    <t>AGRANDAMIENTO E HIPERTROFIA DE LAS UÑAS</t>
  </si>
  <si>
    <t>Q845 AGRANDAMIENTO E HIPERTROFIA DE LAS UÑAS</t>
  </si>
  <si>
    <t>Q846</t>
  </si>
  <si>
    <t>OTRAS MALFORMACIONES CONGENITAS DE LAS UÑAS</t>
  </si>
  <si>
    <t>Q846 OTRAS MALFORMACIONES CONGENITAS DE LAS UÑAS</t>
  </si>
  <si>
    <t>Q848</t>
  </si>
  <si>
    <t>OTRAS MALFORMACIONES CONGENITAS DE LAS FANERAS, ESPECIFICADAS</t>
  </si>
  <si>
    <t>Q848 OTRAS MALFORMACIONES CONGENITAS DE LAS FANERAS, ESPECIFICADAS</t>
  </si>
  <si>
    <t>Q849</t>
  </si>
  <si>
    <t>MALFORMACION CONGENITA DE LAS FANERAS, NO ESPECIFICADA</t>
  </si>
  <si>
    <t>Q849 MALFORMACION CONGENITA DE LAS FANERAS, NO ESPECIFICADA</t>
  </si>
  <si>
    <t>Q850</t>
  </si>
  <si>
    <t>NEUROFIBROMATOSIS (NO MALIGNA)</t>
  </si>
  <si>
    <t>Q850 NEUROFIBROMATOSIS (NO MALIGNA)</t>
  </si>
  <si>
    <t>Q851</t>
  </si>
  <si>
    <t>ESCLEROSIS TUBEROSA</t>
  </si>
  <si>
    <t>Q851 ESCLEROSIS TUBEROSA</t>
  </si>
  <si>
    <t>Q858</t>
  </si>
  <si>
    <t>OTRAS FACOMATOSIS, NO CLASIFICADAS EN OTRA PARTE</t>
  </si>
  <si>
    <t>Q858 OTRAS FACOMATOSIS, NO CLASIFICADAS EN OTRA PARTE</t>
  </si>
  <si>
    <t>Q859</t>
  </si>
  <si>
    <t>FACOMATOSIS, NO ESPECIFICADA</t>
  </si>
  <si>
    <t>Q859 FACOMATOSIS, NO ESPECIFICADA</t>
  </si>
  <si>
    <t>Q860</t>
  </si>
  <si>
    <t>SINDROME FETAL (DISMORFICO) DEBIDO AL ALCOHOL</t>
  </si>
  <si>
    <t>Q860 SINDROME FETAL (DISMORFICO) DEBIDO AL ALCOHOL</t>
  </si>
  <si>
    <t>Q861</t>
  </si>
  <si>
    <t>SINDROME DE HIDANTOINA FETAL</t>
  </si>
  <si>
    <t>Q861 SINDROME DE HIDANTOINA FETAL</t>
  </si>
  <si>
    <t>Q862</t>
  </si>
  <si>
    <t>DISMORFISMO DEBIDO A WARFARINA</t>
  </si>
  <si>
    <t>Q862 DISMORFISMO DEBIDO A WARFARINA</t>
  </si>
  <si>
    <t>Q868</t>
  </si>
  <si>
    <t>OTROS SINDROMES DE MALFORMACIONES CONGENITAS DEBIDOS A CAUSAS EXOGENAS CONOCIDAS</t>
  </si>
  <si>
    <t>Q868 OTROS SINDROMES DE MALFORMACIONES CONGENITAS DEBIDOS A CAUSAS EXOGENAS CONOCIDAS</t>
  </si>
  <si>
    <t>Q870</t>
  </si>
  <si>
    <t>SINDROMES DE MALFORMACIONES CONGENITAS QUE AFECTAN PRINCIPALMENTE LA APARIENCIA FACIAL</t>
  </si>
  <si>
    <t>Q870 SINDROMES DE MALFORMACIONES CONGENITAS QUE AFECTAN PRINCIPALMENTE LA APARIENCIA FACIAL</t>
  </si>
  <si>
    <t>Q871</t>
  </si>
  <si>
    <t>SINDROMES DE MALFORMACIONES CONGENITAS ASOCIADAS PRINCIPALMENTE CON ESTATURA BAJA</t>
  </si>
  <si>
    <t>Q871 SINDROMES DE MALFORMACIONES CONGENITAS ASOCIADAS PRINCIPALMENTE CON ESTATURA BAJA</t>
  </si>
  <si>
    <t>Q872</t>
  </si>
  <si>
    <t>SINDROMES DE MALFORMACIONES CONGENITAS QUE AFECTAN PRINCIPALMENTE LOS MIEMBROS</t>
  </si>
  <si>
    <t>Q872 SINDROMES DE MALFORMACIONES CONGENITAS QUE AFECTAN PRINCIPALMENTE LOS MIEMBROS</t>
  </si>
  <si>
    <t>Q873</t>
  </si>
  <si>
    <t>SINDROMES DE MALFORMACIONES CONGENITAS CON EXCESO DE CRECIMIENTO PRECOZ</t>
  </si>
  <si>
    <t>Q873 SINDROMES DE MALFORMACIONES CONGENITAS CON EXCESO DE CRECIMIENTO PRECOZ</t>
  </si>
  <si>
    <t>Q874</t>
  </si>
  <si>
    <t>SINDROME DE MARFAN</t>
  </si>
  <si>
    <t>Q874 SINDROME DE MARFAN</t>
  </si>
  <si>
    <t>Q875</t>
  </si>
  <si>
    <t>OTROS SINDROMES DE MALFORMACIONES CONGENITAS CON OTROS CAMBIOS ESQUELETICOS</t>
  </si>
  <si>
    <t>Q875 OTROS SINDROMES DE MALFORMACIONES CONGENITAS CON OTROS CAMBIOS ESQUELETICOS</t>
  </si>
  <si>
    <t>Q878</t>
  </si>
  <si>
    <t>OTROS SINDROMES DE MALFORMACIONES CONGENITAS ESPECIFICADOS, NO CLASIFICADOS EN OTRA PARTE</t>
  </si>
  <si>
    <t>Q878 OTROS SINDROMES DE MALFORMACIONES CONGENITAS ESPECIFICADOS, NO CLASIFICADOS EN OTRA PARTE</t>
  </si>
  <si>
    <t>Q890</t>
  </si>
  <si>
    <t>MALFORMACIONES CONGENITAS DEL BAZO</t>
  </si>
  <si>
    <t>Q890 MALFORMACIONES CONGENITAS DEL BAZO</t>
  </si>
  <si>
    <t>Q891</t>
  </si>
  <si>
    <t>MALFORMACIONES CONGENITAS DE LA GLANDULA SUPRARRENAL</t>
  </si>
  <si>
    <t>Q891 MALFORMACIONES CONGENITAS DE LA GLANDULA SUPRARRENAL</t>
  </si>
  <si>
    <t>Q892</t>
  </si>
  <si>
    <t>MALFORMACIONES CONGENITAS DE OTRAS GLANDULAS ENDOCRINAS</t>
  </si>
  <si>
    <t>Q892 MALFORMACIONES CONGENITAS DE OTRAS GLANDULAS ENDOCRINAS</t>
  </si>
  <si>
    <t>Q893</t>
  </si>
  <si>
    <t>SITUS INVERSUS</t>
  </si>
  <si>
    <t>Q893 SITUS INVERSUS</t>
  </si>
  <si>
    <t>Q894</t>
  </si>
  <si>
    <t>GEMELOS SIAMESES</t>
  </si>
  <si>
    <t>Q894 GEMELOS SIAMESES</t>
  </si>
  <si>
    <t>Q897</t>
  </si>
  <si>
    <t>MALFORMACIONES CONGENITAS MULTIPLES, NO CLASIFICADAS EN OTRA PARTE</t>
  </si>
  <si>
    <t>Q897 MALFORMACIONES CONGENITAS MULTIPLES, NO CLASIFICADAS EN OTRA PARTE</t>
  </si>
  <si>
    <t>Q898</t>
  </si>
  <si>
    <t>OTRAS MALFORMACIONES CONGENITAS, ESPECIFICADAS</t>
  </si>
  <si>
    <t>Q898 OTRAS MALFORMACIONES CONGENITAS, ESPECIFICADAS</t>
  </si>
  <si>
    <t>Q899</t>
  </si>
  <si>
    <t>MALFORMACION CONGENITA, NO ESPECIFICADA</t>
  </si>
  <si>
    <t>Q899 MALFORMACION CONGENITA, NO ESPECIFICADA</t>
  </si>
  <si>
    <t>Q900</t>
  </si>
  <si>
    <t>TRISOMIA 21, POR FALTA DE DISYUNCION MEIOTICA</t>
  </si>
  <si>
    <t>Q900 TRISOMIA 21, POR FALTA DE DISYUNCION MEIOTICA</t>
  </si>
  <si>
    <t>Q901</t>
  </si>
  <si>
    <t>TRISOMIA 21, MOSAICO (POR FALTA DE DISYUNCION MITOTICA)</t>
  </si>
  <si>
    <t>Q901 TRISOMIA 21, MOSAICO (POR FALTA DE DISYUNCION MITOTICA)</t>
  </si>
  <si>
    <t>Q902</t>
  </si>
  <si>
    <t>TRISOMIA 21, POR TRANSLOCACION</t>
  </si>
  <si>
    <t>Q902 TRISOMIA 21, POR TRANSLOCACION</t>
  </si>
  <si>
    <t>Q909</t>
  </si>
  <si>
    <t>SINDROME DE DOWN, NO ESPECIFICADO</t>
  </si>
  <si>
    <t>Q909 SINDROME DE DOWN, NO ESPECIFICADO</t>
  </si>
  <si>
    <t>Q910</t>
  </si>
  <si>
    <t>TRISOMIA 18, POR FALTA DE DISYUNCION MEIOTICA</t>
  </si>
  <si>
    <t>Q910 TRISOMIA 18, POR FALTA DE DISYUNCION MEIOTICA</t>
  </si>
  <si>
    <t>Q911</t>
  </si>
  <si>
    <t>TRISOMIA 18, MOSAICO (POR FALTA DE DISYUNCION MITOTICA)</t>
  </si>
  <si>
    <t>Q911 TRISOMIA 18, MOSAICO (POR FALTA DE DISYUNCION MITOTICA)</t>
  </si>
  <si>
    <t>Q912</t>
  </si>
  <si>
    <t>TRISOMIA 18, POR TRANSLOCACION</t>
  </si>
  <si>
    <t>Q912 TRISOMIA 18, POR TRANSLOCACION</t>
  </si>
  <si>
    <t>Q913</t>
  </si>
  <si>
    <t>SINDROME DE EDWARDS, NO ESPECIFICADO</t>
  </si>
  <si>
    <t>Q913 SINDROME DE EDWARDS, NO ESPECIFICADO</t>
  </si>
  <si>
    <t>Q914</t>
  </si>
  <si>
    <t>TRISOMIA 13, POR FALTA DE DISYUNCION MEIOTICA</t>
  </si>
  <si>
    <t>Q914 TRISOMIA 13, POR FALTA DE DISYUNCION MEIOTICA</t>
  </si>
  <si>
    <t>Q915</t>
  </si>
  <si>
    <t>TRISOMIA 13, MOSAICO (POR FALTA DE DISYUNCION MITOTICA)</t>
  </si>
  <si>
    <t>Q915 TRISOMIA 13, MOSAICO (POR FALTA DE DISYUNCION MITOTICA)</t>
  </si>
  <si>
    <t>Q916</t>
  </si>
  <si>
    <t>TRISOMIA 13, POR TRANSLOCACION</t>
  </si>
  <si>
    <t>Q916 TRISOMIA 13, POR TRANSLOCACION</t>
  </si>
  <si>
    <t>Q917</t>
  </si>
  <si>
    <t>SINDROME DE PATAU, NO ESPECIFICADO</t>
  </si>
  <si>
    <t>Q917 SINDROME DE PATAU, NO ESPECIFICADO</t>
  </si>
  <si>
    <t>Q920</t>
  </si>
  <si>
    <t>TRISOMIA DE UN CROMOSOMA COMPLETO, POR FALTA DE DISYUNCION MEIOTICA</t>
  </si>
  <si>
    <t>Q920 TRISOMIA DE UN CROMOSOMA COMPLETO, POR FALTA DE DISYUNCION MEIOTICA</t>
  </si>
  <si>
    <t>Q921</t>
  </si>
  <si>
    <t>TRISOMIA DE UN CROMOSOMA COMPLETO, MOSAICO (POR FALTA DE DISYUNCION MITOTICA)</t>
  </si>
  <si>
    <t>Q921 TRISOMIA DE UN CROMOSOMA COMPLETO, MOSAICO (POR FALTA DE DISYUNCION MITOTICA)</t>
  </si>
  <si>
    <t>Q922</t>
  </si>
  <si>
    <t>TRISOMIA PARCIAL MAYOR</t>
  </si>
  <si>
    <t>Q922 TRISOMIA PARCIAL MAYOR</t>
  </si>
  <si>
    <t>Q923</t>
  </si>
  <si>
    <t>TRISOMIA PARCIAL MENOR</t>
  </si>
  <si>
    <t>Q923 TRISOMIA PARCIAL MENOR</t>
  </si>
  <si>
    <t>Q924</t>
  </si>
  <si>
    <t>DUPLICACIONES VISIBLES SOLO EN LA PROMETAFASE</t>
  </si>
  <si>
    <t>Q924 DUPLICACIONES VISIBLES SOLO EN LA PROMETAFASE</t>
  </si>
  <si>
    <t>Q925</t>
  </si>
  <si>
    <t>DUPLICACIONES CON OTROS REORDENAMIENTOS COMPLEJOS</t>
  </si>
  <si>
    <t>Q925 DUPLICACIONES CON OTROS REORDENAMIENTOS COMPLEJOS</t>
  </si>
  <si>
    <t>Q926</t>
  </si>
  <si>
    <t>CROMOSOMAS MARCADORES SUPLEMENTARIOS</t>
  </si>
  <si>
    <t>Q926 CROMOSOMAS MARCADORES SUPLEMENTARIOS</t>
  </si>
  <si>
    <t>Q927</t>
  </si>
  <si>
    <t>TRIPLOIDIA Y POLIPLOIDIA</t>
  </si>
  <si>
    <t>Q927 TRIPLOIDIA Y POLIPLOIDIA</t>
  </si>
  <si>
    <t>Q928</t>
  </si>
  <si>
    <t>OTRAS TRISOMIAS Y TRISOMIAS PARCIALES DE LOS AUTOSOMAS, ESPECIFICADAS</t>
  </si>
  <si>
    <t>Q928 OTRAS TRISOMIAS Y TRISOMIAS PARCIALES DE LOS AUTOSOMAS, ESPECIFICADAS</t>
  </si>
  <si>
    <t>Q929</t>
  </si>
  <si>
    <t>TRISOMIA Y TRISOMIA PARCIAL DE LOS AUTOSOMAS, SIN OTRA ESPECIFICACION</t>
  </si>
  <si>
    <t>Q929 TRISOMIA Y TRISOMIA PARCIAL DE LOS AUTOSOMAS, SIN OTRA ESPECIFICACION</t>
  </si>
  <si>
    <t>Q930</t>
  </si>
  <si>
    <t>MONOSOMIA COMPLETA DE UN CROMOSOMA, POR FALTA DE DISYUNCION MEIOTICA</t>
  </si>
  <si>
    <t>Q930 MONOSOMIA COMPLETA DE UN CROMOSOMA, POR FALTA DE DISYUNCION MEIOTICA</t>
  </si>
  <si>
    <t>Q931</t>
  </si>
  <si>
    <t>MONOSOMIA COMPLETA DE UN CROMOSOMA, MOSAICO (POR FALTA DE DISYUNCION MITOTICA)</t>
  </si>
  <si>
    <t>Q931 MONOSOMIA COMPLETA DE UN CROMOSOMA, MOSAICO (POR FALTA DE DISYUNCION MITOTICA)</t>
  </si>
  <si>
    <t>Q932</t>
  </si>
  <si>
    <t>CROMOSOMA REEMPLAZADO POR ANILLO O DICENTRICO</t>
  </si>
  <si>
    <t>Q932 CROMOSOMA REEMPLAZADO POR ANILLO O DICENTRICO</t>
  </si>
  <si>
    <t>Q933</t>
  </si>
  <si>
    <t>SUPRESION DEL BRAZO CORTO DEL CROMOSOMA 4</t>
  </si>
  <si>
    <t>Q933 SUPRESION DEL BRAZO CORTO DEL CROMOSOMA 4</t>
  </si>
  <si>
    <t>Q934</t>
  </si>
  <si>
    <t>SUPRESION DEL BRAZO CORTO DEL CROMOSOMA 5</t>
  </si>
  <si>
    <t>Q934 SUPRESION DEL BRAZO CORTO DEL CROMOSOMA 5</t>
  </si>
  <si>
    <t>Q935</t>
  </si>
  <si>
    <t>OTRAS SUPRESIONES DE PARTE DE UN CROMOSOMA</t>
  </si>
  <si>
    <t>Q935 OTRAS SUPRESIONES DE PARTE DE UN CROMOSOMA</t>
  </si>
  <si>
    <t>Q936</t>
  </si>
  <si>
    <t>SUPRESIONES VISIBLES SOLO EN LA PROMETAFASE</t>
  </si>
  <si>
    <t>Q936 SUPRESIONES VISIBLES SOLO EN LA PROMETAFASE</t>
  </si>
  <si>
    <t>Q937</t>
  </si>
  <si>
    <t>SUPRESIONES CON OTROS REORDENAMIENTOS COMPLEJOS</t>
  </si>
  <si>
    <t>Q937 SUPRESIONES CON OTROS REORDENAMIENTOS COMPLEJOS</t>
  </si>
  <si>
    <t>Q938</t>
  </si>
  <si>
    <t>OTRAS SUPRESIONES DE LOS AUTOSOMAS</t>
  </si>
  <si>
    <t>Q938 OTRAS SUPRESIONES DE LOS AUTOSOMAS</t>
  </si>
  <si>
    <t>Q939</t>
  </si>
  <si>
    <t>SUPRESION DE LOS AUTOSOMAS, NO ESPECIFICADA</t>
  </si>
  <si>
    <t>Q939 SUPRESION DE LOS AUTOSOMAS, NO ESPECIFICADA</t>
  </si>
  <si>
    <t>Q950</t>
  </si>
  <si>
    <t>TRANSLOCACION EQUILIBRADA E INSERCION EN INDIVIDUO NORMAL</t>
  </si>
  <si>
    <t>Q950 TRANSLOCACION EQUILIBRADA E INSERCION EN INDIVIDUO NORMAL</t>
  </si>
  <si>
    <t>Q951</t>
  </si>
  <si>
    <t>INVERSION CROMOSOMICA EN INDIVIDUO NORMAL</t>
  </si>
  <si>
    <t>Q951 INVERSION CROMOSOMICA EN INDIVIDUO NORMAL</t>
  </si>
  <si>
    <t>Q952</t>
  </si>
  <si>
    <t>REORDENAMIENTO AUTOSOMICO EQUILIBRADO EN INDIVIDUO ANORMAL</t>
  </si>
  <si>
    <t>Q952 REORDENAMIENTO AUTOSOMICO EQUILIBRADO EN INDIVIDUO ANORMAL</t>
  </si>
  <si>
    <t>Q953</t>
  </si>
  <si>
    <t>REORDENAMIENTO AUTOSOMICO/SEXUAL EQUILIBRADO EN INDIVIDUO ANORMAL</t>
  </si>
  <si>
    <t>Q953 REORDENAMIENTO AUTOSOMICO/SEXUAL EQUILIBRADO EN INDIVIDUO ANORMAL</t>
  </si>
  <si>
    <t>Q954</t>
  </si>
  <si>
    <t>INDIVIDUOS CON HETEROCROMATINA MARCADORA</t>
  </si>
  <si>
    <t>Q954 INDIVIDUOS CON HETEROCROMATINA MARCADORA</t>
  </si>
  <si>
    <t>Q955</t>
  </si>
  <si>
    <t>INDIVIDUOS CON SITIO FRAGIL AUTOSOMICO</t>
  </si>
  <si>
    <t>Q955 INDIVIDUOS CON SITIO FRAGIL AUTOSOMICO</t>
  </si>
  <si>
    <t>Q958</t>
  </si>
  <si>
    <t>OTROS REORDENAMIENTOS EQUILIBRADOS Y MARCADORES ESTRUCTURALES</t>
  </si>
  <si>
    <t>Q958 OTROS REORDENAMIENTOS EQUILIBRADOS Y MARCADORES ESTRUCTURALES</t>
  </si>
  <si>
    <t>Q959</t>
  </si>
  <si>
    <t>REORDENAMIENTO EQUILIBRADO Y MARCADOR ESTRUCTURAL, SIN OTRA ESPECIFICACION</t>
  </si>
  <si>
    <t>Q959 REORDENAMIENTO EQUILIBRADO Y MARCADOR ESTRUCTURAL, SIN OTRA ESPECIFICACION</t>
  </si>
  <si>
    <t>Q960</t>
  </si>
  <si>
    <t>CARIOTIPO 45,X</t>
  </si>
  <si>
    <t>Q960 CARIOTIPO 45,X</t>
  </si>
  <si>
    <t>Q961</t>
  </si>
  <si>
    <t>CARIOTIPO 46,X ISO (XQ)</t>
  </si>
  <si>
    <t>Q961 CARIOTIPO 46,X ISO (XQ)</t>
  </si>
  <si>
    <t>Q962</t>
  </si>
  <si>
    <t>CARIOTIPO 46,X CON CROMOSOMA SEXUAL ANORMAL EXCEPTO ISO (XQ)</t>
  </si>
  <si>
    <t>Q962 CARIOTIPO 46,X CON CROMOSOMA SEXUAL ANORMAL EXCEPTO ISO (XQ)</t>
  </si>
  <si>
    <t>Q963</t>
  </si>
  <si>
    <t>MOSAICO 45, X/46,XX O XY</t>
  </si>
  <si>
    <t>Q963 MOSAICO 45, X/46,XX O XY</t>
  </si>
  <si>
    <t>Q964</t>
  </si>
  <si>
    <t>MOSAICO 45,X/OTRA(S) LINEA(S) CELULAR(ES) CON CROMOSOMA SEXUAL ANORMAL</t>
  </si>
  <si>
    <t>Q964 MOSAICO 45,X/OTRA(S) LINEA(S) CELULAR(ES) CON CROMOSOMA SEXUAL ANORMAL</t>
  </si>
  <si>
    <t>Q968</t>
  </si>
  <si>
    <t>OTRAS VARIANTES DEL SINDROME DE TURNER</t>
  </si>
  <si>
    <t>Q968 OTRAS VARIANTES DEL SINDROME DE TURNER</t>
  </si>
  <si>
    <t>Q969</t>
  </si>
  <si>
    <t>SINDROME DE TURNER, NO ESPECIFICADO</t>
  </si>
  <si>
    <t>Q969 SINDROME DE TURNER, NO ESPECIFICADO</t>
  </si>
  <si>
    <t>Q970</t>
  </si>
  <si>
    <t>CARIOTIPO 47, XXX</t>
  </si>
  <si>
    <t>Q970 CARIOTIPO 47, XXX</t>
  </si>
  <si>
    <t>Q971</t>
  </si>
  <si>
    <t>MUJER CON MAS DE TRES CROMOSOMAS X</t>
  </si>
  <si>
    <t>Q971 MUJER CON MAS DE TRES CROMOSOMAS X</t>
  </si>
  <si>
    <t>Q972</t>
  </si>
  <si>
    <t>MOSAICO, LINEAS CON NUMERO VARIABLE DE CROMOSOMAS X</t>
  </si>
  <si>
    <t>Q972 MOSAICO, LINEAS CON NUMERO VARIABLE DE CROMOSOMAS X</t>
  </si>
  <si>
    <t>Q973</t>
  </si>
  <si>
    <t>MUJER CON CARIOTIPO 46, XY</t>
  </si>
  <si>
    <t>Q973 MUJER CON CARIOTIPO 46, XY</t>
  </si>
  <si>
    <t>Q978</t>
  </si>
  <si>
    <t>OTRAS ANOMALIAS DE LOS CROMOSOMAS  SEXUALES, CON FENOTIPO FEMENINO, ESPECIFICADAS</t>
  </si>
  <si>
    <t>Q978 OTRAS ANOMALIAS DE LOS CROMOSOMAS  SEXUALES, CON FENOTIPO FEMENINO, ESPECIFICADAS</t>
  </si>
  <si>
    <t>Q979</t>
  </si>
  <si>
    <t>ANOMALIA DE LOS CROMOSOMAS SEXUALES, CON FENOTIPO FEMENINO, SIN OTRA ESPECIFICACION</t>
  </si>
  <si>
    <t>Q979 ANOMALIA DE LOS CROMOSOMAS SEXUALES, CON FENOTIPO FEMENINO, SIN OTRA ESPECIFICACION</t>
  </si>
  <si>
    <t>Q980</t>
  </si>
  <si>
    <t>SINDROME DE KLINEFELTER, CARIOTIPO 47, XXY</t>
  </si>
  <si>
    <t>Q980 SINDROME DE KLINEFELTER, CARIOTIPO 47, XXY</t>
  </si>
  <si>
    <t>Q981</t>
  </si>
  <si>
    <t>SINDROME DE KLINEFELTER, HOMBRE CON MAS DE DOS CROMOSOMAS X</t>
  </si>
  <si>
    <t>Q981 SINDROME DE KLINEFELTER, HOMBRE CON MAS DE DOS CROMOSOMAS X</t>
  </si>
  <si>
    <t>Q982</t>
  </si>
  <si>
    <t>SINDROME DE KLINEFELTER, HOMBRE CON CARIOTIPO 46, XX</t>
  </si>
  <si>
    <t>Q982 SINDROME DE KLINEFELTER, HOMBRE CON CARIOTIPO 46, XX</t>
  </si>
  <si>
    <t>Q983</t>
  </si>
  <si>
    <t>OTRO HOMBRE CON CARIOTIPO 46, XX</t>
  </si>
  <si>
    <t>Q983 OTRO HOMBRE CON CARIOTIPO 46, XX</t>
  </si>
  <si>
    <t>Q984</t>
  </si>
  <si>
    <t>SINDROME DE KLINEFELTER, NO ESPECIFICADO</t>
  </si>
  <si>
    <t>Q984 SINDROME DE KLINEFELTER, NO ESPECIFICADO</t>
  </si>
  <si>
    <t>Q985</t>
  </si>
  <si>
    <t>CARIOTIPO 47, XYY</t>
  </si>
  <si>
    <t>Q985 CARIOTIPO 47, XYY</t>
  </si>
  <si>
    <t>Q986</t>
  </si>
  <si>
    <t>HOMBRE CON CROMOSOMA SEXUAL ESTRUCTURALMENTE ANORMAL</t>
  </si>
  <si>
    <t>Q986 HOMBRE CON CROMOSOMA SEXUAL ESTRUCTURALMENTE ANORMAL</t>
  </si>
  <si>
    <t>Q987</t>
  </si>
  <si>
    <t>HOMBRE CON MOSAICO DE CROMOSOMAS SEXUALES</t>
  </si>
  <si>
    <t>Q987 HOMBRE CON MOSAICO DE CROMOSOMAS SEXUALES</t>
  </si>
  <si>
    <t>Q988</t>
  </si>
  <si>
    <t>OTRAS ANOMALIAS DE LOS CROMOSOMAS SEXUALES, CON FENOTIPO MASCULINO, ESPECIFICADAS</t>
  </si>
  <si>
    <t>Q988 OTRAS ANOMALIAS DE LOS CROMOSOMAS SEXUALES, CON FENOTIPO MASCULINO, ESPECIFICADAS</t>
  </si>
  <si>
    <t>Q989</t>
  </si>
  <si>
    <t>ANOMALIA DE LOS CROMOSOMAS SEXUALES, FENOTIPO MASCULINO, SIN OTRA ESPECIFICACION</t>
  </si>
  <si>
    <t>Q989 ANOMALIA DE LOS CROMOSOMAS SEXUALES, FENOTIPO MASCULINO, SIN OTRA ESPECIFICACION</t>
  </si>
  <si>
    <t>Q990</t>
  </si>
  <si>
    <t>QUIMERA 46, XX/46, XY</t>
  </si>
  <si>
    <t>Q990 QUIMERA 46, XX/46, XY</t>
  </si>
  <si>
    <t>Q991</t>
  </si>
  <si>
    <t>HERMAFRODITA VERDADERO 46, XX</t>
  </si>
  <si>
    <t>Q991 HERMAFRODITA VERDADERO 46, XX</t>
  </si>
  <si>
    <t>Q992</t>
  </si>
  <si>
    <t>CROMOSOMA X FRAGIL</t>
  </si>
  <si>
    <t>Q992 CROMOSOMA X FRAGIL</t>
  </si>
  <si>
    <t>Q998</t>
  </si>
  <si>
    <t>OTRAS ANOMALIAS DE LOS CROMOSOMAS, ESPECIFICADAS</t>
  </si>
  <si>
    <t>Q998 OTRAS ANOMALIAS DE LOS CROMOSOMAS, ESPECIFICADAS</t>
  </si>
  <si>
    <t>Q999</t>
  </si>
  <si>
    <t>ANOMALIA CROMOSOMICA, NO ESPECIFICADA</t>
  </si>
  <si>
    <t>Q999 ANOMALIA CROMOSOMICA, NO ESPECIFICADA</t>
  </si>
  <si>
    <t>R000</t>
  </si>
  <si>
    <t>TAQUICARDIA, NO ESPECIFICADA</t>
  </si>
  <si>
    <t>R000 TAQUICARDIA, NO ESPECIFICADA</t>
  </si>
  <si>
    <t>R001</t>
  </si>
  <si>
    <t>BRADICARDIA, NO ESPECIFICADA</t>
  </si>
  <si>
    <t>R001 BRADICARDIA, NO ESPECIFICADA</t>
  </si>
  <si>
    <t>R002</t>
  </si>
  <si>
    <t>PALPITACIONES</t>
  </si>
  <si>
    <t>R002 PALPITACIONES</t>
  </si>
  <si>
    <t>R008</t>
  </si>
  <si>
    <t>OTRAS ANORMALIDADES DEL LATIDO CARDIACO Y LAS NO ESPECIFICADAS</t>
  </si>
  <si>
    <t>R008 OTRAS ANORMALIDADES DEL LATIDO CARDIACO Y LAS NO ESPECIFICADAS</t>
  </si>
  <si>
    <t>R010</t>
  </si>
  <si>
    <t>SOPLOS CARDIACOS BENIGNOS O INOCENTES</t>
  </si>
  <si>
    <t>R010 SOPLOS CARDIACOS BENIGNOS O INOCENTES</t>
  </si>
  <si>
    <t>R011</t>
  </si>
  <si>
    <t>SOPLO CARDIACO, NO ESPECIFICADO</t>
  </si>
  <si>
    <t>R011 SOPLO CARDIACO, NO ESPECIFICADO</t>
  </si>
  <si>
    <t>R012</t>
  </si>
  <si>
    <t>OTROS SONIDOS CARDIACOS</t>
  </si>
  <si>
    <t>R012 OTROS SONIDOS CARDIACOS</t>
  </si>
  <si>
    <t>R02X</t>
  </si>
  <si>
    <t>GANGRENA, NO CLASIFICADA EN OTRA PARTE</t>
  </si>
  <si>
    <t>R02X GANGRENA, NO CLASIFICADA EN OTRA PARTE</t>
  </si>
  <si>
    <t>R030</t>
  </si>
  <si>
    <t>LECTURA ELEVADA DE LA PRESION SANGUINEA, SIN DIAGNOSTICO DE HIPERTENSION</t>
  </si>
  <si>
    <t>R030 LECTURA ELEVADA DE LA PRESION SANGUINEA, SIN DIAGNOSTICO DE HIPERTENSION</t>
  </si>
  <si>
    <t>R031</t>
  </si>
  <si>
    <t>LECTURA DE PRESION BAJA NO ESPECIFICA</t>
  </si>
  <si>
    <t>R031 LECTURA DE PRESION BAJA NO ESPECIFICA</t>
  </si>
  <si>
    <t>R040</t>
  </si>
  <si>
    <t>EPISTAXIS</t>
  </si>
  <si>
    <t>R040 EPISTAXIS</t>
  </si>
  <si>
    <t>R041</t>
  </si>
  <si>
    <t>HEMORRAGIA DE LA GARGANTA</t>
  </si>
  <si>
    <t>R041 HEMORRAGIA DE LA GARGANTA</t>
  </si>
  <si>
    <t>R042</t>
  </si>
  <si>
    <t>HEMOPTISIS</t>
  </si>
  <si>
    <t>R042 HEMOPTISIS</t>
  </si>
  <si>
    <t>R048</t>
  </si>
  <si>
    <t>HEMORRAGIA DE OTROS SITIOS DE LAS VIAS RESPIRATORIAS</t>
  </si>
  <si>
    <t>R048 HEMORRAGIA DE OTROS SITIOS DE LAS VIAS RESPIRATORIAS</t>
  </si>
  <si>
    <t>R049</t>
  </si>
  <si>
    <t>HEMORRAGIA DE LAS VIAS RESPIRATORIAS, NO ESPECIFICADA</t>
  </si>
  <si>
    <t>R049 HEMORRAGIA DE LAS VIAS RESPIRATORIAS, NO ESPECIFICADA</t>
  </si>
  <si>
    <t>R05X</t>
  </si>
  <si>
    <t>TOS</t>
  </si>
  <si>
    <t>R05X TOS</t>
  </si>
  <si>
    <t>R060</t>
  </si>
  <si>
    <t>DISNEA</t>
  </si>
  <si>
    <t>R060 DISNEA</t>
  </si>
  <si>
    <t>R061</t>
  </si>
  <si>
    <t>ESTRIDOR</t>
  </si>
  <si>
    <t>R061 ESTRIDOR</t>
  </si>
  <si>
    <t>R062</t>
  </si>
  <si>
    <t>SILBIDO</t>
  </si>
  <si>
    <t>R062 SILBIDO</t>
  </si>
  <si>
    <t>R063</t>
  </si>
  <si>
    <t>RESPIRACION PERIODICA</t>
  </si>
  <si>
    <t>R063 RESPIRACION PERIODICA</t>
  </si>
  <si>
    <t>R064</t>
  </si>
  <si>
    <t>HIPERVENTILACION</t>
  </si>
  <si>
    <t>R064 HIPERVENTILACION</t>
  </si>
  <si>
    <t>R065</t>
  </si>
  <si>
    <t>RESPIRACION CON LA BOCA</t>
  </si>
  <si>
    <t>R065 RESPIRACION CON LA BOCA</t>
  </si>
  <si>
    <t>R066</t>
  </si>
  <si>
    <t>HIPO</t>
  </si>
  <si>
    <t>R066 HIPO</t>
  </si>
  <si>
    <t>R067</t>
  </si>
  <si>
    <t>ESTORNUDO</t>
  </si>
  <si>
    <t>R067 ESTORNUDO</t>
  </si>
  <si>
    <t>R068</t>
  </si>
  <si>
    <t>OTRAS ANORMALIDADES DE LA RESPIRACION Y LAS NO ESPECIFICADAS</t>
  </si>
  <si>
    <t>R068 OTRAS ANORMALIDADES DE LA RESPIRACION Y LAS NO ESPECIFICADAS</t>
  </si>
  <si>
    <t>R070</t>
  </si>
  <si>
    <t>DOLOR DE GARGANTA</t>
  </si>
  <si>
    <t>R070 DOLOR DE GARGANTA</t>
  </si>
  <si>
    <t>R071</t>
  </si>
  <si>
    <t>DOLOR EN EL PECHO AL RESPIRAR</t>
  </si>
  <si>
    <t>R071 DOLOR EN EL PECHO AL RESPIRAR</t>
  </si>
  <si>
    <t>R072</t>
  </si>
  <si>
    <t>DOLOR PRECORDIAL</t>
  </si>
  <si>
    <t>R072 DOLOR PRECORDIAL</t>
  </si>
  <si>
    <t>R073</t>
  </si>
  <si>
    <t>OTROS DOLORES EN EL PECHO</t>
  </si>
  <si>
    <t>R073 OTROS DOLORES EN EL PECHO</t>
  </si>
  <si>
    <t>R074</t>
  </si>
  <si>
    <t>DOLOR EN EL PECHO, NO ESPECIFICADO</t>
  </si>
  <si>
    <t>R074 DOLOR EN EL PECHO, NO ESPECIFICADO</t>
  </si>
  <si>
    <t>R090</t>
  </si>
  <si>
    <t>ASFIXIA</t>
  </si>
  <si>
    <t>R090 ASFIXIA</t>
  </si>
  <si>
    <t>R091</t>
  </si>
  <si>
    <t>PLEURESIA</t>
  </si>
  <si>
    <t>R091 PLEURESIA</t>
  </si>
  <si>
    <t>R092</t>
  </si>
  <si>
    <t>PARO RESPIRATORIO</t>
  </si>
  <si>
    <t>R092 PARO RESPIRATORIO</t>
  </si>
  <si>
    <t>R093</t>
  </si>
  <si>
    <t>ESPUTO ANORMAL</t>
  </si>
  <si>
    <t>R093 ESPUTO ANORMAL</t>
  </si>
  <si>
    <t>R098</t>
  </si>
  <si>
    <t>OTROS SINTOMAS Y SIGNOS ESPECIFICADOS QUE INVOLUCRAN LOS SISTEMAS CIRCULATORIO Y RESPIRATORIO</t>
  </si>
  <si>
    <t>R098 OTROS SINTOMAS Y SIGNOS ESPECIFICADOS QUE INVOLUCRAN LOS SISTEMAS CIRCULATORIO Y RESPIRATORIO</t>
  </si>
  <si>
    <t>R100</t>
  </si>
  <si>
    <t>ABDOMEN AGUDO</t>
  </si>
  <si>
    <t>R100 ABDOMEN AGUDO</t>
  </si>
  <si>
    <t>R101</t>
  </si>
  <si>
    <t>DOLOR ABDOMINAL LOCALIZADO EN PARTE SUPERIOR</t>
  </si>
  <si>
    <t>R101 DOLOR ABDOMINAL LOCALIZADO EN PARTE SUPERIOR</t>
  </si>
  <si>
    <t>R102</t>
  </si>
  <si>
    <t>DOLOR PELVICO Y PERINEAL</t>
  </si>
  <si>
    <t>R102 DOLOR PELVICO Y PERINEAL</t>
  </si>
  <si>
    <t>R103</t>
  </si>
  <si>
    <t>DOLOR LOCALIZADO EN OTRAS PARTES INFERIORES DEL ABDOMEN</t>
  </si>
  <si>
    <t>R103 DOLOR LOCALIZADO EN OTRAS PARTES INFERIORES DEL ABDOMEN</t>
  </si>
  <si>
    <t>R104</t>
  </si>
  <si>
    <t>OTROS DOLORES ABDOMINALES Y LOS NO ESPECIFICADOS</t>
  </si>
  <si>
    <t>R104 OTROS DOLORES ABDOMINALES Y LOS NO ESPECIFICADOS</t>
  </si>
  <si>
    <t>R11X</t>
  </si>
  <si>
    <t>NAUSEA Y VOMITO</t>
  </si>
  <si>
    <t>R11X NAUSEA Y VOMITO</t>
  </si>
  <si>
    <t>R12X</t>
  </si>
  <si>
    <t>ACIDEZ</t>
  </si>
  <si>
    <t>R12X ACIDEZ</t>
  </si>
  <si>
    <t>R13X</t>
  </si>
  <si>
    <t>DISFAGIA</t>
  </si>
  <si>
    <t>R13X DISFAGIA</t>
  </si>
  <si>
    <t>R14X</t>
  </si>
  <si>
    <t>FLATULENCIA Y AFECCIONES AFINES</t>
  </si>
  <si>
    <t>R14X FLATULENCIA Y AFECCIONES AFINES</t>
  </si>
  <si>
    <t>R15X</t>
  </si>
  <si>
    <t>INCONTINENCIA FECAL</t>
  </si>
  <si>
    <t>R15X INCONTINENCIA FECAL</t>
  </si>
  <si>
    <t>R160</t>
  </si>
  <si>
    <t>HEPATOMEGALIA, NO CLASIFICADA EN OTRA PARTE</t>
  </si>
  <si>
    <t>R160 HEPATOMEGALIA, NO CLASIFICADA EN OTRA PARTE</t>
  </si>
  <si>
    <t>R161</t>
  </si>
  <si>
    <t>ESPLENOMEGALIA, NO CLASIFICADA EN OTRA PARTE</t>
  </si>
  <si>
    <t>R161 ESPLENOMEGALIA, NO CLASIFICADA EN OTRA PARTE</t>
  </si>
  <si>
    <t>R162</t>
  </si>
  <si>
    <t>HEPATOMEGALIA CON ESPLENOMEGALIA, NO CLASIFICADAS EN OTRA PARTE</t>
  </si>
  <si>
    <t>R162 HEPATOMEGALIA CON ESPLENOMEGALIA, NO CLASIFICADAS EN OTRA PARTE</t>
  </si>
  <si>
    <t>R17X</t>
  </si>
  <si>
    <t>ICTERICIA NO ESPECIFICADA</t>
  </si>
  <si>
    <t>R17X ICTERICIA NO ESPECIFICADA</t>
  </si>
  <si>
    <t>R18X</t>
  </si>
  <si>
    <t>ASCITIS</t>
  </si>
  <si>
    <t>R18X ASCITIS</t>
  </si>
  <si>
    <t>R190</t>
  </si>
  <si>
    <t>TUMEFACCION, MASA O PROMINENCIA INTRAABDOMINAL Y PELVICA</t>
  </si>
  <si>
    <t>R190 TUMEFACCION, MASA O PROMINENCIA INTRAABDOMINAL Y PELVICA</t>
  </si>
  <si>
    <t>R191</t>
  </si>
  <si>
    <t>SONIDOS INTESTINALES ANORMALES</t>
  </si>
  <si>
    <t>R191 SONIDOS INTESTINALES ANORMALES</t>
  </si>
  <si>
    <t>R192</t>
  </si>
  <si>
    <t>PERISTALSIS VISIBLE</t>
  </si>
  <si>
    <t>R192 PERISTALSIS VISIBLE</t>
  </si>
  <si>
    <t>R193</t>
  </si>
  <si>
    <t>RIGIDEZ ABDOMINAL</t>
  </si>
  <si>
    <t>R193 RIGIDEZ ABDOMINAL</t>
  </si>
  <si>
    <t>R194</t>
  </si>
  <si>
    <t>CAMBIOS EN LOS HABITOS INTESTINALES</t>
  </si>
  <si>
    <t>R194 CAMBIOS EN LOS HABITOS INTESTINALES</t>
  </si>
  <si>
    <t>R195</t>
  </si>
  <si>
    <t>OTRAS ANORMALIDADES FECALES</t>
  </si>
  <si>
    <t>R195 OTRAS ANORMALIDADES FECALES</t>
  </si>
  <si>
    <t>R196</t>
  </si>
  <si>
    <t>HALITOSIS</t>
  </si>
  <si>
    <t>R196 HALITOSIS</t>
  </si>
  <si>
    <t>R198</t>
  </si>
  <si>
    <t>OTROS SINTOMAS Y SIGNOS ESPECIFICADOS QUE INVOLUCRAN EL SISTEMA DIGESTIVO Y EL ABDOMEN</t>
  </si>
  <si>
    <t>R198 OTROS SINTOMAS Y SIGNOS ESPECIFICADOS QUE INVOLUCRAN EL SISTEMA DIGESTIVO Y EL ABDOMEN</t>
  </si>
  <si>
    <t>R200</t>
  </si>
  <si>
    <t>ANESTESIA DE LA PIEL</t>
  </si>
  <si>
    <t>R200 ANESTESIA DE LA PIEL</t>
  </si>
  <si>
    <t>R201</t>
  </si>
  <si>
    <t>HIPOESTESIA DE LA PIEL</t>
  </si>
  <si>
    <t>R201 HIPOESTESIA DE LA PIEL</t>
  </si>
  <si>
    <t>R202</t>
  </si>
  <si>
    <t>PARESTESIA DE LA PIEL</t>
  </si>
  <si>
    <t>R202 PARESTESIA DE LA PIEL</t>
  </si>
  <si>
    <t>R203</t>
  </si>
  <si>
    <t>HIPERESTESIA</t>
  </si>
  <si>
    <t>R203 HIPERESTESIA</t>
  </si>
  <si>
    <t>R208</t>
  </si>
  <si>
    <t>OTRAS ALTERACIONES DE LA SENSIBILIDAD CUTANEA Y LAS NO ESPECIFICADAS</t>
  </si>
  <si>
    <t>R208 OTRAS ALTERACIONES DE LA SENSIBILIDAD CUTANEA Y LAS NO ESPECIFICADAS</t>
  </si>
  <si>
    <t>R21X</t>
  </si>
  <si>
    <t>SALPULLIDO Y OTRAS ERUPCIONES CUTANEAS NO ESPECIFICADAS</t>
  </si>
  <si>
    <t>R21X SALPULLIDO Y OTRAS ERUPCIONES CUTANEAS NO ESPECIFICADAS</t>
  </si>
  <si>
    <t>R220</t>
  </si>
  <si>
    <t>TUMEFACCION, MASA O PROMINENCIA LOCALIZADA EN LA CABEZA</t>
  </si>
  <si>
    <t>R220 TUMEFACCION, MASA O PROMINENCIA LOCALIZADA EN LA CABEZA</t>
  </si>
  <si>
    <t>R221</t>
  </si>
  <si>
    <t>TUMEFACCION, MASA O PROMINENCIA LOCALIZADA EN EL CUELLO</t>
  </si>
  <si>
    <t>R221 TUMEFACCION, MASA O PROMINENCIA LOCALIZADA EN EL CUELLO</t>
  </si>
  <si>
    <t>R222</t>
  </si>
  <si>
    <t>TUMEFACCION, MASA O PROMINENCIA LOCALIZADA EN EL TRONCO</t>
  </si>
  <si>
    <t>R222 TUMEFACCION, MASA O PROMINENCIA LOCALIZADA EN EL TRONCO</t>
  </si>
  <si>
    <t>R223</t>
  </si>
  <si>
    <t>TUMEFACCION, MASA O PROMINENCIA LOCALIZADA EN EL MIEMBRO SUPERIOR</t>
  </si>
  <si>
    <t>R223 TUMEFACCION, MASA O PROMINENCIA LOCALIZADA EN EL MIEMBRO SUPERIOR</t>
  </si>
  <si>
    <t>R224</t>
  </si>
  <si>
    <t>TUMEFACCION, MASA O PROMINENCIA LOCALIZADA EN EL MIEMBRO INFERIOR</t>
  </si>
  <si>
    <t>R224 TUMEFACCION, MASA O PROMINENCIA LOCALIZADA EN EL MIEMBRO INFERIOR</t>
  </si>
  <si>
    <t>R227</t>
  </si>
  <si>
    <t>TUMEFACCION, MASA O PROMINENCIA LOCALIZADA EN SITIOS MULTIPLES</t>
  </si>
  <si>
    <t>R227 TUMEFACCION, MASA O PROMINENCIA LOCALIZADA EN SITIOS MULTIPLES</t>
  </si>
  <si>
    <t>R229</t>
  </si>
  <si>
    <t>TUMEFACCION, MASA O PROMINENCIA LOCALIZADA EN PARTE NO ESPECIFICADA</t>
  </si>
  <si>
    <t>R229 TUMEFACCION, MASA O PROMINENCIA LOCALIZADA EN PARTE NO ESPECIFICADA</t>
  </si>
  <si>
    <t>R230</t>
  </si>
  <si>
    <t>CIANOSIS</t>
  </si>
  <si>
    <t>R230 CIANOSIS</t>
  </si>
  <si>
    <t>R231</t>
  </si>
  <si>
    <t>PALIDEZ</t>
  </si>
  <si>
    <t>R231 PALIDEZ</t>
  </si>
  <si>
    <t>R232</t>
  </si>
  <si>
    <t>RUBOR</t>
  </si>
  <si>
    <t>R232 RUBOR</t>
  </si>
  <si>
    <t>R233</t>
  </si>
  <si>
    <t>EQUIMOSIS ESPONTANEA</t>
  </si>
  <si>
    <t>R233 EQUIMOSIS ESPONTANEA</t>
  </si>
  <si>
    <t>R234</t>
  </si>
  <si>
    <t>CAMBIOS EN LA TEXTURA DE LA PIEL</t>
  </si>
  <si>
    <t>R234 CAMBIOS EN LA TEXTURA DE LA PIEL</t>
  </si>
  <si>
    <t>R238</t>
  </si>
  <si>
    <t>OTROS CAMBIOS DE LA PIEL Y LOS NO ESPECIFICADOS</t>
  </si>
  <si>
    <t>R238 OTROS CAMBIOS DE LA PIEL Y LOS NO ESPECIFICADOS</t>
  </si>
  <si>
    <t>R250</t>
  </si>
  <si>
    <t>MOVIMIENTOS ANORMALES DE LA CABEZA</t>
  </si>
  <si>
    <t>R250 MOVIMIENTOS ANORMALES DE LA CABEZA</t>
  </si>
  <si>
    <t>R251</t>
  </si>
  <si>
    <t>TEMBLOR NO ESPECIFICADO</t>
  </si>
  <si>
    <t>R251 TEMBLOR NO ESPECIFICADO</t>
  </si>
  <si>
    <t>R252</t>
  </si>
  <si>
    <t>CALAMBRES Y ESPASMOS</t>
  </si>
  <si>
    <t>R252 CALAMBRES Y ESPASMOS</t>
  </si>
  <si>
    <t>R253</t>
  </si>
  <si>
    <t>FASCICULACION</t>
  </si>
  <si>
    <t>R253 FASCICULACION</t>
  </si>
  <si>
    <t>R258</t>
  </si>
  <si>
    <t>OTROS MOVIMIENTOS ANORMALES INVOLUNTARIOS Y LOS NO ESPECIFICADOS</t>
  </si>
  <si>
    <t>R258 OTROS MOVIMIENTOS ANORMALES INVOLUNTARIOS Y LOS NO ESPECIFICADOS</t>
  </si>
  <si>
    <t>R260</t>
  </si>
  <si>
    <t>MARCHA ATAXICA</t>
  </si>
  <si>
    <t>R260 MARCHA ATAXICA</t>
  </si>
  <si>
    <t>R261</t>
  </si>
  <si>
    <t>MARCHA PARALITICA</t>
  </si>
  <si>
    <t>R261 MARCHA PARALITICA</t>
  </si>
  <si>
    <t>R262</t>
  </si>
  <si>
    <t>DIFICULTAD PARA CAMINAR, NO CLASIFICADA EN OTRA PARTE</t>
  </si>
  <si>
    <t>R262 DIFICULTAD PARA CAMINAR, NO CLASIFICADA EN OTRA PARTE</t>
  </si>
  <si>
    <t>R263</t>
  </si>
  <si>
    <t>INMOVILIDAD</t>
  </si>
  <si>
    <t>R263 INMOVILIDAD</t>
  </si>
  <si>
    <t>R268</t>
  </si>
  <si>
    <t>OTRAS ANORMALIDADES DE LA MARCHA Y DE LA MOVILIDAD Y LAS NO ESPECIFICADAS</t>
  </si>
  <si>
    <t>R268 OTRAS ANORMALIDADES DE LA MARCHA Y DE LA MOVILIDAD Y LAS NO ESPECIFICADAS</t>
  </si>
  <si>
    <t>R270</t>
  </si>
  <si>
    <t>ATAXIA, NO ESPECIFICADA</t>
  </si>
  <si>
    <t>R270 ATAXIA, NO ESPECIFICADA</t>
  </si>
  <si>
    <t>R278</t>
  </si>
  <si>
    <t>OTRAS FALLAS DE LA COORDINACION Y LAS NO ESPECIFICADAS</t>
  </si>
  <si>
    <t>R278 OTRAS FALLAS DE LA COORDINACION Y LAS NO ESPECIFICADAS</t>
  </si>
  <si>
    <t>R290</t>
  </si>
  <si>
    <t>TETANIA</t>
  </si>
  <si>
    <t>R290 TETANIA</t>
  </si>
  <si>
    <t>R291</t>
  </si>
  <si>
    <t>MENINGISMO</t>
  </si>
  <si>
    <t>R291 MENINGISMO</t>
  </si>
  <si>
    <t>R292</t>
  </si>
  <si>
    <t>REFLEJOS ANORMALES</t>
  </si>
  <si>
    <t>R292 REFLEJOS ANORMALES</t>
  </si>
  <si>
    <t>R293</t>
  </si>
  <si>
    <t>POSTURA ANORMAL</t>
  </si>
  <si>
    <t>R293 POSTURA ANORMAL</t>
  </si>
  <si>
    <t>R294</t>
  </si>
  <si>
    <t>CHASQUIDO DE LA CADERA</t>
  </si>
  <si>
    <t>R294 CHASQUIDO DE LA CADERA</t>
  </si>
  <si>
    <t>R296</t>
  </si>
  <si>
    <t>TENDENCIA A CAER, NO CLASIFICADA EN OTRA PARTE</t>
  </si>
  <si>
    <t>R296 TENDENCIA A CAER, NO CLASIFICADA EN OTRA PARTE</t>
  </si>
  <si>
    <t>R298</t>
  </si>
  <si>
    <t>OTROS SINTOMAS Y SIGNOS QUE INVOLUCRAN LOS SISTEMAS NERVIOSO Y OSTEOMUSCULAR Y LOS NO ESPECIFICADOS</t>
  </si>
  <si>
    <t>R298 OTROS SINTOMAS Y SIGNOS QUE INVOLUCRAN LOS SISTEMAS NERVIOSO Y OSTEOMUSCULAR Y LOS NO ESPECIFICADOS</t>
  </si>
  <si>
    <t>R300</t>
  </si>
  <si>
    <t>DISURIA</t>
  </si>
  <si>
    <t>R300 DISURIA</t>
  </si>
  <si>
    <t>R301</t>
  </si>
  <si>
    <t>TENESMO VESICAL</t>
  </si>
  <si>
    <t>R301 TENESMO VESICAL</t>
  </si>
  <si>
    <t>R309</t>
  </si>
  <si>
    <t>MICCION DOLOROSA, NO ESPECIFICADA</t>
  </si>
  <si>
    <t>R309 MICCION DOLOROSA, NO ESPECIFICADA</t>
  </si>
  <si>
    <t>R31X</t>
  </si>
  <si>
    <t>HEMATURIA, NO ESPECIFICADA</t>
  </si>
  <si>
    <t>R31X HEMATURIA, NO ESPECIFICADA</t>
  </si>
  <si>
    <t>R32X</t>
  </si>
  <si>
    <t>INCONTINENCIA URINARIA, NO ESPECIFICADA</t>
  </si>
  <si>
    <t>R32X INCONTINENCIA URINARIA, NO ESPECIFICADA</t>
  </si>
  <si>
    <t>R33X</t>
  </si>
  <si>
    <t>RETENCION DE ORINA</t>
  </si>
  <si>
    <t>R33X RETENCION DE ORINA</t>
  </si>
  <si>
    <t>R34X</t>
  </si>
  <si>
    <t>ANURIA Y OLIGURIA</t>
  </si>
  <si>
    <t>R34X ANURIA Y OLIGURIA</t>
  </si>
  <si>
    <t>R35X</t>
  </si>
  <si>
    <t>POLIURIA</t>
  </si>
  <si>
    <t>R35X POLIURIA</t>
  </si>
  <si>
    <t>R36X</t>
  </si>
  <si>
    <t>DESCARGA URETRAL</t>
  </si>
  <si>
    <t>R36X DESCARGA URETRAL</t>
  </si>
  <si>
    <t>R390</t>
  </si>
  <si>
    <t>EXTRAVASACION DE LA ORINA</t>
  </si>
  <si>
    <t>R390 EXTRAVASACION DE LA ORINA</t>
  </si>
  <si>
    <t>R391</t>
  </si>
  <si>
    <t>OTRAS DIFICULTADES DE LA MICCION</t>
  </si>
  <si>
    <t>R391 OTRAS DIFICULTADES DE LA MICCION</t>
  </si>
  <si>
    <t>R392</t>
  </si>
  <si>
    <t>UREMIA EXTRARRENAL</t>
  </si>
  <si>
    <t>R392 UREMIA EXTRARRENAL</t>
  </si>
  <si>
    <t>R398</t>
  </si>
  <si>
    <t>OTROS SINTOMAS Y SIGNOS QUE INVOLUCRAN EL SISTEMA URINARIO Y LOS NO ESPECIFICADOS</t>
  </si>
  <si>
    <t>R398 OTROS SINTOMAS Y SIGNOS QUE INVOLUCRAN EL SISTEMA URINARIO Y LOS NO ESPECIFICADOS</t>
  </si>
  <si>
    <t>R400</t>
  </si>
  <si>
    <t>SOMNOLENCIA</t>
  </si>
  <si>
    <t>R400 SOMNOLENCIA</t>
  </si>
  <si>
    <t>R401</t>
  </si>
  <si>
    <t>ESTUPOR</t>
  </si>
  <si>
    <t>R401 ESTUPOR</t>
  </si>
  <si>
    <t>R402</t>
  </si>
  <si>
    <t>COMA, NO ESPECIFICADO</t>
  </si>
  <si>
    <t>R402 COMA, NO ESPECIFICADO</t>
  </si>
  <si>
    <t>R410</t>
  </si>
  <si>
    <t>DESORIENTACION NO ESPECIFICADA</t>
  </si>
  <si>
    <t>R410 DESORIENTACION NO ESPECIFICADA</t>
  </si>
  <si>
    <t>R411</t>
  </si>
  <si>
    <t>AMNESIA ANTEROGRADA</t>
  </si>
  <si>
    <t>R411 AMNESIA ANTEROGRADA</t>
  </si>
  <si>
    <t>R412</t>
  </si>
  <si>
    <t>AMNESIA RETROGRADA</t>
  </si>
  <si>
    <t>R412 AMNESIA RETROGRADA</t>
  </si>
  <si>
    <t>R413</t>
  </si>
  <si>
    <t>OTRA AMNESIA</t>
  </si>
  <si>
    <t>R413 OTRA AMNESIA</t>
  </si>
  <si>
    <t>R418</t>
  </si>
  <si>
    <t>OTROS SINTOMAS Y SIGNOS QUE INVOLUCRAN LA FUNCION COGNOSCITIVA Y LA CONCIENCIA Y LOS NO ESPECIFICADOS</t>
  </si>
  <si>
    <t>R418 OTROS SINTOMAS Y SIGNOS QUE INVOLUCRAN LA FUNCION COGNOSCITIVA Y LA CONCIENCIA Y LOS NO ESPECIFICADOS</t>
  </si>
  <si>
    <t>R42X</t>
  </si>
  <si>
    <t>MAREO Y DESVANECIMIENTO</t>
  </si>
  <si>
    <t>R42X MAREO Y DESVANECIMIENTO</t>
  </si>
  <si>
    <t>R430</t>
  </si>
  <si>
    <t>ANOSMIA</t>
  </si>
  <si>
    <t>R430 ANOSMIA</t>
  </si>
  <si>
    <t>R431</t>
  </si>
  <si>
    <t>PAROSMIA</t>
  </si>
  <si>
    <t>R431 PAROSMIA</t>
  </si>
  <si>
    <t>R432</t>
  </si>
  <si>
    <t>PARAGEUSIA</t>
  </si>
  <si>
    <t>R432 PARAGEUSIA</t>
  </si>
  <si>
    <t>R438</t>
  </si>
  <si>
    <t>OTRAS ALTERACIONES DEL GUSTO Y DEL OLFATO Y LAS NO ESPECIFICADAS</t>
  </si>
  <si>
    <t>R438 OTRAS ALTERACIONES DEL GUSTO Y DEL OLFATO Y LAS NO ESPECIFICADAS</t>
  </si>
  <si>
    <t>R440</t>
  </si>
  <si>
    <t>ALUCINACIONES AUDITIVAS</t>
  </si>
  <si>
    <t>R440 ALUCINACIONES AUDITIVAS</t>
  </si>
  <si>
    <t>R441</t>
  </si>
  <si>
    <t>ALUCINACIONES VISUALES</t>
  </si>
  <si>
    <t>R441 ALUCINACIONES VISUALES</t>
  </si>
  <si>
    <t>R442</t>
  </si>
  <si>
    <t>OTRAS ALUCINACIONES</t>
  </si>
  <si>
    <t>R442 OTRAS ALUCINACIONES</t>
  </si>
  <si>
    <t>R443</t>
  </si>
  <si>
    <t>ALUCINACIONES, NO ESPECIFICADAS</t>
  </si>
  <si>
    <t>R443 ALUCINACIONES, NO ESPECIFICADAS</t>
  </si>
  <si>
    <t>R448</t>
  </si>
  <si>
    <t>OTROS SINTOMAS Y SIGNOS QUE INVOLUCRAN LAS SENSACIONES Y PERCEPCIONES GENERALES Y LOS NO ESPECIFICADOS</t>
  </si>
  <si>
    <t>R448 OTROS SINTOMAS Y SIGNOS QUE INVOLUCRAN LAS SENSACIONES Y PERCEPCIONES GENERALES Y LOS NO ESPECIFICADOS</t>
  </si>
  <si>
    <t>R450</t>
  </si>
  <si>
    <t>NERVIOSISMO</t>
  </si>
  <si>
    <t>R450 NERVIOSISMO</t>
  </si>
  <si>
    <t>R451</t>
  </si>
  <si>
    <t>INQUIETUD Y AGITACION</t>
  </si>
  <si>
    <t>R451 INQUIETUD Y AGITACION</t>
  </si>
  <si>
    <t>R452</t>
  </si>
  <si>
    <t>INFELICIDAD</t>
  </si>
  <si>
    <t>R452 INFELICIDAD</t>
  </si>
  <si>
    <t>R453</t>
  </si>
  <si>
    <t>DESMORALIZACION Y APATIA</t>
  </si>
  <si>
    <t>R453 DESMORALIZACION Y APATIA</t>
  </si>
  <si>
    <t>R454</t>
  </si>
  <si>
    <t>IRRITABILIDAD Y ENOJO</t>
  </si>
  <si>
    <t>R454 IRRITABILIDAD Y ENOJO</t>
  </si>
  <si>
    <t>R455</t>
  </si>
  <si>
    <t>HOSTILIDAD</t>
  </si>
  <si>
    <t>R455 HOSTILIDAD</t>
  </si>
  <si>
    <t>R456</t>
  </si>
  <si>
    <t>VIOLENCIA FISICA</t>
  </si>
  <si>
    <t>R456 VIOLENCIA FISICA</t>
  </si>
  <si>
    <t>R457</t>
  </si>
  <si>
    <t>TENSION Y ESTADO DE CHOQUE EMOCIONAL, NO ESPECIFICADO</t>
  </si>
  <si>
    <t>R457 TENSION Y ESTADO DE CHOQUE EMOCIONAL, NO ESPECIFICADO</t>
  </si>
  <si>
    <t>R458</t>
  </si>
  <si>
    <t>OTROS SINTOMAS Y SIGNOS QUE INVOLUCRAN EL ESTADO EMOCIONAL</t>
  </si>
  <si>
    <t>R458 OTROS SINTOMAS Y SIGNOS QUE INVOLUCRAN EL ESTADO EMOCIONAL</t>
  </si>
  <si>
    <t>R460</t>
  </si>
  <si>
    <t>MUY BAJO NIVEL DE HIGIENE PERSONAL</t>
  </si>
  <si>
    <t>R460 MUY BAJO NIVEL DE HIGIENE PERSONAL</t>
  </si>
  <si>
    <t>R461</t>
  </si>
  <si>
    <t>APARIENCIA PERSONAL EXTRAÑA</t>
  </si>
  <si>
    <t>R461 APARIENCIA PERSONAL EXTRAÑA</t>
  </si>
  <si>
    <t>R462</t>
  </si>
  <si>
    <t>CONDUCTA EXTRAÑA E INEXPLICABLE</t>
  </si>
  <si>
    <t>R462 CONDUCTA EXTRAÑA E INEXPLICABLE</t>
  </si>
  <si>
    <t>R463</t>
  </si>
  <si>
    <t>HIPERACTIVIDAD</t>
  </si>
  <si>
    <t>R463 HIPERACTIVIDAD</t>
  </si>
  <si>
    <t>R464</t>
  </si>
  <si>
    <t>LENTITUD Y POBRE RESPUESTA</t>
  </si>
  <si>
    <t>R464 LENTITUD Y POBRE RESPUESTA</t>
  </si>
  <si>
    <t>R465</t>
  </si>
  <si>
    <t>SUSPICACIA Y EVASIVIDAD MARCADAS</t>
  </si>
  <si>
    <t>R465 SUSPICACIA Y EVASIVIDAD MARCADAS</t>
  </si>
  <si>
    <t>R466</t>
  </si>
  <si>
    <t>PREOCUPACION INDEBIDA POR SUCESOS QUE CAUSAN TENSION</t>
  </si>
  <si>
    <t>R466 PREOCUPACION INDEBIDA POR SUCESOS QUE CAUSAN TENSION</t>
  </si>
  <si>
    <t>R467</t>
  </si>
  <si>
    <t>VERBOSIDAD Y DETALLES CIRCUNSTANCIALES QUE OSCURECEN LA RAZON DE LA CONSULTA O EL CONTACTO</t>
  </si>
  <si>
    <t>R467 VERBOSIDAD Y DETALLES CIRCUNSTANCIALES QUE OSCURECEN LA RAZON DE LA CONSULTA O EL CONTACTO</t>
  </si>
  <si>
    <t>R468</t>
  </si>
  <si>
    <t>OTROS SINTOMAS Y SIGNOS QUE INVOLUCRAN LA APARIENCIA Y EL COMPORTAMIENTO</t>
  </si>
  <si>
    <t>R468 OTROS SINTOMAS Y SIGNOS QUE INVOLUCRAN LA APARIENCIA Y EL COMPORTAMIENTO</t>
  </si>
  <si>
    <t>R470</t>
  </si>
  <si>
    <t>DISFASIA Y AFASIA</t>
  </si>
  <si>
    <t>R470 DISFASIA Y AFASIA</t>
  </si>
  <si>
    <t>R471</t>
  </si>
  <si>
    <t>DISARTRIA Y ANARTRIA</t>
  </si>
  <si>
    <t>R471 DISARTRIA Y ANARTRIA</t>
  </si>
  <si>
    <t>R478</t>
  </si>
  <si>
    <t>OTRAS ALTERACIONES DEL HABLA Y LAS NO ESPECIFICADAS</t>
  </si>
  <si>
    <t>R478 OTRAS ALTERACIONES DEL HABLA Y LAS NO ESPECIFICADAS</t>
  </si>
  <si>
    <t>R480</t>
  </si>
  <si>
    <t>DISLEXIA Y ALEXIA</t>
  </si>
  <si>
    <t>R480 DISLEXIA Y ALEXIA</t>
  </si>
  <si>
    <t>R481</t>
  </si>
  <si>
    <t>AGNOSIA</t>
  </si>
  <si>
    <t>R481 AGNOSIA</t>
  </si>
  <si>
    <t>R482</t>
  </si>
  <si>
    <t>APRAXIA</t>
  </si>
  <si>
    <t>R482 APRAXIA</t>
  </si>
  <si>
    <t>R488</t>
  </si>
  <si>
    <t>OTRAS DISFUNCIONES SIMBOLICAS Y LAS NO ESPECIFICADAS</t>
  </si>
  <si>
    <t>R488 OTRAS DISFUNCIONES SIMBOLICAS Y LAS NO ESPECIFICADAS</t>
  </si>
  <si>
    <t>R490</t>
  </si>
  <si>
    <t>DISFONIA</t>
  </si>
  <si>
    <t>R490 DISFONIA</t>
  </si>
  <si>
    <t>R491</t>
  </si>
  <si>
    <t>AFONIA</t>
  </si>
  <si>
    <t>R491 AFONIA</t>
  </si>
  <si>
    <t>R492</t>
  </si>
  <si>
    <t>HIPERNASALIDAD E HIPONASALIDAD</t>
  </si>
  <si>
    <t>R492 HIPERNASALIDAD E HIPONASALIDAD</t>
  </si>
  <si>
    <t>R498</t>
  </si>
  <si>
    <t>OTRAS ALTERACIONES DE LA VOZ Y LAS NO ESPECIFICADAS</t>
  </si>
  <si>
    <t>R498 OTRAS ALTERACIONES DE LA VOZ Y LAS NO ESPECIFICADAS</t>
  </si>
  <si>
    <t>R500</t>
  </si>
  <si>
    <t>FIEBRE CON ESCALOFRIO</t>
  </si>
  <si>
    <t>R500 FIEBRE CON ESCALOFRIO</t>
  </si>
  <si>
    <t>R501</t>
  </si>
  <si>
    <t>FIEBRE PERSISTENTE</t>
  </si>
  <si>
    <t>R501 FIEBRE PERSISTENTE</t>
  </si>
  <si>
    <t>R502</t>
  </si>
  <si>
    <t>FIEBRE INDUCIDA POR DROGAS</t>
  </si>
  <si>
    <t>R502 FIEBRE INDUCIDA POR DROGAS</t>
  </si>
  <si>
    <t>R508</t>
  </si>
  <si>
    <t>OTRAS FIEBRES ESPECIFICADAS</t>
  </si>
  <si>
    <t>R508 OTRAS FIEBRES ESPECIFICADAS</t>
  </si>
  <si>
    <t>R509</t>
  </si>
  <si>
    <t>FIEBRE, NO ESPECIFICADA</t>
  </si>
  <si>
    <t>R509 FIEBRE, NO ESPECIFICADA</t>
  </si>
  <si>
    <t>R51X</t>
  </si>
  <si>
    <t>CEFALEA</t>
  </si>
  <si>
    <t>R51X CEFALEA</t>
  </si>
  <si>
    <t>R520</t>
  </si>
  <si>
    <t>DOLOR AGUDO</t>
  </si>
  <si>
    <t>R520 DOLOR AGUDO</t>
  </si>
  <si>
    <t>R521</t>
  </si>
  <si>
    <t>DOLOR CRONICO INTRATABLE</t>
  </si>
  <si>
    <t>R521 DOLOR CRONICO INTRATABLE</t>
  </si>
  <si>
    <t>R522</t>
  </si>
  <si>
    <t>OTRO DOLOR CRONICO</t>
  </si>
  <si>
    <t>R522 OTRO DOLOR CRONICO</t>
  </si>
  <si>
    <t>R529</t>
  </si>
  <si>
    <t>DOLOR, NO ESPECIFICADO</t>
  </si>
  <si>
    <t>R529 DOLOR, NO ESPECIFICADO</t>
  </si>
  <si>
    <t>R53X</t>
  </si>
  <si>
    <t>MALESTAR Y FATIGA</t>
  </si>
  <si>
    <t>R53X MALESTAR Y FATIGA</t>
  </si>
  <si>
    <t>R54X</t>
  </si>
  <si>
    <t>SENILIDAD</t>
  </si>
  <si>
    <t>R54X SENILIDAD</t>
  </si>
  <si>
    <t>R55X</t>
  </si>
  <si>
    <t>SINCOPE Y COLAPSO</t>
  </si>
  <si>
    <t>R55X SINCOPE Y COLAPSO</t>
  </si>
  <si>
    <t>R560</t>
  </si>
  <si>
    <t>CONVULSIONES FEBRILES</t>
  </si>
  <si>
    <t>R560 CONVULSIONES FEBRILES</t>
  </si>
  <si>
    <t>R568</t>
  </si>
  <si>
    <t>OTRAS CONVULSIONES Y LAS NO ESPECIFICADAS</t>
  </si>
  <si>
    <t>R568 OTRAS CONVULSIONES Y LAS NO ESPECIFICADAS</t>
  </si>
  <si>
    <t>R570</t>
  </si>
  <si>
    <t>CHOQUE CARDIOGENICO</t>
  </si>
  <si>
    <t>R570 CHOQUE CARDIOGENICO</t>
  </si>
  <si>
    <t>R571</t>
  </si>
  <si>
    <t>CHOQUE HIPOVOLEMICO</t>
  </si>
  <si>
    <t>R571 CHOQUE HIPOVOLEMICO</t>
  </si>
  <si>
    <t>R572</t>
  </si>
  <si>
    <t>CHOQUE SEPTICO</t>
  </si>
  <si>
    <t>R572 CHOQUE SEPTICO</t>
  </si>
  <si>
    <t>R578</t>
  </si>
  <si>
    <t>OTRAS FORMAS DE CHOQUE</t>
  </si>
  <si>
    <t>R578 OTRAS FORMAS DE CHOQUE</t>
  </si>
  <si>
    <t>R579</t>
  </si>
  <si>
    <t>CHOQUE, NO ESPECIFICADO</t>
  </si>
  <si>
    <t>R579 CHOQUE, NO ESPECIFICADO</t>
  </si>
  <si>
    <t>R58X</t>
  </si>
  <si>
    <t>HEMORRAGIA, NO CLASIFICADA EN OTRA PARTE</t>
  </si>
  <si>
    <t>R58X HEMORRAGIA, NO CLASIFICADA EN OTRA PARTE</t>
  </si>
  <si>
    <t>R590</t>
  </si>
  <si>
    <t>ADENOMEGALIA LOCALIZADA</t>
  </si>
  <si>
    <t>R590 ADENOMEGALIA LOCALIZADA</t>
  </si>
  <si>
    <t>R591</t>
  </si>
  <si>
    <t>ADENOMEGALIA GENERALIZADA</t>
  </si>
  <si>
    <t>R591 ADENOMEGALIA GENERALIZADA</t>
  </si>
  <si>
    <t>R599</t>
  </si>
  <si>
    <t>ADENOMEGALIA, NO ESPECIFICADA</t>
  </si>
  <si>
    <t>R599 ADENOMEGALIA, NO ESPECIFICADA</t>
  </si>
  <si>
    <t>R600</t>
  </si>
  <si>
    <t>EDEMA LOCALIZADO</t>
  </si>
  <si>
    <t>R600 EDEMA LOCALIZADO</t>
  </si>
  <si>
    <t>R601</t>
  </si>
  <si>
    <t>EDEMA GENERALIZADO</t>
  </si>
  <si>
    <t>R601 EDEMA GENERALIZADO</t>
  </si>
  <si>
    <t>R609</t>
  </si>
  <si>
    <t>EDEMA, NO ESPECIFICADO</t>
  </si>
  <si>
    <t>R609 EDEMA, NO ESPECIFICADO</t>
  </si>
  <si>
    <t>R610</t>
  </si>
  <si>
    <t>HIPERHIDROSIS LOCALIZADA</t>
  </si>
  <si>
    <t>R610 HIPERHIDROSIS LOCALIZADA</t>
  </si>
  <si>
    <t>R611</t>
  </si>
  <si>
    <t>HIPERHIDROSIS GENERALIZADA</t>
  </si>
  <si>
    <t>R611 HIPERHIDROSIS GENERALIZADA</t>
  </si>
  <si>
    <t>R619</t>
  </si>
  <si>
    <t>HIPERHIDROSIS, NO ESPECIFICADA</t>
  </si>
  <si>
    <t>R619 HIPERHIDROSIS, NO ESPECIFICADA</t>
  </si>
  <si>
    <t>R620</t>
  </si>
  <si>
    <t>RETARDO DEL DESARROLLO</t>
  </si>
  <si>
    <t>R620 RETARDO DEL DESARROLLO</t>
  </si>
  <si>
    <t>R628</t>
  </si>
  <si>
    <t>OTRAS FALTAS DEL DESARROLLO FISIOLOGICO NORMAL ESPERADO</t>
  </si>
  <si>
    <t>R628 OTRAS FALTAS DEL DESARROLLO FISIOLOGICO NORMAL ESPERADO</t>
  </si>
  <si>
    <t>R629</t>
  </si>
  <si>
    <t>FALTA DEL DESARROLLO FISIOLOGICO NORMAL ESPERADO, SIN OTRA ESPECIFICACION</t>
  </si>
  <si>
    <t>R629 FALTA DEL DESARROLLO FISIOLOGICO NORMAL ESPERADO, SIN OTRA ESPECIFICACION</t>
  </si>
  <si>
    <t>R630</t>
  </si>
  <si>
    <t>ANOREXIA</t>
  </si>
  <si>
    <t>R630 ANOREXIA</t>
  </si>
  <si>
    <t>R631</t>
  </si>
  <si>
    <t>POLIDIPSIA</t>
  </si>
  <si>
    <t>R631 POLIDIPSIA</t>
  </si>
  <si>
    <t>R632</t>
  </si>
  <si>
    <t>POLIFAGIA</t>
  </si>
  <si>
    <t>R632 POLIFAGIA</t>
  </si>
  <si>
    <t>R633</t>
  </si>
  <si>
    <t>DIFICULTADES Y MALA ADMINISTRACION DE LA ALIMENTACION</t>
  </si>
  <si>
    <t>R633 DIFICULTADES Y MALA ADMINISTRACION DE LA ALIMENTACION</t>
  </si>
  <si>
    <t>R634</t>
  </si>
  <si>
    <t>PERDIDA ANORMAL DE PESO</t>
  </si>
  <si>
    <t>R634 PERDIDA ANORMAL DE PESO</t>
  </si>
  <si>
    <t>R635</t>
  </si>
  <si>
    <t>AUMENTO ANORMAL DE PESO</t>
  </si>
  <si>
    <t>R635 AUMENTO ANORMAL DE PESO</t>
  </si>
  <si>
    <t>R636</t>
  </si>
  <si>
    <t>INGESTA INSUFICIENTE DE ALIMENTOS Y AGUA DEBIDA A DESCUIDO PERSONAL</t>
  </si>
  <si>
    <t>R636 INGESTA INSUFICIENTE DE ALIMENTOS Y AGUA DEBIDA A DESCUIDO PERSONAL</t>
  </si>
  <si>
    <t>R638</t>
  </si>
  <si>
    <t>OTROS SINTOMAS Y SIGNOS CONCERNIENTES A LA ALIMENTACION Y A LA INGESTION DE LIQUIDOS</t>
  </si>
  <si>
    <t>R638 OTROS SINTOMAS Y SIGNOS CONCERNIENTES A LA ALIMENTACION Y A LA INGESTION DE LIQUIDOS</t>
  </si>
  <si>
    <t>R64X</t>
  </si>
  <si>
    <t>CAQUEXIA</t>
  </si>
  <si>
    <t>R64X CAQUEXIA</t>
  </si>
  <si>
    <t>R650</t>
  </si>
  <si>
    <t>SINDROME DE RESPUESTA INFLAMATORIA SISTEMICA DE ORIGEN INFECCIOSO, SIN FALLA ORGANICA</t>
  </si>
  <si>
    <t>R650 SINDROME DE RESPUESTA INFLAMATORIA SISTEMICA DE ORIGEN INFECCIOSO, SIN FALLA ORGANICA</t>
  </si>
  <si>
    <t>R651</t>
  </si>
  <si>
    <t>SINDROME DE RESPUESTA INFLAMATORIA SISTEMICA DE ORIGEN INFECCIOSO, CON FALLA ORGANICA</t>
  </si>
  <si>
    <t>R651 SINDROME DE RESPUESTA INFLAMATORIA SISTEMICA DE ORIGEN INFECCIOSO, CON FALLA ORGANICA</t>
  </si>
  <si>
    <t>R652</t>
  </si>
  <si>
    <t>SINDROME DE RESPUESTA INFLAMATORIA SISTEMICA DE ORIGEN NO INFECCIOSO, SIN FALLA ORGANICA</t>
  </si>
  <si>
    <t>R652 SINDROME DE RESPUESTA INFLAMATORIA SISTEMICA DE ORIGEN NO INFECCIOSO, SIN FALLA ORGANICA</t>
  </si>
  <si>
    <t>R653</t>
  </si>
  <si>
    <t>SINDROME DE RESPUESTA INFLAMATORIA SISTEMICA DE ORIGEN NO INFECCIOSO, CON FALLA ORGANICA</t>
  </si>
  <si>
    <t>R653 SINDROME DE RESPUESTA INFLAMATORIA SISTEMICA DE ORIGEN NO INFECCIOSO, CON FALLA ORGANICA</t>
  </si>
  <si>
    <t>R659</t>
  </si>
  <si>
    <t>SINDROME DE RESPUESTA INFLAMATORIA SISTEMICA, NO ESPECIFICADO</t>
  </si>
  <si>
    <t>R659 SINDROME DE RESPUESTA INFLAMATORIA SISTEMICA, NO ESPECIFICADO</t>
  </si>
  <si>
    <t>R680</t>
  </si>
  <si>
    <t>HIPOTERMIA NO ASOCIADA CON BAJA TEMPERATURA DEL AMBIENTE</t>
  </si>
  <si>
    <t>R680 HIPOTERMIA NO ASOCIADA CON BAJA TEMPERATURA DEL AMBIENTE</t>
  </si>
  <si>
    <t>R681</t>
  </si>
  <si>
    <t>SINTOMAS NO ESPECIFICOS PROPIOS DE LA INFANCIA</t>
  </si>
  <si>
    <t>R681 SINTOMAS NO ESPECIFICOS PROPIOS DE LA INFANCIA</t>
  </si>
  <si>
    <t>R682</t>
  </si>
  <si>
    <t>BOCA SECA, NO ESPECIFICADA</t>
  </si>
  <si>
    <t>R682 BOCA SECA, NO ESPECIFICADA</t>
  </si>
  <si>
    <t>R683</t>
  </si>
  <si>
    <t>DEDOS DE LA MANO DEFORMES</t>
  </si>
  <si>
    <t>R683 DEDOS DE LA MANO DEFORMES</t>
  </si>
  <si>
    <t>R688</t>
  </si>
  <si>
    <t>OTROS SINTOMAS Y SIGNOS GENERALES ESPECIFICADOS</t>
  </si>
  <si>
    <t>R688 OTROS SINTOMAS Y SIGNOS GENERALES ESPECIFICADOS</t>
  </si>
  <si>
    <t>R69X</t>
  </si>
  <si>
    <t>CAUSAS DE MORBILIDAD DESCONOCIDAS Y NO ESPECIFICADAS</t>
  </si>
  <si>
    <t>R69X CAUSAS DE MORBILIDAD DESCONOCIDAS Y NO ESPECIFICADAS</t>
  </si>
  <si>
    <t>R700</t>
  </si>
  <si>
    <t>VELOCIDAD DE ERITROSEDIMENTACION ELEVADA</t>
  </si>
  <si>
    <t>R700 VELOCIDAD DE ERITROSEDIMENTACION ELEVADA</t>
  </si>
  <si>
    <t>R701</t>
  </si>
  <si>
    <t>VISCOSIDAD PLASMATICA ANORMAL</t>
  </si>
  <si>
    <t>R701 VISCOSIDAD PLASMATICA ANORMAL</t>
  </si>
  <si>
    <t>R71X</t>
  </si>
  <si>
    <t>ANORMALIDAD DE LOS ERITROCITOS</t>
  </si>
  <si>
    <t>R71X ANORMALIDAD DE LOS ERITROCITOS</t>
  </si>
  <si>
    <t>R72X</t>
  </si>
  <si>
    <t>ANORMALIDADES DE LOS LEUCOCITOS, NO CLASIFICADAS EN OTRA PARTE</t>
  </si>
  <si>
    <t>R72X ANORMALIDADES DE LOS LEUCOCITOS, NO CLASIFICADAS EN OTRA PARTE</t>
  </si>
  <si>
    <t>R730</t>
  </si>
  <si>
    <t>ANORMALIDADES EN LA PRUEBA DE TOLERANCIA A LA GLUCOSA</t>
  </si>
  <si>
    <t>R730 ANORMALIDADES EN LA PRUEBA DE TOLERANCIA A LA GLUCOSA</t>
  </si>
  <si>
    <t>R739</t>
  </si>
  <si>
    <t>HIPERGLICEMIA, NO ESPECIFICADA</t>
  </si>
  <si>
    <t>R739 HIPERGLICEMIA, NO ESPECIFICADA</t>
  </si>
  <si>
    <t>R740</t>
  </si>
  <si>
    <t>ELEVACION DE LOS NIVELES DE TRANSAMINASAS O DESHIDROGENASA LACTICA [DHL]</t>
  </si>
  <si>
    <t>R740 ELEVACION DE LOS NIVELES DE TRANSAMINASAS O DESHIDROGENASA LACTICA [DHL]</t>
  </si>
  <si>
    <t>R748</t>
  </si>
  <si>
    <t>NIVELES ANORMALES DE OTRAS ENZIMAS EN SUERO</t>
  </si>
  <si>
    <t>R748 NIVELES ANORMALES DE OTRAS ENZIMAS EN SUERO</t>
  </si>
  <si>
    <t>R749</t>
  </si>
  <si>
    <t>NIVEL ANORMAL DE ENZIMAS EN SUERO, NO ESPECIFICADO</t>
  </si>
  <si>
    <t>R749 NIVEL ANORMAL DE ENZIMAS EN SUERO, NO ESPECIFICADO</t>
  </si>
  <si>
    <t>R75X</t>
  </si>
  <si>
    <t>EVIDENCIAS DE LABORATORIO DEL VIRUS DE LA INMUNODEFICIENCIA HUMANA [VIH]</t>
  </si>
  <si>
    <t>R75X EVIDENCIAS DE LABORATORIO DEL VIRUS DE LA INMUNODEFICIENCIA HUMANA [VIH]</t>
  </si>
  <si>
    <t>R760</t>
  </si>
  <si>
    <t>TITULACION ELEVADA DE ANTICUERPOS</t>
  </si>
  <si>
    <t>R760 TITULACION ELEVADA DE ANTICUERPOS</t>
  </si>
  <si>
    <t>R761</t>
  </si>
  <si>
    <t>REACCION ANORMAL A LA PRUEBA CON TUBERCULINA</t>
  </si>
  <si>
    <t>R761 REACCION ANORMAL A LA PRUEBA CON TUBERCULINA</t>
  </si>
  <si>
    <t>R762</t>
  </si>
  <si>
    <t>FALSO POSITIVO EN LA PRUEBA SEROLOGICA PARA SIFILIS</t>
  </si>
  <si>
    <t>R762 FALSO POSITIVO EN LA PRUEBA SEROLOGICA PARA SIFILIS</t>
  </si>
  <si>
    <t>R768</t>
  </si>
  <si>
    <t>OTROS HALLAZGOS INMUNOLOGICOS ANORMALES ESPECIFICADOS EN SUERO</t>
  </si>
  <si>
    <t>R768 OTROS HALLAZGOS INMUNOLOGICOS ANORMALES ESPECIFICADOS EN SUERO</t>
  </si>
  <si>
    <t>R769</t>
  </si>
  <si>
    <t>HALLAZGOS INMUNOLOGICOS ANORMALES NO ESPECIFICADOS EN SUERO</t>
  </si>
  <si>
    <t>R769 HALLAZGOS INMUNOLOGICOS ANORMALES NO ESPECIFICADOS EN SUERO</t>
  </si>
  <si>
    <t>R770</t>
  </si>
  <si>
    <t>ANORMALIDAD DE LA ALBUMINA</t>
  </si>
  <si>
    <t>R770 ANORMALIDAD DE LA ALBUMINA</t>
  </si>
  <si>
    <t>R771</t>
  </si>
  <si>
    <t>ANORMALIDAD DE LA GLOBULINA</t>
  </si>
  <si>
    <t>R771 ANORMALIDAD DE LA GLOBULINA</t>
  </si>
  <si>
    <t>R772</t>
  </si>
  <si>
    <t>ANORMALIDAD DE LA ALFAFETOPROTEINA</t>
  </si>
  <si>
    <t>R772 ANORMALIDAD DE LA ALFAFETOPROTEINA</t>
  </si>
  <si>
    <t>R778</t>
  </si>
  <si>
    <t>OTRAS ANORMALIDADES ESPECIFICADAS DE LAS PROTEINAS PLASMATICAS</t>
  </si>
  <si>
    <t>R778 OTRAS ANORMALIDADES ESPECIFICADAS DE LAS PROTEINAS PLASMATICAS</t>
  </si>
  <si>
    <t>R779</t>
  </si>
  <si>
    <t>ANORMALIDADES NO ESPECIFICADAS DE LAS PROTEINAS PLASMATICAS</t>
  </si>
  <si>
    <t>R779 ANORMALIDADES NO ESPECIFICADAS DE LAS PROTEINAS PLASMATICAS</t>
  </si>
  <si>
    <t>R780</t>
  </si>
  <si>
    <t>HALLAZGO DE ALCOHOL EN LA SANGRE</t>
  </si>
  <si>
    <t>R780 HALLAZGO DE ALCOHOL EN LA SANGRE</t>
  </si>
  <si>
    <t>R781</t>
  </si>
  <si>
    <t>HALLAZGO DE DROGAS OPIACEAS EN LA SANGRE</t>
  </si>
  <si>
    <t>R781 HALLAZGO DE DROGAS OPIACEAS EN LA SANGRE</t>
  </si>
  <si>
    <t>R782</t>
  </si>
  <si>
    <t>HALLAZGO DE COCAINA EN LA SANGRE</t>
  </si>
  <si>
    <t>R782 HALLAZGO DE COCAINA EN LA SANGRE</t>
  </si>
  <si>
    <t>R783</t>
  </si>
  <si>
    <t>HALLAZGO DE ALUCINOGENOS EN LA SANGRE</t>
  </si>
  <si>
    <t>R783 HALLAZGO DE ALUCINOGENOS EN LA SANGRE</t>
  </si>
  <si>
    <t>R784</t>
  </si>
  <si>
    <t>HALLAZGO DE OTRAS DROGAS POTENCIALMENTE ADICTIVAS EN LA SANGRE</t>
  </si>
  <si>
    <t>R784 HALLAZGO DE OTRAS DROGAS POTENCIALMENTE ADICTIVAS EN LA SANGRE</t>
  </si>
  <si>
    <t>R785</t>
  </si>
  <si>
    <t>HALLAZGO DE DROGAS PSICOTROPICAS EN LA SANGRE</t>
  </si>
  <si>
    <t>R785 HALLAZGO DE DROGAS PSICOTROPICAS EN LA SANGRE</t>
  </si>
  <si>
    <t>R786</t>
  </si>
  <si>
    <t>HALLAZGO DE AGENTES ESTEROIDES EN LA SANGRE</t>
  </si>
  <si>
    <t>R786 HALLAZGO DE AGENTES ESTEROIDES EN LA SANGRE</t>
  </si>
  <si>
    <t>R787</t>
  </si>
  <si>
    <t>HALLAZGO DE NIVELES ANORMALES DE METALES PESADOS EN LA SANGRE</t>
  </si>
  <si>
    <t>R787 HALLAZGO DE NIVELES ANORMALES DE METALES PESADOS EN LA SANGRE</t>
  </si>
  <si>
    <t>R788</t>
  </si>
  <si>
    <t>HALLAZGO DE OTRAS SUSTANCIAS ESPECIFICADAS QUE NORMALMENTE NO SE ENCUENTRAN EN LA SANGRE</t>
  </si>
  <si>
    <t>R788 HALLAZGO DE OTRAS SUSTANCIAS ESPECIFICADAS QUE NORMALMENTE NO SE ENCUENTRAN EN LA SANGRE</t>
  </si>
  <si>
    <t>R789</t>
  </si>
  <si>
    <t>HALLAZGO DE SUSTANCIA NO ESPECIFICADA QUE NORMALMENTE NO SE ENCUENTRA EN LA SANGRE</t>
  </si>
  <si>
    <t>R789 HALLAZGO DE SUSTANCIA NO ESPECIFICADA QUE NORMALMENTE NO SE ENCUENTRA EN LA SANGRE</t>
  </si>
  <si>
    <t>R790</t>
  </si>
  <si>
    <t>NIVEL ANORMAL DE MINERAL EN LA SANGRE</t>
  </si>
  <si>
    <t>R790 NIVEL ANORMAL DE MINERAL EN LA SANGRE</t>
  </si>
  <si>
    <t>R798</t>
  </si>
  <si>
    <t>OTROS HALLAZGOS ANORMALES ESPECIFICADOS EN LA QUIMICA SANGUINEA</t>
  </si>
  <si>
    <t>R798 OTROS HALLAZGOS ANORMALES ESPECIFICADOS EN LA QUIMICA SANGUINEA</t>
  </si>
  <si>
    <t>R799</t>
  </si>
  <si>
    <t>HALLAZGO ANORMAL EN LA QUIMICA SANGUINEA, SIN OTRA ESPECIFICACION</t>
  </si>
  <si>
    <t>R799 HALLAZGO ANORMAL EN LA QUIMICA SANGUINEA, SIN OTRA ESPECIFICACION</t>
  </si>
  <si>
    <t>R80X</t>
  </si>
  <si>
    <t>PROTEINURIA AISLADA</t>
  </si>
  <si>
    <t>R80X PROTEINURIA AISLADA</t>
  </si>
  <si>
    <t>R81X</t>
  </si>
  <si>
    <t>GLUCOSURIA</t>
  </si>
  <si>
    <t>R81X GLUCOSURIA</t>
  </si>
  <si>
    <t>R820</t>
  </si>
  <si>
    <t>QUILURIA</t>
  </si>
  <si>
    <t>R820 QUILURIA</t>
  </si>
  <si>
    <t>R821</t>
  </si>
  <si>
    <t>MIOGLOBINURIA</t>
  </si>
  <si>
    <t>R821 MIOGLOBINURIA</t>
  </si>
  <si>
    <t>R822</t>
  </si>
  <si>
    <t>BILIURIA</t>
  </si>
  <si>
    <t>R822 BILIURIA</t>
  </si>
  <si>
    <t>R823</t>
  </si>
  <si>
    <t>HEMOGLOBINURIA</t>
  </si>
  <si>
    <t>R823 HEMOGLOBINURIA</t>
  </si>
  <si>
    <t>R824</t>
  </si>
  <si>
    <t>ACETONURIA</t>
  </si>
  <si>
    <t>R824 ACETONURIA</t>
  </si>
  <si>
    <t>R825</t>
  </si>
  <si>
    <t>ELEVACION DE LOS NIVELES DE DROGAS, MEDICAMENTOS Y SUSTANCIAS BIOLOGICAS EN LA ORINA</t>
  </si>
  <si>
    <t>R825 ELEVACION DE LOS NIVELES DE DROGAS, MEDICAMENTOS Y SUSTANCIAS BIOLOGICAS EN LA ORINA</t>
  </si>
  <si>
    <t>R826</t>
  </si>
  <si>
    <t>NIVELES ANORMALES EN LA ORINA DE SUSTANCIAS DE ORIGEN PRINCIPALMENTE NO MEDICINAL</t>
  </si>
  <si>
    <t>R826 NIVELES ANORMALES EN LA ORINA DE SUSTANCIAS DE ORIGEN PRINCIPALMENTE NO MEDICINAL</t>
  </si>
  <si>
    <t>R827</t>
  </si>
  <si>
    <t>HALLAZGOS ANORMALES EN EL EXAMEN MICROBIOLOGICO DE LA ORINA</t>
  </si>
  <si>
    <t>R827 HALLAZGOS ANORMALES EN EL EXAMEN MICROBIOLOGICO DE LA ORINA</t>
  </si>
  <si>
    <t>R828</t>
  </si>
  <si>
    <t>HALLAZGOS ANORMALES EN EL EXAMEN CITOLOGICO E HISTOLOGICO DE LA ORINA</t>
  </si>
  <si>
    <t>R828 HALLAZGOS ANORMALES EN EL EXAMEN CITOLOGICO E HISTOLOGICO DE LA ORINA</t>
  </si>
  <si>
    <t>R829</t>
  </si>
  <si>
    <t>OTROS HALLAZGOS ANORMALES EN LA ORINA Y LOS NO ESPECIFICADOS</t>
  </si>
  <si>
    <t>R829 OTROS HALLAZGOS ANORMALES EN LA ORINA Y LOS NO ESPECIFICADOS</t>
  </si>
  <si>
    <t>R830</t>
  </si>
  <si>
    <t>HALLAZGOS ANORMALES EN EL LIQUIDO CEFALORRAQUIDEO, NIVEL ANORMAL DE ENZIMAS</t>
  </si>
  <si>
    <t>R830 HALLAZGOS ANORMALES EN EL LIQUIDO CEFALORRAQUIDEO, NIVEL ANORMAL DE ENZIMAS</t>
  </si>
  <si>
    <t>R831</t>
  </si>
  <si>
    <t>HALLAZGOS ANORMALES EN EL LIQUIDO CEFALORRAQUIDEO, NIVEL ANORMAL DE HORMONAS</t>
  </si>
  <si>
    <t>R831 HALLAZGOS ANORMALES EN EL LIQUIDO CEFALORRAQUIDEO, NIVEL ANORMAL DE HORMONAS</t>
  </si>
  <si>
    <t>R832</t>
  </si>
  <si>
    <t>HALLAZGOS ANORMALES EN EL LIQUIDO CEFALORRAQUIDEO, NIVEL ANORMAL DE OTRAS DROGAS, MEDICAMENTOS Y SUSTANCIAS BIOLOGICAS</t>
  </si>
  <si>
    <t>R832 HALLAZGOS ANORMALES EN EL LIQUIDO CEFALORRAQUIDEO, NIVEL ANORMAL DE OTRAS DROGAS, MEDICAMENTOS Y SUSTANCIAS BIOLOGICAS</t>
  </si>
  <si>
    <t>R833</t>
  </si>
  <si>
    <t>HALLAZGOS ANORMALES EN EL LIQUIDO CEFALORRAQUIDEO, NIVEL ANORMAL DE SUSTANCIAS DE ORIGEN FUNDAMENTALMENTE NO MEDICINAL</t>
  </si>
  <si>
    <t>R833 HALLAZGOS ANORMALES EN EL LIQUIDO CEFALORRAQUIDEO, NIVEL ANORMAL DE SUSTANCIAS DE ORIGEN FUNDAMENTALMENTE NO MEDICINAL</t>
  </si>
  <si>
    <t>R834</t>
  </si>
  <si>
    <t>HALLAZGOS ANORMALES EN EL LIQUIDO CEFALORRAQUIDEO, HALLAZGOS INMUNOLOGICOS ANORMALES</t>
  </si>
  <si>
    <t>R834 HALLAZGOS ANORMALES EN EL LIQUIDO CEFALORRAQUIDEO, HALLAZGOS INMUNOLOGICOS ANORMALES</t>
  </si>
  <si>
    <t>R835</t>
  </si>
  <si>
    <t>HALLAZGOS ANORMALES EN EL LIQUIDO CEFALORRAQUIDEO, HALLAZGOS MICROBIOLOGICOS ANORMALES, HALLAZGOS POSITIVOS  EN EL CULTIVO</t>
  </si>
  <si>
    <t>R835 HALLAZGOS ANORMALES EN EL LIQUIDO CEFALORRAQUIDEO, HALLAZGOS MICROBIOLOGICOS ANORMALES, HALLAZGOS POSITIVOS  EN EL CULTIVO</t>
  </si>
  <si>
    <t>R836</t>
  </si>
  <si>
    <t>HALLAZGOS ANORMALES EN EL LIQUIDO CEFALORRAQUIDEO, HALLAZGOS CITOLOGICOS ANORMALES, FROTIS ANORMAL DE PAPANICOLAOU</t>
  </si>
  <si>
    <t>R836 HALLAZGOS ANORMALES EN EL LIQUIDO CEFALORRAQUIDEO, HALLAZGOS CITOLOGICOS ANORMALES, FROTIS ANORMAL DE PAPANICOLAOU</t>
  </si>
  <si>
    <t>R837</t>
  </si>
  <si>
    <t>HALLAZGOS ANORMALES EN EL LIQUIDO CEFALORRAQUIDEO, HALLAZGOS HISTOLOGICOS ANORMALES</t>
  </si>
  <si>
    <t>R837 HALLAZGOS ANORMALES EN EL LIQUIDO CEFALORRAQUIDEO, HALLAZGOS HISTOLOGICOS ANORMALES</t>
  </si>
  <si>
    <t>R838</t>
  </si>
  <si>
    <t>HALLAZGOS ANORMALES EN EL LIQUIDO CEFALORRAQUIDEO, OTROS HALLAZGOS ANORMALES, HALLAZGOS CROMOSOMICOS ANORMALES</t>
  </si>
  <si>
    <t>R838 HALLAZGOS ANORMALES EN EL LIQUIDO CEFALORRAQUIDEO, OTROS HALLAZGOS ANORMALES, HALLAZGOS CROMOSOMICOS ANORMALES</t>
  </si>
  <si>
    <t>R839</t>
  </si>
  <si>
    <t>HALLAZGOS ANORMALES EN EL LIQUIDO CEFALORRAQUIDEO, HALLAZGOS ANORMALES NO ESPECIFICADOS</t>
  </si>
  <si>
    <t>R839 HALLAZGOS ANORMALES EN EL LIQUIDO CEFALORRAQUIDEO, HALLAZGOS ANORMALES NO ESPECIFICADOS</t>
  </si>
  <si>
    <t>R840</t>
  </si>
  <si>
    <t>HALLAZGOS ANORMALES EN MUESTRAS TOMADAS DE ORGANOS RESPIRATORIOS Y TORACICOS, NIVEL ANORMAL DE ENZIMAS</t>
  </si>
  <si>
    <t>R840 HALLAZGOS ANORMALES EN MUESTRAS TOMADAS DE ORGANOS RESPIRATORIOS Y TORACICOS, NIVEL ANORMAL DE ENZIMAS</t>
  </si>
  <si>
    <t>R841</t>
  </si>
  <si>
    <t>HALLAZGOS ANORMALES EN MUESTRAS TOMADAS DE ORGANOS RESPIRATORIOS Y TORACICOS, NIVEL ANORMAL DE HORMONAS</t>
  </si>
  <si>
    <t>R841 HALLAZGOS ANORMALES EN MUESTRAS TOMADAS DE ORGANOS RESPIRATORIOS Y TORACICOS, NIVEL ANORMAL DE HORMONAS</t>
  </si>
  <si>
    <t>R842</t>
  </si>
  <si>
    <t>HALLAZGOS ANORMALES EN MUESTRAS TOMADAS DE ORGANOS RESPIRATORIOS Y TORACICOS,NIVEL ANORMAL DE OTRAS DROGAS, MEDICAMENTOS Y SUSTANCIAS BIOLOGICAS</t>
  </si>
  <si>
    <t>R842 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</si>
  <si>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</si>
  <si>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</si>
  <si>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R843 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</si>
  <si>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</si>
  <si>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</si>
  <si>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R844 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</si>
  <si>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</si>
  <si>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</si>
  <si>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R845 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</si>
  <si>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</si>
  <si>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</si>
  <si>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R846 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</si>
  <si>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</si>
  <si>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</si>
  <si>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R847 HALLAZGOS ANORMALES EN MUESTRAS TOMADAS DE ORGANOS RESPIRATORIOS Y TORACICOS, HALLAZGOS HISTOLOGICOS ANORMALES</t>
  </si>
  <si>
    <t>R848</t>
  </si>
  <si>
    <t>HALLAZGOS ANORMALES  EN MUESTRAS TOMADAS DE ORGANOS RESPIRATORIAS Y TORACICOS OTROS HALLAZGOS ANORMALES, HALLAZGOS CROMOSOMICOS ANORMALES</t>
  </si>
  <si>
    <t>R848 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</si>
  <si>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</si>
  <si>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</si>
  <si>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R849 HALLAZGOS ANORMALES EN MUESTRAS TOMADAS DE ORGANOS RESPIRATORIOS Y TORACICOS, HALLAZGOS ANORMALES NO ESPECIFICADOS</t>
  </si>
  <si>
    <t>R850</t>
  </si>
  <si>
    <t>HALLAZGOS ANORMALES EN MUESTRAS TOMADAS DE ORGANOS DIGESTIVOS Y DE LA CAVIDAD ABDOMINAL, NIVEL ANORMAL DE ENZIMAS</t>
  </si>
  <si>
    <t>R850 HALLAZGOS ANORMALES EN MUESTRAS TOMADAS DE ORGANOS DIGESTIVOS Y DE LA CAVIDAD ABDOMINAL, NIVEL ANORMAL DE ENZIMAS</t>
  </si>
  <si>
    <t>R851</t>
  </si>
  <si>
    <t>HALLAZGOS ANORMALES EN MUESTRAS TOMADAS DE ORGANOS DIGESTIVOS Y DE LA CAVIDAD ABDOMINAL, NIVEL ANORMAL DE HORMONAS</t>
  </si>
  <si>
    <t>R851 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</si>
  <si>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</si>
  <si>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</si>
  <si>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R852 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</si>
  <si>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</si>
  <si>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</si>
  <si>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R853 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</si>
  <si>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</si>
  <si>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</si>
  <si>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R854 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</si>
  <si>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</si>
  <si>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</si>
  <si>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R855 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</si>
  <si>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</si>
  <si>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</si>
  <si>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R856 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</si>
  <si>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</si>
  <si>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</si>
  <si>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R857 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</si>
  <si>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</si>
  <si>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</si>
  <si>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R858 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</si>
  <si>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</si>
  <si>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</si>
  <si>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R859 HALLAZGOS ANORMALES  EN MUESTRA TOMADAS DE ORGANOS DIGESTIVOS Y DE LA CAVIDAD ABDOMINAL, HALLAZGOS ANORMALES NO ESPECIFICADOS</t>
  </si>
  <si>
    <t>R860</t>
  </si>
  <si>
    <t>HALLAZGOS ANORMALES EN MUESTRAS TOMADAS DE ORGANOS GENITALES MASCULINOS, NIVEL ANORMAL DE ENZIMAS</t>
  </si>
  <si>
    <t>R860 HALLAZGOS ANORMALES EN MUESTRAS TOMADAS DE ORGANOS GENITALES MASCULINOS, NIVEL ANORMAL DE ENZIMAS</t>
  </si>
  <si>
    <t>R861</t>
  </si>
  <si>
    <t>HALLAZGOS ANORMALES EN MUESTRAS TOMADAS DE ORGANOS GENITALES MASCULINOS, NIVEL ANORMAL DE HORMONAS</t>
  </si>
  <si>
    <t>R861 HALLAZGOS ANORMALES EN MUESTRAS TOMADAS DE ORGANOS GENITALES MASCULINOS, NIVEL ANORMAL DE HORMONAS</t>
  </si>
  <si>
    <t>R862</t>
  </si>
  <si>
    <t>HALLAZGOS ANORMALES EN MUESTRAS TOMADAS DE ORGANOS  GENITALES MASCULINOS, NIVEL ANORMAL DE OTRAS DROGAS, MEDICAMENTOS Y SUSTANCIAS BIOLOGICAS</t>
  </si>
  <si>
    <t>R862 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</si>
  <si>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</si>
  <si>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</si>
  <si>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R863 HALLAZGOS ANORMALES EN MUESTRAS TOMADAS DE ORGANOS GENITALES MASCULINOS, NIVEL ANORMAL DE SUSTANCIAS DE ORIGEN FUNDAMENTALMENTE NO MEDICINAL</t>
  </si>
  <si>
    <t>R864</t>
  </si>
  <si>
    <t>HALLAZGOS ANORMALES EN MUESTRAS TOMADAS DE ORGANOS GENITALES MASCULINOS, HALLAZGOS INMUNOLOGICOS ANORMALES</t>
  </si>
  <si>
    <t>R864 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</si>
  <si>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</si>
  <si>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</si>
  <si>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R865 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</si>
  <si>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</si>
  <si>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</si>
  <si>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R866 HALLAZGOS ANORMALES EN MUESTRAS TOMADAS DE ORGANOS GENITALES MASCULINOS, HALLAZGOS CITOLOGICOS ANORMALES, FROTIS ANORMAL DE PAPANICOLAOU</t>
  </si>
  <si>
    <t>R867</t>
  </si>
  <si>
    <t>HALLAZGOS ANORMALES EN MUESTRAS TOMADAS DE ORGANOS GENITALES MASCULINOS, HALLAZGOS HISTOLOGICOS ANORMALES</t>
  </si>
  <si>
    <t>R867 HALLAZGOS ANORMALES EN MUESTRAS TOMADAS DE ORGANOS GENITALES MASCULINOS, HALLAZGOS HISTOLOGICOS ANORMALES</t>
  </si>
  <si>
    <t>R868</t>
  </si>
  <si>
    <t>HALLAZGOS  ANORMALES  EN MUESTRAS TOMADAS DE ORGANOS  GENITALES MASCULINOS, OTROS HALLAZGOS ANORMALES, HALLAZGOS CROMOSOMICOS ANORMALES</t>
  </si>
  <si>
    <t>R868 HALLAZGOS  ANORMALES  EN MUESTRAS TOMADAS DE ORGANOS  GENITALES MASCULINOS, OTROS HALLAZGOS ANORMALES, HALLAZGOS CROMOSOMICOS ANORMALES</t>
  </si>
  <si>
    <t>R869</t>
  </si>
  <si>
    <t>HALLAZGOS ANORMALES EN MUESTRAS TOMADAS DE ORGANOS GENITALES MASCULINOS, HALLAZGOS ANORMALES NO ESPECIFICADOS</t>
  </si>
  <si>
    <t>R869 HALLAZGOS ANORMALES EN MUESTRAS TOMADAS DE ORGANOS GENITALES MASCULINOS, HALLAZGOS ANORMALES NO ESPECIFICADOS</t>
  </si>
  <si>
    <t>R870</t>
  </si>
  <si>
    <t>HALLAZGOS ANORMALES EN MUESTRAS TOMADAS DE ORGANOS GENITALES FEMENINOS, NIVEL ANORMAL DE ENZIMAS</t>
  </si>
  <si>
    <t>R870 HALLAZGOS ANORMALES EN MUESTRAS TOMADAS DE ORGANOS GENITALES FEMENINOS, NIVEL ANORMAL DE ENZIMAS</t>
  </si>
  <si>
    <t>R871</t>
  </si>
  <si>
    <t>HALLAZGOS ANORMALES EN MUESTRAS TOMADAS DE ORGANOS GENITALES FEMENINOS,  NIVEL ANORMAL DE HORMONAS</t>
  </si>
  <si>
    <t>R871 HALLAZGOS ANORMALES EN MUESTRAS TOMADAS DE ORGANOS GENITALES FEMENINOS,  NIVEL ANORMAL DE HORMONAS</t>
  </si>
  <si>
    <t>R872</t>
  </si>
  <si>
    <t>HALLAZGOS ANORMALES EN MUESTRAS TOMADAS DE ORGANOS  GENITALES  FEMENINOS,  NIVEL ANORMAL DE OTRAS DROGAS, MEDICAMENTOS Y SUSTANCIAS  BIOLOGICAS.</t>
  </si>
  <si>
    <t>R872 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</si>
  <si>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</si>
  <si>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</si>
  <si>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R873 HALLAZGOS ANORMALES EN MUESTRAS TOMADAS DE ORGANOS GENITALES  FEMENINOS, NIVEL ANORMAL DE SUSTANCIAS DE ORIGEN FUNDAMENTALMENTE NO MEDICINAL</t>
  </si>
  <si>
    <t>R874</t>
  </si>
  <si>
    <t>HALLAZGOS ANORMALES EN MUESTRAS TOMADAS DE ORGANOS GENITALES FEMENINOS, HALLAZGOS INMUNOLOGICOS ANORMALES</t>
  </si>
  <si>
    <t>R874 HALLAZGOS ANORMALES EN MUESTRAS TOMADAS DE ORGANOS GENITALES FEMENINOS, HALLAZGOS INMUNOLOGICOS ANORMALES</t>
  </si>
  <si>
    <t>R875</t>
  </si>
  <si>
    <t>HALLAZGOS ANORMALES EN MUESTRAS TOMADAS DE ORGANOS  GENITALES  FEMENINOS, HALLAZGOS MICROBIOLOGICOS ANORMALES, HALLAZGOS POSITIVOS EN EL CULTIVO</t>
  </si>
  <si>
    <t>R875 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</si>
  <si>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</si>
  <si>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</si>
  <si>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R876 HALLAZGOS ANORMALES.EN MUESTRAS TOMADAS DE ORGANOS GENITALES FEMENINOS, HALLAZGOS CITOLOGICOS ANORMALES, FROTIS ANORMAL DE PAPANICOLAOU</t>
  </si>
  <si>
    <t>R877</t>
  </si>
  <si>
    <t>HALLAZGOS ANORMALES EN MUESTRAS TOMADAS DE ORGANOS GENITALES FEMENINOS, HALLAZGOS HISTOLOGICOS ANORMALES</t>
  </si>
  <si>
    <t>R877 HALLAZGOS ANORMALES EN MUESTRAS TOMADAS DE ORGANOS GENITALES FEMENINOS, HALLAZGOS HISTOLOGICOS ANORMALES</t>
  </si>
  <si>
    <t>R878</t>
  </si>
  <si>
    <t>HALLAZGOS ANORMALES EN MUESTRAS TOMADAS DE ORGANOS GENITALES FEMENINOS, OTROS HALLAZGOS ANORMALES, HALLAZGOS CROMOSOMICOS ANORMALES</t>
  </si>
  <si>
    <t>R878 HALLAZGOS ANORMALES EN MUESTRAS TOMADAS DE ORGANOS GENITALES FEMENINOS, OTROS HALLAZGOS ANORMALES, HALLAZGOS CROMOSOMICOS ANORMALES</t>
  </si>
  <si>
    <t>R879</t>
  </si>
  <si>
    <t>HALLAZGOS ANORMALES EN MUESTRAS TOMADAS DE ORGANOS GENITALES FEMENINOS, HALLAZGOS ANORMALES, NO ESPECIFICADOS</t>
  </si>
  <si>
    <t>R879 HALLAZGOS ANORMALES EN MUESTRAS TOMADAS DE ORGANOS GENITALES FEMENINOS, HALLAZGOS ANORMALES, NO ESPECIFICADOS</t>
  </si>
  <si>
    <t>R890</t>
  </si>
  <si>
    <t>HALLAZGOS ANORMALES EN MUESTRAS TOMADAS DE OTROS ORGANOS, SISTEMAS Y TEJIDOS, NIVEL ANORMAL DE ENZIMAS</t>
  </si>
  <si>
    <t>R890 HALLAZGOS ANORMALES EN MUESTRAS TOMADAS DE OTROS ORGANOS, SISTEMAS Y TEJIDOS, NIVEL ANORMAL DE ENZIMAS</t>
  </si>
  <si>
    <t>R891</t>
  </si>
  <si>
    <t>HALLAZGOS ANORMALES EN MUESTRAS TOMADAS DE OTROS ORGANOS, SISTEMAS Y TEJIDOS, NIVEL ANORMAL DE HORMONAS</t>
  </si>
  <si>
    <t>R891 HALLAZGOS ANORMALES EN MUESTRAS TOMADAS DE OTROS ORGANOS, SISTEMAS Y TEJIDOS, NIVEL ANORMAL DE HORMONAS</t>
  </si>
  <si>
    <t>R892</t>
  </si>
  <si>
    <t>HALLAZGOS  ANORMALES EN MUESTRAS TOMADAS DE OTROS ORGANOS, SISTEMAS Y TEJIDOS, NIVEL ANORMAL DE OTRAS DROGAS, MEDICAMENTOS Y SUSTANCIAS BIOLOGICAS</t>
  </si>
  <si>
    <t>R892 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</si>
  <si>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</si>
  <si>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</si>
  <si>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R893 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</si>
  <si>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</si>
  <si>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</si>
  <si>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R894 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</si>
  <si>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</si>
  <si>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</si>
  <si>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R895 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</si>
  <si>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</si>
  <si>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</si>
  <si>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R896 HALLAZGOS ANORMALES  EN MUESTRA TOMADAS DE OTROS ORGANOS, SISTEMAS Y TEJIDOS, HALLAZGOS CITOLOGICOS ANORMALES, FROTIS ANORMAL DE PAPANICOLAOU</t>
  </si>
  <si>
    <t>R897</t>
  </si>
  <si>
    <t>HALLAZGOS ANORMALES EN MUESTRAS TOMADAS DE OTROS ORGANOS, SISTEMAS Y TEJIDOS, HALLAZGOS HISTOLOGICOS ANORMALES</t>
  </si>
  <si>
    <t>R897 HALLAZGOS ANORMALES EN MUESTRAS TOMADAS DE OTROS ORGANOS, SISTEMAS Y TEJIDOS, HALLAZGOS HISTOLOGICOS ANORMALES</t>
  </si>
  <si>
    <t>R898</t>
  </si>
  <si>
    <t>HALLAZGOS ANORMALES EN MUESTRAS TOMADAS DE OTROS ORGANOS, SISTEMAS Y TEJIDOS, OTROS HALLAZGOS ANORMALES, HALLAZGOS CROMOSOMICOS ANORMALES</t>
  </si>
  <si>
    <t>R898 HALLAZGOS ANORMALES EN MUESTRAS TOMADAS DE OTROS ORGANOS, SISTEMAS Y TEJIDOS, OTROS HALLAZGOS ANORMALES, HALLAZGOS CROMOSOMICOS ANORMALES</t>
  </si>
  <si>
    <t>R899</t>
  </si>
  <si>
    <t>HALLAZGOS ANORMALES EN MUESTRAS TOMADAS DE OTROS ORGANOS, SISTEMAS Y TEJIDOS, HALLAZGOS ANORMALES NO ESPECIFICADOS.</t>
  </si>
  <si>
    <t>R899 HALLAZGOS ANORMALES EN MUESTRAS TOMADAS DE OTROS ORGANOS, SISTEMAS Y TEJIDOS, HALLAZGOS ANORMALES NO ESPECIFICADOS.</t>
  </si>
  <si>
    <t>R900</t>
  </si>
  <si>
    <t>LESION QUE OCUPA EL ESPACIO INTRACRANEAL</t>
  </si>
  <si>
    <t>R900 LESION QUE OCUPA EL ESPACIO INTRACRANEAL</t>
  </si>
  <si>
    <t>R908</t>
  </si>
  <si>
    <t>OTROS HALLAZGOS ANORMALES EN DIAGNOSTICO POR IMAGEN DEL SISTEMA NERVIOSO CENTRAL</t>
  </si>
  <si>
    <t>R908 OTROS HALLAZGOS ANORMALES EN DIAGNOSTICO POR IMAGEN DEL SISTEMA NERVIOSO CENTRAL</t>
  </si>
  <si>
    <t>R91X</t>
  </si>
  <si>
    <t>HALLAZGOS ANORMALES EN DIAGNOSTICO POR IMAGEN DEL PULMON</t>
  </si>
  <si>
    <t>R91X HALLAZGOS ANORMALES EN DIAGNOSTICO POR IMAGEN DEL PULMON</t>
  </si>
  <si>
    <t>R92X</t>
  </si>
  <si>
    <t>HALLAZGOS ANORMALES EN DIAGNOSTICO POR IMAGEN DE LA MAMA</t>
  </si>
  <si>
    <t>R92X HALLAZGOS ANORMALES EN DIAGNOSTICO POR IMAGEN DE LA MAMA</t>
  </si>
  <si>
    <t>R930</t>
  </si>
  <si>
    <t>HALLAZGOS ANORMALES EN DIAGNOSTICO POR IMAGEN DEL CRANEO Y DE LA CABEZA, NO CLASIFICADOS EN OTRA PARTE</t>
  </si>
  <si>
    <t>R930 HALLAZGOS ANORMALES EN DIAGNOSTICO POR IMAGEN DEL CRANEO Y DE LA CABEZA, NO CLASIFICADOS EN OTRA PARTE</t>
  </si>
  <si>
    <t>R931</t>
  </si>
  <si>
    <t>HALLAZGOS ANORMALES EN DIAGNOSTICO POR IMAGEN DEL CORAZON Y DE LA CIRCULACION CORONARIA</t>
  </si>
  <si>
    <t>R931 HALLAZGOS ANORMALES EN DIAGNOSTICO POR IMAGEN DEL CORAZON Y DE LA CIRCULACION CORONARIA</t>
  </si>
  <si>
    <t>R932</t>
  </si>
  <si>
    <t>HALLAZGOS ANORMALES EN DIAGNOSTICO POR IMAGEN DEL HIGADO Y DE LAS VIAS BILIARES</t>
  </si>
  <si>
    <t>R932 HALLAZGOS ANORMALES EN DIAGNOSTICO POR IMAGEN DEL HIGADO Y DE LAS VIAS BILIARES</t>
  </si>
  <si>
    <t>R933</t>
  </si>
  <si>
    <t>HALLAZGOS ANORMALES EN DIAGNOSTICO POR IMAGEN DE OTRAS PARTES DE LAS VIAS DIGESTIVAS</t>
  </si>
  <si>
    <t>R933 HALLAZGOS ANORMALES EN DIAGNOSTICO POR IMAGEN DE OTRAS PARTES DE LAS VIAS DIGESTIVAS</t>
  </si>
  <si>
    <t>R934</t>
  </si>
  <si>
    <t>HALLAZGOS ANORMALES EN DIAGNOSTICO POR IMAGEN DE LOS ORGANOS URINARIOS</t>
  </si>
  <si>
    <t>R934 HALLAZGOS ANORMALES EN DIAGNOSTICO POR IMAGEN DE LOS ORGANOS URINARIOS</t>
  </si>
  <si>
    <t>R935</t>
  </si>
  <si>
    <t>HALLAZGOS ANORMALES EN DIAGNOSTICO POR IMAGEN DE OTRAS REGIONES ABDOMINALES, INCLUIDO EL RETROPERITONEO</t>
  </si>
  <si>
    <t>R935 HALLAZGOS ANORMALES EN DIAGNOSTICO POR IMAGEN DE OTRAS REGIONES ABDOMINALES, INCLUIDO EL RETROPERITONEO</t>
  </si>
  <si>
    <t>R936</t>
  </si>
  <si>
    <t>HALLAZGOS ANORMALES EN DIAGNOSTICO POR IMAGEN DE LOS MIEMBROS</t>
  </si>
  <si>
    <t>R936 HALLAZGOS ANORMALES EN DIAGNOSTICO POR IMAGEN DE LOS MIEMBROS</t>
  </si>
  <si>
    <t>R937</t>
  </si>
  <si>
    <t>HALLAZGOS ANORMALES EN DIAGNOSTICO POR IMAGEN DE OTRAS PARTES DEL SISTEMA OSTEOMUSCULAR</t>
  </si>
  <si>
    <t>R937 HALLAZGOS ANORMALES EN DIAGNOSTICO POR IMAGEN DE OTRAS PARTES DEL SISTEMA OSTEOMUSCULAR</t>
  </si>
  <si>
    <t>R938</t>
  </si>
  <si>
    <t>HALLAZGOS ANORMALES EN DIAGNOSTICO POR IMAGEN DE OTRAS ESTRUCTURAS ESPECIFICADAS DEL CUERPO</t>
  </si>
  <si>
    <t>R938 HALLAZGOS ANORMALES EN DIAGNOSTICO POR IMAGEN DE OTRAS ESTRUCTURAS ESPECIFICADAS DEL CUERPO</t>
  </si>
  <si>
    <t>R940</t>
  </si>
  <si>
    <t>RESULTADOS ANORMALES EN ESTUDIOS FUNCIONALES DEL SISTEMA NERVIOSO CENTRAL</t>
  </si>
  <si>
    <t>R940 RESULTADOS ANORMALES EN ESTUDIOS FUNCIONALES DEL SISTEMA NERVIOSO CENTRAL</t>
  </si>
  <si>
    <t>R941</t>
  </si>
  <si>
    <t>RESULTADOS ANORMALES EN ESTUDIOS FUNCIONALES DEL SISTEMA NERVIOSO PERIFERICO Y SENTIDOS ESPECIALES</t>
  </si>
  <si>
    <t>R941 RESULTADOS ANORMALES EN ESTUDIOS FUNCIONALES DEL SISTEMA NERVIOSO PERIFERICO Y SENTIDOS ESPECIALES</t>
  </si>
  <si>
    <t>R942</t>
  </si>
  <si>
    <t>RESULTADOS ANORMALES EN ESTUDIOS FUNCIONALES DEL PULMON</t>
  </si>
  <si>
    <t>R942 RESULTADOS ANORMALES EN ESTUDIOS FUNCIONALES DEL PULMON</t>
  </si>
  <si>
    <t>R943</t>
  </si>
  <si>
    <t>RESULTADOS ANORMALES EN ESTUDIOS FUNCIONALES CARDIOVASCULARES</t>
  </si>
  <si>
    <t>R943 RESULTADOS ANORMALES EN ESTUDIOS FUNCIONALES CARDIOVASCULARES</t>
  </si>
  <si>
    <t>R944</t>
  </si>
  <si>
    <t>RESULTADOS ANORMALES EN ESTUDIOS FUNCIONALES DEL RIÑON</t>
  </si>
  <si>
    <t>R944 RESULTADOS ANORMALES EN ESTUDIOS FUNCIONALES DEL RIÑON</t>
  </si>
  <si>
    <t>R945</t>
  </si>
  <si>
    <t>RESULTADOS ANORMALES EN ESTUDIOS FUNCIONALES DEL HIGADO</t>
  </si>
  <si>
    <t>R945 RESULTADOS ANORMALES EN ESTUDIOS FUNCIONALES DEL HIGADO</t>
  </si>
  <si>
    <t>R946</t>
  </si>
  <si>
    <t>RESULTADOS ANORMALES EN ESTUDIOS FUNCIONALES DE LA TIROIDES</t>
  </si>
  <si>
    <t>R946 RESULTADOS ANORMALES EN ESTUDIOS FUNCIONALES DE LA TIROIDES</t>
  </si>
  <si>
    <t>R947</t>
  </si>
  <si>
    <t>RESULTADOS ANORMALES EN OTROS ESTUDIOS FUNCIONALES ENDOCRINOS</t>
  </si>
  <si>
    <t>R947 RESULTADOS ANORMALES EN OTROS ESTUDIOS FUNCIONALES ENDOCRINOS</t>
  </si>
  <si>
    <t>R948</t>
  </si>
  <si>
    <t>RESULTADOS ANORMALES EN LOS ESTUDIOS FUNCIONALES DE OTROS ORGANOS Y SISTEMAS</t>
  </si>
  <si>
    <t>R948 RESULTADOS ANORMALES EN LOS ESTUDIOS FUNCIONALES DE OTROS ORGANOS Y SISTEMAS</t>
  </si>
  <si>
    <t>R950</t>
  </si>
  <si>
    <t>SINDROME DE LA MUERTE SUBITA INFANTIL, CON MENCION DE AUTOPSIA</t>
  </si>
  <si>
    <t>R950 SINDROME DE LA MUERTE SUBITA INFANTIL, CON MENCION DE AUTOPSIA</t>
  </si>
  <si>
    <t>R959</t>
  </si>
  <si>
    <t>SINDROME DE LA MUERTE SUBITA INFANTIL,Â SIN MENCION DE AUTOPSIA</t>
  </si>
  <si>
    <t>R959 SINDROME DE LA MUERTE SUBITA INFANTIL,Â SIN MENCION DE AUTOPSIA</t>
  </si>
  <si>
    <t>R95X</t>
  </si>
  <si>
    <t>SINDROME DE LA MUERTE SUBITA INFANTIL</t>
  </si>
  <si>
    <t>R95X SINDROME DE LA MUERTE SUBITA INFANTIL</t>
  </si>
  <si>
    <t>R960</t>
  </si>
  <si>
    <t>MUERTE INSTANTANEA</t>
  </si>
  <si>
    <t>R960 MUERTE INSTANTANEA</t>
  </si>
  <si>
    <t>R961</t>
  </si>
  <si>
    <t>MUERTE QUE OCURRE EN MENOS DE 24 HORAS DEL INICIO DE LOS SINTOMAS, NO EXPLICADA DE OTRA FORMA</t>
  </si>
  <si>
    <t>R961 MUERTE QUE OCURRE EN MENOS DE 24 HORAS DEL INICIO DE LOS SINTOMAS, NO EXPLICADA DE OTRA FORMA</t>
  </si>
  <si>
    <t>R98X</t>
  </si>
  <si>
    <t>MUERTE SIN ASISTENCIA</t>
  </si>
  <si>
    <t>R98X MUERTE SIN ASISTENCIA</t>
  </si>
  <si>
    <t>R99X</t>
  </si>
  <si>
    <t>OTRAS CAUSAS MAL DEFINIDAS Y LAS NO ESPECIFICADAS DE MORTALIDAD</t>
  </si>
  <si>
    <t>R99X OTRAS CAUSAS MAL DEFINIDAS Y LAS NO ESPECIFICADAS DE MORTALIDAD</t>
  </si>
  <si>
    <t>S000</t>
  </si>
  <si>
    <t>TRAUMATISMO SUPERFICIAL DEL CUERO CABELLUDO</t>
  </si>
  <si>
    <t>S000 TRAUMATISMO SUPERFICIAL DEL CUERO CABELLUDO</t>
  </si>
  <si>
    <t>S001</t>
  </si>
  <si>
    <t>CONTUSION DE LOS PARPADOS Y DE LA REGION PERIOCULAR</t>
  </si>
  <si>
    <t>S001 CONTUSION DE LOS PARPADOS Y DE LA REGION PERIOCULAR</t>
  </si>
  <si>
    <t>S002</t>
  </si>
  <si>
    <t>OTROS TRAUMATISMOS SUPERFICIALES DEL PARPADO Y DE LA REGION PERIOCULAR</t>
  </si>
  <si>
    <t>S002 OTROS TRAUMATISMOS SUPERFICIALES DEL PARPADO Y DE LA REGION PERIOCULAR</t>
  </si>
  <si>
    <t>S003</t>
  </si>
  <si>
    <t>TRAUMATISMO SUPERFICIAL DE LA NARIZ</t>
  </si>
  <si>
    <t>S003 TRAUMATISMO SUPERFICIAL DE LA NARIZ</t>
  </si>
  <si>
    <t>S004</t>
  </si>
  <si>
    <t>TRAUMATISMO SUPERFICIAL DEL OIDO</t>
  </si>
  <si>
    <t>S004 TRAUMATISMO SUPERFICIAL DEL OIDO</t>
  </si>
  <si>
    <t>S005</t>
  </si>
  <si>
    <t>TRAUMATISMO SUPERFICIAL DEL LABIO Y DE LA CAVIDAD BUCAL</t>
  </si>
  <si>
    <t>S005 TRAUMATISMO SUPERFICIAL DEL LABIO Y DE LA CAVIDAD BUCAL</t>
  </si>
  <si>
    <t>S007</t>
  </si>
  <si>
    <t>TRAUMATISMOS SUPERFICIALES MULTIPLES DE LA CABEZA</t>
  </si>
  <si>
    <t>S007 TRAUMATISMOS SUPERFICIALES MULTIPLES DE LA CABEZA</t>
  </si>
  <si>
    <t>S008</t>
  </si>
  <si>
    <t>TRAUMATISMO SUPERFICIAL DE OTRAS PARTES DE LA CABEZA</t>
  </si>
  <si>
    <t>S008 TRAUMATISMO SUPERFICIAL DE OTRAS PARTES DE LA CABEZA</t>
  </si>
  <si>
    <t>S009</t>
  </si>
  <si>
    <t>TRAUMATISMO SUPERFICIAL DE LA CABEZA, PARTE NO ESPECIFICADA</t>
  </si>
  <si>
    <t>S009 TRAUMATISMO SUPERFICIAL DE LA CABEZA, PARTE NO ESPECIFICADA</t>
  </si>
  <si>
    <t>S010</t>
  </si>
  <si>
    <t>HERIDA DEL CUERO CABELLUDO</t>
  </si>
  <si>
    <t>S010 HERIDA DEL CUERO CABELLUDO</t>
  </si>
  <si>
    <t>S011</t>
  </si>
  <si>
    <t>HERIDA DEL PARPADO Y DE LA REGION PERIOCULAR</t>
  </si>
  <si>
    <t>S011 HERIDA DEL PARPADO Y DE LA REGION PERIOCULAR</t>
  </si>
  <si>
    <t>S012</t>
  </si>
  <si>
    <t>HERIDA DE LA NARIZ</t>
  </si>
  <si>
    <t>S012 HERIDA DE LA NARIZ</t>
  </si>
  <si>
    <t>S013</t>
  </si>
  <si>
    <t>HERIDA DEL OIDO</t>
  </si>
  <si>
    <t>S013 HERIDA DEL OIDO</t>
  </si>
  <si>
    <t>S014</t>
  </si>
  <si>
    <t>HERIDA DE LA MEJILLA Y DE LA REGION TEMPOROMANDIBULAR</t>
  </si>
  <si>
    <t>S014 HERIDA DE LA MEJILLA Y DE LA REGION TEMPOROMANDIBULAR</t>
  </si>
  <si>
    <t>S015</t>
  </si>
  <si>
    <t>HERIDA DEL LABIO Y DE LA CAVIDAD BUCAL</t>
  </si>
  <si>
    <t>S015 HERIDA DEL LABIO Y DE LA CAVIDAD BUCAL</t>
  </si>
  <si>
    <t>S017</t>
  </si>
  <si>
    <t>HERIDAS MULTIPLES DE LA CABEZA</t>
  </si>
  <si>
    <t>S017 HERIDAS MULTIPLES DE LA CABEZA</t>
  </si>
  <si>
    <t>S018</t>
  </si>
  <si>
    <t>HERIDA DE OTRAS PARTES DE LA CABEZA</t>
  </si>
  <si>
    <t>S018 HERIDA DE OTRAS PARTES DE LA CABEZA</t>
  </si>
  <si>
    <t>S019</t>
  </si>
  <si>
    <t>HERIDA DE LA CABEZA, PARTE NO ESPECIFICADA</t>
  </si>
  <si>
    <t>S019 HERIDA DE LA CABEZA, PARTE NO ESPECIFICADA</t>
  </si>
  <si>
    <t>S020</t>
  </si>
  <si>
    <t>FRACTURA DE LA BOVEDA DEL CRANEO</t>
  </si>
  <si>
    <t>S020 FRACTURA DE LA BOVEDA DEL CRANEO</t>
  </si>
  <si>
    <t>S021</t>
  </si>
  <si>
    <t>FRACTURA DE LA BASE DEL CRANEO</t>
  </si>
  <si>
    <t>S021 FRACTURA DE LA BASE DEL CRANEO</t>
  </si>
  <si>
    <t>S022</t>
  </si>
  <si>
    <t>FRACTURA DE LOS HUESOS DE LA NARIZ</t>
  </si>
  <si>
    <t>S022 FRACTURA DE LOS HUESOS DE LA NARIZ</t>
  </si>
  <si>
    <t>S023</t>
  </si>
  <si>
    <t>FRACTURA DEL SUELO DE LA ORBITA</t>
  </si>
  <si>
    <t>S023 FRACTURA DEL SUELO DE LA ORBITA</t>
  </si>
  <si>
    <t>S024</t>
  </si>
  <si>
    <t>FRACTURA DEL MALAR Y DEL HUESO MAXILAR SUPERIOR</t>
  </si>
  <si>
    <t>S024 FRACTURA DEL MALAR Y DEL HUESO MAXILAR SUPERIOR</t>
  </si>
  <si>
    <t>S025</t>
  </si>
  <si>
    <t>FRACTURA DE LOS DIENTES</t>
  </si>
  <si>
    <t>S025 FRACTURA DE LOS DIENTES</t>
  </si>
  <si>
    <t>S026</t>
  </si>
  <si>
    <t>FRACTURA DEL MAXILAR INFERIOR</t>
  </si>
  <si>
    <t>S026 FRACTURA DEL MAXILAR INFERIOR</t>
  </si>
  <si>
    <t>S027</t>
  </si>
  <si>
    <t>FRACTURAS MULTIPLES QUE COMPROMETEN EL CRANEO Y LOS HUESOS DE LA CARA</t>
  </si>
  <si>
    <t>S027 FRACTURAS MULTIPLES QUE COMPROMETEN EL CRANEO Y LOS HUESOS DE LA CARA</t>
  </si>
  <si>
    <t>S028</t>
  </si>
  <si>
    <t>FRACTURA DE OTROS HUESOS DEL CRANEO Y DE LA CARA</t>
  </si>
  <si>
    <t>S028 FRACTURA DE OTROS HUESOS DEL CRANEO Y DE LA CARA</t>
  </si>
  <si>
    <t>S029</t>
  </si>
  <si>
    <t>FRACTURA DEL CRANEO Y DE LOS HUESOS DE LA CARA, PARTE NO ESPECIFICADA</t>
  </si>
  <si>
    <t>S029 FRACTURA DEL CRANEO Y DE LOS HUESOS DE LA CARA, PARTE NO ESPECIFICADA</t>
  </si>
  <si>
    <t>S030</t>
  </si>
  <si>
    <t>LUXACION DEL MAXILAR</t>
  </si>
  <si>
    <t>S030 LUXACION DEL MAXILAR</t>
  </si>
  <si>
    <t>S031</t>
  </si>
  <si>
    <t>LUXACION DEL CARTILAGO SEPTAL DE LA NARIZ</t>
  </si>
  <si>
    <t>S031 LUXACION DEL CARTILAGO SEPTAL DE LA NARIZ</t>
  </si>
  <si>
    <t>S032</t>
  </si>
  <si>
    <t>LUXACION DE DIENTE</t>
  </si>
  <si>
    <t>S032 LUXACION DE DIENTE</t>
  </si>
  <si>
    <t>S033</t>
  </si>
  <si>
    <t>LUXACION DE OTRAS PARTES Y DE LAS NO ESPECIFICADAS DE LA CABEZA</t>
  </si>
  <si>
    <t>S033 LUXACION DE OTRAS PARTES Y DE LAS NO ESPECIFICADAS DE LA CABEZA</t>
  </si>
  <si>
    <t>S034</t>
  </si>
  <si>
    <t>ESGUINCES Y TORCEDURAS DEL MAXILAR</t>
  </si>
  <si>
    <t>S034 ESGUINCES Y TORCEDURAS DEL MAXILAR</t>
  </si>
  <si>
    <t>S035</t>
  </si>
  <si>
    <t>ESGUINCES Y TORCEDURAS DE ARTICULACIONES Y LIGAMENTOS DE OTRAS PARTES Y LAS NO ESPECIFICADAS DE LA CABEZA</t>
  </si>
  <si>
    <t>S035 ESGUINCES Y TORCEDURAS DE ARTICULACIONES Y LIGAMENTOS DE OTRAS PARTES Y LAS NO ESPECIFICADAS DE LA CABEZA</t>
  </si>
  <si>
    <t>S040</t>
  </si>
  <si>
    <t>TRAUMATISMO DEL NERVIO OPTICO [II PAR] Y DE LAS VIAS OPTICAS</t>
  </si>
  <si>
    <t>S040 TRAUMATISMO DEL NERVIO OPTICO [II PAR] Y DE LAS VIAS OPTICAS</t>
  </si>
  <si>
    <t>S041</t>
  </si>
  <si>
    <t>TRAUMATISMO DEL NERVIO MOTOR OCULAR COMUN [III PAR]</t>
  </si>
  <si>
    <t>S041 TRAUMATISMO DEL NERVIO MOTOR OCULAR COMUN [III PAR]</t>
  </si>
  <si>
    <t>S042</t>
  </si>
  <si>
    <t>TRAUMATISMO DEL NERVIO PATETICO [IV PAR]</t>
  </si>
  <si>
    <t>S042 TRAUMATISMO DEL NERVIO PATETICO [IV PAR]</t>
  </si>
  <si>
    <t>S043</t>
  </si>
  <si>
    <t>TRAUMATISMO DEL NERVIO TRIGEMINO [V PAR]</t>
  </si>
  <si>
    <t>S043 TRAUMATISMO DEL NERVIO TRIGEMINO [V PAR]</t>
  </si>
  <si>
    <t>S044</t>
  </si>
  <si>
    <t>TRAUMATISMO DEL NERVIO MOTOR OCULAR EXTERNO [VI PAR]</t>
  </si>
  <si>
    <t>S044 TRAUMATISMO DEL NERVIO MOTOR OCULAR EXTERNO [VI PAR]</t>
  </si>
  <si>
    <t>S045</t>
  </si>
  <si>
    <t>TRAUMATISMO DEL NERVIO FACIAL [VII PAR]</t>
  </si>
  <si>
    <t>S045 TRAUMATISMO DEL NERVIO FACIAL [VII PAR]</t>
  </si>
  <si>
    <t>S046</t>
  </si>
  <si>
    <t>TRAUMATISMO DEL NERVIO ACUSTICO [VIII PAR]</t>
  </si>
  <si>
    <t>S046 TRAUMATISMO DEL NERVIO ACUSTICO [VIII PAR]</t>
  </si>
  <si>
    <t>S047</t>
  </si>
  <si>
    <t>TRAUMATISMO DEL NERVIO ESPINAL [XI PAR]</t>
  </si>
  <si>
    <t>S047 TRAUMATISMO DEL NERVIO ESPINAL [XI PAR]</t>
  </si>
  <si>
    <t>S048</t>
  </si>
  <si>
    <t>TRAUMATISMO DE OTROS NERVIOS CRANEALES</t>
  </si>
  <si>
    <t>S048 TRAUMATISMO DE OTROS NERVIOS CRANEALES</t>
  </si>
  <si>
    <t>S049</t>
  </si>
  <si>
    <t>TRAUMATISMO DE NERVIOS CRANEALES, NO ESPECIFICADO</t>
  </si>
  <si>
    <t>S049 TRAUMATISMO DE NERVIOS CRANEALES, NO ESPECIFICADO</t>
  </si>
  <si>
    <t>S050</t>
  </si>
  <si>
    <t>TRAUMATISMO DE LA CONJUNTIVA Y ABRASION CORNEAL SIN MENCION DE CUERPO EXTRAÑO</t>
  </si>
  <si>
    <t>S050 TRAUMATISMO DE LA CONJUNTIVA Y ABRASION CORNEAL SIN MENCION DE CUERPO EXTRAÑO</t>
  </si>
  <si>
    <t>S051</t>
  </si>
  <si>
    <t>CONTUSION DEL GLOBO OCULAR Y DEL TEJIDO ORBITARIO</t>
  </si>
  <si>
    <t>S051 CONTUSION DEL GLOBO OCULAR Y DEL TEJIDO ORBITARIO</t>
  </si>
  <si>
    <t>S052</t>
  </si>
  <si>
    <t>LACERACION Y RUPTURA OCULAR CON PROLAPSO O PERDIDA DEL TEJIDO INTRAOCULAR</t>
  </si>
  <si>
    <t>S052 LACERACION Y RUPTURA OCULAR CON PROLAPSO O PERDIDA DEL TEJIDO INTRAOCULAR</t>
  </si>
  <si>
    <t>S053</t>
  </si>
  <si>
    <t>LACERACION OCULAR SIN PROLAPSO O PERDIDA DEL TEJIDO INTRAOCULAR</t>
  </si>
  <si>
    <t>S053 LACERACION OCULAR SIN PROLAPSO O PERDIDA DEL TEJIDO INTRAOCULAR</t>
  </si>
  <si>
    <t>S054</t>
  </si>
  <si>
    <t>HERIDA PENETRANTE DE LA ORBITA CON O SIN CUERPO EXTRAÑO</t>
  </si>
  <si>
    <t>S054 HERIDA PENETRANTE DE LA ORBITA CON O SIN CUERPO EXTRAÑO</t>
  </si>
  <si>
    <t>S055</t>
  </si>
  <si>
    <t>HERIDA PENETRANTE DEL GLOBO OCULAR CON CUERPO EXTRAÑO</t>
  </si>
  <si>
    <t>S055 HERIDA PENETRANTE DEL GLOBO OCULAR CON CUERPO EXTRAÑO</t>
  </si>
  <si>
    <t>S056</t>
  </si>
  <si>
    <t>HERIDA PENETRANTE DEL GLOBO OCULAR SIN CUERPO EXTRAÑO</t>
  </si>
  <si>
    <t>S056 HERIDA PENETRANTE DEL GLOBO OCULAR SIN CUERPO EXTRAÑO</t>
  </si>
  <si>
    <t>S057</t>
  </si>
  <si>
    <t>AVULSION DE OJO</t>
  </si>
  <si>
    <t>S057 AVULSION DE OJO</t>
  </si>
  <si>
    <t>S058</t>
  </si>
  <si>
    <t>OTROS TRAUMATISMOS DEL OJO Y DE LA ORBITA</t>
  </si>
  <si>
    <t>S058 OTROS TRAUMATISMOS DEL OJO Y DE LA ORBITA</t>
  </si>
  <si>
    <t>S059</t>
  </si>
  <si>
    <t>TRAUMATISMO DEL OJO Y DE LA ORBITA, NO ESPECIFICADO</t>
  </si>
  <si>
    <t>S059 TRAUMATISMO DEL OJO Y DE LA ORBITA, NO ESPECIFICADO</t>
  </si>
  <si>
    <t>S060</t>
  </si>
  <si>
    <t>CONCUSION</t>
  </si>
  <si>
    <t>S060 CONCUSION</t>
  </si>
  <si>
    <t>S061</t>
  </si>
  <si>
    <t>EDEMA CEREBRAL TRAUMATICO</t>
  </si>
  <si>
    <t>S061 EDEMA CEREBRAL TRAUMATICO</t>
  </si>
  <si>
    <t>S062</t>
  </si>
  <si>
    <t>TRAUMATISMO CEREBRAL DIFUSO</t>
  </si>
  <si>
    <t>S062 TRAUMATISMO CEREBRAL DIFUSO</t>
  </si>
  <si>
    <t>S063</t>
  </si>
  <si>
    <t>TRAUMATISMO CEREBRAL FOCAL</t>
  </si>
  <si>
    <t>S063 TRAUMATISMO CEREBRAL FOCAL</t>
  </si>
  <si>
    <t>S064</t>
  </si>
  <si>
    <t>HEMORRAGIA EPIDURAL</t>
  </si>
  <si>
    <t>S064 HEMORRAGIA EPIDURAL</t>
  </si>
  <si>
    <t>S065</t>
  </si>
  <si>
    <t>HEMORRAGIA SUBDURAL TRAUMATICA</t>
  </si>
  <si>
    <t>S065 HEMORRAGIA SUBDURAL TRAUMATICA</t>
  </si>
  <si>
    <t>S066</t>
  </si>
  <si>
    <t>HEMORRAGIA SUBARACNOIDEA TRAUMATICA</t>
  </si>
  <si>
    <t>S066 HEMORRAGIA SUBARACNOIDEA TRAUMATICA</t>
  </si>
  <si>
    <t>S067</t>
  </si>
  <si>
    <t>TRAUMATISMO INTRACRANEAL CON COMA PROLONGADO</t>
  </si>
  <si>
    <t>S067 TRAUMATISMO INTRACRANEAL CON COMA PROLONGADO</t>
  </si>
  <si>
    <t>S068</t>
  </si>
  <si>
    <t>OTROS TRAUMATISMOS INTRACRANEALES</t>
  </si>
  <si>
    <t>S068 OTROS TRAUMATISMOS INTRACRANEALES</t>
  </si>
  <si>
    <t>S069</t>
  </si>
  <si>
    <t>TRAUMATISMO INTRACRANEAL, NO ESPECIFICADO</t>
  </si>
  <si>
    <t>S069 TRAUMATISMO INTRACRANEAL, NO ESPECIFICADO</t>
  </si>
  <si>
    <t>S070</t>
  </si>
  <si>
    <t>TRAUMATISMO POR APLASTAMIENTO DE LA CARA</t>
  </si>
  <si>
    <t>S070 TRAUMATISMO POR APLASTAMIENTO DE LA CARA</t>
  </si>
  <si>
    <t>S071</t>
  </si>
  <si>
    <t>TRAUMATISMO POR APLASTAMIENTO DEL CRANEO</t>
  </si>
  <si>
    <t>S071 TRAUMATISMO POR APLASTAMIENTO DEL CRANEO</t>
  </si>
  <si>
    <t>S078</t>
  </si>
  <si>
    <t>TRAUMATISMO POR APLASTAMIENTO DE OTRAS PARTES DE LA CABEZA</t>
  </si>
  <si>
    <t>S078 TRAUMATISMO POR APLASTAMIENTO DE OTRAS PARTES DE LA CABEZA</t>
  </si>
  <si>
    <t>S079</t>
  </si>
  <si>
    <t>TRAUMATISMO POR APLASTAMIENTO DE LA CABEZA, PARTE NO ESPECIFICADA</t>
  </si>
  <si>
    <t>S079 TRAUMATISMO POR APLASTAMIENTO DE LA CABEZA, PARTE NO ESPECIFICADA</t>
  </si>
  <si>
    <t>S080</t>
  </si>
  <si>
    <t>AVULSION DEL CUERO CABELLUDO</t>
  </si>
  <si>
    <t>S080 AVULSION DEL CUERO CABELLUDO</t>
  </si>
  <si>
    <t>S081</t>
  </si>
  <si>
    <t>AMPUTACION TRAUMATICA DE LA OREJA</t>
  </si>
  <si>
    <t>S081 AMPUTACION TRAUMATICA DE LA OREJA</t>
  </si>
  <si>
    <t>S088</t>
  </si>
  <si>
    <t>AMPUTACION TRAUMATICA DE OTRAS PARTES DE LA CABEZA</t>
  </si>
  <si>
    <t>S088 AMPUTACION TRAUMATICA DE OTRAS PARTES DE LA CABEZA</t>
  </si>
  <si>
    <t>S089</t>
  </si>
  <si>
    <t>AMPUTACION TRAUMATICA DE PARTE NO ESPECIFICADA DE LA CABEZA</t>
  </si>
  <si>
    <t>S089 AMPUTACION TRAUMATICA DE PARTE NO ESPECIFICADA DE LA CABEZA</t>
  </si>
  <si>
    <t>S090</t>
  </si>
  <si>
    <t>TRAUMATISMO DE LOS VASOS SANGUINEOS DE LA CABEZA NO CLASIFICADOS EN OTRA PARTE</t>
  </si>
  <si>
    <t>S090 TRAUMATISMO DE LOS VASOS SANGUINEOS DE LA CABEZA NO CLASIFICADOS EN OTRA PARTE</t>
  </si>
  <si>
    <t>S091</t>
  </si>
  <si>
    <t>TRAUMATISMO DE TENDON Y MUSCULOS DE LA CABEZA</t>
  </si>
  <si>
    <t>S091 TRAUMATISMO DE TENDON Y MUSCULOS DE LA CABEZA</t>
  </si>
  <si>
    <t>S092</t>
  </si>
  <si>
    <t>RUPTURA TRAUMATICA DEL TIMPANO DEL OIDO</t>
  </si>
  <si>
    <t>S092 RUPTURA TRAUMATICA DEL TIMPANO DEL OIDO</t>
  </si>
  <si>
    <t>S097</t>
  </si>
  <si>
    <t>TRAUMATISMOS MULTIPLES DE LA CABEZA</t>
  </si>
  <si>
    <t>S097 TRAUMATISMOS MULTIPLES DE LA CABEZA</t>
  </si>
  <si>
    <t>S098</t>
  </si>
  <si>
    <t>OTROS TRAUMATISMOS DE LA CABEZA, ESPECIFICADOS</t>
  </si>
  <si>
    <t>S098 OTROS TRAUMATISMOS DE LA CABEZA, ESPECIFICADOS</t>
  </si>
  <si>
    <t>S099</t>
  </si>
  <si>
    <t>TRAUMATISMO DE LA CABEZA, NO ESPECIFICADO</t>
  </si>
  <si>
    <t>S099 TRAUMATISMO DE LA CABEZA, NO ESPECIFICADO</t>
  </si>
  <si>
    <t>S100</t>
  </si>
  <si>
    <t>CONTUSION DE LA GARGANTA</t>
  </si>
  <si>
    <t>S100 CONTUSION DE LA GARGANTA</t>
  </si>
  <si>
    <t>S101</t>
  </si>
  <si>
    <t>OTROS TRAUMATISMOS SUPERFICIALES Y LOS NO ESPECIFICADOS DE LA GARGANTA</t>
  </si>
  <si>
    <t>S101 OTROS TRAUMATISMOS SUPERFICIALES Y LOS NO ESPECIFICADOS DE LA GARGANTA</t>
  </si>
  <si>
    <t>S107</t>
  </si>
  <si>
    <t>TRAUMATISMO SUPERFICIAL MULTIPLE DEL CUELLO</t>
  </si>
  <si>
    <t>S107 TRAUMATISMO SUPERFICIAL MULTIPLE DEL CUELLO</t>
  </si>
  <si>
    <t>S108</t>
  </si>
  <si>
    <t>TRAUMATISMO SUPERFICIAL DE OTRAS PARTES DEL CUELLO</t>
  </si>
  <si>
    <t>S108 TRAUMATISMO SUPERFICIAL DE OTRAS PARTES DEL CUELLO</t>
  </si>
  <si>
    <t>S109</t>
  </si>
  <si>
    <t>TRAUMATISMO SUPERFICIAL DEL CUELLO, PARTE NO ESPECIFICADA</t>
  </si>
  <si>
    <t>S109 TRAUMATISMO SUPERFICIAL DEL CUELLO, PARTE NO ESPECIFICADA</t>
  </si>
  <si>
    <t>S110</t>
  </si>
  <si>
    <t>HERIDA QUE COMPROMETE LA LARINGE Y LA TRAQUEA</t>
  </si>
  <si>
    <t>S110 HERIDA QUE COMPROMETE LA LARINGE Y LA TRAQUEA</t>
  </si>
  <si>
    <t>S111</t>
  </si>
  <si>
    <t>HERIDA QUE COMPROMETE LA GLANDULA TIROIDES</t>
  </si>
  <si>
    <t>S111 HERIDA QUE COMPROMETE LA GLANDULA TIROIDES</t>
  </si>
  <si>
    <t>S112</t>
  </si>
  <si>
    <t>HERIDA QUE COMPROMETE LA FARINGE Y EL ESOFAGO CERVICAL</t>
  </si>
  <si>
    <t>S112 HERIDA QUE COMPROMETE LA FARINGE Y EL ESOFAGO CERVICAL</t>
  </si>
  <si>
    <t>S117</t>
  </si>
  <si>
    <t>HERIDAS MULTIPLES DEL CUELLO</t>
  </si>
  <si>
    <t>S117 HERIDAS MULTIPLES DEL CUELLO</t>
  </si>
  <si>
    <t>S118</t>
  </si>
  <si>
    <t>HERIDAS DE OTRAS PARTES DEL CUELLO</t>
  </si>
  <si>
    <t>S118 HERIDAS DE OTRAS PARTES DEL CUELLO</t>
  </si>
  <si>
    <t>S119</t>
  </si>
  <si>
    <t>HERIDA DE CUELLO, PARTE NO ESPECIFICADA</t>
  </si>
  <si>
    <t>S119 HERIDA DE CUELLO, PARTE NO ESPECIFICADA</t>
  </si>
  <si>
    <t>S120</t>
  </si>
  <si>
    <t>FRACTURA DE LA PRIMERA VERTEBRA CERVICAL</t>
  </si>
  <si>
    <t>S120 FRACTURA DE LA PRIMERA VERTEBRA CERVICAL</t>
  </si>
  <si>
    <t>S121</t>
  </si>
  <si>
    <t>FRACTURA DE LA SEGUNDA VERTEBRA CERVICAL</t>
  </si>
  <si>
    <t>S121 FRACTURA DE LA SEGUNDA VERTEBRA CERVICAL</t>
  </si>
  <si>
    <t>S122</t>
  </si>
  <si>
    <t>FRACTURA DE OTRAS VERTEBRAS CERVICALES ESPECIFICADAS</t>
  </si>
  <si>
    <t>S122 FRACTURA DE OTRAS VERTEBRAS CERVICALES ESPECIFICADAS</t>
  </si>
  <si>
    <t>S127</t>
  </si>
  <si>
    <t>FRACTURAS MULTIPLES DE COLUMNA CERVICAL</t>
  </si>
  <si>
    <t>S127 FRACTURAS MULTIPLES DE COLUMNA CERVICAL</t>
  </si>
  <si>
    <t>S128</t>
  </si>
  <si>
    <t>FRACTURA DE OTRAS PARTES DEL CUELLO</t>
  </si>
  <si>
    <t>S128 FRACTURA DE OTRAS PARTES DEL CUELLO</t>
  </si>
  <si>
    <t>S129</t>
  </si>
  <si>
    <t>FRACTURA DEL CUELLO, PARTE NO ESPECIFICADA</t>
  </si>
  <si>
    <t>S129 FRACTURA DEL CUELLO, PARTE NO ESPECIFICADA</t>
  </si>
  <si>
    <t>S130</t>
  </si>
  <si>
    <t>RUPTURA TRAUMATICA DE DISCO CERVICAL INTERVERTEBRAL</t>
  </si>
  <si>
    <t>S130 RUPTURA TRAUMATICA DE DISCO CERVICAL INTERVERTEBRAL</t>
  </si>
  <si>
    <t>S131</t>
  </si>
  <si>
    <t>LUXACION DE VERTEBRA CERVICAL</t>
  </si>
  <si>
    <t>S131 LUXACION DE VERTEBRA CERVICAL</t>
  </si>
  <si>
    <t>S132</t>
  </si>
  <si>
    <t>LUXACIONES DE OTRAS PARTES Y DE LAS NO ESPECIFICADAS DEL CUELLO</t>
  </si>
  <si>
    <t>S132 LUXACIONES DE OTRAS PARTES Y DE LAS NO ESPECIFICADAS DEL CUELLO</t>
  </si>
  <si>
    <t>S133</t>
  </si>
  <si>
    <t>LUXACIONES MULTIPLES DEL CUELLO</t>
  </si>
  <si>
    <t>S133 LUXACIONES MULTIPLES DEL CUELLO</t>
  </si>
  <si>
    <t>S134</t>
  </si>
  <si>
    <t>ESGUINCES Y TORCEDURAS DE LA COLUMNA CERVICAL</t>
  </si>
  <si>
    <t>S134 ESGUINCES Y TORCEDURAS DE LA COLUMNA CERVICAL</t>
  </si>
  <si>
    <t>S135</t>
  </si>
  <si>
    <t>ESGUINCES Y TORCEDURAS DE LA REGION TIROIDEA</t>
  </si>
  <si>
    <t>S135 ESGUINCES Y TORCEDURAS DE LA REGION TIROIDEA</t>
  </si>
  <si>
    <t>S136</t>
  </si>
  <si>
    <t>ESGUINCES Y TORCEDURAS DE ARTICULACIONES Y LIGAMENTOS DE OTROS SITIOS ESPECIFICADOS Y DE LOS NO ESPECIFICADOS DEL CUELLO</t>
  </si>
  <si>
    <t>S136 ESGUINCES Y TORCEDURAS DE ARTICULACIONES Y LIGAMENTOS DE OTROS SITIOS ESPECIFICADOS Y DE LOS NO ESPECIFICADOS DEL CUELLO</t>
  </si>
  <si>
    <t>S140</t>
  </si>
  <si>
    <t>CONCUSION Y EDEMA DE LA MEDULA ESPINAL CERVICAL</t>
  </si>
  <si>
    <t>S140 CONCUSION Y EDEMA DE LA MEDULA ESPINAL CERVICAL</t>
  </si>
  <si>
    <t>S141</t>
  </si>
  <si>
    <t>OTROS TRAUMATISMOS DE LA MEDULA ESPINAL CERVICAL Y LOS NO ESPECIFICADOS</t>
  </si>
  <si>
    <t>S141 OTROS TRAUMATISMOS DE LA MEDULA ESPINAL CERVICAL Y LOS NO ESPECIFICADOS</t>
  </si>
  <si>
    <t>S142</t>
  </si>
  <si>
    <t>TRAUMATISMO DE RAIZ NERVIOSA DE COLUMNA CERVICAL</t>
  </si>
  <si>
    <t>S142 TRAUMATISMO DE RAIZ NERVIOSA DE COLUMNA CERVICAL</t>
  </si>
  <si>
    <t>S143</t>
  </si>
  <si>
    <t>TRAUMATISMO DEL PLEXO BRAQUIAL</t>
  </si>
  <si>
    <t>S143 TRAUMATISMO DEL PLEXO BRAQUIAL</t>
  </si>
  <si>
    <t>S144</t>
  </si>
  <si>
    <t>TRAUMATISMO DE NERVIOS PERIFERICOS DEL CUELLO</t>
  </si>
  <si>
    <t>S144 TRAUMATISMO DE NERVIOS PERIFERICOS DEL CUELLO</t>
  </si>
  <si>
    <t>S145</t>
  </si>
  <si>
    <t>TRAUMATISMO DE NERVIOS CERVICALES SIMPATICOS</t>
  </si>
  <si>
    <t>S145 TRAUMATISMO DE NERVIOS CERVICALES SIMPATICOS</t>
  </si>
  <si>
    <t>S146</t>
  </si>
  <si>
    <t>TRAUMATISMO DE OTROS NERVIOS Y DE LOS NO ESPECIFICADOS DEL CUELLO</t>
  </si>
  <si>
    <t>S146 TRAUMATISMO DE OTROS NERVIOS Y DE LOS NO ESPECIFICADOS DEL CUELLO</t>
  </si>
  <si>
    <t>S150</t>
  </si>
  <si>
    <t>TRAUMATISMO DE LA ARTERIA CAROTIDA</t>
  </si>
  <si>
    <t>S150 TRAUMATISMO DE LA ARTERIA CAROTIDA</t>
  </si>
  <si>
    <t>S151</t>
  </si>
  <si>
    <t>TRAUMATISMO DE LA ARTERIA VERTEBRAL</t>
  </si>
  <si>
    <t>S151 TRAUMATISMO DE LA ARTERIA VERTEBRAL</t>
  </si>
  <si>
    <t>S152</t>
  </si>
  <si>
    <t>TRAUMATISMO DE LA VENA YUGULAR EXTERNA</t>
  </si>
  <si>
    <t>S152 TRAUMATISMO DE LA VENA YUGULAR EXTERNA</t>
  </si>
  <si>
    <t>S153</t>
  </si>
  <si>
    <t>TRAUMATISMO DE LA VENA YUGULAR INTERNA</t>
  </si>
  <si>
    <t>S153 TRAUMATISMO DE LA VENA YUGULAR INTERNA</t>
  </si>
  <si>
    <t>S157</t>
  </si>
  <si>
    <t>TRAUMATISMO DE MULTIPLES VASOS SANGUINEOS A NIVEL DEL CUELLO</t>
  </si>
  <si>
    <t>S157 TRAUMATISMO DE MULTIPLES VASOS SANGUINEOS A NIVEL DEL CUELLO</t>
  </si>
  <si>
    <t>S158</t>
  </si>
  <si>
    <t>TRAUMATISMO DE OTROS VASOS SANGUINEOS A NIVEL DEL CUELLO</t>
  </si>
  <si>
    <t>S158 TRAUMATISMO DE OTROS VASOS SANGUINEOS A NIVEL DEL CUELLO</t>
  </si>
  <si>
    <t>S159</t>
  </si>
  <si>
    <t>TRAUMATISMO DE VASOS SANGUINEOS NO ESPECIFICADOS A NIVEL DEL CUELLO</t>
  </si>
  <si>
    <t>S159 TRAUMATISMO DE VASOS SANGUINEOS NO ESPECIFICADOS A NIVEL DEL CUELLO</t>
  </si>
  <si>
    <t>S16X</t>
  </si>
  <si>
    <t>TRAUMATISMO DE TENDON Y MUSCULOS A NIVEL DEL CUELLO</t>
  </si>
  <si>
    <t>S16X TRAUMATISMO DE TENDON Y MUSCULOS A NIVEL DEL CUELLO</t>
  </si>
  <si>
    <t>S170</t>
  </si>
  <si>
    <t>TRAUMATISMO POR APLASTAMIENTO DE LA LARINGE Y DE LA TRAQUEA</t>
  </si>
  <si>
    <t>S170 TRAUMATISMO POR APLASTAMIENTO DE LA LARINGE Y DE LA TRAQUEA</t>
  </si>
  <si>
    <t>S178</t>
  </si>
  <si>
    <t>TRAUMATISMO POR APLASTAMIENTO DE OTRAS PARTES DEL CUELLO</t>
  </si>
  <si>
    <t>S178 TRAUMATISMO POR APLASTAMIENTO DE OTRAS PARTES DEL CUELLO</t>
  </si>
  <si>
    <t>S179</t>
  </si>
  <si>
    <t>TRAUMATISMO POR APLASTAMIENTO DEL CUELLO, PARTE NO ESPECIFICADA</t>
  </si>
  <si>
    <t>S179 TRAUMATISMO POR APLASTAMIENTO DEL CUELLO, PARTE NO ESPECIFICADA</t>
  </si>
  <si>
    <t>S18X</t>
  </si>
  <si>
    <t>AMPUTACION TRAUMATICA A NIVEL DEL CUELLO</t>
  </si>
  <si>
    <t>S18X AMPUTACION TRAUMATICA A NIVEL DEL CUELLO</t>
  </si>
  <si>
    <t>S197</t>
  </si>
  <si>
    <t>TRAUMATISMOS MULTIPLES DEL CUELLO</t>
  </si>
  <si>
    <t>S197 TRAUMATISMOS MULTIPLES DEL CUELLO</t>
  </si>
  <si>
    <t>S198</t>
  </si>
  <si>
    <t>OTROS TRAUMATISMOS DEL CUELLO, ESPECIFICADOS</t>
  </si>
  <si>
    <t>S198 OTROS TRAUMATISMOS DEL CUELLO, ESPECIFICADOS</t>
  </si>
  <si>
    <t>S199</t>
  </si>
  <si>
    <t>TRAUMATISMO DEL CUELLO, NO ESPECIFICADO</t>
  </si>
  <si>
    <t>S199 TRAUMATISMO DEL CUELLO, NO ESPECIFICADO</t>
  </si>
  <si>
    <t>S200</t>
  </si>
  <si>
    <t>CONTUSION DE LA MAMA</t>
  </si>
  <si>
    <t>S200 CONTUSION DE LA MAMA</t>
  </si>
  <si>
    <t>S201</t>
  </si>
  <si>
    <t>OTROS TRAUMATISMOS SUPERFICIALES Y LOS NO ESPECIFICADOS DE LA MAMA</t>
  </si>
  <si>
    <t>S201 OTROS TRAUMATISMOS SUPERFICIALES Y LOS NO ESPECIFICADOS DE LA MAMA</t>
  </si>
  <si>
    <t>S202</t>
  </si>
  <si>
    <t>CONTUSION DEL TORAX</t>
  </si>
  <si>
    <t>S202 CONTUSION DEL TORAX</t>
  </si>
  <si>
    <t>S203</t>
  </si>
  <si>
    <t>OTROS TRAUMATISMOS SUPERFICIALES DE LA PARED ANTERIOR DEL TORAX</t>
  </si>
  <si>
    <t>S203 OTROS TRAUMATISMOS SUPERFICIALES DE LA PARED ANTERIOR DEL TORAX</t>
  </si>
  <si>
    <t>S204</t>
  </si>
  <si>
    <t>OTROS TRAUMATISMOS SUPERFICIALES DE LA PARED POSTERIOR DEL TORAX</t>
  </si>
  <si>
    <t>S204 OTROS TRAUMATISMOS SUPERFICIALES DE LA PARED POSTERIOR DEL TORAX</t>
  </si>
  <si>
    <t>S207</t>
  </si>
  <si>
    <t>TRAUMATISMOS SUPERFICIALES MULTIPLES DEL TORAX</t>
  </si>
  <si>
    <t>S207 TRAUMATISMOS SUPERFICIALES MULTIPLES DEL TORAX</t>
  </si>
  <si>
    <t>S208</t>
  </si>
  <si>
    <t>TRAUMATISMO SUPERFICIAL DE OTRAS PARTES Y DE LAS NO ESPECIFICADAS DEL TORAX</t>
  </si>
  <si>
    <t>S208 TRAUMATISMO SUPERFICIAL DE OTRAS PARTES Y DE LAS NO ESPECIFICADAS DEL TORAX</t>
  </si>
  <si>
    <t>S210</t>
  </si>
  <si>
    <t>HERIDA DE LA MAMA</t>
  </si>
  <si>
    <t>S210 HERIDA DE LA MAMA</t>
  </si>
  <si>
    <t>S211</t>
  </si>
  <si>
    <t>HERIDA DE LA PARED ANTERIOR DEL TORAX</t>
  </si>
  <si>
    <t>S211 HERIDA DE LA PARED ANTERIOR DEL TORAX</t>
  </si>
  <si>
    <t>S212</t>
  </si>
  <si>
    <t>HERIDA DE LA PARED POSTERIOR DEL TORAX</t>
  </si>
  <si>
    <t>S212 HERIDA DE LA PARED POSTERIOR DEL TORAX</t>
  </si>
  <si>
    <t>S217</t>
  </si>
  <si>
    <t>HERIDA MULTIPLE DE LA PARED TORACICA</t>
  </si>
  <si>
    <t>S217 HERIDA MULTIPLE DE LA PARED TORACICA</t>
  </si>
  <si>
    <t>S218</t>
  </si>
  <si>
    <t>HERIDA DE OTRAS PARTES DEL TORAX</t>
  </si>
  <si>
    <t>S218 HERIDA DE OTRAS PARTES DEL TORAX</t>
  </si>
  <si>
    <t>S219</t>
  </si>
  <si>
    <t>HERIDA DEL TORAX, PARTE NO ESPECIFICADA</t>
  </si>
  <si>
    <t>S219 HERIDA DEL TORAX, PARTE NO ESPECIFICADA</t>
  </si>
  <si>
    <t>S220</t>
  </si>
  <si>
    <t>FRACTURA DE VERTEBRA TORACICA</t>
  </si>
  <si>
    <t>S220 FRACTURA DE VERTEBRA TORACICA</t>
  </si>
  <si>
    <t>S221</t>
  </si>
  <si>
    <t>FRACTURAS MULTIPLES DE COLUMNA TORACICA</t>
  </si>
  <si>
    <t>S221 FRACTURAS MULTIPLES DE COLUMNA TORACICA</t>
  </si>
  <si>
    <t>S222</t>
  </si>
  <si>
    <t>FRACTURA DEL ESTERNON</t>
  </si>
  <si>
    <t>S222 FRACTURA DEL ESTERNON</t>
  </si>
  <si>
    <t>S223</t>
  </si>
  <si>
    <t>FRACTURA DE COSTILLA</t>
  </si>
  <si>
    <t>S223 FRACTURA DE COSTILLA</t>
  </si>
  <si>
    <t>S224</t>
  </si>
  <si>
    <t>FRACTURAS MULTIPLES DE COSTILLAS</t>
  </si>
  <si>
    <t>S224 FRACTURAS MULTIPLES DE COSTILLAS</t>
  </si>
  <si>
    <t>S225</t>
  </si>
  <si>
    <t>TORAX AZOTADO</t>
  </si>
  <si>
    <t>S225 TORAX AZOTADO</t>
  </si>
  <si>
    <t>S228</t>
  </si>
  <si>
    <t>FRACTURA DE OTRAS PARTES DEL TORAX OSEO</t>
  </si>
  <si>
    <t>S228 FRACTURA DE OTRAS PARTES DEL TORAX OSEO</t>
  </si>
  <si>
    <t>S229</t>
  </si>
  <si>
    <t>FRACTURA DEL TORAX OSEO, PARTE NO ESPECIFICADA</t>
  </si>
  <si>
    <t>S229 FRACTURA DEL TORAX OSEO, PARTE NO ESPECIFICADA</t>
  </si>
  <si>
    <t>S230</t>
  </si>
  <si>
    <t>RUPTURA TRAUMATICA DE DISCO INTERVERTEBRAL TORACICO</t>
  </si>
  <si>
    <t>S230 RUPTURA TRAUMATICA DE DISCO INTERVERTEBRAL TORACICO</t>
  </si>
  <si>
    <t>S231</t>
  </si>
  <si>
    <t>LUXACION DE VERTEBRA TORACICA</t>
  </si>
  <si>
    <t>S231 LUXACION DE VERTEBRA TORACICA</t>
  </si>
  <si>
    <t>S232</t>
  </si>
  <si>
    <t>LUXACION DE OTRAS PARTES Y DE LAS NO ESPECIFICADAS DEL TORAX</t>
  </si>
  <si>
    <t>S232 LUXACION DE OTRAS PARTES Y DE LAS NO ESPECIFICADAS DEL TORAX</t>
  </si>
  <si>
    <t>S233</t>
  </si>
  <si>
    <t>ESGUINCES Y TORCEDURAS DE COLUMNA TORACICA</t>
  </si>
  <si>
    <t>S233 ESGUINCES Y TORCEDURAS DE COLUMNA TORACICA</t>
  </si>
  <si>
    <t>S234</t>
  </si>
  <si>
    <t>ESGUINCES Y TORCEDURAS DE COSTILLAS Y ESTERNON</t>
  </si>
  <si>
    <t>S234 ESGUINCES Y TORCEDURAS DE COSTILLAS Y ESTERNON</t>
  </si>
  <si>
    <t>S235</t>
  </si>
  <si>
    <t>ESGUINCES Y TORCEDURAS DE OTRAS PARTES Y DE LAS NO ESPECIFICADAS DEL TORAX</t>
  </si>
  <si>
    <t>S235 ESGUINCES Y TORCEDURAS DE OTRAS PARTES Y DE LAS NO ESPECIFICADAS DEL TORAX</t>
  </si>
  <si>
    <t>S240</t>
  </si>
  <si>
    <t>CONCUSION Y EDEMA DE LA MEDULA ESPINAL TORACICA</t>
  </si>
  <si>
    <t>S240 CONCUSION Y EDEMA DE LA MEDULA ESPINAL TORACICA</t>
  </si>
  <si>
    <t>S241</t>
  </si>
  <si>
    <t>OTROS TRAUMATISMOS Y LOS NO ESPECIFICADOS DE LA MEDULA ESPINAL TORACICA</t>
  </si>
  <si>
    <t>S241 OTROS TRAUMATISMOS Y LOS NO ESPECIFICADOS DE LA MEDULA ESPINAL TORACICA</t>
  </si>
  <si>
    <t>S242</t>
  </si>
  <si>
    <t>TRAUMATISMO DE RAICES NERVIOSAS DE LA COLUMNA TORACICA</t>
  </si>
  <si>
    <t>S242 TRAUMATISMO DE RAICES NERVIOSAS DE LA COLUMNA TORACICA</t>
  </si>
  <si>
    <t>S243</t>
  </si>
  <si>
    <t>TRAUMATISMO DE NERVIOS PERIFERICOS DEL TORAX</t>
  </si>
  <si>
    <t>S243 TRAUMATISMO DE NERVIOS PERIFERICOS DEL TORAX</t>
  </si>
  <si>
    <t>S244</t>
  </si>
  <si>
    <t>TRAUMATISMO DE NERVIOS SIMPATICOS TORACICOS</t>
  </si>
  <si>
    <t>S244 TRAUMATISMO DE NERVIOS SIMPATICOS TORACICOS</t>
  </si>
  <si>
    <t>S245</t>
  </si>
  <si>
    <t>TRAUMATISMO DE OTROS NERVIOS DEL TORAX</t>
  </si>
  <si>
    <t>S245 TRAUMATISMO DE OTROS NERVIOS DEL TORAX</t>
  </si>
  <si>
    <t>S246</t>
  </si>
  <si>
    <t>TRAUMATISMO DE NERVIO NO ESPECIFICADO DEL TORAX</t>
  </si>
  <si>
    <t>S246 TRAUMATISMO DE NERVIO NO ESPECIFICADO DEL TORAX</t>
  </si>
  <si>
    <t>S250</t>
  </si>
  <si>
    <t>TRAUMATISMO DE LA AORTA TORACICA</t>
  </si>
  <si>
    <t>S250 TRAUMATISMO DE LA AORTA TORACICA</t>
  </si>
  <si>
    <t>S251</t>
  </si>
  <si>
    <t>TRAUMATISMO DE LA ARTERIA INNOMINADA O SUBCLAVIA</t>
  </si>
  <si>
    <t>S251 TRAUMATISMO DE LA ARTERIA INNOMINADA O SUBCLAVIA</t>
  </si>
  <si>
    <t>S252</t>
  </si>
  <si>
    <t>TRAUMATISMO DE VENA CAVA SUPERIOR</t>
  </si>
  <si>
    <t>S252 TRAUMATISMO DE VENA CAVA SUPERIOR</t>
  </si>
  <si>
    <t>S253</t>
  </si>
  <si>
    <t>TRAUMATISMO DE LA VENA INNOMINADA O SUBCLAVIA</t>
  </si>
  <si>
    <t>S253 TRAUMATISMO DE LA VENA INNOMINADA O SUBCLAVIA</t>
  </si>
  <si>
    <t>S254</t>
  </si>
  <si>
    <t>TRAUMATISMO DE VASOS SANGUINEOS PULMONARES</t>
  </si>
  <si>
    <t>S254 TRAUMATISMO DE VASOS SANGUINEOS PULMONARES</t>
  </si>
  <si>
    <t>S255</t>
  </si>
  <si>
    <t>TRAUMATISMO DE VASOS SANGUINEOS INTERCOSTALES</t>
  </si>
  <si>
    <t>S255 TRAUMATISMO DE VASOS SANGUINEOS INTERCOSTALES</t>
  </si>
  <si>
    <t>S257</t>
  </si>
  <si>
    <t>TRAUMATISMO DE MULTIPLES VASOS SANGUINEOS DEL TORAX</t>
  </si>
  <si>
    <t>S257 TRAUMATISMO DE MULTIPLES VASOS SANGUINEOS DEL TORAX</t>
  </si>
  <si>
    <t>S258</t>
  </si>
  <si>
    <t>TRAUMATISMO DE OTROS VASOS SANGUINEOS DEL TORAX</t>
  </si>
  <si>
    <t>S258 TRAUMATISMO DE OTROS VASOS SANGUINEOS DEL TORAX</t>
  </si>
  <si>
    <t>S259</t>
  </si>
  <si>
    <t>TRAUMATISMO DE VASOS SANGUINEOS NO ESPECIFICADOS DEL TORAX</t>
  </si>
  <si>
    <t>S259 TRAUMATISMO DE VASOS SANGUINEOS NO ESPECIFICADOS DEL TORAX</t>
  </si>
  <si>
    <t>S260</t>
  </si>
  <si>
    <t>TRAUMATISMO DEL CORAZON CON HEMOPERICARDIO</t>
  </si>
  <si>
    <t>S260 TRAUMATISMO DEL CORAZON CON HEMOPERICARDIO</t>
  </si>
  <si>
    <t>S268</t>
  </si>
  <si>
    <t>OTROS TRAUMATISMOS DEL CORAZON</t>
  </si>
  <si>
    <t>S268 OTROS TRAUMATISMOS DEL CORAZON</t>
  </si>
  <si>
    <t>S269</t>
  </si>
  <si>
    <t>TRAUMATISMO DEL CORAZON, NO ESPECIFICADO</t>
  </si>
  <si>
    <t>S269 TRAUMATISMO DEL CORAZON, NO ESPECIFICADO</t>
  </si>
  <si>
    <t>S270</t>
  </si>
  <si>
    <t>NEUMOTORAX TRAUMATICO</t>
  </si>
  <si>
    <t>S270 NEUMOTORAX TRAUMATICO</t>
  </si>
  <si>
    <t>S271</t>
  </si>
  <si>
    <t>HEMOTORAX TRAUMATICO</t>
  </si>
  <si>
    <t>S271 HEMOTORAX TRAUMATICO</t>
  </si>
  <si>
    <t>S272</t>
  </si>
  <si>
    <t>HEMONEUMOTORAX TRAUMATICO</t>
  </si>
  <si>
    <t>S272 HEMONEUMOTORAX TRAUMATICO</t>
  </si>
  <si>
    <t>S273</t>
  </si>
  <si>
    <t>OTROS TRAUMATISMOS DEL PULMON</t>
  </si>
  <si>
    <t>S273 OTROS TRAUMATISMOS DEL PULMON</t>
  </si>
  <si>
    <t>S274</t>
  </si>
  <si>
    <t>TRAUMATISMO DE LOS BRONQUIOS</t>
  </si>
  <si>
    <t>S274 TRAUMATISMO DE LOS BRONQUIOS</t>
  </si>
  <si>
    <t>S275</t>
  </si>
  <si>
    <t>TRAUMATISMO DE LA TRAQUEA TORACICA</t>
  </si>
  <si>
    <t>S275 TRAUMATISMO DE LA TRAQUEA TORACICA</t>
  </si>
  <si>
    <t>S276</t>
  </si>
  <si>
    <t>TRAUMATISMO DE LA PLEURA</t>
  </si>
  <si>
    <t>S276 TRAUMATISMO DE LA PLEURA</t>
  </si>
  <si>
    <t>S277</t>
  </si>
  <si>
    <t>TRAUMATISMOS MULTIPLES DE ORGANOS INTRATORACICOS</t>
  </si>
  <si>
    <t>S277 TRAUMATISMOS MULTIPLES DE ORGANOS INTRATORACICOS</t>
  </si>
  <si>
    <t>S278</t>
  </si>
  <si>
    <t>TRAUMATISMO DE OTROS ORGANOS INTRATORACICOS, ESPECIFICADOS</t>
  </si>
  <si>
    <t>S278 TRAUMATISMO DE OTROS ORGANOS INTRATORACICOS, ESPECIFICADOS</t>
  </si>
  <si>
    <t>S279</t>
  </si>
  <si>
    <t>TRAUMATISMO DE ORGANO INTRATORACICO, NO ESPECIFICADO</t>
  </si>
  <si>
    <t>S279 TRAUMATISMO DE ORGANO INTRATORACICO, NO ESPECIFICADO</t>
  </si>
  <si>
    <t>S280</t>
  </si>
  <si>
    <t>APLASTAMIENTO DEL TORAX</t>
  </si>
  <si>
    <t>S280 APLASTAMIENTO DEL TORAX</t>
  </si>
  <si>
    <t>S281</t>
  </si>
  <si>
    <t>AMPUTACION TRAUMATICA DE PARTE DEL TORAX</t>
  </si>
  <si>
    <t>S281 AMPUTACION TRAUMATICA DE PARTE DEL TORAX</t>
  </si>
  <si>
    <t>S290</t>
  </si>
  <si>
    <t>TRAUMATISMO DE TENDON Y MUSCULOS A NIVEL DEL TORAX</t>
  </si>
  <si>
    <t>S290 TRAUMATISMO DE TENDON Y MUSCULOS A NIVEL DEL TORAX</t>
  </si>
  <si>
    <t>S297</t>
  </si>
  <si>
    <t>TRAUMATISMOS MULTIPLES DEL TORAX</t>
  </si>
  <si>
    <t>S297 TRAUMATISMOS MULTIPLES DEL TORAX</t>
  </si>
  <si>
    <t>S298</t>
  </si>
  <si>
    <t>OTROS TRAUMATISMOS DEL TORAX, ESPECIFICADOS</t>
  </si>
  <si>
    <t>S298 OTROS TRAUMATISMOS DEL TORAX, ESPECIFICADOS</t>
  </si>
  <si>
    <t>S299</t>
  </si>
  <si>
    <t>TRAUMATISMO DEL TORAX, NO ESPECIFICADO</t>
  </si>
  <si>
    <t>S299 TRAUMATISMO DEL TORAX, NO ESPECIFICADO</t>
  </si>
  <si>
    <t>S300</t>
  </si>
  <si>
    <t>CONTUSION DE LA REGION LUMBOSACRA Y DE LA PELVIS</t>
  </si>
  <si>
    <t>S300 CONTUSION DE LA REGION LUMBOSACRA Y DE LA PELVIS</t>
  </si>
  <si>
    <t>S301</t>
  </si>
  <si>
    <t>CONTUSION DE LA PARED ABDOMINAL</t>
  </si>
  <si>
    <t>S301 CONTUSION DE LA PARED ABDOMINAL</t>
  </si>
  <si>
    <t>S302</t>
  </si>
  <si>
    <t>CONTUSION DE ORGANOS GENITALES EXTERNOS</t>
  </si>
  <si>
    <t>S302 CONTUSION DE ORGANOS GENITALES EXTERNOS</t>
  </si>
  <si>
    <t>S307</t>
  </si>
  <si>
    <t>TRAUMATISMOS SUPERFICIALES MULTIPLES DEL ABDOMEN, DE LA REGION LUMBOSACRA Y DE LA PELVIS</t>
  </si>
  <si>
    <t>S307 TRAUMATISMOS SUPERFICIALES MULTIPLES DEL ABDOMEN, DE LA REGION LUMBOSACRA Y DE LA PELVIS</t>
  </si>
  <si>
    <t>S308</t>
  </si>
  <si>
    <t>OTROS TRAUMATISMOS SUPERFICIALES DEL ABDOMEN, DE LA REGION LUMBOSACRA Y DE LA PELVIS</t>
  </si>
  <si>
    <t>S308 OTROS TRAUMATISMOS SUPERFICIALES DEL ABDOMEN, DE LA REGION LUMBOSACRA Y DE LA PELVIS</t>
  </si>
  <si>
    <t>S309</t>
  </si>
  <si>
    <t>TRAUMATISMO SUPERFICIAL DEL ABDOMEN, DE LA REGION LUMBOSACRA Y DE LA PELVIS, PARTE NO ESPECIFICADA</t>
  </si>
  <si>
    <t>S309 TRAUMATISMO SUPERFICIAL DEL ABDOMEN, DE LA REGION LUMBOSACRA Y DE LA PELVIS, PARTE NO ESPECIFICADA</t>
  </si>
  <si>
    <t>S310</t>
  </si>
  <si>
    <t>HERIDA DE LA REGION LUMBOSACRA Y DE LA PELVIS</t>
  </si>
  <si>
    <t>S310 HERIDA DE LA REGION LUMBOSACRA Y DE LA PELVIS</t>
  </si>
  <si>
    <t>S311</t>
  </si>
  <si>
    <t>HERIDA DE LA PARED ABDOMINAL</t>
  </si>
  <si>
    <t>S311 HERIDA DE LA PARED ABDOMINAL</t>
  </si>
  <si>
    <t>S312</t>
  </si>
  <si>
    <t>HERIDA DEL PENE</t>
  </si>
  <si>
    <t>S312 HERIDA DEL PENE</t>
  </si>
  <si>
    <t>S313</t>
  </si>
  <si>
    <t>HERIDA DEL ESCROTO Y DE LOS TESTICULOS</t>
  </si>
  <si>
    <t>S313 HERIDA DEL ESCROTO Y DE LOS TESTICULOS</t>
  </si>
  <si>
    <t>S314</t>
  </si>
  <si>
    <t>HERIDA DE LA VAGINA Y DE LA VULVA</t>
  </si>
  <si>
    <t>S314 HERIDA DE LA VAGINA Y DE LA VULVA</t>
  </si>
  <si>
    <t>S315</t>
  </si>
  <si>
    <t>HERIDA DE OTROS ORGANOS GENITALES EXTERNOS Y DE LOS NO ESPECIFICADOS</t>
  </si>
  <si>
    <t>S315 HERIDA DE OTROS ORGANOS GENITALES EXTERNOS Y DE LOS NO ESPECIFICADOS</t>
  </si>
  <si>
    <t>S317</t>
  </si>
  <si>
    <t>HERIDAS MULTIPLES DEL ABDOMEN, DE LA REGION LUMBOSACRA Y DE LA PELVIS</t>
  </si>
  <si>
    <t>S317 HERIDAS MULTIPLES DEL ABDOMEN, DE LA REGION LUMBOSACRA Y DE LA PELVIS</t>
  </si>
  <si>
    <t>S318</t>
  </si>
  <si>
    <t>HERIDAS DE OTRAS PARTES Y DE LAS NO ESPECIFICADAS DEL ABDOMEN</t>
  </si>
  <si>
    <t>S318 HERIDAS DE OTRAS PARTES Y DE LAS NO ESPECIFICADAS DEL ABDOMEN</t>
  </si>
  <si>
    <t>S320</t>
  </si>
  <si>
    <t>FRACTURA DE VERTEBRA LUMBAR</t>
  </si>
  <si>
    <t>S320 FRACTURA DE VERTEBRA LUMBAR</t>
  </si>
  <si>
    <t>S321</t>
  </si>
  <si>
    <t>FRACTURA DEL SACRO</t>
  </si>
  <si>
    <t>S321 FRACTURA DEL SACRO</t>
  </si>
  <si>
    <t>S322</t>
  </si>
  <si>
    <t>FRACTURA DEL COCCIX</t>
  </si>
  <si>
    <t>S322 FRACTURA DEL COCCIX</t>
  </si>
  <si>
    <t>S323</t>
  </si>
  <si>
    <t>FRACTURA DEL HUESO ILIACO</t>
  </si>
  <si>
    <t>S323 FRACTURA DEL HUESO ILIACO</t>
  </si>
  <si>
    <t>S324</t>
  </si>
  <si>
    <t>FRACTURA DEL ACETABULO</t>
  </si>
  <si>
    <t>S324 FRACTURA DEL ACETABULO</t>
  </si>
  <si>
    <t>S325</t>
  </si>
  <si>
    <t>FRACTURA DEL PUBIS</t>
  </si>
  <si>
    <t>S325 FRACTURA DEL PUBIS</t>
  </si>
  <si>
    <t>S327</t>
  </si>
  <si>
    <t>FRACTURAS MULTIPLES DE LA COLUMNA LUMBAR Y DE LA PELVIS</t>
  </si>
  <si>
    <t>S327 FRACTURAS MULTIPLES DE LA COLUMNA LUMBAR Y DE LA PELVIS</t>
  </si>
  <si>
    <t>S328</t>
  </si>
  <si>
    <t>FRACTURA DE OTRAS PARTES Y DE LAS NO ESPECIFICADAS DE LA COLUMNA LUMBAR Y DE LA PELVIS</t>
  </si>
  <si>
    <t>S328 FRACTURA DE OTRAS PARTES Y DE LAS NO ESPECIFICADAS DE LA COLUMNA LUMBAR Y DE LA PELVIS</t>
  </si>
  <si>
    <t>S330</t>
  </si>
  <si>
    <t>RUPTURA TRAUMATICA DE DISCO INTERVERTEBRAL LUMBAR</t>
  </si>
  <si>
    <t>S330 RUPTURA TRAUMATICA DE DISCO INTERVERTEBRAL LUMBAR</t>
  </si>
  <si>
    <t>S331</t>
  </si>
  <si>
    <t>LUXACION DE VERTEBRA LUMBAR</t>
  </si>
  <si>
    <t>S331 LUXACION DE VERTEBRA LUMBAR</t>
  </si>
  <si>
    <t>S332</t>
  </si>
  <si>
    <t>LUXACION DE ARTICULACION SACROCOCCIGEA Y SACROILIACA</t>
  </si>
  <si>
    <t>S332 LUXACION DE ARTICULACION SACROCOCCIGEA Y SACROILIACA</t>
  </si>
  <si>
    <t>S333</t>
  </si>
  <si>
    <t>LUXACION DE OTRAS PARTES Y DE LAS NO ESPECIFICADAS DE LA COLUMNA LUMBAR Y DE LA PELVIS</t>
  </si>
  <si>
    <t>S333 LUXACION DE OTRAS PARTES Y DE LAS NO ESPECIFICADAS DE LA COLUMNA LUMBAR Y DE LA PELVIS</t>
  </si>
  <si>
    <t>S334</t>
  </si>
  <si>
    <t>RUPTURA TRAUMATICA DE LA SINFISIS DEL PUBIS</t>
  </si>
  <si>
    <t>S334 RUPTURA TRAUMATICA DE LA SINFISIS DEL PUBIS</t>
  </si>
  <si>
    <t>S335</t>
  </si>
  <si>
    <t>ESGUINCES Y TORCEDURAS DE LA COLUMNA LUMBAR</t>
  </si>
  <si>
    <t>S335 ESGUINCES Y TORCEDURAS DE LA COLUMNA LUMBAR</t>
  </si>
  <si>
    <t>S336</t>
  </si>
  <si>
    <t>ESGUINCES Y TORCEDURAS DE LA ARTICULACION SACROILIACA</t>
  </si>
  <si>
    <t>S336 ESGUINCES Y TORCEDURAS DE LA ARTICULACION SACROILIACA</t>
  </si>
  <si>
    <t>S337</t>
  </si>
  <si>
    <t>ESGUINCES Y TORCEDURAS DE OTRAS PARTES Y DE LA NO ESPECIFICADAS DE LA COLUMNA LUMBAR Y DE LA PELVIS</t>
  </si>
  <si>
    <t>S337 ESGUINCES Y TORCEDURAS DE OTRAS PARTES Y DE LA NO ESPECIFICADAS DE LA COLUMNA LUMBAR Y DE LA PELVIS</t>
  </si>
  <si>
    <t>S340</t>
  </si>
  <si>
    <t>CONCUSION Y EDEMA DE LA MEDULA ESPINAL LUMBAR</t>
  </si>
  <si>
    <t>S340 CONCUSION Y EDEMA DE LA MEDULA ESPINAL LUMBAR</t>
  </si>
  <si>
    <t>S341</t>
  </si>
  <si>
    <t>OTRO TRAUMATISMO DE LA MEDULA ESPINAL LUMBAR</t>
  </si>
  <si>
    <t>S341 OTRO TRAUMATISMO DE LA MEDULA ESPINAL LUMBAR</t>
  </si>
  <si>
    <t>S342</t>
  </si>
  <si>
    <t>TRAUMATISMO DE RAIZ NERVIOSA DE LA COLUMNA LUMBAR Y SACRA</t>
  </si>
  <si>
    <t>S342 TRAUMATISMO DE RAIZ NERVIOSA DE LA COLUMNA LUMBAR Y SACRA</t>
  </si>
  <si>
    <t>S343</t>
  </si>
  <si>
    <t>TRAUMATISMO DE LA COLA DE CABALLO</t>
  </si>
  <si>
    <t>S343 TRAUMATISMO DE LA COLA DE CABALLO</t>
  </si>
  <si>
    <t>S344</t>
  </si>
  <si>
    <t>TRAUMATISMO DEL PLEXO LUMBOSACRO</t>
  </si>
  <si>
    <t>S344 TRAUMATISMO DEL PLEXO LUMBOSACRO</t>
  </si>
  <si>
    <t>S345</t>
  </si>
  <si>
    <t>TRAUMATISMO DE NERVIOS(S) SIMPATICO(S) LUMBAR(ES),SACRO(S) Y PELVICO(S)</t>
  </si>
  <si>
    <t>S345 TRAUMATISMO DE NERVIOS(S) SIMPATICO(S) LUMBAR(ES),SACRO(S) Y PELVICO(S)</t>
  </si>
  <si>
    <t>S346</t>
  </si>
  <si>
    <t>TRAUMATISMO DE NERVIO(S) PERIFERICO(S) DEL ABDOMEN, DE LA REGION LUMBOSACRA Y DE LA PELVIS</t>
  </si>
  <si>
    <t>S346 TRAUMATISMO DE NERVIO(S) PERIFERICO(S) DEL ABDOMEN, DE LA REGION LUMBOSACRA Y DE LA PELVIS</t>
  </si>
  <si>
    <t>S348</t>
  </si>
  <si>
    <t>TRAUMATISMO DE OTROS NERVIOS A NIVEL DEL ABDOMEN, DE LA REGION LUMBOSACRA Y DE LA PELVIS Y DE LOS NO ESPECIFICADOS</t>
  </si>
  <si>
    <t>S348 TRAUMATISMO DE OTROS NERVIOS A NIVEL DEL ABDOMEN, DE LA REGION LUMBOSACRA Y DE LA PELVIS Y DE LOS NO ESPECIFICADOS</t>
  </si>
  <si>
    <t>S350</t>
  </si>
  <si>
    <t>TRAUMATISMO DE LA AORTA ABDOMINAL</t>
  </si>
  <si>
    <t>S350 TRAUMATISMO DE LA AORTA ABDOMINAL</t>
  </si>
  <si>
    <t>S351</t>
  </si>
  <si>
    <t>TRAUMATISMO DE LA VENA CAVA INFERIOR</t>
  </si>
  <si>
    <t>S351 TRAUMATISMO DE LA VENA CAVA INFERIOR</t>
  </si>
  <si>
    <t>S352</t>
  </si>
  <si>
    <t>TRAUMATISMO DE ARTERIAS CELIACAS Y MESENTERICAS</t>
  </si>
  <si>
    <t>S352 TRAUMATISMO DE ARTERIAS CELIACAS Y MESENTERICAS</t>
  </si>
  <si>
    <t>S353</t>
  </si>
  <si>
    <t>TRAUMATISMO DE VENAS PORTA Y ESPLENICA</t>
  </si>
  <si>
    <t>S353 TRAUMATISMO DE VENAS PORTA Y ESPLENICA</t>
  </si>
  <si>
    <t>S354</t>
  </si>
  <si>
    <t>TRAUMATISMO DE VASOS SANGUINEOS RENALES</t>
  </si>
  <si>
    <t>S354 TRAUMATISMO DE VASOS SANGUINEOS RENALES</t>
  </si>
  <si>
    <t>S355</t>
  </si>
  <si>
    <t>TRAUMATISMO DE VASOS SANGUINEOS ILIACOS</t>
  </si>
  <si>
    <t>S355 TRAUMATISMO DE VASOS SANGUINEOS ILIACOS</t>
  </si>
  <si>
    <t>S357</t>
  </si>
  <si>
    <t>TRAUMATISMO DE MULTIPLES VASOS SANGUINEOS A NIVEL DEL ABDOMEN, DE LA REGION LUMBOSACRA Y DE LA PELVIS</t>
  </si>
  <si>
    <t>S357 TRAUMATISMO DE MULTIPLES VASOS SANGUINEOS A NIVEL DEL ABDOMEN, DE LA REGION LUMBOSACRA Y DE LA PELVIS</t>
  </si>
  <si>
    <t>S358</t>
  </si>
  <si>
    <t>TRAUMATISMO DE OTROS VASOS SANGUINEOS A NIVEL DEL ABDOMEN, DE LA REGION LUMBOSACRA Y DE LA PELVIS</t>
  </si>
  <si>
    <t>S358 TRAUMATISMO DE OTROS VASOS SANGUINEOS A NIVEL DEL ABDOMEN, DE LA REGION LUMBOSACRA Y DE LA PELVIS</t>
  </si>
  <si>
    <t>S359</t>
  </si>
  <si>
    <t>TRAUMATISMO DE VASOS SANGUINEOS NO ESPECIFICADOS A NIVEL DEL ABDOMEN, DE LA REGION LUMBOSACRA Y DE LA PELVIS</t>
  </si>
  <si>
    <t>S359 TRAUMATISMO DE VASOS SANGUINEOS NO ESPECIFICADOS A NIVEL DEL ABDOMEN, DE LA REGION LUMBOSACRA Y DE LA PELVIS</t>
  </si>
  <si>
    <t>S360</t>
  </si>
  <si>
    <t>TRAUMATISMO DEL BAZO</t>
  </si>
  <si>
    <t>S360 TRAUMATISMO DEL BAZO</t>
  </si>
  <si>
    <t>S361</t>
  </si>
  <si>
    <t>TRAUMATISMO DEL HIGADO Y DE LA VESICULA BILIAR</t>
  </si>
  <si>
    <t>S361 TRAUMATISMO DEL HIGADO Y DE LA VESICULA BILIAR</t>
  </si>
  <si>
    <t>S362</t>
  </si>
  <si>
    <t>TRAUMATISMO DEL PANCREAS</t>
  </si>
  <si>
    <t>S362 TRAUMATISMO DEL PANCREAS</t>
  </si>
  <si>
    <t>S363</t>
  </si>
  <si>
    <t>TRAUMATISMO DEL ESTOMAGO</t>
  </si>
  <si>
    <t>S363 TRAUMATISMO DEL ESTOMAGO</t>
  </si>
  <si>
    <t>S364</t>
  </si>
  <si>
    <t>TRAUMATISMO DEL INTESTINO DELGADO</t>
  </si>
  <si>
    <t>S364 TRAUMATISMO DEL INTESTINO DELGADO</t>
  </si>
  <si>
    <t>S365</t>
  </si>
  <si>
    <t>TRAUMATISMO DEL COLON</t>
  </si>
  <si>
    <t>S365 TRAUMATISMO DEL COLON</t>
  </si>
  <si>
    <t>S366</t>
  </si>
  <si>
    <t>TRAUMATISMO DEL RECTO</t>
  </si>
  <si>
    <t>S366 TRAUMATISMO DEL RECTO</t>
  </si>
  <si>
    <t>S367</t>
  </si>
  <si>
    <t>TRAUMATISMO DE MULTIPLES ORGANOS INTRAABDOMINALES</t>
  </si>
  <si>
    <t>S367 TRAUMATISMO DE MULTIPLES ORGANOS INTRAABDOMINALES</t>
  </si>
  <si>
    <t>S368</t>
  </si>
  <si>
    <t>TRAUMATISMO DE OTROS ORGANOS INTRAABDOMINALES</t>
  </si>
  <si>
    <t>S368 TRAUMATISMO DE OTROS ORGANOS INTRAABDOMINALES</t>
  </si>
  <si>
    <t>S369</t>
  </si>
  <si>
    <t>TRAUMATISMO DE ORGANO INTRAABDOMINAL NO ESPECIFICADO</t>
  </si>
  <si>
    <t>S369 TRAUMATISMO DE ORGANO INTRAABDOMINAL NO ESPECIFICADO</t>
  </si>
  <si>
    <t>S370</t>
  </si>
  <si>
    <t>TRAUMATISMO DEL RIÑON</t>
  </si>
  <si>
    <t>S370 TRAUMATISMO DEL RIÑON</t>
  </si>
  <si>
    <t>S371</t>
  </si>
  <si>
    <t>TRAUMATISMO DEL URETER</t>
  </si>
  <si>
    <t>S371 TRAUMATISMO DEL URETER</t>
  </si>
  <si>
    <t>S372</t>
  </si>
  <si>
    <t>TRAUMATISMO DE LA VEJIGA</t>
  </si>
  <si>
    <t>S372 TRAUMATISMO DE LA VEJIGA</t>
  </si>
  <si>
    <t>S373</t>
  </si>
  <si>
    <t>TRAUMATISMO DE LA URETRA</t>
  </si>
  <si>
    <t>S373 TRAUMATISMO DE LA URETRA</t>
  </si>
  <si>
    <t>S374</t>
  </si>
  <si>
    <t>TRAUMATISMO DEL OVARIO</t>
  </si>
  <si>
    <t>S374 TRAUMATISMO DEL OVARIO</t>
  </si>
  <si>
    <t>S375</t>
  </si>
  <si>
    <t>TRAUMATISMO DE LA TROMPA DE FALOPIO</t>
  </si>
  <si>
    <t>S375 TRAUMATISMO DE LA TROMPA DE FALOPIO</t>
  </si>
  <si>
    <t>S376</t>
  </si>
  <si>
    <t>TRAUMATISMO DEL UTERO</t>
  </si>
  <si>
    <t>S376 TRAUMATISMO DEL UTERO</t>
  </si>
  <si>
    <t>S377</t>
  </si>
  <si>
    <t>TRAUMATISMO DE MULTIPLES ORGANOS PELVICOS</t>
  </si>
  <si>
    <t>S377 TRAUMATISMO DE MULTIPLES ORGANOS PELVICOS</t>
  </si>
  <si>
    <t>S378</t>
  </si>
  <si>
    <t>TRAUMATISMO DE OTROS ORGANOS PELVICOS</t>
  </si>
  <si>
    <t>S378 TRAUMATISMO DE OTROS ORGANOS PELVICOS</t>
  </si>
  <si>
    <t>S379</t>
  </si>
  <si>
    <t>TRAUMATISMO DE ORGANO PELVICO NO ESPECIFICADO</t>
  </si>
  <si>
    <t>S379 TRAUMATISMO DE ORGANO PELVICO NO ESPECIFICADO</t>
  </si>
  <si>
    <t>S380</t>
  </si>
  <si>
    <t>TRAUMATISMO POR APLASTAMIENTO DE ORGANOS GENITALES EXTERNOS</t>
  </si>
  <si>
    <t>S380 TRAUMATISMO POR APLASTAMIENTO DE ORGANOS GENITALES EXTERNOS</t>
  </si>
  <si>
    <t>S381</t>
  </si>
  <si>
    <t>TRAUMATISMO POR APLASTAMIENTO DE OTRAS PARTES Y DE LAS NO ESPECIFICADAS DEL ABDOMEN, DE LA REGION LUMBOSACRA Y DE LA PELVIS</t>
  </si>
  <si>
    <t>S381 TRAUMATISMO POR APLASTAMIENTO DE OTRAS PARTES Y DE LAS NO ESPECIFICADAS DEL ABDOMEN, DE LA REGION LUMBOSACRA Y DE LA PELVIS</t>
  </si>
  <si>
    <t>S382</t>
  </si>
  <si>
    <t>AMPUTACION TRAUMATICA DE ORGANOS GENITALES EXTERNOS</t>
  </si>
  <si>
    <t>S382 AMPUTACION TRAUMATICA DE ORGANOS GENITALES EXTERNOS</t>
  </si>
  <si>
    <t>S383</t>
  </si>
  <si>
    <t>AMPUTACION TRAUMATICA DE OTRAS PARTES Y DE LAS NO ESPECIFICADAS DEL ABDOMEN, REGION LUMBOSACRA Y PELVIS</t>
  </si>
  <si>
    <t>S383 AMPUTACION TRAUMATICA DE OTRAS PARTES Y DE LAS NO ESPECIFICADAS DEL ABDOMEN, REGION LUMBOSACRA Y PELVIS</t>
  </si>
  <si>
    <t>S390</t>
  </si>
  <si>
    <t>TRAUMATISMO DE TENDON Y DE MUSCULOS DEL ABDOMEN, DE LA REGION LUMBOSACRA Y DE LA PELVIS</t>
  </si>
  <si>
    <t>S390 TRAUMATISMO DE TENDON Y DE MUSCULOS DEL ABDOMEN, DE LA REGION LUMBOSACRA Y DE LA PELVIS</t>
  </si>
  <si>
    <t>S396</t>
  </si>
  <si>
    <t>TRAUMATISMO DE ORGANO(S) INTRAABDOMINAL(ES) CON ORGANO(S) PELVICO(S)</t>
  </si>
  <si>
    <t>S396 TRAUMATISMO DE ORGANO(S) INTRAABDOMINAL(ES) CON ORGANO(S) PELVICO(S)</t>
  </si>
  <si>
    <t>S397</t>
  </si>
  <si>
    <t>OTROS TRAUMATISMOS MULTIPLES DEL ABDOMEN, DE LA REGION LUMBOSACRA Y DE LA PELVIS</t>
  </si>
  <si>
    <t>S397 OTROS TRAUMATISMOS MULTIPLES DEL ABDOMEN, DE LA REGION LUMBOSACRA Y DE LA PELVIS</t>
  </si>
  <si>
    <t>S398</t>
  </si>
  <si>
    <t>OTROS TRAUMATISMOS ESPECIFICADOS DEL ABDOMEN, DE LA REGION LUMBOSACRA Y DE LA PELVIS</t>
  </si>
  <si>
    <t>S398 OTROS TRAUMATISMOS ESPECIFICADOS DEL ABDOMEN, DE LA REGION LUMBOSACRA Y DE LA PELVIS</t>
  </si>
  <si>
    <t>S399</t>
  </si>
  <si>
    <t>TRAUMATISMO NO ESPECIFICADO DEL ABDOMEN, DE LA REGION LUMBOSACRA Y DE LA PELVIS</t>
  </si>
  <si>
    <t>S399 TRAUMATISMO NO ESPECIFICADO DEL ABDOMEN, DE LA REGION LUMBOSACRA Y DE LA PELVIS</t>
  </si>
  <si>
    <t>S400</t>
  </si>
  <si>
    <t>CONTUSION DEL HOMBRO Y DEL BRAZO</t>
  </si>
  <si>
    <t>S400 CONTUSION DEL HOMBRO Y DEL BRAZO</t>
  </si>
  <si>
    <t>S407</t>
  </si>
  <si>
    <t>TRAUMATISMOS SUPERFICIALES MULTIPLES DEL HOMBRO Y DEL BRAZO</t>
  </si>
  <si>
    <t>S407 TRAUMATISMOS SUPERFICIALES MULTIPLES DEL HOMBRO Y DEL BRAZO</t>
  </si>
  <si>
    <t>S408</t>
  </si>
  <si>
    <t>OTROS TRAUMATISMOS SUPERFICIALES DEL HOMBRO Y DEL BRAZO</t>
  </si>
  <si>
    <t>S408 OTROS TRAUMATISMOS SUPERFICIALES DEL HOMBRO Y DEL BRAZO</t>
  </si>
  <si>
    <t>S409</t>
  </si>
  <si>
    <t>TRAUMATISMO SUPERFICIAL NO ESPECIFICADO DEL HOMBRO Y DEL BRAZO</t>
  </si>
  <si>
    <t>S409 TRAUMATISMO SUPERFICIAL NO ESPECIFICADO DEL HOMBRO Y DEL BRAZO</t>
  </si>
  <si>
    <t>S410</t>
  </si>
  <si>
    <t>HERIDA DEL HOMBRO</t>
  </si>
  <si>
    <t>S410 HERIDA DEL HOMBRO</t>
  </si>
  <si>
    <t>S411</t>
  </si>
  <si>
    <t>HERIDA DEL BRAZO</t>
  </si>
  <si>
    <t>S411 HERIDA DEL BRAZO</t>
  </si>
  <si>
    <t>S417</t>
  </si>
  <si>
    <t>HERIDAS MULTIPLES DEL HOMBRO Y DEL BRAZO</t>
  </si>
  <si>
    <t>S417 HERIDAS MULTIPLES DEL HOMBRO Y DEL BRAZO</t>
  </si>
  <si>
    <t>S418</t>
  </si>
  <si>
    <t>HERIDA DE OTRAS PARTES Y DE LAS NO ESPECIFICADAS DEL HOMBRO Y DEL BRAZO</t>
  </si>
  <si>
    <t>S418 HERIDA DE OTRAS PARTES Y DE LAS NO ESPECIFICADAS DEL HOMBRO Y DEL BRAZO</t>
  </si>
  <si>
    <t>S420</t>
  </si>
  <si>
    <t>FRACTURA DE LA CLAVICULA</t>
  </si>
  <si>
    <t>S420 FRACTURA DE LA CLAVICULA</t>
  </si>
  <si>
    <t>S421</t>
  </si>
  <si>
    <t>FRACTURA DEL OMOPLATO</t>
  </si>
  <si>
    <t>S421 FRACTURA DEL OMOPLATO</t>
  </si>
  <si>
    <t>S422</t>
  </si>
  <si>
    <t>FRACTURA DE LA EPIFISIS SUPERIOR DEL HUMERO</t>
  </si>
  <si>
    <t>S422 FRACTURA DE LA EPIFISIS SUPERIOR DEL HUMERO</t>
  </si>
  <si>
    <t>S423</t>
  </si>
  <si>
    <t>FRACTURA DE LA DIAFISIS DEL HUMERO</t>
  </si>
  <si>
    <t>S423 FRACTURA DE LA DIAFISIS DEL HUMERO</t>
  </si>
  <si>
    <t>S424</t>
  </si>
  <si>
    <t>FRACTURA DE LA EPIFISIS INFERIOR DEL HUMERO</t>
  </si>
  <si>
    <t>S424 FRACTURA DE LA EPIFISIS INFERIOR DEL HUMERO</t>
  </si>
  <si>
    <t>S427</t>
  </si>
  <si>
    <t>FRACTURAS MULTIPLES DE LA CLAVICULA, DEL OMOPLATO Y DEL HUMERO</t>
  </si>
  <si>
    <t>S427 FRACTURAS MULTIPLES DE LA CLAVICULA, DEL OMOPLATO Y DEL HUMERO</t>
  </si>
  <si>
    <t>S428</t>
  </si>
  <si>
    <t>FRACTURA DE OTRAS PARTES DEL HOMBRO Y DEL BRAZO</t>
  </si>
  <si>
    <t>S428 FRACTURA DE OTRAS PARTES DEL HOMBRO Y DEL BRAZO</t>
  </si>
  <si>
    <t>S429</t>
  </si>
  <si>
    <t>FRACTURA DEL HOMBRO Y DEL BRAZO, PARTE NO ESPECIFICADA</t>
  </si>
  <si>
    <t>S429 FRACTURA DEL HOMBRO Y DEL BRAZO, PARTE NO ESPECIFICADA</t>
  </si>
  <si>
    <t>S430</t>
  </si>
  <si>
    <t>LUXACION DE LA ARTICULACION DEL HOMBRO</t>
  </si>
  <si>
    <t>S430 LUXACION DE LA ARTICULACION DEL HOMBRO</t>
  </si>
  <si>
    <t>S431</t>
  </si>
  <si>
    <t>LUXACION DE LA ARTICULACION ACROMIOCLAVICULAR</t>
  </si>
  <si>
    <t>S431 LUXACION DE LA ARTICULACION ACROMIOCLAVICULAR</t>
  </si>
  <si>
    <t>S432</t>
  </si>
  <si>
    <t>LUXACION DE LA ARTICULACION ESTERNOCLAVICULAR</t>
  </si>
  <si>
    <t>S432 LUXACION DE LA ARTICULACION ESTERNOCLAVICULAR</t>
  </si>
  <si>
    <t>S433</t>
  </si>
  <si>
    <t>LUXACION DE OTRAS PARTES DE LA CINTURA ESCAPULAR Y DE LAS NO ESPECIFICADAS</t>
  </si>
  <si>
    <t>S433 LUXACION DE OTRAS PARTES DE LA CINTURA ESCAPULAR Y DE LAS NO ESPECIFICADAS</t>
  </si>
  <si>
    <t>S434</t>
  </si>
  <si>
    <t>ESGUINCES Y TORCEDURAS DE LA ARTICULACION DEL HOMBRO</t>
  </si>
  <si>
    <t>S434 ESGUINCES Y TORCEDURAS DE LA ARTICULACION DEL HOMBRO</t>
  </si>
  <si>
    <t>S435</t>
  </si>
  <si>
    <t>ESGUINCES Y TORCEDURAS DE LA ARTICULACION ACROMIOCLAVICULAR</t>
  </si>
  <si>
    <t>S435 ESGUINCES Y TORCEDURAS DE LA ARTICULACION ACROMIOCLAVICULAR</t>
  </si>
  <si>
    <t>S436</t>
  </si>
  <si>
    <t>ESGUINCES Y TORCEDURAS DE LA ARTICULACION ESTERNOCLAVICULAR</t>
  </si>
  <si>
    <t>S436 ESGUINCES Y TORCEDURAS DE LA ARTICULACION ESTERNOCLAVICULAR</t>
  </si>
  <si>
    <t>S437</t>
  </si>
  <si>
    <t>ESGUINCES Y TORCEDURAS DE OTRAS PARTES Y DE LAS NO ESPECIFICADAS DE LA CINTURA ESCAPULAR</t>
  </si>
  <si>
    <t>S437 ESGUINCES Y TORCEDURAS DE OTRAS PARTES Y DE LAS NO ESPECIFICADAS DE LA CINTURA ESCAPULAR</t>
  </si>
  <si>
    <t>S440</t>
  </si>
  <si>
    <t>TRAUMATISMO DEL NERVIO CUBITAL A NIVEL DEL BRAZO</t>
  </si>
  <si>
    <t>S440 TRAUMATISMO DEL NERVIO CUBITAL A NIVEL DEL BRAZO</t>
  </si>
  <si>
    <t>S441</t>
  </si>
  <si>
    <t>TRAUMATISMO DEL NERVIO MEDIANO A NIVEL DEL BRAZO</t>
  </si>
  <si>
    <t>S441 TRAUMATISMO DEL NERVIO MEDIANO A NIVEL DEL BRAZO</t>
  </si>
  <si>
    <t>S442</t>
  </si>
  <si>
    <t>TRAUMATISMO DEL NERVIO RADIAL A NIVEL DEL BRAZO</t>
  </si>
  <si>
    <t>S442 TRAUMATISMO DEL NERVIO RADIAL A NIVEL DEL BRAZO</t>
  </si>
  <si>
    <t>S443</t>
  </si>
  <si>
    <t>TRAUMATISMO DEL NERVIO AXILAR</t>
  </si>
  <si>
    <t>S443 TRAUMATISMO DEL NERVIO AXILAR</t>
  </si>
  <si>
    <t>S444</t>
  </si>
  <si>
    <t>TRAUMATISMO DEL NERVIO MUSCULOCUTANEO</t>
  </si>
  <si>
    <t>S444 TRAUMATISMO DEL NERVIO MUSCULOCUTANEO</t>
  </si>
  <si>
    <t>S445</t>
  </si>
  <si>
    <t>TRAUMATISMO DEL NERVIO SENSITIVO CUTANEO A NIVEL DEL HOMBRO Y DEL BRAZO</t>
  </si>
  <si>
    <t>S445 TRAUMATISMO DEL NERVIO SENSITIVO CUTANEO A NIVEL DEL HOMBRO Y DEL BRAZO</t>
  </si>
  <si>
    <t>S447</t>
  </si>
  <si>
    <t>TRAUMATISMO DE MULTIPLES NERVIOS A NIVEL DEL HOMBRO Y DEL BRAZO</t>
  </si>
  <si>
    <t>S447 TRAUMATISMO DE MULTIPLES NERVIOS A NIVEL DEL HOMBRO Y DEL BRAZO</t>
  </si>
  <si>
    <t>S448</t>
  </si>
  <si>
    <t>TRAUMATISMO DE OTROS NERVIOS A NIVEL DEL HOMBRO Y DEL BRAZO</t>
  </si>
  <si>
    <t>S448 TRAUMATISMO DE OTROS NERVIOS A NIVEL DEL HOMBRO Y DEL BRAZO</t>
  </si>
  <si>
    <t>S449</t>
  </si>
  <si>
    <t>TRAUMATISMO DE NERVIO NO ESPECIFICADO A NIVEL DEL HOMBRO Y DEL BRAZO</t>
  </si>
  <si>
    <t>S449 TRAUMATISMO DE NERVIO NO ESPECIFICADO A NIVEL DEL HOMBRO Y DEL BRAZO</t>
  </si>
  <si>
    <t>S450</t>
  </si>
  <si>
    <t>TRAUMATISMO DE LA ARTERIA AXILAR</t>
  </si>
  <si>
    <t>S450 TRAUMATISMO DE LA ARTERIA AXILAR</t>
  </si>
  <si>
    <t>S451</t>
  </si>
  <si>
    <t>TRAUMATISMO DE LA ARTERIA BRAQUIAL</t>
  </si>
  <si>
    <t>S451 TRAUMATISMO DE LA ARTERIA BRAQUIAL</t>
  </si>
  <si>
    <t>S452</t>
  </si>
  <si>
    <t>TRAUMATISMO DE LA VENA AXILAR O BRAQUIAL</t>
  </si>
  <si>
    <t>S452 TRAUMATISMO DE LA VENA AXILAR O BRAQUIAL</t>
  </si>
  <si>
    <t>S453</t>
  </si>
  <si>
    <t>TRAUMATISMO DE VENA SUPERFICIAL A NIVEL DEL HOMBRO Y DEL BRAZO</t>
  </si>
  <si>
    <t>S453 TRAUMATISMO DE VENA SUPERFICIAL A NIVEL DEL HOMBRO Y DEL BRAZO</t>
  </si>
  <si>
    <t>S457</t>
  </si>
  <si>
    <t>TRAUMATISMO DE MULTIPLES VASOS SANGUINEOS A NIVEL DEL HOMBRO Y DEL BRAZO</t>
  </si>
  <si>
    <t>S457 TRAUMATISMO DE MULTIPLES VASOS SANGUINEOS A NIVEL DEL HOMBRO Y DEL BRAZO</t>
  </si>
  <si>
    <t>S458</t>
  </si>
  <si>
    <t>TRAUMATISMO DE OTROS VASOS SANGUINEOS A NIVEL DEL HOMBRO Y DEL BRAZO</t>
  </si>
  <si>
    <t>S458 TRAUMATISMO DE OTROS VASOS SANGUINEOS A NIVEL DEL HOMBRO Y DEL BRAZO</t>
  </si>
  <si>
    <t>S459</t>
  </si>
  <si>
    <t>TRAUMATISMO DE VASO SANGUINEO NO ESPECIFICADO A NIVEL DEL HOMBRO Y DEL BRAZO</t>
  </si>
  <si>
    <t>S459 TRAUMATISMO DE VASO SANGUINEO NO ESPECIFICADO A NIVEL DEL HOMBRO Y DEL BRAZO</t>
  </si>
  <si>
    <t>S460</t>
  </si>
  <si>
    <t>TRAUMATISMO DEL MUSCULO(S) Y TENDON(ES) DEL MANGUITO ROTATORIO DEL HOMBRO</t>
  </si>
  <si>
    <t>S460 TRAUMATISMO DEL MUSCULO(S) Y TENDON(ES) DEL MANGUITO ROTATORIO DEL HOMBRO</t>
  </si>
  <si>
    <t>S461</t>
  </si>
  <si>
    <t>TRAUMATISMO DEL TENDON Y MUSCULO DE LA CABEZA LARGA DEL BICEPS</t>
  </si>
  <si>
    <t>S461 TRAUMATISMO DEL TENDON Y MUSCULO DE LA CABEZA LARGA DEL BICEPS</t>
  </si>
  <si>
    <t>S462</t>
  </si>
  <si>
    <t>TRAUMATISMO DEL TENDON Y MUSCULO DE OTRAS PARTES DEL BICEPS</t>
  </si>
  <si>
    <t>S462 TRAUMATISMO DEL TENDON Y MUSCULO DE OTRAS PARTES DEL BICEPS</t>
  </si>
  <si>
    <t>S463</t>
  </si>
  <si>
    <t>TRAUMATISMO DEL TENDON Y MUSCULO DEL TRICEPS</t>
  </si>
  <si>
    <t>S463 TRAUMATISMO DEL TENDON Y MUSCULO DEL TRICEPS</t>
  </si>
  <si>
    <t>S467</t>
  </si>
  <si>
    <t>TRAUMATISMO DE MULTIPLES TENDONES Y MUSCULOS A NIVEL DEL HOMBRO Y DEL BRAZO</t>
  </si>
  <si>
    <t>S467 TRAUMATISMO DE MULTIPLES TENDONES Y MUSCULOS A NIVEL DEL HOMBRO Y DEL BRAZO</t>
  </si>
  <si>
    <t>S468</t>
  </si>
  <si>
    <t>TRAUMATISMO DE OTROS TENDONES Y MUSCULOS A NIVEL DEL HOMBRO Y DEL BRAZO</t>
  </si>
  <si>
    <t>S468 TRAUMATISMO DE OTROS TENDONES Y MUSCULOS A NIVEL DEL HOMBRO Y DEL BRAZO</t>
  </si>
  <si>
    <t>S469</t>
  </si>
  <si>
    <t>TRAUMATISMO DE TENDON Y MUSCULO NO ESPECIFICADO, A NIVEL DEL HOMBRO Y DEL BRAZO</t>
  </si>
  <si>
    <t>S469 TRAUMATISMO DE TENDON Y MUSCULO NO ESPECIFICADO, A NIVEL DEL HOMBRO Y DEL BRAZO</t>
  </si>
  <si>
    <t>S47X</t>
  </si>
  <si>
    <t>TRAUMATISMO POR APLASTAMIENTO DEL HOMBRO Y DEL BRAZO</t>
  </si>
  <si>
    <t>S47X TRAUMATISMO POR APLASTAMIENTO DEL HOMBRO Y DEL BRAZO</t>
  </si>
  <si>
    <t>S480</t>
  </si>
  <si>
    <t>AMPUTACION TRAUMATICA EN LA ARTICULACION DEL HOMBRO</t>
  </si>
  <si>
    <t>S480 AMPUTACION TRAUMATICA EN LA ARTICULACION DEL HOMBRO</t>
  </si>
  <si>
    <t>S481</t>
  </si>
  <si>
    <t>AMPUTACION TRAUMATICA A NIVEL ENTRE EL HOMBRO Y EL CODO</t>
  </si>
  <si>
    <t>S481 AMPUTACION TRAUMATICA A NIVEL ENTRE EL HOMBRO Y EL CODO</t>
  </si>
  <si>
    <t>S489</t>
  </si>
  <si>
    <t>AMPUTACION TRAUMATICA DEL HOMBRO Y DEL BRAZO, NIVEL NO ESPECIFICADO</t>
  </si>
  <si>
    <t>S489 AMPUTACION TRAUMATICA DEL HOMBRO Y DEL BRAZO, NIVEL NO ESPECIFICADO</t>
  </si>
  <si>
    <t>S497</t>
  </si>
  <si>
    <t>TRAUMATISMOS MULTIPLES DEL HOMBRO Y DEL BRAZO</t>
  </si>
  <si>
    <t>S497 TRAUMATISMOS MULTIPLES DEL HOMBRO Y DEL BRAZO</t>
  </si>
  <si>
    <t>S498</t>
  </si>
  <si>
    <t>OTROS TRAUMATISMOS ESPECIFICADOS DEL HOMBRO Y DEL BRAZO</t>
  </si>
  <si>
    <t>S498 OTROS TRAUMATISMOS ESPECIFICADOS DEL HOMBRO Y DEL BRAZO</t>
  </si>
  <si>
    <t>S499</t>
  </si>
  <si>
    <t>TRAUMATISMOS NO ESPECIFICADOS DEL HOMBRO Y DEL BRAZO</t>
  </si>
  <si>
    <t>S499 TRAUMATISMOS NO ESPECIFICADOS DEL HOMBRO Y DEL BRAZO</t>
  </si>
  <si>
    <t>S500</t>
  </si>
  <si>
    <t>CONTUSION DEL CODO</t>
  </si>
  <si>
    <t>S500 CONTUSION DEL CODO</t>
  </si>
  <si>
    <t>S501</t>
  </si>
  <si>
    <t>CONTUSION DE OTRAS PARTES DEL ANTEBRAZO Y DE LAS NO ESPECIFICADAS</t>
  </si>
  <si>
    <t>S501 CONTUSION DE OTRAS PARTES DEL ANTEBRAZO Y DE LAS NO ESPECIFICADAS</t>
  </si>
  <si>
    <t>S507</t>
  </si>
  <si>
    <t>TRAUMATISMOS SUPERFICIALES MULTIPLES DEL ANTEBRAZO</t>
  </si>
  <si>
    <t>S507 TRAUMATISMOS SUPERFICIALES MULTIPLES DEL ANTEBRAZO</t>
  </si>
  <si>
    <t>S508</t>
  </si>
  <si>
    <t>OTROS TRAUMATISMOS SUPERFICIALES DEL ANTEBRAZO</t>
  </si>
  <si>
    <t>S508 OTROS TRAUMATISMOS SUPERFICIALES DEL ANTEBRAZO</t>
  </si>
  <si>
    <t>S509</t>
  </si>
  <si>
    <t>TRAUMATISMO SUPERFICIAL DEL ANTEBRAZO, NO ESPECIFICADO</t>
  </si>
  <si>
    <t>S509 TRAUMATISMO SUPERFICIAL DEL ANTEBRAZO, NO ESPECIFICADO</t>
  </si>
  <si>
    <t>S510</t>
  </si>
  <si>
    <t>HERIDA DEL CODO</t>
  </si>
  <si>
    <t>S510 HERIDA DEL CODO</t>
  </si>
  <si>
    <t>S517</t>
  </si>
  <si>
    <t>HERIDAS MULTIPLES DEL ANTEBRAZO</t>
  </si>
  <si>
    <t>S517 HERIDAS MULTIPLES DEL ANTEBRAZO</t>
  </si>
  <si>
    <t>S518</t>
  </si>
  <si>
    <t>HERIDA DE OTRAS PARTES DEL ANTEBRAZO</t>
  </si>
  <si>
    <t>S518 HERIDA DE OTRAS PARTES DEL ANTEBRAZO</t>
  </si>
  <si>
    <t>S519</t>
  </si>
  <si>
    <t>HERIDA DEL ANTEBRAZO, PARTE NO ESPECIFICADA</t>
  </si>
  <si>
    <t>S519 HERIDA DEL ANTEBRAZO, PARTE NO ESPECIFICADA</t>
  </si>
  <si>
    <t>S520</t>
  </si>
  <si>
    <t>FRACTURA DE LA EPIFISIS SUPERIOR DEL CUBITO</t>
  </si>
  <si>
    <t>S520 FRACTURA DE LA EPIFISIS SUPERIOR DEL CUBITO</t>
  </si>
  <si>
    <t>S521</t>
  </si>
  <si>
    <t>FRACTURA DE LA EPIFISIS SUPERIOR DEL RADIO</t>
  </si>
  <si>
    <t>S521 FRACTURA DE LA EPIFISIS SUPERIOR DEL RADIO</t>
  </si>
  <si>
    <t>S522</t>
  </si>
  <si>
    <t>FRACTURA DE LA DIAFISIS DEL CUBITO</t>
  </si>
  <si>
    <t>S522 FRACTURA DE LA DIAFISIS DEL CUBITO</t>
  </si>
  <si>
    <t>S523</t>
  </si>
  <si>
    <t>FRACTURA DE LA DIAFISIS DEL RADIO</t>
  </si>
  <si>
    <t>S523 FRACTURA DE LA DIAFISIS DEL RADIO</t>
  </si>
  <si>
    <t>S524</t>
  </si>
  <si>
    <t>FRACTURA DE LA DIAFISIS DEL CUBITO Y DEL RADIO</t>
  </si>
  <si>
    <t>S524 FRACTURA DE LA DIAFISIS DEL CUBITO Y DEL RADIO</t>
  </si>
  <si>
    <t>S525</t>
  </si>
  <si>
    <t>FRACTURA DE LA EPIFISIS INFERIOR DEL RADIO</t>
  </si>
  <si>
    <t>S525 FRACTURA DE LA EPIFISIS INFERIOR DEL RADIO</t>
  </si>
  <si>
    <t>S526</t>
  </si>
  <si>
    <t>FRACTURA DE LA EPIFISIS INFERIOR DEL CUBITO Y DEL RADIO</t>
  </si>
  <si>
    <t>S526 FRACTURA DE LA EPIFISIS INFERIOR DEL CUBITO Y DEL RADIO</t>
  </si>
  <si>
    <t>S527</t>
  </si>
  <si>
    <t>FRACTURAS MULTIPLES DEL ANTEBRAZO</t>
  </si>
  <si>
    <t>S527 FRACTURAS MULTIPLES DEL ANTEBRAZO</t>
  </si>
  <si>
    <t>S528</t>
  </si>
  <si>
    <t>FRACTURA DE OTRAS PARTES DEL ANTEBRAZO</t>
  </si>
  <si>
    <t>S528 FRACTURA DE OTRAS PARTES DEL ANTEBRAZO</t>
  </si>
  <si>
    <t>S529</t>
  </si>
  <si>
    <t>FRACTURA DEL ANTEBRAZO, PARTE NO ESPECIFICADA</t>
  </si>
  <si>
    <t>S529 FRACTURA DEL ANTEBRAZO, PARTE NO ESPECIFICADA</t>
  </si>
  <si>
    <t>S530</t>
  </si>
  <si>
    <t>LUXACION DE LA CABEZA DEL RADIO</t>
  </si>
  <si>
    <t>S530 LUXACION DE LA CABEZA DEL RADIO</t>
  </si>
  <si>
    <t>S531</t>
  </si>
  <si>
    <t>LUXACION DEL CODO, NO ESPECIFICADA</t>
  </si>
  <si>
    <t>S531 LUXACION DEL CODO, NO ESPECIFICADA</t>
  </si>
  <si>
    <t>S532</t>
  </si>
  <si>
    <t>RUPTURA TRAUMATICA DEL LIGAMENTO LATERAL DEL RADIO</t>
  </si>
  <si>
    <t>S532 RUPTURA TRAUMATICA DEL LIGAMENTO LATERAL DEL RADIO</t>
  </si>
  <si>
    <t>S533</t>
  </si>
  <si>
    <t>RUPTURA TRAUMATICA DEL LIGAMENTO LATERAL DEL CUBITO</t>
  </si>
  <si>
    <t>S533 RUPTURA TRAUMATICA DEL LIGAMENTO LATERAL DEL CUBITO</t>
  </si>
  <si>
    <t>S534</t>
  </si>
  <si>
    <t>ESGUINCES Y TORCEDURAS DEL CODO</t>
  </si>
  <si>
    <t>S534 ESGUINCES Y TORCEDURAS DEL CODO</t>
  </si>
  <si>
    <t>S540</t>
  </si>
  <si>
    <t>TRAUMATISMO DEL NERVIO CUBITAL A NIVEL DEL ANTEBRAZO</t>
  </si>
  <si>
    <t>S540 TRAUMATISMO DEL NERVIO CUBITAL A NIVEL DEL ANTEBRAZO</t>
  </si>
  <si>
    <t>S541</t>
  </si>
  <si>
    <t>TRAUMATISMO DEL NERVIO MEDIANO A NIVEL DEL ANTEBRAZO</t>
  </si>
  <si>
    <t>S541 TRAUMATISMO DEL NERVIO MEDIANO A NIVEL DEL ANTEBRAZO</t>
  </si>
  <si>
    <t>S542</t>
  </si>
  <si>
    <t>TRAUMATISMO DEL NERVIO RADIAL A NIVEL DEL ANTEBRAZO</t>
  </si>
  <si>
    <t>S542 TRAUMATISMO DEL NERVIO RADIAL A NIVEL DEL ANTEBRAZO</t>
  </si>
  <si>
    <t>S543</t>
  </si>
  <si>
    <t>TRAUMATISMO DEL NERVIO SENSORIAL CUTANEO A NIVEL DEL ANTEBRAZO</t>
  </si>
  <si>
    <t>S543 TRAUMATISMO DEL NERVIO SENSORIAL CUTANEO A NIVEL DEL ANTEBRAZO</t>
  </si>
  <si>
    <t>S547</t>
  </si>
  <si>
    <t>TRAUMATISMO DE MULTIPLES NERVIOS A NIVEL DEL ANTEBRAZO</t>
  </si>
  <si>
    <t>S547 TRAUMATISMO DE MULTIPLES NERVIOS A NIVEL DEL ANTEBRAZO</t>
  </si>
  <si>
    <t>S548</t>
  </si>
  <si>
    <t>TRAUMATISMO DE OTROS NERVIOS A NIVEL DEL ANTEBRAZO</t>
  </si>
  <si>
    <t>S548 TRAUMATISMO DE OTROS NERVIOS A NIVEL DEL ANTEBRAZO</t>
  </si>
  <si>
    <t>S549</t>
  </si>
  <si>
    <t>TRAUMATISMO DE NERVIO NO ESPECIFICADO A NIVEL DEL ANTEBRAZO</t>
  </si>
  <si>
    <t>S549 TRAUMATISMO DE NERVIO NO ESPECIFICADO A NIVEL DEL ANTEBRAZO</t>
  </si>
  <si>
    <t>S550</t>
  </si>
  <si>
    <t>TRAUMATISMO DE LA ARTERIA CUBITAL A NIVEL DEL ANTEBRAZO</t>
  </si>
  <si>
    <t>S550 TRAUMATISMO DE LA ARTERIA CUBITAL A NIVEL DEL ANTEBRAZO</t>
  </si>
  <si>
    <t>S551</t>
  </si>
  <si>
    <t>TRAUMATISMO DE LA ARTERIA RADIAL A NIVEL DEL ANTEBRAZO</t>
  </si>
  <si>
    <t>S551 TRAUMATISMO DE LA ARTERIA RADIAL A NIVEL DEL ANTEBRAZO</t>
  </si>
  <si>
    <t>S552</t>
  </si>
  <si>
    <t>TRAUMATISMO DE VENA A NIVEL DEL ANTEBRAZO</t>
  </si>
  <si>
    <t>S552 TRAUMATISMO DE VENA A NIVEL DEL ANTEBRAZO</t>
  </si>
  <si>
    <t>S557</t>
  </si>
  <si>
    <t>TRAUMATISMO DE MULTIPLES VASOS SANGUINEOS A NIVEL DEL ANTEBRAZO</t>
  </si>
  <si>
    <t>S557 TRAUMATISMO DE MULTIPLES VASOS SANGUINEOS A NIVEL DEL ANTEBRAZO</t>
  </si>
  <si>
    <t>S558</t>
  </si>
  <si>
    <t>TRAUMATISMO DE OTROS VASOS SANGUINEOS A NIVEL DEL ANTEBRAZO</t>
  </si>
  <si>
    <t>S558 TRAUMATISMO DE OTROS VASOS SANGUINEOS A NIVEL DEL ANTEBRAZO</t>
  </si>
  <si>
    <t>S559</t>
  </si>
  <si>
    <t>TRAUMATISMO DE VASO SANGUINEO NO ESPECIFICADO A NIVEL DEL ANTEBRAZO</t>
  </si>
  <si>
    <t>S559 TRAUMATISMO DE VASO SANGUINEO NO ESPECIFICADO A NIVEL DEL ANTEBRAZO</t>
  </si>
  <si>
    <t>S560</t>
  </si>
  <si>
    <t>TRAUMATISMO DEL TENDON Y MUSCULO FLEXOR DEL PULGAR A NIVEL DEL ANTEBRAZO</t>
  </si>
  <si>
    <t>S560 TRAUMATISMO DEL TENDON Y MUSCULO FLEXOR DEL PULGAR A NIVEL DEL ANTEBRAZO</t>
  </si>
  <si>
    <t>S561</t>
  </si>
  <si>
    <t>TRAUMATISMO DEL TENDON Y MUSCULO FLEXOR DE OTRO(S) DEDO(S) A NIVEL DEL ANTEBRAZO</t>
  </si>
  <si>
    <t>S561 TRAUMATISMO DEL TENDON Y MUSCULO FLEXOR DE OTRO(S) DEDO(S) A NIVEL DEL ANTEBRAZO</t>
  </si>
  <si>
    <t>S562</t>
  </si>
  <si>
    <t>TRAUMATISMO DE OTRO TENDON Y MUSCULO FLEXOR A NIVEL DEL ANTEBRAZO</t>
  </si>
  <si>
    <t>S562 TRAUMATISMO DE OTRO TENDON Y MUSCULO FLEXOR A NIVEL DEL ANTEBRAZO</t>
  </si>
  <si>
    <t>S563</t>
  </si>
  <si>
    <t>TRAUMATISMO DE TENDONES Y MUSCULOS ABDUCTORES Y EXTENSORES DEL PULGAR A NIVEL DEL ANTEBRAZO</t>
  </si>
  <si>
    <t>S563 TRAUMATISMO DE TENDONES Y MUSCULOS ABDUCTORES Y EXTENSORES DEL PULGAR A NIVEL DEL ANTEBRAZO</t>
  </si>
  <si>
    <t>S564</t>
  </si>
  <si>
    <t>TRAUMATISMO DEL TENDON Y MUSCULO EXTENSOR DE OTRO(S) DEDO(S) A NIVEL DEL ANTEBRAZO</t>
  </si>
  <si>
    <t>S564 TRAUMATISMO DEL TENDON Y MUSCULO EXTENSOR DE OTRO(S) DEDO(S) A NIVEL DEL ANTEBRAZO</t>
  </si>
  <si>
    <t>S565</t>
  </si>
  <si>
    <t>TRAUMATISMO DE OTRO TENDON Y MUSCULO EXTENSOR A NIVEL DEL ANTEBRAZO</t>
  </si>
  <si>
    <t>S565 TRAUMATISMO DE OTRO TENDON Y MUSCULO EXTENSOR A NIVEL DEL ANTEBRAZO</t>
  </si>
  <si>
    <t>S567</t>
  </si>
  <si>
    <t>TRAUMATISMO DE MULTIPLES TENDONES Y MUSCULOS A NIVEL DEL ANTEBRAZO</t>
  </si>
  <si>
    <t>S567 TRAUMATISMO DE MULTIPLES TENDONES Y MUSCULOS A NIVEL DEL ANTEBRAZO</t>
  </si>
  <si>
    <t>S568</t>
  </si>
  <si>
    <t>TRAUMATISMO DE OTROS TENDONES Y MUSCULOS Y DE LOS NO ESPECIFICADOS, A NIVEL DEL ANTEBRAZO</t>
  </si>
  <si>
    <t>S568 TRAUMATISMO DE OTROS TENDONES Y MUSCULOS Y DE LOS NO ESPECIFICADOS, A NIVEL DEL ANTEBRAZO</t>
  </si>
  <si>
    <t>S570</t>
  </si>
  <si>
    <t>TRAUMATISMO POR APLASTAMIENTO DEL CODO</t>
  </si>
  <si>
    <t>S570 TRAUMATISMO POR APLASTAMIENTO DEL CODO</t>
  </si>
  <si>
    <t>S578</t>
  </si>
  <si>
    <t>TRAUMATISMO POR APLASTAMIENTO DE OTRAS PARTES DEL ANTEBRAZO</t>
  </si>
  <si>
    <t>S578 TRAUMATISMO POR APLASTAMIENTO DE OTRAS PARTES DEL ANTEBRAZO</t>
  </si>
  <si>
    <t>S579</t>
  </si>
  <si>
    <t>TRAUMATISMO POR APLASTAMIENTO DEL ANTEBRAZO, PARTE NO ESPECIFICADA</t>
  </si>
  <si>
    <t>S579 TRAUMATISMO POR APLASTAMIENTO DEL ANTEBRAZO, PARTE NO ESPECIFICADA</t>
  </si>
  <si>
    <t>S580</t>
  </si>
  <si>
    <t>AMPUTACION TRAUMATICA A NIVEL DEL CODO</t>
  </si>
  <si>
    <t>S580 AMPUTACION TRAUMATICA A NIVEL DEL CODO</t>
  </si>
  <si>
    <t>S581</t>
  </si>
  <si>
    <t>AMPUTACION TRAUMATICA NIVEL ENTRE EL CODO Y LA MUÑECA</t>
  </si>
  <si>
    <t>S581 AMPUTACION TRAUMATICA NIVEL ENTRE EL CODO Y LA MUÑECA</t>
  </si>
  <si>
    <t>S589</t>
  </si>
  <si>
    <t>AMPUTACION TRAUMATICA DEL ANTEBRAZO, NIVEL NO ESPECIFICADO</t>
  </si>
  <si>
    <t>S589 AMPUTACION TRAUMATICA DEL ANTEBRAZO, NIVEL NO ESPECIFICADO</t>
  </si>
  <si>
    <t>S597</t>
  </si>
  <si>
    <t>OTROS TRAUMATISMOS MULTIPLES DEL ANTEBRAZO</t>
  </si>
  <si>
    <t>S597 OTROS TRAUMATISMOS MULTIPLES DEL ANTEBRAZO</t>
  </si>
  <si>
    <t>S598</t>
  </si>
  <si>
    <t>OTROS TRAUMATISMOS ESPECIFICADOS DEL ANTEBRAZO</t>
  </si>
  <si>
    <t>S598 OTROS TRAUMATISMOS ESPECIFICADOS DEL ANTEBRAZO</t>
  </si>
  <si>
    <t>S599</t>
  </si>
  <si>
    <t>TRAUMATISMO NO ESPECIFICADO DEL ANTEBRAZO</t>
  </si>
  <si>
    <t>S599 TRAUMATISMO NO ESPECIFICADO DEL ANTEBRAZO</t>
  </si>
  <si>
    <t>S600</t>
  </si>
  <si>
    <t>CONTUSION DE DEDO(S) DE LA MANO, SIN DAÑO DE LA(S) UÑA(S)</t>
  </si>
  <si>
    <t>S600 CONTUSION DE DEDO(S) DE LA MANO, SIN DAÑO DE LA(S) UÑA(S)</t>
  </si>
  <si>
    <t>S601</t>
  </si>
  <si>
    <t>CONTUSION DE DEDO(S) DE LA MANO CON DAÑO DE LA(S) UÑA(S)</t>
  </si>
  <si>
    <t>S601 CONTUSION DE DEDO(S) DE LA MANO CON DAÑO DE LA(S) UÑA(S)</t>
  </si>
  <si>
    <t>S602</t>
  </si>
  <si>
    <t>CONTUSION DE OTRAS PARTES DE LA MUÑECA Y DE LA MANO</t>
  </si>
  <si>
    <t>S602 CONTUSION DE OTRAS PARTES DE LA MUÑECA Y DE LA MANO</t>
  </si>
  <si>
    <t>S607</t>
  </si>
  <si>
    <t>TRAUMATISMOS SUPERFICIALES MULTIPLES DE LA MUÑECA Y DE LA MANO</t>
  </si>
  <si>
    <t>S607 TRAUMATISMOS SUPERFICIALES MULTIPLES DE LA MUÑECA Y DE LA MANO</t>
  </si>
  <si>
    <t>S608</t>
  </si>
  <si>
    <t>OTROS TRAUMATISMOS SUPERFICIALES DE LA MUÑECA Y DE LA MANO</t>
  </si>
  <si>
    <t>S608 OTROS TRAUMATISMOS SUPERFICIALES DE LA MUÑECA Y DE LA MANO</t>
  </si>
  <si>
    <t>S609</t>
  </si>
  <si>
    <t>TRAUMATISMO SUPERFICIAL DE LA MUÑECA Y DE LA MANO, NO ESPECIFICADO</t>
  </si>
  <si>
    <t>S609 TRAUMATISMO SUPERFICIAL DE LA MUÑECA Y DE LA MANO, NO ESPECIFICADO</t>
  </si>
  <si>
    <t>S610</t>
  </si>
  <si>
    <t>HERIDA DE DEDO(S) DE LA MANO, SIN DAÑO DE LA(S) UÑA(S)</t>
  </si>
  <si>
    <t>S610 HERIDA DE DEDO(S) DE LA MANO, SIN DAÑO DE LA(S) UÑA(S)</t>
  </si>
  <si>
    <t>S611</t>
  </si>
  <si>
    <t>HERIDA DE DEDO(S) DE LA MANO, CON DAÑO DE LA(S) UÑA(S)</t>
  </si>
  <si>
    <t>S611 HERIDA DE DEDO(S) DE LA MANO, CON DAÑO DE LA(S) UÑA(S)</t>
  </si>
  <si>
    <t>S617</t>
  </si>
  <si>
    <t>HERIDAS MULTIPLES DE LA MUÑECA Y DE LA MANO</t>
  </si>
  <si>
    <t>S617 HERIDAS MULTIPLES DE LA MUÑECA Y DE LA MANO</t>
  </si>
  <si>
    <t>S618</t>
  </si>
  <si>
    <t>HERIDA DE OTRAS PARTES DE LA MUÑECA Y DE LA MANO</t>
  </si>
  <si>
    <t>S618 HERIDA DE OTRAS PARTES DE LA MUÑECA Y DE LA MANO</t>
  </si>
  <si>
    <t>S619</t>
  </si>
  <si>
    <t>HERIDA DE LA MUÑECA Y DE LA MANO, PARTE NO ESPECIFICADA</t>
  </si>
  <si>
    <t>S619 HERIDA DE LA MUÑECA Y DE LA MANO, PARTE NO ESPECIFICADA</t>
  </si>
  <si>
    <t>S620</t>
  </si>
  <si>
    <t>FRACTURA DEL HUESO ESCAFOIDES [NAVICULAR] DE LA MANO</t>
  </si>
  <si>
    <t>S620 FRACTURA DEL HUESO ESCAFOIDES [NAVICULAR] DE LA MANO</t>
  </si>
  <si>
    <t>S621</t>
  </si>
  <si>
    <t>FRACTURA DE OTRO(S) HUESO(S) DEL CARPO</t>
  </si>
  <si>
    <t>S621 FRACTURA DE OTRO(S) HUESO(S) DEL CARPO</t>
  </si>
  <si>
    <t>S622</t>
  </si>
  <si>
    <t>FRACTURA DEL PRIMER METACARPIANO</t>
  </si>
  <si>
    <t>S622 FRACTURA DEL PRIMER METACARPIANO</t>
  </si>
  <si>
    <t>S623</t>
  </si>
  <si>
    <t>FRACTURA DE OTROS HUESOS METACARPIANOS</t>
  </si>
  <si>
    <t>S623 FRACTURA DE OTROS HUESOS METACARPIANOS</t>
  </si>
  <si>
    <t>S624</t>
  </si>
  <si>
    <t>FRACTURAS MULTIPLES DE HUESOS METACARPIANOS</t>
  </si>
  <si>
    <t>S624 FRACTURAS MULTIPLES DE HUESOS METACARPIANOS</t>
  </si>
  <si>
    <t>S625</t>
  </si>
  <si>
    <t>FRACTURA DEL PULGAR</t>
  </si>
  <si>
    <t>S625 FRACTURA DEL PULGAR</t>
  </si>
  <si>
    <t>S626</t>
  </si>
  <si>
    <t>FRACTURA DE OTRO DEDO DE LA MANO</t>
  </si>
  <si>
    <t>S626 FRACTURA DE OTRO DEDO DE LA MANO</t>
  </si>
  <si>
    <t>S627</t>
  </si>
  <si>
    <t>FRACTURAS MULTIPLES DE LOS DEDOS DE LA MANO</t>
  </si>
  <si>
    <t>S627 FRACTURAS MULTIPLES DE LOS DEDOS DE LA MANO</t>
  </si>
  <si>
    <t>S628</t>
  </si>
  <si>
    <t>FRACTURA DE OTRAS PARTES Y DE LAS NO ESPECIFICADAS DE LA MUÑECA Y DE LA MANO</t>
  </si>
  <si>
    <t>S628 FRACTURA DE OTRAS PARTES Y DE LAS NO ESPECIFICADAS DE LA MUÑECA Y DE LA MANO</t>
  </si>
  <si>
    <t>S630</t>
  </si>
  <si>
    <t>LUXACION DE LA MUÑECA</t>
  </si>
  <si>
    <t>S630 LUXACION DE LA MUÑECA</t>
  </si>
  <si>
    <t>S631</t>
  </si>
  <si>
    <t>LUXACION DE DEDOS DE LA MANO</t>
  </si>
  <si>
    <t>S631 LUXACION DE DEDOS DE LA MANO</t>
  </si>
  <si>
    <t>S632</t>
  </si>
  <si>
    <t>LUXACIONES MULTIPLES DE DEDOS DE LA MANO</t>
  </si>
  <si>
    <t>S632 LUXACIONES MULTIPLES DE DEDOS DE LA MANO</t>
  </si>
  <si>
    <t>S633</t>
  </si>
  <si>
    <t>RUPTURA TRAUMATICA DE LIGAMENTOS DE LA MUÑECA Y DEL CARPO</t>
  </si>
  <si>
    <t>S633 RUPTURA TRAUMATICA DE LIGAMENTOS DE LA MUÑECA Y DEL CARPO</t>
  </si>
  <si>
    <t>S634</t>
  </si>
  <si>
    <t>RUPTURA TRAUMATICA DE LIGAMENTOS DEL DEDO DE LA MANO EN LA(S) ARTICULACION(ES) METACARPOFALANGICA E INTERFALANGICA</t>
  </si>
  <si>
    <t>S634 RUPTURA TRAUMATICA DE LIGAMENTOS DEL DEDO DE LA MANO EN LA(S) ARTICULACION(ES) METACARPOFALANGICA E INTERFALANGICA</t>
  </si>
  <si>
    <t>S635</t>
  </si>
  <si>
    <t>ESGUINCE Y TORCEDURA DE LA MUÑECA</t>
  </si>
  <si>
    <t>S635 ESGUINCE Y TORCEDURA DE LA MUÑECA</t>
  </si>
  <si>
    <t>S636</t>
  </si>
  <si>
    <t>ESGUINCES Y TORCEDURAS DE DEDO(S) DE LA MANO</t>
  </si>
  <si>
    <t>S636 ESGUINCES Y TORCEDURAS DE DEDO(S) DE LA MANO</t>
  </si>
  <si>
    <t>S637</t>
  </si>
  <si>
    <t>ESGUINCES Y TORCEDURAS DE OTRAS PARTES Y DE LAS NO ESPECIFICADAS DE LA MUÑECA Y DE LA MANO</t>
  </si>
  <si>
    <t>S637 ESGUINCES Y TORCEDURAS DE OTRAS PARTES Y DE LAS NO ESPECIFICADAS DE LA MUÑECA Y DE LA MANO</t>
  </si>
  <si>
    <t>S640</t>
  </si>
  <si>
    <t>TRAUMATISMO DEL NERVIO CUBITAL A NIVEL DE LA MUÑECA Y DE LA MANO</t>
  </si>
  <si>
    <t>S640 TRAUMATISMO DEL NERVIO CUBITAL A NIVEL DE LA MUÑECA Y DE LA MANO</t>
  </si>
  <si>
    <t>S641</t>
  </si>
  <si>
    <t>TRAUMATISMO DEL NERVIO MEDIANO A NIVEL DE LA MUÑECA Y DE LA MANO</t>
  </si>
  <si>
    <t>S641 TRAUMATISMO DEL NERVIO MEDIANO A NIVEL DE LA MUÑECA Y DE LA MANO</t>
  </si>
  <si>
    <t>S642</t>
  </si>
  <si>
    <t>TRAUMATISMO DEL NERVIO RADIAL A NIVEL DE LA MUÑECA Y DE LA MANO</t>
  </si>
  <si>
    <t>S642 TRAUMATISMO DEL NERVIO RADIAL A NIVEL DE LA MUÑECA Y DE LA MANO</t>
  </si>
  <si>
    <t>S643</t>
  </si>
  <si>
    <t>TRAUMATISMO DEL NERVIO DIGITAL DEL PULGAR</t>
  </si>
  <si>
    <t>S643 TRAUMATISMO DEL NERVIO DIGITAL DEL PULGAR</t>
  </si>
  <si>
    <t>S644</t>
  </si>
  <si>
    <t>TRAUMATISMO DEL NERVIO DIGITAL DE OTRO DEDO</t>
  </si>
  <si>
    <t>S644 TRAUMATISMO DEL NERVIO DIGITAL DE OTRO DEDO</t>
  </si>
  <si>
    <t>S647</t>
  </si>
  <si>
    <t>TRAUMATISMO DE MULTIPLES NERVIOS A NIVEL DE LA MUÑECA Y DE LA MANO</t>
  </si>
  <si>
    <t>S647 TRAUMATISMO DE MULTIPLES NERVIOS A NIVEL DE LA MUÑECA Y DE LA MANO</t>
  </si>
  <si>
    <t>S648</t>
  </si>
  <si>
    <t>TRAUMATISMO DE OTROS NERVIOS A NIVEL DE LA MUÑECA Y DE LA MANO</t>
  </si>
  <si>
    <t>S648 TRAUMATISMO DE OTROS NERVIOS A NIVEL DE LA MUÑECA Y DE LA MANO</t>
  </si>
  <si>
    <t>S649</t>
  </si>
  <si>
    <t>TRAUMATISMO DE NERVIO NO ESPECIFICADO A NIVEL DE LA MUÑECA Y DE LA MANO</t>
  </si>
  <si>
    <t>S649 TRAUMATISMO DE NERVIO NO ESPECIFICADO A NIVEL DE LA MUÑECA Y DE LA MANO</t>
  </si>
  <si>
    <t>S650</t>
  </si>
  <si>
    <t>TRAUMATISMO DE LA ARTERIA CUBITAL A NIVEL DE LA MUÑECA Y DE LA MANO</t>
  </si>
  <si>
    <t>S650 TRAUMATISMO DE LA ARTERIA CUBITAL A NIVEL DE LA MUÑECA Y DE LA MANO</t>
  </si>
  <si>
    <t>S651</t>
  </si>
  <si>
    <t>TRAUMATISMO DE LA ARTERIA RADIAL A NIVEL DE LA MUÑECA Y DE LA MANO</t>
  </si>
  <si>
    <t>S651 TRAUMATISMO DE LA ARTERIA RADIAL A NIVEL DE LA MUÑECA Y DE LA MANO</t>
  </si>
  <si>
    <t>S652</t>
  </si>
  <si>
    <t>TRAUMATISMO DEL ARCO PALMAR SUPERFICIAL</t>
  </si>
  <si>
    <t>S652 TRAUMATISMO DEL ARCO PALMAR SUPERFICIAL</t>
  </si>
  <si>
    <t>S653</t>
  </si>
  <si>
    <t>TRAUMATISMO DEL ARCO PALMAR PROFUNDO</t>
  </si>
  <si>
    <t>S653 TRAUMATISMO DEL ARCO PALMAR PROFUNDO</t>
  </si>
  <si>
    <t>S654</t>
  </si>
  <si>
    <t>TRAUMATISMO DE VASO(S) SANGUINEO(S) DEL PULGAR</t>
  </si>
  <si>
    <t>S654 TRAUMATISMO DE VASO(S) SANGUINEO(S) DEL PULGAR</t>
  </si>
  <si>
    <t>S655</t>
  </si>
  <si>
    <t>TRAUMATISMO DE VASO(S) SANGUINEO(S) DE OTRO DEDO</t>
  </si>
  <si>
    <t>S655 TRAUMATISMO DE VASO(S) SANGUINEO(S) DE OTRO DEDO</t>
  </si>
  <si>
    <t>S657</t>
  </si>
  <si>
    <t>TRAUMATISMO DE MULTIPLES VASOS SANGUINEOS A NIVEL DE LA MUÑECA Y DE LA MANO</t>
  </si>
  <si>
    <t>S657 TRAUMATISMO DE MULTIPLES VASOS SANGUINEOS A NIVEL DE LA MUÑECA Y DE LA MANO</t>
  </si>
  <si>
    <t>S658</t>
  </si>
  <si>
    <t>TRAUMATISMO DE OTROS VASOS SANGUINEOS A NIVEL DE LA MUÑECA Y DE LA MANO</t>
  </si>
  <si>
    <t>S658 TRAUMATISMO DE OTROS VASOS SANGUINEOS A NIVEL DE LA MUÑECA Y DE LA MANO</t>
  </si>
  <si>
    <t>S659</t>
  </si>
  <si>
    <t>TRAUMATISMO DE VASO SANGUINEO NO ESPECIFICADO, A NIVEL DE LA MUÑECA Y DE LA MANO</t>
  </si>
  <si>
    <t>S659 TRAUMATISMO DE VASO SANGUINEO NO ESPECIFICADO, A NIVEL DE LA MUÑECA Y DE LA MANO</t>
  </si>
  <si>
    <t>S660</t>
  </si>
  <si>
    <t>TRAUMATISMO DEL TENDON Y MUSCULO FLEXOR LARGO DEL PULGAR A NIVEL DE LA MUÑECA Y DE LA MANO</t>
  </si>
  <si>
    <t>S660 TRAUMATISMO DEL TENDON Y MUSCULO FLEXOR LARGO DEL PULGAR A NIVEL DE LA MUÑECA Y DE LA MANO</t>
  </si>
  <si>
    <t>S661</t>
  </si>
  <si>
    <t>TRAUMATISMO DEL TENDON Y MUSCULO FLEXOR DE OTRO DEDO A NIVEL DE LA MUÑECA Y DE LA MANO</t>
  </si>
  <si>
    <t>S661 TRAUMATISMO DEL TENDON Y MUSCULO FLEXOR DE OTRO DEDO A NIVEL DE LA MUÑECA Y DE LA MANO</t>
  </si>
  <si>
    <t>S662</t>
  </si>
  <si>
    <t>TRAUMATISMO DEL TENDON Y MUSCULO EXTENSOR DEL PULGAR A NIVEL DE LA MUÑECA Y DE LA MANO</t>
  </si>
  <si>
    <t>S662 TRAUMATISMO DEL TENDON Y MUSCULO EXTENSOR DEL PULGAR A NIVEL DE LA MUÑECA Y DE LA MANO</t>
  </si>
  <si>
    <t>S663</t>
  </si>
  <si>
    <t>TRAUMATISMO DEL TENDON Y MUSCULO EXTENSOR DE OTRO(S) DEDO(S) A NIVEL DE LA MUÑECA Y DE LA MANO</t>
  </si>
  <si>
    <t>S663 TRAUMATISMO DEL TENDON Y MUSCULO EXTENSOR DE OTRO(S) DEDO(S) A NIVEL DE LA MUÑECA Y DE LA MANO</t>
  </si>
  <si>
    <t>S664</t>
  </si>
  <si>
    <t>TRAUMATISMO DEL MUSCULO Y TENDON INTRINSECO DEL PULGAR A NIVEL DE LA MUÑECA Y DE LA MANO</t>
  </si>
  <si>
    <t>S664 TRAUMATISMO DEL MUSCULO Y TENDON INTRINSECO DEL PULGAR A NIVEL DE LA MUÑECA Y DE LA MANO</t>
  </si>
  <si>
    <t>S665</t>
  </si>
  <si>
    <t>TRAUMATISMO DEL MUSCULO Y TENDON INTRINSECO DE OTRO(S) DEDO(S) A NIVEL DE LA MUÑECA Y DE LA MANO</t>
  </si>
  <si>
    <t>S665 TRAUMATISMO DEL MUSCULO Y TENDON INTRINSECO DE OTRO(S) DEDO(S) A NIVEL DE LA MUÑECA Y DE LA MANO</t>
  </si>
  <si>
    <t>S666</t>
  </si>
  <si>
    <t>TRAUMATISMO DE MULTIPLES TENDONES Y MUSCULOS FLEXORES A NIVEL DE LA MUÑECA Y DE LA MANO</t>
  </si>
  <si>
    <t>S666 TRAUMATISMO DE MULTIPLES TENDONES Y MUSCULOS FLEXORES A NIVEL DE LA MUÑECA Y DE LA MANO</t>
  </si>
  <si>
    <t>S667</t>
  </si>
  <si>
    <t>TRAUMATISMO DE MULTIPLES TENDONES Y MUSCULOS EXTENSORES A NIVEL DE LA MUÑECA Y DE LA MANO</t>
  </si>
  <si>
    <t>S667 TRAUMATISMO DE MULTIPLES TENDONES Y MUSCULOS EXTENSORES A NIVEL DE LA MUÑECA Y DE LA MANO</t>
  </si>
  <si>
    <t>S668</t>
  </si>
  <si>
    <t>TRAUMATISMO DE OTROS TENDONES Y MUSCULOS A NIVEL DE LA MUÑECA Y DE LA MANO</t>
  </si>
  <si>
    <t>S668 TRAUMATISMO DE OTROS TENDONES Y MUSCULOS A NIVEL DE LA MUÑECA Y DE LA MANO</t>
  </si>
  <si>
    <t>S669</t>
  </si>
  <si>
    <t>TRAUMATISMO DE TENDON Y MUSCULO NO ESPECIFICADO, A NIVEL DE LA MUÑECA Y DE LA MANO</t>
  </si>
  <si>
    <t>S669 TRAUMATISMO DE TENDON Y MUSCULO NO ESPECIFICADO, A NIVEL DE LA MUÑECA Y DE LA MANO</t>
  </si>
  <si>
    <t>S670</t>
  </si>
  <si>
    <t>TRAUMATISMO POR APLASTAMIENTO DEL PULGAR Y OTRO(S) DEDO(S)</t>
  </si>
  <si>
    <t>S670 TRAUMATISMO POR APLASTAMIENTO DEL PULGAR Y OTRO(S) DEDO(S)</t>
  </si>
  <si>
    <t>S678</t>
  </si>
  <si>
    <t>TRAUMATISMO POR APLASTAMIENTO DE OTRAS PARTES Y DE LAS NO ESPECIFICADAS DE LA MUÑECA Y DE LA MANO</t>
  </si>
  <si>
    <t>S678 TRAUMATISMO POR APLASTAMIENTO DE OTRAS PARTES Y DE LAS NO ESPECIFICADAS DE LA MUÑECA Y DE LA MANO</t>
  </si>
  <si>
    <t>S680</t>
  </si>
  <si>
    <t>AMPUTACION TRAUMATICA DEL PULGAR (COMPLETA) (PARCIAL)</t>
  </si>
  <si>
    <t>S680 AMPUTACION TRAUMATICA DEL PULGAR (COMPLETA) (PARCIAL)</t>
  </si>
  <si>
    <t>S681</t>
  </si>
  <si>
    <t>AMPUTACION TRAUMATICA DE OTRO DEDO UNICO (COMPLETA) (PARCIAL)</t>
  </si>
  <si>
    <t>S681 AMPUTACION TRAUMATICA DE OTRO DEDO UNICO (COMPLETA) (PARCIAL)</t>
  </si>
  <si>
    <t>S682</t>
  </si>
  <si>
    <t>AMPUTACION TRAUMATICA DE DOS O MAS DEDOS SOLAMENTE (COMPLETA) (PARCIAL)</t>
  </si>
  <si>
    <t>S682 AMPUTACION TRAUMATICA DE DOS O MAS DEDOS SOLAMENTE (COMPLETA) (PARCIAL)</t>
  </si>
  <si>
    <t>S683</t>
  </si>
  <si>
    <t>AMPUTACION TRAUMATICA COMBINADA (DE PARTE) DE DEDO(S) CON OTRAS PARTES DE LA MUÑECA Y DE LA MANO</t>
  </si>
  <si>
    <t>S683 AMPUTACION TRAUMATICA COMBINADA (DE PARTE) DE DEDO(S) CON OTRAS PARTES DE LA MUÑECA Y DE LA MANO</t>
  </si>
  <si>
    <t>S684</t>
  </si>
  <si>
    <t>AMPUTACION TRAUMATICA DE LA MANO A NIVEL DE LA MUÑECA</t>
  </si>
  <si>
    <t>S684 AMPUTACION TRAUMATICA DE LA MANO A NIVEL DE LA MUÑECA</t>
  </si>
  <si>
    <t>S688</t>
  </si>
  <si>
    <t>AMPUTACION TRAUMATICA DE OTRAS PARTES DE LA MUÑECA Y DE LA MANO</t>
  </si>
  <si>
    <t>S688 AMPUTACION TRAUMATICA DE OTRAS PARTES DE LA MUÑECA Y DE LA MANO</t>
  </si>
  <si>
    <t>S689</t>
  </si>
  <si>
    <t>AMPUTACION TRAUMATICA DE LA MUÑECA Y DE LA MANO, NIVEL NO ESPECIFICADO</t>
  </si>
  <si>
    <t>S689 AMPUTACION TRAUMATICA DE LA MUÑECA Y DE LA MANO, NIVEL NO ESPECIFICADO</t>
  </si>
  <si>
    <t>S697</t>
  </si>
  <si>
    <t>OTROS TRAUMATISMOS MULTIPLES DE LA MUÑECA Y DE LA MANO</t>
  </si>
  <si>
    <t>S697 OTROS TRAUMATISMOS MULTIPLES DE LA MUÑECA Y DE LA MANO</t>
  </si>
  <si>
    <t>S698</t>
  </si>
  <si>
    <t>OTROS TRAUMATISMOS ESPECIFICADOS DE LA MUÑECA Y DE LA MANO</t>
  </si>
  <si>
    <t>S698 OTROS TRAUMATISMOS ESPECIFICADOS DE LA MUÑECA Y DE LA MANO</t>
  </si>
  <si>
    <t>S699</t>
  </si>
  <si>
    <t>TRAUMATISMO NO ESPECIFICADO DE LA MUÑECA Y DE LA MANO</t>
  </si>
  <si>
    <t>S699 TRAUMATISMO NO ESPECIFICADO DE LA MUÑECA Y DE LA MANO</t>
  </si>
  <si>
    <t>S700</t>
  </si>
  <si>
    <t>CONTUSION DE LA CADERA</t>
  </si>
  <si>
    <t>S700 CONTUSION DE LA CADERA</t>
  </si>
  <si>
    <t>S701</t>
  </si>
  <si>
    <t>CONTUSION DEL MUSLO</t>
  </si>
  <si>
    <t>S701 CONTUSION DEL MUSLO</t>
  </si>
  <si>
    <t>S707</t>
  </si>
  <si>
    <t>TRAUMATISMOS SUPERFICIALES MULTIPLES DE LA CADERA Y DEL MUSLO</t>
  </si>
  <si>
    <t>S707 TRAUMATISMOS SUPERFICIALES MULTIPLES DE LA CADERA Y DEL MUSLO</t>
  </si>
  <si>
    <t>S708</t>
  </si>
  <si>
    <t>OTROS TRAUMATISMOS SUPERFICIALES DE LA CADERA Y DEL MUSLO</t>
  </si>
  <si>
    <t>S708 OTROS TRAUMATISMOS SUPERFICIALES DE LA CADERA Y DEL MUSLO</t>
  </si>
  <si>
    <t>S709</t>
  </si>
  <si>
    <t>TRAUMATISMO SUPERFICIAL DE LA CADERA Y DEL MUSLO, NO ESPECIFICADO</t>
  </si>
  <si>
    <t>S709 TRAUMATISMO SUPERFICIAL DE LA CADERA Y DEL MUSLO, NO ESPECIFICADO</t>
  </si>
  <si>
    <t>S710</t>
  </si>
  <si>
    <t>HERIDA DE LA CADERA</t>
  </si>
  <si>
    <t>S710 HERIDA DE LA CADERA</t>
  </si>
  <si>
    <t>S711</t>
  </si>
  <si>
    <t>HERIDA DEL MUSLO</t>
  </si>
  <si>
    <t>S711 HERIDA DEL MUSLO</t>
  </si>
  <si>
    <t>S717</t>
  </si>
  <si>
    <t>HERIDAS MULTIPLES DE LA CADERA Y DEL MUSLO</t>
  </si>
  <si>
    <t>S717 HERIDAS MULTIPLES DE LA CADERA Y DEL MUSLO</t>
  </si>
  <si>
    <t>S718</t>
  </si>
  <si>
    <t>HERIDA DE OTRAS PARTES Y DE LAS NO ESPECIFICADAS DE LA CINTURA PELVICA</t>
  </si>
  <si>
    <t>S718 HERIDA DE OTRAS PARTES Y DE LAS NO ESPECIFICADAS DE LA CINTURA PELVICA</t>
  </si>
  <si>
    <t>S720</t>
  </si>
  <si>
    <t>FRACTURA DEL CUELLO DE FEMUR</t>
  </si>
  <si>
    <t>S720 FRACTURA DEL CUELLO DE FEMUR</t>
  </si>
  <si>
    <t>S721</t>
  </si>
  <si>
    <t>FRACTURA PERTROCANTERIANA</t>
  </si>
  <si>
    <t>S721 FRACTURA PERTROCANTERIANA</t>
  </si>
  <si>
    <t>S722</t>
  </si>
  <si>
    <t>FRACTURA SUBTROCANTERIANA</t>
  </si>
  <si>
    <t>S722 FRACTURA SUBTROCANTERIANA</t>
  </si>
  <si>
    <t>S723</t>
  </si>
  <si>
    <t>FRACTURA DE LA DIAFISIS DEL FEMUR</t>
  </si>
  <si>
    <t>S723 FRACTURA DE LA DIAFISIS DEL FEMUR</t>
  </si>
  <si>
    <t>S724</t>
  </si>
  <si>
    <t>FRACTURA DE LA EPIFISIS INFERIOR DEL FEMUR</t>
  </si>
  <si>
    <t>S724 FRACTURA DE LA EPIFISIS INFERIOR DEL FEMUR</t>
  </si>
  <si>
    <t>S727</t>
  </si>
  <si>
    <t>FRACTURAS MULTIPLES DEL FEMUR</t>
  </si>
  <si>
    <t>S727 FRACTURAS MULTIPLES DEL FEMUR</t>
  </si>
  <si>
    <t>S728</t>
  </si>
  <si>
    <t>FRACTURAS DE OTRAS PARTES DEL FEMUR</t>
  </si>
  <si>
    <t>S728 FRACTURAS DE OTRAS PARTES DEL FEMUR</t>
  </si>
  <si>
    <t>S729</t>
  </si>
  <si>
    <t>FRACTURA DEL FEMUR, PARTE NO ESPECIFICADA</t>
  </si>
  <si>
    <t>S729 FRACTURA DEL FEMUR, PARTE NO ESPECIFICADA</t>
  </si>
  <si>
    <t>S730</t>
  </si>
  <si>
    <t>LUXACION DE LA CADERA</t>
  </si>
  <si>
    <t>S730 LUXACION DE LA CADERA</t>
  </si>
  <si>
    <t>S731</t>
  </si>
  <si>
    <t>ESGUINCES Y TORCEDURAS DE LA CADERA</t>
  </si>
  <si>
    <t>S731 ESGUINCES Y TORCEDURAS DE LA CADERA</t>
  </si>
  <si>
    <t>S740</t>
  </si>
  <si>
    <t>TRAUMATISMO DEL NERVIO CIATICO A NIVEL DE LA CADERA Y DEL MUSLO</t>
  </si>
  <si>
    <t>S740 TRAUMATISMO DEL NERVIO CIATICO A NIVEL DE LA CADERA Y DEL MUSLO</t>
  </si>
  <si>
    <t>S741</t>
  </si>
  <si>
    <t>TRAUMATISMO DEL NERVIO FEMOROCUTANEO A NIVEL DE LA CADERA Y DEL MUSLO</t>
  </si>
  <si>
    <t>S741 TRAUMATISMO DEL NERVIO FEMOROCUTANEO A NIVEL DE LA CADERA Y DEL MUSLO</t>
  </si>
  <si>
    <t>S742</t>
  </si>
  <si>
    <t>TRAUMATISMO DEL NERVIO SENSORIAL CUTANEO A NIVEL DE LA CADERA Y DEL MUSLO</t>
  </si>
  <si>
    <t>S742 TRAUMATISMO DEL NERVIO SENSORIAL CUTANEO A NIVEL DE LA CADERA Y DEL MUSLO</t>
  </si>
  <si>
    <t>S747</t>
  </si>
  <si>
    <t>TRAUMATISMO DE NERVIOS MULTIPLES A NIVEL DE LA CADERA Y DEL MUSLO</t>
  </si>
  <si>
    <t>S747 TRAUMATISMO DE NERVIOS MULTIPLES A NIVEL DE LA CADERA Y DEL MUSLO</t>
  </si>
  <si>
    <t>S748</t>
  </si>
  <si>
    <t>TRAUMATISMO DE OTROS NERVIOS A NIVEL DE LA CADERA Y DEL MUSLO</t>
  </si>
  <si>
    <t>S748 TRAUMATISMO DE OTROS NERVIOS A NIVEL DE LA CADERA Y DEL MUSLO</t>
  </si>
  <si>
    <t>S749</t>
  </si>
  <si>
    <t>TRAUMATISMO DE NERVIO NO ESPECIFICADO A NIVEL DE LA CADERA Y DEL MUSLO</t>
  </si>
  <si>
    <t>S749 TRAUMATISMO DE NERVIO NO ESPECIFICADO A NIVEL DE LA CADERA Y DEL MUSLO</t>
  </si>
  <si>
    <t>S750</t>
  </si>
  <si>
    <t>TRAUMATISMO DE LA ARTERIA FEMORAL</t>
  </si>
  <si>
    <t>S750 TRAUMATISMO DE LA ARTERIA FEMORAL</t>
  </si>
  <si>
    <t>S751</t>
  </si>
  <si>
    <t>TRAUMATISMO DE LA VENA FEMORAL A NIVEL DE LA CADERA Y DEL MUSLO</t>
  </si>
  <si>
    <t>S751 TRAUMATISMO DE LA VENA FEMORAL A NIVEL DE LA CADERA Y DEL MUSLO</t>
  </si>
  <si>
    <t>S752</t>
  </si>
  <si>
    <t>TRAUMATISMO DE LA GRAN VENA SAFENA A NIVEL DE LA CADERA Y DEL MUSLO</t>
  </si>
  <si>
    <t>S752 TRAUMATISMO DE LA GRAN VENA SAFENA A NIVEL DE LA CADERA Y DEL MUSLO</t>
  </si>
  <si>
    <t>S757</t>
  </si>
  <si>
    <t>TRAUMATISMO DE MULTIPLES VASOS SANGUINEOS A NIVEL DE LA CADERA Y DEL MUSLO</t>
  </si>
  <si>
    <t>S757 TRAUMATISMO DE MULTIPLES VASOS SANGUINEOS A NIVEL DE LA CADERA Y DEL MUSLO</t>
  </si>
  <si>
    <t>S758</t>
  </si>
  <si>
    <t>TRAUMATISMO DE OTROS VASOS SANGUINEOS A NIVEL DE LA CADERA Y DEL MUSLO</t>
  </si>
  <si>
    <t>S758 TRAUMATISMO DE OTROS VASOS SANGUINEOS A NIVEL DE LA CADERA Y DEL MUSLO</t>
  </si>
  <si>
    <t>S759</t>
  </si>
  <si>
    <t>TRAUMATISMO DE VASO SANGUINEO NO ESPECIFICADO A NIVEL DE LA CADERA Y DEL MUSLO</t>
  </si>
  <si>
    <t>S759 TRAUMATISMO DE VASO SANGUINEO NO ESPECIFICADO A NIVEL DE LA CADERA Y DEL MUSLO</t>
  </si>
  <si>
    <t>S760</t>
  </si>
  <si>
    <t>TRAUMATISMO DEL TENDON Y MUSCULO DE LA CADERA</t>
  </si>
  <si>
    <t>S760 TRAUMATISMO DEL TENDON Y MUSCULO DE LA CADERA</t>
  </si>
  <si>
    <t>S761</t>
  </si>
  <si>
    <t>TRAUMATISMO DEL TENDON Y MUSCULO CUADRICEPS</t>
  </si>
  <si>
    <t>S761 TRAUMATISMO DEL TENDON Y MUSCULO CUADRICEPS</t>
  </si>
  <si>
    <t>S762</t>
  </si>
  <si>
    <t>TRAUMATISMO DEL TENDON Y MUSCULO ADUCTOR MAYOR DEL MUSLO</t>
  </si>
  <si>
    <t>S762 TRAUMATISMO DEL TENDON Y MUSCULO ADUCTOR MAYOR DEL MUSLO</t>
  </si>
  <si>
    <t>S763</t>
  </si>
  <si>
    <t>TRAUMATISMO DE TENDON Y MUSCULO DEL GRUPO MUSCULAR POSTERIOR A NIVEL DEL MUSLO</t>
  </si>
  <si>
    <t>S763 TRAUMATISMO DE TENDON Y MUSCULO DEL GRUPO MUSCULAR POSTERIOR A NIVEL DEL MUSLO</t>
  </si>
  <si>
    <t>S764</t>
  </si>
  <si>
    <t>TRAUMATISMO DE OTROS TENDONES Y MUSCULOS Y LOS NO ESPECIFICADOS A NIVEL DEL MUSLO</t>
  </si>
  <si>
    <t>S764 TRAUMATISMO DE OTROS TENDONES Y MUSCULOS Y LOS NO ESPECIFICADOS A NIVEL DEL MUSLO</t>
  </si>
  <si>
    <t>S767</t>
  </si>
  <si>
    <t>TRAUMATISMO DE MULTIPLES TENDONES Y MUSCULOS A NIVEL DE LA CADERA Y DEL MUSLO</t>
  </si>
  <si>
    <t>S767 TRAUMATISMO DE MULTIPLES TENDONES Y MUSCULOS A NIVEL DE LA CADERA Y DEL MUSLO</t>
  </si>
  <si>
    <t>S770</t>
  </si>
  <si>
    <t>TRAUMATISMO POR APLASTAMIENTO DE LA CADERA</t>
  </si>
  <si>
    <t>S770 TRAUMATISMO POR APLASTAMIENTO DE LA CADERA</t>
  </si>
  <si>
    <t>S771</t>
  </si>
  <si>
    <t>TRAUMATISMO POR APLASTAMIENTO DEL MUSLO</t>
  </si>
  <si>
    <t>S771 TRAUMATISMO POR APLASTAMIENTO DEL MUSLO</t>
  </si>
  <si>
    <t>S772</t>
  </si>
  <si>
    <t>TRAUMATISMO POR APLASTAMIENTO DE LA CADERA CON EL MUSLO</t>
  </si>
  <si>
    <t>S772 TRAUMATISMO POR APLASTAMIENTO DE LA CADERA CON EL MUSLO</t>
  </si>
  <si>
    <t>S780</t>
  </si>
  <si>
    <t>AMPUTACION TRAUMATICA DE LA ARTICULACION DE LA CADERA</t>
  </si>
  <si>
    <t>S780 AMPUTACION TRAUMATICA DE LA ARTICULACION DE LA CADERA</t>
  </si>
  <si>
    <t>S781</t>
  </si>
  <si>
    <t>AMPUTACION TRAUMATICA EN ALGUN NIVEL ENTRE LA CADERA Y LA RODILLA</t>
  </si>
  <si>
    <t>S781 AMPUTACION TRAUMATICA EN ALGUN NIVEL ENTRE LA CADERA Y LA RODILLA</t>
  </si>
  <si>
    <t>S789</t>
  </si>
  <si>
    <t>AMPUTACION TRAUMATICA DE CADERA Y MUSLO, NIVEL NO ESPECIFICADO</t>
  </si>
  <si>
    <t>S789 AMPUTACION TRAUMATICA DE CADERA Y MUSLO, NIVEL NO ESPECIFICADO</t>
  </si>
  <si>
    <t>S797</t>
  </si>
  <si>
    <t>TRAUMATISMOS MULTIPLES DE LA CADERA Y DEL MUSLO</t>
  </si>
  <si>
    <t>S797 TRAUMATISMOS MULTIPLES DE LA CADERA Y DEL MUSLO</t>
  </si>
  <si>
    <t>S798</t>
  </si>
  <si>
    <t>OTROS TRAUMATISMOS ESPECIFICADOS DE LA CADERA Y DEL MUSLO</t>
  </si>
  <si>
    <t>S798 OTROS TRAUMATISMOS ESPECIFICADOS DE LA CADERA Y DEL MUSLO</t>
  </si>
  <si>
    <t>S799</t>
  </si>
  <si>
    <t>TRAUMATISMO NO ESPECIFICADO DE LA CADERA Y DEL MUSLO</t>
  </si>
  <si>
    <t>S799 TRAUMATISMO NO ESPECIFICADO DE LA CADERA Y DEL MUSLO</t>
  </si>
  <si>
    <t>S800</t>
  </si>
  <si>
    <t>CONTUSION DE LA RODILLA</t>
  </si>
  <si>
    <t>S800 CONTUSION DE LA RODILLA</t>
  </si>
  <si>
    <t>S801</t>
  </si>
  <si>
    <t>CONTUSION DE OTRAS PARTES Y LAS NO ESPECIFICADAS DE LA PIERNA</t>
  </si>
  <si>
    <t>S801 CONTUSION DE OTRAS PARTES Y LAS NO ESPECIFICADAS DE LA PIERNA</t>
  </si>
  <si>
    <t>S807</t>
  </si>
  <si>
    <t>TRAUMATISMOS SUPERFICIALES MULTIPLES DE LA PIERNA</t>
  </si>
  <si>
    <t>S807 TRAUMATISMOS SUPERFICIALES MULTIPLES DE LA PIERNA</t>
  </si>
  <si>
    <t>S808</t>
  </si>
  <si>
    <t>OTROS TRAUMATISMOS SUPERFICIALES DE LA PIERNA</t>
  </si>
  <si>
    <t>S808 OTROS TRAUMATISMOS SUPERFICIALES DE LA PIERNA</t>
  </si>
  <si>
    <t>S809</t>
  </si>
  <si>
    <t>TRAUMATISMO SUPERFICIAL DE LA PIERNA, NO ESPECIFICADO</t>
  </si>
  <si>
    <t>S809 TRAUMATISMO SUPERFICIAL DE LA PIERNA, NO ESPECIFICADO</t>
  </si>
  <si>
    <t>S810</t>
  </si>
  <si>
    <t>HERIDA DE LA RODILLA</t>
  </si>
  <si>
    <t>S810 HERIDA DE LA RODILLA</t>
  </si>
  <si>
    <t>S817</t>
  </si>
  <si>
    <t>HERIDAS MULTIPLES DE LA PIERNA</t>
  </si>
  <si>
    <t>S817 HERIDAS MULTIPLES DE LA PIERNA</t>
  </si>
  <si>
    <t>S818</t>
  </si>
  <si>
    <t>HERIDA DE OTRAS PARTES DE LA PIERNA</t>
  </si>
  <si>
    <t>S818 HERIDA DE OTRAS PARTES DE LA PIERNA</t>
  </si>
  <si>
    <t>S819</t>
  </si>
  <si>
    <t>HERIDA DE LA PIERNA, PARTE NO ESPECIFICADA</t>
  </si>
  <si>
    <t>S819 HERIDA DE LA PIERNA, PARTE NO ESPECIFICADA</t>
  </si>
  <si>
    <t>S820</t>
  </si>
  <si>
    <t>FRACTURA DE LA ROTULA</t>
  </si>
  <si>
    <t>S820 FRACTURA DE LA ROTULA</t>
  </si>
  <si>
    <t>S821</t>
  </si>
  <si>
    <t>FRACTURA DE LA EPIFISIS SUPERIOR DE LA TIBIA</t>
  </si>
  <si>
    <t>S821 FRACTURA DE LA EPIFISIS SUPERIOR DE LA TIBIA</t>
  </si>
  <si>
    <t>S822</t>
  </si>
  <si>
    <t>FRACTURA DE LA DIAFISIS DE LA TIBIA</t>
  </si>
  <si>
    <t>S822 FRACTURA DE LA DIAFISIS DE LA TIBIA</t>
  </si>
  <si>
    <t>S823</t>
  </si>
  <si>
    <t>FRACTURA DE LA EPIFISIS INFERIOR DE LA TIBIA</t>
  </si>
  <si>
    <t>S823 FRACTURA DE LA EPIFISIS INFERIOR DE LA TIBIA</t>
  </si>
  <si>
    <t>S824</t>
  </si>
  <si>
    <t>FRACTURA DEL PERONE SOLAMENTE</t>
  </si>
  <si>
    <t>S824 FRACTURA DEL PERONE SOLAMENTE</t>
  </si>
  <si>
    <t>S825</t>
  </si>
  <si>
    <t>FRACTURA DEL MALEOLO INTERNO</t>
  </si>
  <si>
    <t>S825 FRACTURA DEL MALEOLO INTERNO</t>
  </si>
  <si>
    <t>S826</t>
  </si>
  <si>
    <t>FRACTURA DEL MALEOLO EXTERNO</t>
  </si>
  <si>
    <t>S826 FRACTURA DEL MALEOLO EXTERNO</t>
  </si>
  <si>
    <t>S827</t>
  </si>
  <si>
    <t>FRACTURAS MULTIPLES DE LA PIERNA</t>
  </si>
  <si>
    <t>S827 FRACTURAS MULTIPLES DE LA PIERNA</t>
  </si>
  <si>
    <t>S828</t>
  </si>
  <si>
    <t>FRACTURA DE OTRAS PARTES DE LA PIERNA</t>
  </si>
  <si>
    <t>S828 FRACTURA DE OTRAS PARTES DE LA PIERNA</t>
  </si>
  <si>
    <t>S829</t>
  </si>
  <si>
    <t>FRACTURA DE LA PIERNA, PARTE NO ESPECIFICADA</t>
  </si>
  <si>
    <t>S829 FRACTURA DE LA PIERNA, PARTE NO ESPECIFICADA</t>
  </si>
  <si>
    <t>S830</t>
  </si>
  <si>
    <t>LUXACION DE LA ROTULA</t>
  </si>
  <si>
    <t>S830 LUXACION DE LA ROTULA</t>
  </si>
  <si>
    <t>S831</t>
  </si>
  <si>
    <t>LUXACION DE LA RODILLA</t>
  </si>
  <si>
    <t>S831 LUXACION DE LA RODILLA</t>
  </si>
  <si>
    <t>S832</t>
  </si>
  <si>
    <t>DESGARRO DE MENISCOS, PRESENTE</t>
  </si>
  <si>
    <t>S832 DESGARRO DE MENISCOS, PRESENTE</t>
  </si>
  <si>
    <t>S833</t>
  </si>
  <si>
    <t>DESGARRO DEL CARTILAGO ARTICULAR DE LA RODILLA, PRESENTE</t>
  </si>
  <si>
    <t>S833 DESGARRO DEL CARTILAGO ARTICULAR DE LA RODILLA, PRESENTE</t>
  </si>
  <si>
    <t>S834</t>
  </si>
  <si>
    <t>ESGUINCES Y TORCEDURAS QUE COMPROMETEN LOS LIGAMENTOS LATERALES (EXTERNO) (INTERNO) DE LA RODILLA</t>
  </si>
  <si>
    <t>S834 ESGUINCES Y TORCEDURAS QUE COMPROMETEN LOS LIGAMENTOS LATERALES (EXTERNO) (INTERNO) DE LA RODILLA</t>
  </si>
  <si>
    <t>S835</t>
  </si>
  <si>
    <t>ESGUINCES Y TORCEDURAS QUE COMPROMETEN EL LIGAMENTO CRUZADO (ANTERIOR) (POSTERIOR) DE LA RODILLA</t>
  </si>
  <si>
    <t>S835 ESGUINCES Y TORCEDURAS QUE COMPROMETEN EL LIGAMENTO CRUZADO (ANTERIOR) (POSTERIOR) DE LA RODILLA</t>
  </si>
  <si>
    <t>S836</t>
  </si>
  <si>
    <t>ESGUINCES Y TORCEDURAS DE OTRAS PARTES Y LAS NO ESPECIFICADAS DE LA RODILLA</t>
  </si>
  <si>
    <t>S836 ESGUINCES Y TORCEDURAS DE OTRAS PARTES Y LAS NO ESPECIFICADAS DE LA RODILLA</t>
  </si>
  <si>
    <t>S837</t>
  </si>
  <si>
    <t>TRAUMATISMO DE ESTRUCTURAS MULTIPLES DE LA RODILLA</t>
  </si>
  <si>
    <t>S837 TRAUMATISMO DE ESTRUCTURAS MULTIPLES DE LA RODILLA</t>
  </si>
  <si>
    <t>S840</t>
  </si>
  <si>
    <t>TRAUMATISMO DEL NERVIO TIBIAL A NIVEL DE LA PIERNA</t>
  </si>
  <si>
    <t>S840 TRAUMATISMO DEL NERVIO TIBIAL A NIVEL DE LA PIERNA</t>
  </si>
  <si>
    <t>S841</t>
  </si>
  <si>
    <t>TRAUMATISMO DEL NERVIO PERONEO A NIVEL DE LA PIERNA</t>
  </si>
  <si>
    <t>S841 TRAUMATISMO DEL NERVIO PERONEO A NIVEL DE LA PIERNA</t>
  </si>
  <si>
    <t>S842</t>
  </si>
  <si>
    <t>TRAUMATISMO DEL NERVIO SENSORIAL CUTANEO A NIVEL DE LA PIERNA</t>
  </si>
  <si>
    <t>S842 TRAUMATISMO DEL NERVIO SENSORIAL CUTANEO A NIVEL DE LA PIERNA</t>
  </si>
  <si>
    <t>S847</t>
  </si>
  <si>
    <t>TRAUMATISMO DE NERVIOS MULTIPLES A NIVEL DE LA PIERNA</t>
  </si>
  <si>
    <t>S847 TRAUMATISMO DE NERVIOS MULTIPLES A NIVEL DE LA PIERNA</t>
  </si>
  <si>
    <t>S848</t>
  </si>
  <si>
    <t>TRAUMATISMO DE OTROS NERVIOS A NIVEL DE LA PIERNA</t>
  </si>
  <si>
    <t>S848 TRAUMATISMO DE OTROS NERVIOS A NIVEL DE LA PIERNA</t>
  </si>
  <si>
    <t>S849</t>
  </si>
  <si>
    <t>TRAUMATISMO DE NERVIO NO ESPECIFICADO A NIVEL DE LA PIERNA</t>
  </si>
  <si>
    <t>S849 TRAUMATISMO DE NERVIO NO ESPECIFICADO A NIVEL DE LA PIERNA</t>
  </si>
  <si>
    <t>S850</t>
  </si>
  <si>
    <t>TRAUMATISMO DE LA ARTERIA POPLITEA</t>
  </si>
  <si>
    <t>S850 TRAUMATISMO DE LA ARTERIA POPLITEA</t>
  </si>
  <si>
    <t>S851</t>
  </si>
  <si>
    <t>TRAUMATISMO DE LA ARTERIA TIBIAL (ANTERIOR) (POSTERIOR)</t>
  </si>
  <si>
    <t>S851 TRAUMATISMO DE LA ARTERIA TIBIAL (ANTERIOR) (POSTERIOR)</t>
  </si>
  <si>
    <t>S852</t>
  </si>
  <si>
    <t>TRAUMATISMO DE LA ARTERIA PERONEA</t>
  </si>
  <si>
    <t>S852 TRAUMATISMO DE LA ARTERIA PERONEA</t>
  </si>
  <si>
    <t>S853</t>
  </si>
  <si>
    <t>TRAUMATISMO DE LA GRAN VENA SAFENA A NIVEL DE LA PIERNA</t>
  </si>
  <si>
    <t>S853 TRAUMATISMO DE LA GRAN VENA SAFENA A NIVEL DE LA PIERNA</t>
  </si>
  <si>
    <t>S854</t>
  </si>
  <si>
    <t>TRAUMATISMO DE LA VENA SAFENA EXTERNA A NIVEL DE LA PIERNA</t>
  </si>
  <si>
    <t>S854 TRAUMATISMO DE LA VENA SAFENA EXTERNA A NIVEL DE LA PIERNA</t>
  </si>
  <si>
    <t>S855</t>
  </si>
  <si>
    <t>TRAUMATISMO DE LA VENA POPLITEA</t>
  </si>
  <si>
    <t>S855 TRAUMATISMO DE LA VENA POPLITEA</t>
  </si>
  <si>
    <t>S857</t>
  </si>
  <si>
    <t>TRAUMATISMO DE VASOS SANGUINEOS MULTIPLES A NIVEL DE LA PIERNA</t>
  </si>
  <si>
    <t>S857 TRAUMATISMO DE VASOS SANGUINEOS MULTIPLES A NIVEL DE LA PIERNA</t>
  </si>
  <si>
    <t>S858</t>
  </si>
  <si>
    <t>TRAUMATISMO DE OTROS VASOS SANGUINEOS A NIVEL DE LA PIERNA</t>
  </si>
  <si>
    <t>S858 TRAUMATISMO DE OTROS VASOS SANGUINEOS A NIVEL DE LA PIERNA</t>
  </si>
  <si>
    <t>S859</t>
  </si>
  <si>
    <t>TRAUMATISMO DE VASO SANGUINEO NO ESPECIFICADO A NIVEL DE LA PIERNA</t>
  </si>
  <si>
    <t>S859 TRAUMATISMO DE VASO SANGUINEO NO ESPECIFICADO A NIVEL DE LA PIERNA</t>
  </si>
  <si>
    <t>S860</t>
  </si>
  <si>
    <t>TRAUMATISMO DEL TENDON DE AQUILES</t>
  </si>
  <si>
    <t>S860 TRAUMATISMO DEL TENDON DE AQUILES</t>
  </si>
  <si>
    <t>S861</t>
  </si>
  <si>
    <t>TRAUMATISMO DE OTRO(S) TENDON(ES) Y MUSCULO(S) DEL GRUPO MUSCULAR POSTERIOR A NIVEL DE LA PIERNA</t>
  </si>
  <si>
    <t>S861 TRAUMATISMO DE OTRO(S) TENDON(ES) Y MUSCULO(S) DEL GRUPO MUSCULAR POSTERIOR A NIVEL DE LA PIERNA</t>
  </si>
  <si>
    <t>S862</t>
  </si>
  <si>
    <t>TRAUMATISMO DE TENDON(ES) Y MUSCULO(S) DEL GRUPO MUSCULAR ANTERIOR A NIVEL DE LA PIERNA</t>
  </si>
  <si>
    <t>S862 TRAUMATISMO DE TENDON(ES) Y MUSCULO(S) DEL GRUPO MUSCULAR ANTERIOR A NIVEL DE LA PIERNA</t>
  </si>
  <si>
    <t>S863</t>
  </si>
  <si>
    <t>TRAUMATISMO DE TENDON(ES) Y MUSCULO(S) DEL GRUPO MUSCULAR PERONEO A NIVEL DE LA PIERNA</t>
  </si>
  <si>
    <t>S863 TRAUMATISMO DE TENDON(ES) Y MUSCULO(S) DEL GRUPO MUSCULAR PERONEO A NIVEL DE LA PIERNA</t>
  </si>
  <si>
    <t>S867</t>
  </si>
  <si>
    <t>TRAUMATISMO DE MULTIPLES TENDONES Y MUSCULOS A NIVEL DE LA PIERNA</t>
  </si>
  <si>
    <t>S867 TRAUMATISMO DE MULTIPLES TENDONES Y MUSCULOS A NIVEL DE LA PIERNA</t>
  </si>
  <si>
    <t>S868</t>
  </si>
  <si>
    <t>TRAUMATISMO DE OTROS TENDONES Y MUSCULOS A NIVEL DE LA PIERNA</t>
  </si>
  <si>
    <t>S868 TRAUMATISMO DE OTROS TENDONES Y MUSCULOS A NIVEL DE LA PIERNA</t>
  </si>
  <si>
    <t>S869</t>
  </si>
  <si>
    <t>TRAUMATISMO DE TENDON Y MUSCULO NO ESPECIFICADO A NIVEL DE LA PIERNA</t>
  </si>
  <si>
    <t>S869 TRAUMATISMO DE TENDON Y MUSCULO NO ESPECIFICADO A NIVEL DE LA PIERNA</t>
  </si>
  <si>
    <t>S870</t>
  </si>
  <si>
    <t>TRAUMATISMO POR APLASTAMIENTO DE LA RODILLA</t>
  </si>
  <si>
    <t>S870 TRAUMATISMO POR APLASTAMIENTO DE LA RODILLA</t>
  </si>
  <si>
    <t>S878</t>
  </si>
  <si>
    <t>TRAUMATISMO POR APLASTAMIENTO DE OTRAS PARTES Y DE LAS NO ESPECIFICADAS DE LA PIERNA</t>
  </si>
  <si>
    <t>S878 TRAUMATISMO POR APLASTAMIENTO DE OTRAS PARTES Y DE LAS NO ESPECIFICADAS DE LA PIERNA</t>
  </si>
  <si>
    <t>S880</t>
  </si>
  <si>
    <t>AMPUTACION TRAUMATICA A NIVEL DE LA RODILLA</t>
  </si>
  <si>
    <t>S880 AMPUTACION TRAUMATICA A NIVEL DE LA RODILLA</t>
  </si>
  <si>
    <t>S881</t>
  </si>
  <si>
    <t>AMPUTACION TRAUMATICA EN ALGUN NIVEL ENTRE LA RODILLA Y EL TOBILLO</t>
  </si>
  <si>
    <t>S881 AMPUTACION TRAUMATICA EN ALGUN NIVEL ENTRE LA RODILLA Y EL TOBILLO</t>
  </si>
  <si>
    <t>S889</t>
  </si>
  <si>
    <t>AMPUTACION TRAUMATICA DE LA PIERNA, NIVEL NO ESPECIFICADO</t>
  </si>
  <si>
    <t>S889 AMPUTACION TRAUMATICA DE LA PIERNA, NIVEL NO ESPECIFICADO</t>
  </si>
  <si>
    <t>S897</t>
  </si>
  <si>
    <t>TRAUMATISMOS MULTIPLES DE LA PIERNA</t>
  </si>
  <si>
    <t>S897 TRAUMATISMOS MULTIPLES DE LA PIERNA</t>
  </si>
  <si>
    <t>S898</t>
  </si>
  <si>
    <t>OTROS TRAUMATISMOS DE LA PIERNA, ESPECIFICADOS</t>
  </si>
  <si>
    <t>S898 OTROS TRAUMATISMOS DE LA PIERNA, ESPECIFICADOS</t>
  </si>
  <si>
    <t>S899</t>
  </si>
  <si>
    <t>TRAUMATISMO DE LA PIERNA, NO ESPECIFICADO</t>
  </si>
  <si>
    <t>S899 TRAUMATISMO DE LA PIERNA, NO ESPECIFICADO</t>
  </si>
  <si>
    <t>S900</t>
  </si>
  <si>
    <t>CONTUSION DEL TOBILLO</t>
  </si>
  <si>
    <t>S900 CONTUSION DEL TOBILLO</t>
  </si>
  <si>
    <t>S901</t>
  </si>
  <si>
    <t>CONTUSION DE DEDO(S) DEL PIE SIN DAÑO DE LA(S) UÑA(S)</t>
  </si>
  <si>
    <t>S901 CONTUSION DE DEDO(S) DEL PIE SIN DAÑO DE LA(S) UÑA(S)</t>
  </si>
  <si>
    <t>S902</t>
  </si>
  <si>
    <t>CONTUSION DE DEDO(S) DEL PIE CON DAÑO DE LA(S) UÑA(S)</t>
  </si>
  <si>
    <t>S902 CONTUSION DE DEDO(S) DEL PIE CON DAÑO DE LA(S) UÑA(S)</t>
  </si>
  <si>
    <t>S903</t>
  </si>
  <si>
    <t>CONTUSION DE OTRAS PARTES Y DE LAS NO ESPECIFICADAS DEL PIE</t>
  </si>
  <si>
    <t>S903 CONTUSION DE OTRAS PARTES Y DE LAS NO ESPECIFICADAS DEL PIE</t>
  </si>
  <si>
    <t>S907</t>
  </si>
  <si>
    <t>TRAUMATISMOS SUPERFICIALES MULTIPLES DEL PIE Y DEL TOBILLO</t>
  </si>
  <si>
    <t>S907 TRAUMATISMOS SUPERFICIALES MULTIPLES DEL PIE Y DEL TOBILLO</t>
  </si>
  <si>
    <t>S908</t>
  </si>
  <si>
    <t>OTROS TRAUMATISMOS SUPERFICIALES DEL PIE Y DEL TOBILLO</t>
  </si>
  <si>
    <t>S908 OTROS TRAUMATISMOS SUPERFICIALES DEL PIE Y DEL TOBILLO</t>
  </si>
  <si>
    <t>S909</t>
  </si>
  <si>
    <t>TRAUMATISMO SUPERFICIAL DEL PIE Y DEL TOBILLO, NO ESPECIFICADO</t>
  </si>
  <si>
    <t>S909 TRAUMATISMO SUPERFICIAL DEL PIE Y DEL TOBILLO, NO ESPECIFICADO</t>
  </si>
  <si>
    <t>S910</t>
  </si>
  <si>
    <t>HERIDA DEL TOBILLO</t>
  </si>
  <si>
    <t>S910 HERIDA DEL TOBILLO</t>
  </si>
  <si>
    <t>S911</t>
  </si>
  <si>
    <t>HERIDA DE DEDO(S) DEL PIE SIN DAÑO(S) DE LA(S) UÑA(S)</t>
  </si>
  <si>
    <t>S911 HERIDA DE DEDO(S) DEL PIE SIN DAÑO(S) DE LA(S) UÑA(S)</t>
  </si>
  <si>
    <t>S912</t>
  </si>
  <si>
    <t>HERIDA DE DEDO(S) DEL PIE CON DAÑO(S) DE LA(S) UÑA(S)</t>
  </si>
  <si>
    <t>S912 HERIDA DE DEDO(S) DEL PIE CON DAÑO(S) DE LA(S) UÑA(S)</t>
  </si>
  <si>
    <t>S913</t>
  </si>
  <si>
    <t>HERIDA DE OTRAS PARTES DEL PIE</t>
  </si>
  <si>
    <t>S913 HERIDA DE OTRAS PARTES DEL PIE</t>
  </si>
  <si>
    <t>S917</t>
  </si>
  <si>
    <t>HERIDAS MULTIPLES DEL TOBILLO Y DEL PIE</t>
  </si>
  <si>
    <t>S917 HERIDAS MULTIPLES DEL TOBILLO Y DEL PIE</t>
  </si>
  <si>
    <t>S920</t>
  </si>
  <si>
    <t>FRACTURA DEL CALCANEO</t>
  </si>
  <si>
    <t>S920 FRACTURA DEL CALCANEO</t>
  </si>
  <si>
    <t>S921</t>
  </si>
  <si>
    <t>FRACTURA DEL ASTRAGALO</t>
  </si>
  <si>
    <t>S921 FRACTURA DEL ASTRAGALO</t>
  </si>
  <si>
    <t>S922</t>
  </si>
  <si>
    <t>FRACTURA DE OTRO(S) HUESO(S) DEL TARSO</t>
  </si>
  <si>
    <t>S922 FRACTURA DE OTRO(S) HUESO(S) DEL TARSO</t>
  </si>
  <si>
    <t>S923</t>
  </si>
  <si>
    <t>FRACTURA DE HUESO DEL METATARSO</t>
  </si>
  <si>
    <t>S923 FRACTURA DE HUESO DEL METATARSO</t>
  </si>
  <si>
    <t>S924</t>
  </si>
  <si>
    <t>FRACTURA DE LOS HUESOS DEL DEDO GORDO DEL PIE</t>
  </si>
  <si>
    <t>S924 FRACTURA DE LOS HUESOS DEL DEDO GORDO DEL PIE</t>
  </si>
  <si>
    <t>S925</t>
  </si>
  <si>
    <t>FRACTURA DE LOS HUESOS DE OTRO(S) DEDO(S) DEL PIE</t>
  </si>
  <si>
    <t>S925 FRACTURA DE LOS HUESOS DE OTRO(S) DEDO(S) DEL PIE</t>
  </si>
  <si>
    <t>S927</t>
  </si>
  <si>
    <t>FRACTURAS MULTIPLES DEL PIE</t>
  </si>
  <si>
    <t>S927 FRACTURAS MULTIPLES DEL PIE</t>
  </si>
  <si>
    <t>S929</t>
  </si>
  <si>
    <t>FRACTURA DEL PIE, NO ESPECIFICADA</t>
  </si>
  <si>
    <t>S929 FRACTURA DEL PIE, NO ESPECIFICADA</t>
  </si>
  <si>
    <t>S930</t>
  </si>
  <si>
    <t>LUXACION DE LA ARTICULACION DEL TOBILLO</t>
  </si>
  <si>
    <t>S930 LUXACION DE LA ARTICULACION DEL TOBILLO</t>
  </si>
  <si>
    <t>S931</t>
  </si>
  <si>
    <t>LUXACION DE DEDO(S) DEL PIE</t>
  </si>
  <si>
    <t>S931 LUXACION DE DEDO(S) DEL PIE</t>
  </si>
  <si>
    <t>S932</t>
  </si>
  <si>
    <t>RUPTURA DE LIGAMENTOS A NIVEL DEL TOBILLO Y DEL PIE</t>
  </si>
  <si>
    <t>S932 RUPTURA DE LIGAMENTOS A NIVEL DEL TOBILLO Y DEL PIE</t>
  </si>
  <si>
    <t>S933</t>
  </si>
  <si>
    <t>LUXACION DE OTROS SITIOS Y LOS NO ESPECIFICADOS DEL PIE</t>
  </si>
  <si>
    <t>S933 LUXACION DE OTROS SITIOS Y LOS NO ESPECIFICADOS DEL PIE</t>
  </si>
  <si>
    <t>S934</t>
  </si>
  <si>
    <t>ESGUINCES Y TORCEDURAS DEL TOBILLO</t>
  </si>
  <si>
    <t>S934 ESGUINCES Y TORCEDURAS DEL TOBILLO</t>
  </si>
  <si>
    <t>S935</t>
  </si>
  <si>
    <t>ESGUINCES Y TORCEDURAS DE DEDO(S) DEL PIE</t>
  </si>
  <si>
    <t>S935 ESGUINCES Y TORCEDURAS DE DEDO(S) DEL PIE</t>
  </si>
  <si>
    <t>S936</t>
  </si>
  <si>
    <t>ESGUINCES Y TORCEDURAS DE OTROS SITIOS Y LOS NO ESPECIFICADOS DEL PIE</t>
  </si>
  <si>
    <t>S936 ESGUINCES Y TORCEDURAS DE OTROS SITIOS Y LOS NO ESPECIFICADOS DEL PIE</t>
  </si>
  <si>
    <t>S940</t>
  </si>
  <si>
    <t>TRAUMATISMO DEL NERVIO PLANTAR EXTERNO</t>
  </si>
  <si>
    <t>S940 TRAUMATISMO DEL NERVIO PLANTAR EXTERNO</t>
  </si>
  <si>
    <t>S941</t>
  </si>
  <si>
    <t>TRAUMATISMO DEL NERVIO PLANTAR INTERNO</t>
  </si>
  <si>
    <t>S941 TRAUMATISMO DEL NERVIO PLANTAR INTERNO</t>
  </si>
  <si>
    <t>S942</t>
  </si>
  <si>
    <t>TRAUMATISMO DEL NERVIO PERONEAL PROFUNDO A NIVEL DEL PIE Y DEL TOBILLO</t>
  </si>
  <si>
    <t>S942 TRAUMATISMO DEL NERVIO PERONEAL PROFUNDO A NIVEL DEL PIE Y DEL TOBILLO</t>
  </si>
  <si>
    <t>S943</t>
  </si>
  <si>
    <t>TRAUMATISMO DE NERVIO SENSORIAL CUTANEO A NIVEL DEL PIE Y DEL TOBILLO</t>
  </si>
  <si>
    <t>S943 TRAUMATISMO DE NERVIO SENSORIAL CUTANEO A NIVEL DEL PIE Y DEL TOBILLO</t>
  </si>
  <si>
    <t>S947</t>
  </si>
  <si>
    <t>TRAUMATISMO DE MULTIPLES NERVIOS A NIVEL DEL PIE Y DEL TOBILLO</t>
  </si>
  <si>
    <t>S947 TRAUMATISMO DE MULTIPLES NERVIOS A NIVEL DEL PIE Y DEL TOBILLO</t>
  </si>
  <si>
    <t>S948</t>
  </si>
  <si>
    <t>TRAUMATISMO DE OTROS NERVIOS A NIVEL DEL PIE Y DEL TOBILLO</t>
  </si>
  <si>
    <t>S948 TRAUMATISMO DE OTROS NERVIOS A NIVEL DEL PIE Y DEL TOBILLO</t>
  </si>
  <si>
    <t>S949</t>
  </si>
  <si>
    <t>TRAUMATISMO DE NERVIO NO ESPECIFICADO A NIVEL DEL PIE Y DEL TOBILLO</t>
  </si>
  <si>
    <t>S949 TRAUMATISMO DE NERVIO NO ESPECIFICADO A NIVEL DEL PIE Y DEL TOBILLO</t>
  </si>
  <si>
    <t>S950</t>
  </si>
  <si>
    <t>TRAUMATISMO DE LA ARTERIA DORSAL DEL PIE</t>
  </si>
  <si>
    <t>S950 TRAUMATISMO DE LA ARTERIA DORSAL DEL PIE</t>
  </si>
  <si>
    <t>S951</t>
  </si>
  <si>
    <t>TRAUMATISMO DE LA ARTERIA PLANTAR DEL PIE</t>
  </si>
  <si>
    <t>S951 TRAUMATISMO DE LA ARTERIA PLANTAR DEL PIE</t>
  </si>
  <si>
    <t>S952</t>
  </si>
  <si>
    <t>TRAUMATISMO DE LA VENA DORSAL DEL PIE</t>
  </si>
  <si>
    <t>S952 TRAUMATISMO DE LA VENA DORSAL DEL PIE</t>
  </si>
  <si>
    <t>S957</t>
  </si>
  <si>
    <t>TRAUMATISMO DE MULTIPLES VASOS SANGUINEOS A NIVEL DEL PIE Y DEL TOBILLO</t>
  </si>
  <si>
    <t>S957 TRAUMATISMO DE MULTIPLES VASOS SANGUINEOS A NIVEL DEL PIE Y DEL TOBILLO</t>
  </si>
  <si>
    <t>S958</t>
  </si>
  <si>
    <t>TRAUMATISMO DE OTROS VASOS SANGUINEOS A NIVEL DEL PIE Y DEL TOBILLO</t>
  </si>
  <si>
    <t>S958 TRAUMATISMO DE OTROS VASOS SANGUINEOS A NIVEL DEL PIE Y DEL TOBILLO</t>
  </si>
  <si>
    <t>S959</t>
  </si>
  <si>
    <t>TRAUMATISMO DE VASO SANGUINEO NO ESPECIFICADO A NIVEL DE PIE Y DEL TOBILLO</t>
  </si>
  <si>
    <t>S959 TRAUMATISMO DE VASO SANGUINEO NO ESPECIFICADO A NIVEL DE PIE Y DEL TOBILLO</t>
  </si>
  <si>
    <t>S960</t>
  </si>
  <si>
    <t>TRAUMATISMO DEL TENDON Y MUSCULO DEL FLEXOR LARGO DEL DEDO A NIVEL DEL PIE Y DEL TOBILLO</t>
  </si>
  <si>
    <t>S960 TRAUMATISMO DEL TENDON Y MUSCULO DEL FLEXOR LARGO DEL DEDO A NIVEL DEL PIE Y DEL TOBILLO</t>
  </si>
  <si>
    <t>S961</t>
  </si>
  <si>
    <t>TRAUMATISMO DEL TENDON Y MUSCULO DEL EXTENSOR LARGO DEL (DE LOS) DEDO(S) A NIVEL DEL PIE Y DEL TOBILLO</t>
  </si>
  <si>
    <t>S961 TRAUMATISMO DEL TENDON Y MUSCULO DEL EXTENSOR LARGO DEL (DE LOS) DEDO(S) A NIVEL DEL PIE Y DEL TOBILLO</t>
  </si>
  <si>
    <t>S962</t>
  </si>
  <si>
    <t>TRAUMATISMO DE TENDONES Y MUSCULOS INTRINSECOS A NIVEL DEL PIE Y DEL TOBILLO</t>
  </si>
  <si>
    <t>S962 TRAUMATISMO DE TENDONES Y MUSCULOS INTRINSECOS A NIVEL DEL PIE Y DEL TOBILLO</t>
  </si>
  <si>
    <t>S967</t>
  </si>
  <si>
    <t>TRAUMATISMO DE MULTIPLES TENDONES Y MUSCULOS A NIVEL DEL PIE Y DEL TOBILLO</t>
  </si>
  <si>
    <t>S967 TRAUMATISMO DE MULTIPLES TENDONES Y MUSCULOS A NIVEL DEL PIE Y DEL TOBILLO</t>
  </si>
  <si>
    <t>S968</t>
  </si>
  <si>
    <t>TRAUMATISMO DE OTROS TENDONES Y MUSCULOS A NIVEL DEL PIE Y DEL TOBILLO</t>
  </si>
  <si>
    <t>S968 TRAUMATISMO DE OTROS TENDONES Y MUSCULOS A NIVEL DEL PIE Y DEL TOBILLO</t>
  </si>
  <si>
    <t>S969</t>
  </si>
  <si>
    <t>TRAUMATISMO DE TENDONES Y MUSCULOS NO ESPECIFICADOS A NIVEL DEL PIE Y DEL TOBILLO</t>
  </si>
  <si>
    <t>S969 TRAUMATISMO DE TENDONES Y MUSCULOS NO ESPECIFICADOS A NIVEL DEL PIE Y DEL TOBILLO</t>
  </si>
  <si>
    <t>S970</t>
  </si>
  <si>
    <t>TRAUMATISMO POR APLASTAMIENTO DEL TOBILLO</t>
  </si>
  <si>
    <t>S970 TRAUMATISMO POR APLASTAMIENTO DEL TOBILLO</t>
  </si>
  <si>
    <t>S971</t>
  </si>
  <si>
    <t>TRAUMATISMO POR APLASTAMIENTO DE DEDO(S) DEL PIE</t>
  </si>
  <si>
    <t>S971 TRAUMATISMO POR APLASTAMIENTO DE DEDO(S) DEL PIE</t>
  </si>
  <si>
    <t>S978</t>
  </si>
  <si>
    <t>TRAUMATISMO POR APLASTAMIENTO DE OTRAS PARTES DEL PIE Y DEL TOBILLO</t>
  </si>
  <si>
    <t>S978 TRAUMATISMO POR APLASTAMIENTO DE OTRAS PARTES DEL PIE Y DEL TOBILLO</t>
  </si>
  <si>
    <t>S980</t>
  </si>
  <si>
    <t>AMPUTACION TRAUMATICA DEL PIE A NIVEL DEL TOBILLO</t>
  </si>
  <si>
    <t>S980 AMPUTACION TRAUMATICA DEL PIE A NIVEL DEL TOBILLO</t>
  </si>
  <si>
    <t>S981</t>
  </si>
  <si>
    <t>AMPUTACION TRAUMATICA DE UN DEDO DEL PIE</t>
  </si>
  <si>
    <t>S981 AMPUTACION TRAUMATICA DE UN DEDO DEL PIE</t>
  </si>
  <si>
    <t>S982</t>
  </si>
  <si>
    <t>AMPUTACION TRAUMATICA DE DOS A MAS DEDOS DEL PIE</t>
  </si>
  <si>
    <t>S982 AMPUTACION TRAUMATICA DE DOS A MAS DEDOS DEL PIE</t>
  </si>
  <si>
    <t>S983</t>
  </si>
  <si>
    <t>AMPUTACION TRAUMATICA DE OTRAS PARTES DEL PIE</t>
  </si>
  <si>
    <t>S983 AMPUTACION TRAUMATICA DE OTRAS PARTES DEL PIE</t>
  </si>
  <si>
    <t>S984</t>
  </si>
  <si>
    <t>AMPUTACION DEL PIE, NIVEL NO ESPECIFICADO</t>
  </si>
  <si>
    <t>S984 AMPUTACION DEL PIE, NIVEL NO ESPECIFICADO</t>
  </si>
  <si>
    <t>S997</t>
  </si>
  <si>
    <t>OTROS TRAUMATISMOS MULTIPLES DEL PIE Y DEL TOBILLO</t>
  </si>
  <si>
    <t>S997 OTROS TRAUMATISMOS MULTIPLES DEL PIE Y DEL TOBILLO</t>
  </si>
  <si>
    <t>S998</t>
  </si>
  <si>
    <t>OTROS TRAUMATISMOS DEL PIE Y DEL TOBILLO, ESPECIFICADOS</t>
  </si>
  <si>
    <t>S998 OTROS TRAUMATISMOS DEL PIE Y DEL TOBILLO, ESPECIFICADOS</t>
  </si>
  <si>
    <t>S999</t>
  </si>
  <si>
    <t>TRAUMATISMO DEL PIE Y DEL TOBILLO, NO ESPECIFICADO</t>
  </si>
  <si>
    <t>S999 TRAUMATISMO DEL PIE Y DEL TOBILLO, NO ESPECIFICADO</t>
  </si>
  <si>
    <t>T000</t>
  </si>
  <si>
    <t>TRAUMATISMOS SUPERFICIALES QUE AFECTAN LA CABEZA CON EL CUELLO</t>
  </si>
  <si>
    <t>T000 TRAUMATISMOS SUPERFICIALES QUE AFECTAN LA CABEZA CON EL CUELLO</t>
  </si>
  <si>
    <t>T001</t>
  </si>
  <si>
    <t>TRAUMATISMOS SUPERFICIALES QUE AFECTAN EL TORAX CON EL ABDOMEN, LA REGION LUMBOSACRA Y LA PELVIS</t>
  </si>
  <si>
    <t>T001 TRAUMATISMOS SUPERFICIALES QUE AFECTAN EL TORAX CON EL ABDOMEN, LA REGION LUMBOSACRA Y LA PELVIS</t>
  </si>
  <si>
    <t>T002</t>
  </si>
  <si>
    <t>TRAUMATISMOS SUPERFICIALES QUE AFECTAN MULTIPLES REGIONES DEL(OS) MIEMBRO(S) SUPERIOR(ES)</t>
  </si>
  <si>
    <t>T002 TRAUMATISMOS SUPERFICIALES QUE AFECTAN MULTIPLES REGIONES DEL(OS) MIEMBRO(S) SUPERIOR(ES)</t>
  </si>
  <si>
    <t>T003</t>
  </si>
  <si>
    <t>TRAUMATISMOS SUPERFICIALES QUE AFECTAN MULTIPLES REGIONES DEL(DE LOS) MIEMBRO(S) INFERIOR(ES)</t>
  </si>
  <si>
    <t>T003 TRAUMATISMOS SUPERFICIALES QUE AFECTAN MULTIPLES REGIONES DEL(DE LOS) MIEMBRO(S) INFERIOR(ES)</t>
  </si>
  <si>
    <t>T006</t>
  </si>
  <si>
    <t>TRAUMATISMOS SUPERFICIALES QUE AFECTAN MULTIPLES REGIONES DEL (DE LOS) MIEMBRO(S) SUPERIOR(ES) CON MIEMBRO(S) INFERIOR(ES)</t>
  </si>
  <si>
    <t>T006 TRAUMATISMOS SUPERFICIALES QUE AFECTAN MULTIPLES REGIONES DEL (DE LOS) MIEMBRO(S) SUPERIOR(ES) CON MIEMBRO(S) INFERIOR(ES)</t>
  </si>
  <si>
    <t>T008</t>
  </si>
  <si>
    <t>TRAUMATISMOS SUPERFICIALES QUE AFECTAN OTRAS COMBINACIONES DE REGIONES DEL CUERPO</t>
  </si>
  <si>
    <t>T008 TRAUMATISMOS SUPERFICIALES QUE AFECTAN OTRAS COMBINACIONES DE REGIONES DEL CUERPO</t>
  </si>
  <si>
    <t>T009</t>
  </si>
  <si>
    <t>TRAUMATISMOS SUPERFICIALES MULTIPLES, NO ESPECIFICADOS</t>
  </si>
  <si>
    <t>T009 TRAUMATISMOS SUPERFICIALES MULTIPLES, NO ESPECIFICADOS</t>
  </si>
  <si>
    <t>T010</t>
  </si>
  <si>
    <t>HERIDAS QUE AFECTAN LA CABEZA CON EL CUELLO</t>
  </si>
  <si>
    <t>T010 HERIDAS QUE AFECTAN LA CABEZA CON EL CUELLO</t>
  </si>
  <si>
    <t>T011</t>
  </si>
  <si>
    <t>HERIDAS QUE AFECTAN EL TORAX CON EL ABDOMEN, LA REGION LUMBOSACRA Y LA PELVIS</t>
  </si>
  <si>
    <t>T011 HERIDAS QUE AFECTAN EL TORAX CON EL ABDOMEN, LA REGION LUMBOSACRA Y LA PELVIS</t>
  </si>
  <si>
    <t>T012</t>
  </si>
  <si>
    <t>HERIDAS QUE AFECTAN MULTIPLES REGIONES DEL (DE LOS) MIEMBRO(S) SUPERIOR(ES)</t>
  </si>
  <si>
    <t>T012 HERIDAS QUE AFECTAN MULTIPLES REGIONES DEL (DE LOS) MIEMBRO(S) SUPERIOR(ES)</t>
  </si>
  <si>
    <t>T013</t>
  </si>
  <si>
    <t>HERIDAS QUE AFECTAN MULTIPLES REGIONES DEL (DE LOS) MIEMBRO(S) INFERIOR(ES)</t>
  </si>
  <si>
    <t>T013 HERIDAS QUE AFECTAN MULTIPLES REGIONES DEL (DE LOS) MIEMBRO(S) INFERIOR(ES)</t>
  </si>
  <si>
    <t>T016</t>
  </si>
  <si>
    <t>HERIDAS QUE AFECTAN MULTIPLES REGIONES DEL (DE LOS) MIEMBRO(S) SUPERIOR(ES) CON MIEMBRO(S) INFERIOR(ES)</t>
  </si>
  <si>
    <t>T016 HERIDAS QUE AFECTAN MULTIPLES REGIONES DEL (DE LOS) MIEMBRO(S) SUPERIOR(ES) CON MIEMBRO(S) INFERIOR(ES)</t>
  </si>
  <si>
    <t>T018</t>
  </si>
  <si>
    <t>HERIDAS QUE AFECTAN OTRAS COMBINACIONES DE LAS REGIONES DEL CUERPO</t>
  </si>
  <si>
    <t>T018 HERIDAS QUE AFECTAN OTRAS COMBINACIONES DE LAS REGIONES DEL CUERPO</t>
  </si>
  <si>
    <t>T019</t>
  </si>
  <si>
    <t>HERIDAS MULTIPLES, NO ESPECIFICADAS</t>
  </si>
  <si>
    <t>T019 HERIDAS MULTIPLES, NO ESPECIFICADAS</t>
  </si>
  <si>
    <t>T020</t>
  </si>
  <si>
    <t>FRACTURAS QUE AFECTAN LA CABEZA CON EL CUELLO</t>
  </si>
  <si>
    <t>T020 FRACTURAS QUE AFECTAN LA CABEZA CON EL CUELLO</t>
  </si>
  <si>
    <t>T021</t>
  </si>
  <si>
    <t>FRACTURAS QUE AFECTAN EL TORAX CON LA REGION LUMBOSACRA Y LA PELVIS</t>
  </si>
  <si>
    <t>T021 FRACTURAS QUE AFECTAN EL TORAX CON LA REGION LUMBOSACRA Y LA PELVIS</t>
  </si>
  <si>
    <t>T022</t>
  </si>
  <si>
    <t>FRACTURAS QUE AFECTAN MULTIPLES REGIONES DE UN MIEMBRO SUPERIOR</t>
  </si>
  <si>
    <t>T022 FRACTURAS QUE AFECTAN MULTIPLES REGIONES DE UN MIEMBRO SUPERIOR</t>
  </si>
  <si>
    <t>T023</t>
  </si>
  <si>
    <t>FRACTURAS QUE AFECTAN MULTIPLES REGIONES DE UN MIEMBRO INFERIOR</t>
  </si>
  <si>
    <t>T023 FRACTURAS QUE AFECTAN MULTIPLES REGIONES DE UN MIEMBRO INFERIOR</t>
  </si>
  <si>
    <t>T024</t>
  </si>
  <si>
    <t>FRACTURAS QUE AFECTAN MULTIPLES REGIONES DE AMBOS MIEMBROS SUPERIORES</t>
  </si>
  <si>
    <t>T024 FRACTURAS QUE AFECTAN MULTIPLES REGIONES DE AMBOS MIEMBROS SUPERIORES</t>
  </si>
  <si>
    <t>T025</t>
  </si>
  <si>
    <t>FRACTURAS QUE AFECTAN MULTIPLES REGIONES DE AMBOS MIEMBROS INFERIORES</t>
  </si>
  <si>
    <t>T025 FRACTURAS QUE AFECTAN MULTIPLES REGIONES DE AMBOS MIEMBROS INFERIORES</t>
  </si>
  <si>
    <t>T026</t>
  </si>
  <si>
    <t>FRACTURAS QUE AFECTAN MULTIPLES REGIONES DE MIEMBRO(S) SUPERIOR(ES) CON MIEMBRO(S) INFERIOR(ES)</t>
  </si>
  <si>
    <t>T026 FRACTURAS QUE AFECTAN MULTIPLES REGIONES DE MIEMBRO(S) SUPERIOR(ES) CON MIEMBRO(S) INFERIOR(ES)</t>
  </si>
  <si>
    <t>T027</t>
  </si>
  <si>
    <t>FRACTURAS QUE AFECTAN EL TORAX CON LA REGION LUMBOSACRA Y LA PELVIS CON MIEMBRO(S)</t>
  </si>
  <si>
    <t>T027 FRACTURAS QUE AFECTAN EL TORAX CON LA REGION LUMBOSACRA Y LA PELVIS CON MIEMBRO(S)</t>
  </si>
  <si>
    <t>T028</t>
  </si>
  <si>
    <t>FRACTURAS QUE AFECTAN OTRAS COMBINACIONES DE LAS REGIONES DEL CUERPO</t>
  </si>
  <si>
    <t>T028 FRACTURAS QUE AFECTAN OTRAS COMBINACIONES DE LAS REGIONES DEL CUERPO</t>
  </si>
  <si>
    <t>T029</t>
  </si>
  <si>
    <t>FRACTURAS MULTIPLES, NO ESPECIFICADAS</t>
  </si>
  <si>
    <t>T029 FRACTURAS MULTIPLES, NO ESPECIFICADAS</t>
  </si>
  <si>
    <t>T030</t>
  </si>
  <si>
    <t>LUXACIONES, TORCEDURAS Y ESGUINCES QUE AFECTAN LA CABEZA CON EL CUELLO</t>
  </si>
  <si>
    <t>T030 LUXACIONES, TORCEDURAS Y ESGUINCES QUE AFECTAN LA CABEZA CON EL CUELLO</t>
  </si>
  <si>
    <t>T031</t>
  </si>
  <si>
    <t>LUXACIONES, TORCEDURAS Y ESGUINCES QUE AFECTAN EL TORAX CON LA REGION LUMBOSACRA Y LA PELVIS</t>
  </si>
  <si>
    <t>T031 LUXACIONES, TORCEDURAS Y ESGUINCES QUE AFECTAN EL TORAX CON LA REGION LUMBOSACRA Y LA PELVIS</t>
  </si>
  <si>
    <t>T032</t>
  </si>
  <si>
    <t>LUXACIONES, TORCEDURAS Y ESGUINCES QUE AFECTAN MULTIPLES REGIONES DEL (DE LOS) MIEMBROS(S) SUPERIOR(ES)</t>
  </si>
  <si>
    <t>T032 LUXACIONES, TORCEDURAS Y ESGUINCES QUE AFECTAN MULTIPLES REGIONES DEL (DE LOS) MIEMBROS(S) SUPERIOR(ES)</t>
  </si>
  <si>
    <t>T033</t>
  </si>
  <si>
    <t>LUXACIONES, TORCEDURAS Y ESGUINCES QUE AFECTAN MULTIPLES REGIONES DEL (DE LOS) MIEMBRO(S) INFERIOR(ES)</t>
  </si>
  <si>
    <t>T033 LUXACIONES, TORCEDURAS Y ESGUINCES QUE AFECTAN MULTIPLES REGIONES DEL (DE LOS) MIEMBRO(S) INFERIOR(ES)</t>
  </si>
  <si>
    <t>T034</t>
  </si>
  <si>
    <t>LUXACIONES, TORCEDURAS ESGUINCES QUE AFECTAN  MULTIPLES REGIONES DEL (DE LOS) MIEMBRO(S) SUPERIOR(ES) CON MIEMBRO(S) INFERIOR(ES)</t>
  </si>
  <si>
    <t>T034 LUXACIONES, TORCEDURAS ESGUINCES QUE AFECTAN  MULTIPLES REGIONES DEL (DE LOS) MIEMBRO(S) SUPERIOR(ES) CON MIEMBRO(S) INFERIOR(ES)</t>
  </si>
  <si>
    <t>T038</t>
  </si>
  <si>
    <t>LUXACIONES, TORCEDURAS Y ESGUINCES QUE AFECTAN OTRAS COMBINACIONES DE REGIONES DEL CUERPO</t>
  </si>
  <si>
    <t>T038 LUXACIONES, TORCEDURAS Y ESGUINCES QUE AFECTAN OTRAS COMBINACIONES DE REGIONES DEL CUERPO</t>
  </si>
  <si>
    <t>T039</t>
  </si>
  <si>
    <t>LUXACIONES, TORCEDURAS Y ESGUINCES MULTIPLES, NO ESPECIFICADOS</t>
  </si>
  <si>
    <t>T039 LUXACIONES, TORCEDURAS Y ESGUINCES MULTIPLES, NO ESPECIFICADOS</t>
  </si>
  <si>
    <t>T040</t>
  </si>
  <si>
    <t>TRAUMATISMOS POR APLASTAMIENTO QUE AFECTAN LA CABEZA CON EL CUELLO</t>
  </si>
  <si>
    <t>T040 TRAUMATISMOS POR APLASTAMIENTO QUE AFECTAN LA CABEZA CON EL CUELLO</t>
  </si>
  <si>
    <t>T041</t>
  </si>
  <si>
    <t>TRAUMATISMOS POR APLASTAMIENTO QUE AFECTAN EL TORAX CON EL ABDOMEN, LA REGION LUMBOSACRA Y LA PELVIS</t>
  </si>
  <si>
    <t>T041 TRAUMATISMOS POR APLASTAMIENTO QUE AFECTAN EL TORAX CON EL ABDOMEN, LA REGION LUMBOSACRA Y LA PELVIS</t>
  </si>
  <si>
    <t>T042</t>
  </si>
  <si>
    <t>TRAUMATISMOS POR APLASTAMIENTO QUE AFECTAN MULTIPLES REGIONES DEL (DE LOS) MIEMBRO(S) SUPERIOR(ES)</t>
  </si>
  <si>
    <t>T042 TRAUMATISMOS POR APLASTAMIENTO QUE AFECTAN MULTIPLES REGIONES DEL (DE LOS) MIEMBRO(S) SUPERIOR(ES)</t>
  </si>
  <si>
    <t>T043</t>
  </si>
  <si>
    <t>TRAUMATISMOS POR APLASTAMIENTO QUE AFECTAN MULTIPLES REGIONES DEL (DE LOS) MIEMBRO(S) INFERIOR(ES)</t>
  </si>
  <si>
    <t>T043 TRAUMATISMOS POR APLASTAMIENTO QUE AFECTAN MULTIPLES REGIONES DEL (DE LOS) MIEMBRO(S) INFERIOR(ES)</t>
  </si>
  <si>
    <t>T044</t>
  </si>
  <si>
    <t>TRAUMATISMOS POR APLASTAMIENTO QUE AFECTA MULTIPLES REGIONES DEL (DE LOS) MIEMBRO(S) SUPERIOR(ES) CON MIEMBRO(S) INFERIOR(ES)</t>
  </si>
  <si>
    <t>T044 TRAUMATISMOS POR APLASTAMIENTO QUE AFECTA MULTIPLES REGIONES DEL (DE LOS) MIEMBRO(S) SUPERIOR(ES) CON MIEMBRO(S) INFERIOR(ES)</t>
  </si>
  <si>
    <t>T047</t>
  </si>
  <si>
    <t>TRAUMATISMOS POR APLASTAMIENTO DEL TORAX, DEL ABDOMEN, DE LA REGION LUMBOSACRA Y DE LA PELVIS CON MIEMBRO(S)</t>
  </si>
  <si>
    <t>T047 TRAUMATISMOS POR APLASTAMIENTO DEL TORAX, DEL ABDOMEN, DE LA REGION LUMBOSACRA Y DE LA PELVIS CON MIEMBRO(S)</t>
  </si>
  <si>
    <t>T048</t>
  </si>
  <si>
    <t>TRAUMATISMOS POR APLASTAMIENTO QUE AFECTAN OTRAS COMBINACIONES DE REGIONES DEL CUERPO</t>
  </si>
  <si>
    <t>T048 TRAUMATISMOS POR APLASTAMIENTO QUE AFECTAN OTRAS COMBINACIONES DE REGIONES DEL CUERPO</t>
  </si>
  <si>
    <t>T049</t>
  </si>
  <si>
    <t>TRAUMATISMOS POR APLASTAMIENTO MULTIPLE, NO ESPECIFICADOS</t>
  </si>
  <si>
    <t>T049 TRAUMATISMOS POR APLASTAMIENTO MULTIPLE, NO ESPECIFICADOS</t>
  </si>
  <si>
    <t>T050</t>
  </si>
  <si>
    <t>AMPUTACION TRAUMATICA DE AMBAS MANOS</t>
  </si>
  <si>
    <t>T050 AMPUTACION TRAUMATICA DE AMBAS MANOS</t>
  </si>
  <si>
    <t>T051</t>
  </si>
  <si>
    <t>AMPUTACION TRAUMATICA DE UNA MANO Y EL OTRO BRAZO [CUALQUIER NIVEL, EXCEPTO MANO]</t>
  </si>
  <si>
    <t>T051 AMPUTACION TRAUMATICA DE UNA MANO Y EL OTRO BRAZO [CUALQUIER NIVEL, EXCEPTO MANO]</t>
  </si>
  <si>
    <t>T052</t>
  </si>
  <si>
    <t>AMPUTACION TRAUMATICA DE AMBOS BRAZOS [CUALQUIER NIVEL]</t>
  </si>
  <si>
    <t>T052 AMPUTACION TRAUMATICA DE AMBOS BRAZOS [CUALQUIER NIVEL]</t>
  </si>
  <si>
    <t>T053</t>
  </si>
  <si>
    <t>AMPUTACION TRAUMATICA DE AMBOS PIES</t>
  </si>
  <si>
    <t>T053 AMPUTACION TRAUMATICA DE AMBOS PIES</t>
  </si>
  <si>
    <t>T054</t>
  </si>
  <si>
    <t>AMPUTACION TRAUMATICA DE UN PIE Y LA OTRA PIERNA [CUALQUIER NIVEL, EXCEPTO PIE]</t>
  </si>
  <si>
    <t>T054 AMPUTACION TRAUMATICA DE UN PIE Y LA OTRA PIERNA [CUALQUIER NIVEL, EXCEPTO PIE]</t>
  </si>
  <si>
    <t>T055</t>
  </si>
  <si>
    <t>AMPUTACION TRAUMATICA DE AMBAS PIERNAS [CUALQUIER NIVEL]</t>
  </si>
  <si>
    <t>T055 AMPUTACION TRAUMATICA DE AMBAS PIERNAS [CUALQUIER NIVEL]</t>
  </si>
  <si>
    <t>T056</t>
  </si>
  <si>
    <t>AMPUTACION TRAUMATICA DE MIEMBROS SUPERIOR(ES) E INFERIOR(ES), CUALQUIER COMBINACION [CUALQUIER NIVEL]</t>
  </si>
  <si>
    <t>T056 AMPUTACION TRAUMATICA DE MIEMBROS SUPERIOR(ES) E INFERIOR(ES), CUALQUIER COMBINACION [CUALQUIER NIVEL]</t>
  </si>
  <si>
    <t>T058</t>
  </si>
  <si>
    <t>AMPUTACION TRAUMATICA QUE AFECTA OTRAS COMBINACIONES DE REGIONES DEL CUERPO</t>
  </si>
  <si>
    <t>T058 AMPUTACION TRAUMATICA QUE AFECTA OTRAS COMBINACIONES DE REGIONES DEL CUERPO</t>
  </si>
  <si>
    <t>T059</t>
  </si>
  <si>
    <t>AMPUTACIONES TRAUMATICAS MULTIPLES, NO ESPECIFICADAS</t>
  </si>
  <si>
    <t>T059 AMPUTACIONES TRAUMATICAS MULTIPLES, NO ESPECIFICADAS</t>
  </si>
  <si>
    <t>T060</t>
  </si>
  <si>
    <t>TRAUMATISMOS DEL ENCEFALO Y DE NERVIOS CRANEALES CON TRAUMATISMO DE NERVIOS Y MEDULA ESPINAL A NIVEL DEL CUELLO</t>
  </si>
  <si>
    <t>T060 TRAUMATISMOS DEL ENCEFALO Y DE NERVIOS CRANEALES CON TRAUMATISMO DE NERVIOS Y MEDULA ESPINAL A NIVEL DEL CUELLO</t>
  </si>
  <si>
    <t>T061</t>
  </si>
  <si>
    <t>TRAUMATISMOS DE NERVIOS Y MEDULA ESPINAL QUE AFECTAN OTRAS MULTIPLES REGIONES DEL CUERPO</t>
  </si>
  <si>
    <t>T061 TRAUMATISMOS DE NERVIOS Y MEDULA ESPINAL QUE AFECTAN OTRAS MULTIPLES REGIONES DEL CUERPO</t>
  </si>
  <si>
    <t>T062</t>
  </si>
  <si>
    <t>TRAUMATISMOS DE NERVIOS QUE AFECTAN MULTIPLES REGIONES DEL CUERPO</t>
  </si>
  <si>
    <t>T062 TRAUMATISMOS DE NERVIOS QUE AFECTAN MULTIPLES REGIONES DEL CUERPO</t>
  </si>
  <si>
    <t>T063</t>
  </si>
  <si>
    <t>TRAUMATISMOS DE VASOS SANGUINEOS QUE AFECTAN MULTIPLES REGIONES DEL CUERPO</t>
  </si>
  <si>
    <t>T063 TRAUMATISMOS DE VASOS SANGUINEOS QUE AFECTAN MULTIPLES REGIONES DEL CUERPO</t>
  </si>
  <si>
    <t>T064</t>
  </si>
  <si>
    <t>TRAUMATISMOS DE TENDONES Y MUSCULOS QUE AFECTAN MULTIPLES REGIONES DEL CUERPO</t>
  </si>
  <si>
    <t>T064 TRAUMATISMOS DE TENDONES Y MUSCULOS QUE AFECTAN MULTIPLES REGIONES DEL CUERPO</t>
  </si>
  <si>
    <t>T065</t>
  </si>
  <si>
    <t>TRAUMATISMOS DE ORGANOS INTRATORACICOS CON ORGANOS INTRAABDOMINALES Y PELVICOS</t>
  </si>
  <si>
    <t>T065 TRAUMATISMOS DE ORGANOS INTRATORACICOS CON ORGANOS INTRAABDOMINALES Y PELVICOS</t>
  </si>
  <si>
    <t>T068</t>
  </si>
  <si>
    <t>OTROS TRAUMATISMOS ESPECIFICADOS QUE AFECTAN MULTIPLES REGIONES DEL CUERPO</t>
  </si>
  <si>
    <t>T068 OTROS TRAUMATISMOS ESPECIFICADOS QUE AFECTAN MULTIPLES REGIONES DEL CUERPO</t>
  </si>
  <si>
    <t>T07X</t>
  </si>
  <si>
    <t>TRAUMATISMOS MULTIPLES, NO ESPECIFICADOS</t>
  </si>
  <si>
    <t>T07X TRAUMATISMOS MULTIPLES, NO ESPECIFICADOS</t>
  </si>
  <si>
    <t>T08X</t>
  </si>
  <si>
    <t>FRACTURA DE LA COLUMNA VERTEBRAL, NIVEL NO ESPECIFICADO</t>
  </si>
  <si>
    <t>T08X FRACTURA DE LA COLUMNA VERTEBRAL, NIVEL NO ESPECIFICADO</t>
  </si>
  <si>
    <t>T090</t>
  </si>
  <si>
    <t>TRAUMATISMO SUPERFICIAL DEL TRONCO, NIVEL NO ESPECIFICADO</t>
  </si>
  <si>
    <t>T090 TRAUMATISMO SUPERFICIAL DEL TRONCO, NIVEL NO ESPECIFICADO</t>
  </si>
  <si>
    <t>T091</t>
  </si>
  <si>
    <t>HERIDA DEL TRONCO, NIVEL NO ESPECIFICADO</t>
  </si>
  <si>
    <t>T091 HERIDA DEL TRONCO, NIVEL NO ESPECIFICADO</t>
  </si>
  <si>
    <t>T092</t>
  </si>
  <si>
    <t>LUXACION, ESGUINCE O TORCEDURA DE ARTICULACION Y LIGAMENTOS DEL TRONCO, NO ESPECIFICADO</t>
  </si>
  <si>
    <t>T092 LUXACION, ESGUINCE O TORCEDURA DE ARTICULACION Y LIGAMENTOS DEL TRONCO, NO ESPECIFICADO</t>
  </si>
  <si>
    <t>T093</t>
  </si>
  <si>
    <t>TRAUMATISMO DE LA MEDULA ESPINAL, NIVEL NO ESPECIFICADO</t>
  </si>
  <si>
    <t>T093 TRAUMATISMO DE LA MEDULA ESPINAL, NIVEL NO ESPECIFICADO</t>
  </si>
  <si>
    <t>T094</t>
  </si>
  <si>
    <t>TRAUMATISMO DE NERVIOS, RAIZ DE NERVIO ESPINAL Y PLEXOS DEL TRONCO NO ESPECIFICADOS</t>
  </si>
  <si>
    <t>T094 TRAUMATISMO DE NERVIOS, RAIZ DE NERVIO ESPINAL Y PLEXOS DEL TRONCO NO ESPECIFICADOS</t>
  </si>
  <si>
    <t>T095</t>
  </si>
  <si>
    <t>TRAUMATISMO DE TENDONES Y MUSCULOS DEL TRONCO NO ESPECIFICADOS</t>
  </si>
  <si>
    <t>T095 TRAUMATISMO DE TENDONES Y MUSCULOS DEL TRONCO NO ESPECIFICADOS</t>
  </si>
  <si>
    <t>T096</t>
  </si>
  <si>
    <t>AMPUTACION TRAUMATICA DEL TRONCO, NIVEL NO ESPECIFICADO</t>
  </si>
  <si>
    <t>T096 AMPUTACION TRAUMATICA DEL TRONCO, NIVEL NO ESPECIFICADO</t>
  </si>
  <si>
    <t>T098</t>
  </si>
  <si>
    <t>OTROS TRAUMATISMOS ESPECIFICADOS DEL TRONCO, NIVEL NO ESPECIFICADO</t>
  </si>
  <si>
    <t>T098 OTROS TRAUMATISMOS ESPECIFICADOS DEL TRONCO, NIVEL NO ESPECIFICADO</t>
  </si>
  <si>
    <t>T099</t>
  </si>
  <si>
    <t>TRAUMATISMO NO ESPECIFICADO DEL TRONCO, NIVEL NO ESPECIFICADO</t>
  </si>
  <si>
    <t>T099 TRAUMATISMO NO ESPECIFICADO DEL TRONCO, NIVEL NO ESPECIFICADO</t>
  </si>
  <si>
    <t>T10X</t>
  </si>
  <si>
    <t>FRACTURA DE MIEMBRO SUPERIOR, NIVEL NO ESPECIFICADO</t>
  </si>
  <si>
    <t>T10X FRACTURA DE MIEMBRO SUPERIOR, NIVEL NO ESPECIFICADO</t>
  </si>
  <si>
    <t>T110</t>
  </si>
  <si>
    <t>TRAUMATISMO SUPERFICIAL DE MIEMBRO SUPERIOR, NIVEL NO ESPECIFICADO</t>
  </si>
  <si>
    <t>T110 TRAUMATISMO SUPERFICIAL DE MIEMBRO SUPERIOR, NIVEL NO ESPECIFICADO</t>
  </si>
  <si>
    <t>T111</t>
  </si>
  <si>
    <t>HERIDA DE MIEMBRO SUPERIOR, NIVEL NO ESPECIFICADO</t>
  </si>
  <si>
    <t>T111 HERIDA DE MIEMBRO SUPERIOR, NIVEL NO ESPECIFICADO</t>
  </si>
  <si>
    <t>T112</t>
  </si>
  <si>
    <t>LUXACION, ESGUINCE O TORCEDURA DE ARTICULACION O LIGAMENTO NO ESPECIFICADO DE MIEMBRO SUPERIOR, NIVEL NO ESPECIFICADO</t>
  </si>
  <si>
    <t>T112 LUXACION, ESGUINCE O TORCEDURA DE ARTICULACION O LIGAMENTO NO ESPECIFICADO DE MIEMBRO SUPERIOR, NIVEL NO ESPECIFICADO</t>
  </si>
  <si>
    <t>T113</t>
  </si>
  <si>
    <t>TRAUMATISMO DE NERVIO NO ESPECIFICADO DE MIEMBRO SUPERIOR, NIVEL NO ESPECIFICADO</t>
  </si>
  <si>
    <t>T113 TRAUMATISMO DE NERVIO NO ESPECIFICADO DE MIEMBRO SUPERIOR, NIVEL NO ESPECIFICADO</t>
  </si>
  <si>
    <t>T114</t>
  </si>
  <si>
    <t>TRAUMATISMO DE VASOS SANGUINEOS NO ESPECIFICADOS DE MIEMBRO SUPERIOR, NIVEL NO ESPECIFICADO</t>
  </si>
  <si>
    <t>T114 TRAUMATISMO DE VASOS SANGUINEOS NO ESPECIFICADOS DE MIEMBRO SUPERIOR, NIVEL NO ESPECIFICADO</t>
  </si>
  <si>
    <t>T115</t>
  </si>
  <si>
    <t>TRAUMATISMO DE TENDON Y MUSCULO NO ESPECIFICADOS DE MIEMBRO SUPERIOR, NIVEL NO ESPECIFICADO</t>
  </si>
  <si>
    <t>T115 TRAUMATISMO DE TENDON Y MUSCULO NO ESPECIFICADOS DE MIEMBRO SUPERIOR, NIVEL NO ESPECIFICADO</t>
  </si>
  <si>
    <t>T116</t>
  </si>
  <si>
    <t>AMPUTACION TRAUMATICA DE MIEMBRO SUPERIOR, NIVEL NO ESPECIFICADO</t>
  </si>
  <si>
    <t>T116 AMPUTACION TRAUMATICA DE MIEMBRO SUPERIOR, NIVEL NO ESPECIFICADO</t>
  </si>
  <si>
    <t>T118</t>
  </si>
  <si>
    <t>OTROS TRAUMATISMOS ESPECIFICADOS DE MIEMBRO SUPERIOR, NIVEL NO ESPECIFICADO</t>
  </si>
  <si>
    <t>T118 OTROS TRAUMATISMOS ESPECIFICADOS DE MIEMBRO SUPERIOR, NIVEL NO ESPECIFICADO</t>
  </si>
  <si>
    <t>T119</t>
  </si>
  <si>
    <t>TRAUMATISMO NO ESPECIFICADO DE MIEMBRO SUPERIOR, NIVEL NO ESPECIFICADO</t>
  </si>
  <si>
    <t>T119 TRAUMATISMO NO ESPECIFICADO DE MIEMBRO SUPERIOR, NIVEL NO ESPECIFICADO</t>
  </si>
  <si>
    <t>T12X</t>
  </si>
  <si>
    <t>FRACTURA DE MIEMBRO INFERIOR, NIVEL NO ESPECIFICADO</t>
  </si>
  <si>
    <t>T12X FRACTURA DE MIEMBRO INFERIOR, NIVEL NO ESPECIFICADO</t>
  </si>
  <si>
    <t>T130</t>
  </si>
  <si>
    <t>TRAUMATISMO SUPERFICIAL DE MIEMBRO INFERIOR, NIVEL NO ESPECIFICADO.</t>
  </si>
  <si>
    <t>T130 TRAUMATISMO SUPERFICIAL DE MIEMBRO INFERIOR, NIVEL NO ESPECIFICADO.</t>
  </si>
  <si>
    <t>T131</t>
  </si>
  <si>
    <t>HERIDA DE MIEMBRO INFERIOR, NIVEL NO ESPECIFICADO</t>
  </si>
  <si>
    <t>T131 HERIDA DE MIEMBRO INFERIOR, NIVEL NO ESPECIFICADO</t>
  </si>
  <si>
    <t>T132</t>
  </si>
  <si>
    <t>LUXACION, ESGUINCE O TORCEDURA DE ARTICULACION Y LIGAMENTOS NO ESPECIFICADOS DE MIEMBRO INFERIOR, NIVEL NO ESPECIFICADO</t>
  </si>
  <si>
    <t>T132 LUXACION, ESGUINCE O TORCEDURA DE ARTICULACION Y LIGAMENTOS NO ESPECIFICADOS DE MIEMBRO INFERIOR, NIVEL NO ESPECIFICADO</t>
  </si>
  <si>
    <t>T133</t>
  </si>
  <si>
    <t>TRAUMATISMO DE NERVIOS NO ESPECIFICADOS DE MIEMBRO INFERIOR, NIVEL NO ESPECIFICADO</t>
  </si>
  <si>
    <t>T133 TRAUMATISMO DE NERVIOS NO ESPECIFICADOS DE MIEMBRO INFERIOR, NIVEL NO ESPECIFICADO</t>
  </si>
  <si>
    <t>T134</t>
  </si>
  <si>
    <t>TRAUMATISMO DE VASOS SANGUINEOS NO ESPECIFICADOS DE MIEMBRO INFERIOR, NIVEL NO ESPECIFICADO</t>
  </si>
  <si>
    <t>T134 TRAUMATISMO DE VASOS SANGUINEOS NO ESPECIFICADOS DE MIEMBRO INFERIOR, NIVEL NO ESPECIFICADO</t>
  </si>
  <si>
    <t>T135</t>
  </si>
  <si>
    <t>TRAUMATISMO DE TENDONES Y MUSCULOS NO ESPECIFICADOS DE MIEMBRO INFERIOR, NIVEL NO ESPECIFICADO</t>
  </si>
  <si>
    <t>T135 TRAUMATISMO DE TENDONES Y MUSCULOS NO ESPECIFICADOS DE MIEMBRO INFERIOR, NIVEL NO ESPECIFICADO</t>
  </si>
  <si>
    <t>T136</t>
  </si>
  <si>
    <t>AMPUTACION TRAUMATICA DE MIEMBRO INFERIOR, NIVEL NO ESPECIFICADO</t>
  </si>
  <si>
    <t>T136 AMPUTACION TRAUMATICA DE MIEMBRO INFERIOR, NIVEL NO ESPECIFICADO</t>
  </si>
  <si>
    <t>T138</t>
  </si>
  <si>
    <t>OTROS TRAUMATISMOS ESPECIFICADOS DE MIEMBRO INFERIOR, NIVEL NO ESPECIFICADO</t>
  </si>
  <si>
    <t>T138 OTROS TRAUMATISMOS ESPECIFICADOS DE MIEMBRO INFERIOR, NIVEL NO ESPECIFICADO</t>
  </si>
  <si>
    <t>T139</t>
  </si>
  <si>
    <t>TRAUMATISMO NO ESPECIFICADO DE MIEMBRO INFERIOR, NIVEL NO ESPECIFICADO</t>
  </si>
  <si>
    <t>T139 TRAUMATISMO NO ESPECIFICADO DE MIEMBRO INFERIOR, NIVEL NO ESPECIFICADO</t>
  </si>
  <si>
    <t>T140</t>
  </si>
  <si>
    <t>TRAUMATISMO SUPERFICIAL DE REGION NO ESPECIFICADA DEL CUERPO</t>
  </si>
  <si>
    <t>T140 TRAUMATISMO SUPERFICIAL DE REGION NO ESPECIFICADA DEL CUERPO</t>
  </si>
  <si>
    <t>T141</t>
  </si>
  <si>
    <t>HERIDA DE REGION NO ESPECIFICADA DEL CUERPO</t>
  </si>
  <si>
    <t>T141 HERIDA DE REGION NO ESPECIFICADA DEL CUERPO</t>
  </si>
  <si>
    <t>T142</t>
  </si>
  <si>
    <t>FRACTURA DE REGION NO ESPECIFICADA DEL CUERPO</t>
  </si>
  <si>
    <t>T142 FRACTURA DE REGION NO ESPECIFICADA DEL CUERPO</t>
  </si>
  <si>
    <t>T143</t>
  </si>
  <si>
    <t>LUXACION, ESGUINCE Y TORCEDURA DE REGION NO ESPECIFICADA DEL CUERPO</t>
  </si>
  <si>
    <t>T143 LUXACION, ESGUINCE Y TORCEDURA DE REGION NO ESPECIFICADA DEL CUERPO</t>
  </si>
  <si>
    <t>T144</t>
  </si>
  <si>
    <t>TRAUMATISMO DE NERVIO(S) DE REGION NO ESPECIFICADA DEL CUERPO</t>
  </si>
  <si>
    <t>T144 TRAUMATISMO DE NERVIO(S) DE REGION NO ESPECIFICADA DEL CUERPO</t>
  </si>
  <si>
    <t>T145</t>
  </si>
  <si>
    <t>TRAUMATISMO DE VASO(S) SANGUINEO(S) DE REGION NO ESPECIFICADA DEL CUERPO</t>
  </si>
  <si>
    <t>T145 TRAUMATISMO DE VASO(S) SANGUINEO(S) DE REGION NO ESPECIFICADA DEL CUERPO</t>
  </si>
  <si>
    <t>T146</t>
  </si>
  <si>
    <t>TRAUMATISMO DE TENDONES Y MUSCULOS DE REGION NO ESPECIFICADA DEL CUERPO</t>
  </si>
  <si>
    <t>T146 TRAUMATISMO DE TENDONES Y MUSCULOS DE REGION NO ESPECIFICADA DEL CUERPO</t>
  </si>
  <si>
    <t>T147</t>
  </si>
  <si>
    <t>TRAUMATISMO POR APLASTAMIENTO Y AMPUTACION TRAUMATICA DE REGIONES NO ESPECIFICADAS DEL CUERPO</t>
  </si>
  <si>
    <t>T147 TRAUMATISMO POR APLASTAMIENTO Y AMPUTACION TRAUMATICA DE REGIONES NO ESPECIFICADAS DEL CUERPO</t>
  </si>
  <si>
    <t>T148</t>
  </si>
  <si>
    <t>OTROS TRAUMATISMOS DE REGION NO ESPECIFICADA DEL CUERPO</t>
  </si>
  <si>
    <t>T148 OTROS TRAUMATISMOS DE REGION NO ESPECIFICADA DEL CUERPO</t>
  </si>
  <si>
    <t>T149</t>
  </si>
  <si>
    <t>TRAUMATISMO, NO ESPECIFICADO</t>
  </si>
  <si>
    <t>T149 TRAUMATISMO, NO ESPECIFICADO</t>
  </si>
  <si>
    <t>T150</t>
  </si>
  <si>
    <t>CUERPO EXTRAÑO EN LA CORNEA</t>
  </si>
  <si>
    <t>T150 CUERPO EXTRAÑO EN LA CORNEA</t>
  </si>
  <si>
    <t>T151</t>
  </si>
  <si>
    <t>CUERPO EXTRAÑO EN EL SACO CONJUNTIVAL</t>
  </si>
  <si>
    <t>T151 CUERPO EXTRAÑO EN EL SACO CONJUNTIVAL</t>
  </si>
  <si>
    <t>T158</t>
  </si>
  <si>
    <t>CUERPO EXTRAÑO EN OTRAS Y EN MULTIPLES PARTES DE LA PARTE EXTERNA DEL OJO</t>
  </si>
  <si>
    <t>T158 CUERPO EXTRAÑO EN OTRAS Y EN MULTIPLES PARTES DE LA PARTE EXTERNA DEL OJO</t>
  </si>
  <si>
    <t>T159</t>
  </si>
  <si>
    <t>CUERPO EXTRAÑO EN PARTE EXTERNA DEL OJO, SITIO NO ESPECIFICADO</t>
  </si>
  <si>
    <t>T159 CUERPO EXTRAÑO EN PARTE EXTERNA DEL OJO, SITIO NO ESPECIFICADO</t>
  </si>
  <si>
    <t>T16X</t>
  </si>
  <si>
    <t>CUERPO EXTRAÑO DEL OIDO</t>
  </si>
  <si>
    <t>T16X CUERPO EXTRAÑO DEL OIDO</t>
  </si>
  <si>
    <t>T170</t>
  </si>
  <si>
    <t>CUERPO EXTRAÑO EN SENO PARANASAL</t>
  </si>
  <si>
    <t>T170 CUERPO EXTRAÑO EN SENO PARANASAL</t>
  </si>
  <si>
    <t>T171</t>
  </si>
  <si>
    <t>CUERPO EXTRAÑO EN EL ORIFICIO NASAL</t>
  </si>
  <si>
    <t>T171 CUERPO EXTRAÑO EN EL ORIFICIO NASAL</t>
  </si>
  <si>
    <t>T172</t>
  </si>
  <si>
    <t>CUERPO EXTRAÑO EN LA FARINGE</t>
  </si>
  <si>
    <t>T172 CUERPO EXTRAÑO EN LA FARINGE</t>
  </si>
  <si>
    <t>T173</t>
  </si>
  <si>
    <t>CUERPO EXTRAÑO EN LA LARINGE</t>
  </si>
  <si>
    <t>T173 CUERPO EXTRAÑO EN LA LARINGE</t>
  </si>
  <si>
    <t>T174</t>
  </si>
  <si>
    <t>CUERPO EXTRAÑO EN LA TRAQUEA</t>
  </si>
  <si>
    <t>T174 CUERPO EXTRAÑO EN LA TRAQUEA</t>
  </si>
  <si>
    <t>T175</t>
  </si>
  <si>
    <t>CUERPO EXTRAÑO EN BRONQUIOS</t>
  </si>
  <si>
    <t>T175 CUERPO EXTRAÑO EN BRONQUIOS</t>
  </si>
  <si>
    <t>T178</t>
  </si>
  <si>
    <t>CUERPO EXTRAÑO EN OTRAS Y EN MULTIPLES PARTES DE LAS VIAS RESPIRATORIAS</t>
  </si>
  <si>
    <t>T178 CUERPO EXTRAÑO EN OTRAS Y EN MULTIPLES PARTES DE LAS VIAS RESPIRATORIAS</t>
  </si>
  <si>
    <t>T179</t>
  </si>
  <si>
    <t>CUERPO EXTRAÑO EN LAS VIAS RESPIRATORIAS, PARTE NO ESPECIFICADA</t>
  </si>
  <si>
    <t>T179 CUERPO EXTRAÑO EN LAS VIAS RESPIRATORIAS, PARTE NO ESPECIFICADA</t>
  </si>
  <si>
    <t>T180</t>
  </si>
  <si>
    <t>CUERPO EXTRAÑO EN LA BOCA</t>
  </si>
  <si>
    <t>T180 CUERPO EXTRAÑO EN LA BOCA</t>
  </si>
  <si>
    <t>T181</t>
  </si>
  <si>
    <t>CUERPO EXTRAÑO EN EL ESOFAGO</t>
  </si>
  <si>
    <t>T181 CUERPO EXTRAÑO EN EL ESOFAGO</t>
  </si>
  <si>
    <t>T182</t>
  </si>
  <si>
    <t>CUERPO EXTRAÑO EN EL ESTOMAGO</t>
  </si>
  <si>
    <t>T182 CUERPO EXTRAÑO EN EL ESTOMAGO</t>
  </si>
  <si>
    <t>T183</t>
  </si>
  <si>
    <t>CUERPO EXTRAÑO EN EL INTESTINO DELGADO</t>
  </si>
  <si>
    <t>T183 CUERPO EXTRAÑO EN EL INTESTINO DELGADO</t>
  </si>
  <si>
    <t>T184</t>
  </si>
  <si>
    <t>CUERPO EXTRAÑO EN EL COLON</t>
  </si>
  <si>
    <t>T184 CUERPO EXTRAÑO EN EL COLON</t>
  </si>
  <si>
    <t>T185</t>
  </si>
  <si>
    <t>CUERPO EXTRAÑO EN EL ANO Y EN EL RECTO</t>
  </si>
  <si>
    <t>T185 CUERPO EXTRAÑO EN EL ANO Y EN EL RECTO</t>
  </si>
  <si>
    <t>T188</t>
  </si>
  <si>
    <t>CUERPO EXTRAÑO EN OTRAS Y EN MULTIPLES PARTES DEL TUBO DIGESTIVO</t>
  </si>
  <si>
    <t>T188 CUERPO EXTRAÑO EN OTRAS Y EN MULTIPLES PARTES DEL TUBO DIGESTIVO</t>
  </si>
  <si>
    <t>T189</t>
  </si>
  <si>
    <t>CUERPO EXTRAÑO EN EL TUBO DIGESTIVO, PARTE NO ESPECIFICADA</t>
  </si>
  <si>
    <t>T189 CUERPO EXTRAÑO EN EL TUBO DIGESTIVO, PARTE NO ESPECIFICADA</t>
  </si>
  <si>
    <t>T190</t>
  </si>
  <si>
    <t>CUERPO EXTRAÑO EN LA URETRA</t>
  </si>
  <si>
    <t>T190 CUERPO EXTRAÑO EN LA URETRA</t>
  </si>
  <si>
    <t>T191</t>
  </si>
  <si>
    <t>CUERPO EXTRAÑO EN LA VEJIGA</t>
  </si>
  <si>
    <t>T191 CUERPO EXTRAÑO EN LA VEJIGA</t>
  </si>
  <si>
    <t>T192</t>
  </si>
  <si>
    <t>CUERPO EXTRAÑO EN LA VULVA Y EN LA VAGINA</t>
  </si>
  <si>
    <t>T192 CUERPO EXTRAÑO EN LA VULVA Y EN LA VAGINA</t>
  </si>
  <si>
    <t>T193</t>
  </si>
  <si>
    <t>CUERPO EXTRAÑO EN EL UTERO [CUALQUIER PARTE]</t>
  </si>
  <si>
    <t>T193 CUERPO EXTRAÑO EN EL UTERO [CUALQUIER PARTE]</t>
  </si>
  <si>
    <t>T198</t>
  </si>
  <si>
    <t>CUERPO EXTRAÑO EN OTRAS Y EN MULTIPLES PARTES DE LAS VIAS GENITOURINARIAS</t>
  </si>
  <si>
    <t>T198 CUERPO EXTRAÑO EN OTRAS Y EN MULTIPLES PARTES DE LAS VIAS GENITOURINARIAS</t>
  </si>
  <si>
    <t>T199</t>
  </si>
  <si>
    <t>CUERPO EXTRAÑO EN LAS VIAS GENITOURINARIAS, PARTE NO ESPECIFICADA</t>
  </si>
  <si>
    <t>T199 CUERPO EXTRAÑO EN LAS VIAS GENITOURINARIAS, PARTE NO ESPECIFICADA</t>
  </si>
  <si>
    <t>T200</t>
  </si>
  <si>
    <t>QUEMADURA DE LA CABEZA Y DEL CUELLO, GRADO NO ESPECIFICADO</t>
  </si>
  <si>
    <t>T200 QUEMADURA DE LA CABEZA Y DEL CUELLO, GRADO NO ESPECIFICADO</t>
  </si>
  <si>
    <t>T201</t>
  </si>
  <si>
    <t>QUEMADURA DE LA CABEZA Y DEL CUELLO, DE PRIMER GRADO</t>
  </si>
  <si>
    <t>T201 QUEMADURA DE LA CABEZA Y DEL CUELLO, DE PRIMER GRADO</t>
  </si>
  <si>
    <t>T202</t>
  </si>
  <si>
    <t>QUEMADURA DE LA CABEZA Y DEL CUELLO, DE SEGUNDO GRADO</t>
  </si>
  <si>
    <t>T202 QUEMADURA DE LA CABEZA Y DEL CUELLO, DE SEGUNDO GRADO</t>
  </si>
  <si>
    <t>T203</t>
  </si>
  <si>
    <t>QUEMADURA DE LA CABEZA Y DEL CUELLO, DE TERCER GRADO</t>
  </si>
  <si>
    <t>T203 QUEMADURA DE LA CABEZA Y DEL CUELLO, DE TERCER GRADO</t>
  </si>
  <si>
    <t>T204</t>
  </si>
  <si>
    <t>CORROSION DE LA CABEZA Y DEL CUELLO, GRADO NO ESPECIFICADO</t>
  </si>
  <si>
    <t>T204 CORROSION DE LA CABEZA Y DEL CUELLO, GRADO NO ESPECIFICADO</t>
  </si>
  <si>
    <t>T205</t>
  </si>
  <si>
    <t>CORROSION DE LA CABEZA Y DEL CUELLO, DE PRIMER GRADO</t>
  </si>
  <si>
    <t>T205 CORROSION DE LA CABEZA Y DEL CUELLO, DE PRIMER GRADO</t>
  </si>
  <si>
    <t>T206</t>
  </si>
  <si>
    <t>CORROSION DE LA CABEZA Y DEL CUELLO, DE SEGUNDO GRADO</t>
  </si>
  <si>
    <t>T206 CORROSION DE LA CABEZA Y DEL CUELLO, DE SEGUNDO GRADO</t>
  </si>
  <si>
    <t>T207</t>
  </si>
  <si>
    <t>CORROSION DE LA CABEZA Y DEL CUELLO, DE TERCER GRADO</t>
  </si>
  <si>
    <t>T207 CORROSION DE LA CABEZA Y DEL CUELLO, DE TERCER GRADO</t>
  </si>
  <si>
    <t>T210</t>
  </si>
  <si>
    <t>QUEMADURA DEL TRONCO, GRADO NO ESPECIFICADO</t>
  </si>
  <si>
    <t>T210 QUEMADURA DEL TRONCO, GRADO NO ESPECIFICADO</t>
  </si>
  <si>
    <t>T211</t>
  </si>
  <si>
    <t>QUEMADURA DEL TRONCO, DE PRIMER GRADO</t>
  </si>
  <si>
    <t>T211 QUEMADURA DEL TRONCO, DE PRIMER GRADO</t>
  </si>
  <si>
    <t>T212</t>
  </si>
  <si>
    <t>QUEMADURA DEL TRONCO, DE SEGUNDO GRADO</t>
  </si>
  <si>
    <t>T212 QUEMADURA DEL TRONCO, DE SEGUNDO GRADO</t>
  </si>
  <si>
    <t>T213</t>
  </si>
  <si>
    <t>QUEMADURA DEL TRONCO, DE TERCER GRADO</t>
  </si>
  <si>
    <t>T213 QUEMADURA DEL TRONCO, DE TERCER GRADO</t>
  </si>
  <si>
    <t>T214</t>
  </si>
  <si>
    <t>CORROSION DEL TRONCO, GRADO NO ESPECIFICADO</t>
  </si>
  <si>
    <t>T214 CORROSION DEL TRONCO, GRADO NO ESPECIFICADO</t>
  </si>
  <si>
    <t>T215</t>
  </si>
  <si>
    <t>CORROSION DEL TRONCO, DE PRIMER GRADO</t>
  </si>
  <si>
    <t>T215 CORROSION DEL TRONCO, DE PRIMER GRADO</t>
  </si>
  <si>
    <t>T216</t>
  </si>
  <si>
    <t>CORROSION DEL TRONCO, DE SEGUNDO GRADO</t>
  </si>
  <si>
    <t>T216 CORROSION DEL TRONCO, DE SEGUNDO GRADO</t>
  </si>
  <si>
    <t>T217</t>
  </si>
  <si>
    <t>CORROSION DEL TRONCO, DE TERCER GRADO</t>
  </si>
  <si>
    <t>T217 CORROSION DEL TRONCO, DE TERCER GRADO</t>
  </si>
  <si>
    <t>T220</t>
  </si>
  <si>
    <t>QUEMADURA DEL HOMBRO Y MIEMBRO SUPERIOR, GRADO NO ESPECIFICADO, EXCEPTO DE LA MUÑECA Y DE LA MANO</t>
  </si>
  <si>
    <t>T220 QUEMADURA DEL HOMBRO Y MIEMBRO SUPERIOR, GRADO NO ESPECIFICADO, EXCEPTO DE LA MUÑECA Y DE LA MANO</t>
  </si>
  <si>
    <t>T221</t>
  </si>
  <si>
    <t>QUEMADURA DEL HOMBRO Y MIEMBRO SUPERIOR, DE PRIMER GRADO, EXCEPTO DE LA MUÑECA Y DE LA MANO</t>
  </si>
  <si>
    <t>T221 QUEMADURA DEL HOMBRO Y MIEMBRO SUPERIOR, DE PRIMER GRADO, EXCEPTO DE LA MUÑECA Y DE LA MANO</t>
  </si>
  <si>
    <t>T222</t>
  </si>
  <si>
    <t>QUEMADURA DEL HOMBRO Y MIEMBRO SUPERIOR, DE SEGUNDO GRADO, EXCEPTO DE LA MUÑECA Y DE LA MANO</t>
  </si>
  <si>
    <t>T222 QUEMADURA DEL HOMBRO Y MIEMBRO SUPERIOR, DE SEGUNDO GRADO, EXCEPTO DE LA MUÑECA Y DE LA MANO</t>
  </si>
  <si>
    <t>T223</t>
  </si>
  <si>
    <t>QUEMADURA DEL HOMBRO Y MIEMBRO SUPERIOR, DE TERCER GRADO, EXCEPTO DE LA MUÑECA Y DE LA MANO</t>
  </si>
  <si>
    <t>T223 QUEMADURA DEL HOMBRO Y MIEMBRO SUPERIOR, DE TERCER GRADO, EXCEPTO DE LA MUÑECA Y DE LA MANO</t>
  </si>
  <si>
    <t>T224</t>
  </si>
  <si>
    <t>CORROSION DEL HOMBRO Y MIEMBRO SUPERIOR, GRADO NO ESPECIFICADO, EXCEPTO DE LA MUÑECA Y DE LA MANO</t>
  </si>
  <si>
    <t>T224 CORROSION DEL HOMBRO Y MIEMBRO SUPERIOR, GRADO NO ESPECIFICADO, EXCEPTO DE LA MUÑECA Y DE LA MANO</t>
  </si>
  <si>
    <t>T225</t>
  </si>
  <si>
    <t>CORROSION DEL HOMBRO Y MIEMBRO SUPERIOR, DE PRIMER GRADO, EXCEPTO DE LA MUÑECA Y DE LA MANO</t>
  </si>
  <si>
    <t>T225 CORROSION DEL HOMBRO Y MIEMBRO SUPERIOR, DE PRIMER GRADO, EXCEPTO DE LA MUÑECA Y DE LA MANO</t>
  </si>
  <si>
    <t>T226</t>
  </si>
  <si>
    <t>CORROSION DEL HOMBRO Y MIEMBRO SUPERIOR, DE SEGUNDO GRADO, EXCEPTO DE LA MUÑECA Y DE LA MANO</t>
  </si>
  <si>
    <t>T226 CORROSION DEL HOMBRO Y MIEMBRO SUPERIOR, DE SEGUNDO GRADO, EXCEPTO DE LA MUÑECA Y DE LA MANO</t>
  </si>
  <si>
    <t>T227</t>
  </si>
  <si>
    <t>CORROSION DEL HOMBRO Y MIEMBRO SUPERIOR, DE TERCER GRADO, EXCEPTO DE LA MUÑECA Y DE LA MANO</t>
  </si>
  <si>
    <t>T227 CORROSION DEL HOMBRO Y MIEMBRO SUPERIOR, DE TERCER GRADO, EXCEPTO DE LA MUÑECA Y DE LA MANO</t>
  </si>
  <si>
    <t>T230</t>
  </si>
  <si>
    <t>QUEMADURA DE LA MUÑECA Y DE LA MANO, GRADO NO ESPECIFICADO</t>
  </si>
  <si>
    <t>T230 QUEMADURA DE LA MUÑECA Y DE LA MANO, GRADO NO ESPECIFICADO</t>
  </si>
  <si>
    <t>T231</t>
  </si>
  <si>
    <t>QUEMADURA DE LA MUÑECA Y DE LA MANO, DE PRIMER GRADO</t>
  </si>
  <si>
    <t>T231 QUEMADURA DE LA MUÑECA Y DE LA MANO, DE PRIMER GRADO</t>
  </si>
  <si>
    <t>T232</t>
  </si>
  <si>
    <t>QUEMADURA DE LA MUÑECA Y DE LA MANO, DE SEGUNDO GRADO</t>
  </si>
  <si>
    <t>T232 QUEMADURA DE LA MUÑECA Y DE LA MANO, DE SEGUNDO GRADO</t>
  </si>
  <si>
    <t>T233</t>
  </si>
  <si>
    <t>QUEMADURA DE LA MUÑECA Y DE LA MANO, DE TERCER GRADO</t>
  </si>
  <si>
    <t>T233 QUEMADURA DE LA MUÑECA Y DE LA MANO, DE TERCER GRADO</t>
  </si>
  <si>
    <t>T234</t>
  </si>
  <si>
    <t>CORROSION DE LA MUÑECA Y DE LA MANO, GRADO NO ESPECIFICADO</t>
  </si>
  <si>
    <t>T234 CORROSION DE LA MUÑECA Y DE LA MANO, GRADO NO ESPECIFICADO</t>
  </si>
  <si>
    <t>T235</t>
  </si>
  <si>
    <t>CORROSION DE LA MUÑECA Y DE LA MANO, DE PRIMER GRADO</t>
  </si>
  <si>
    <t>T235 CORROSION DE LA MUÑECA Y DE LA MANO, DE PRIMER GRADO</t>
  </si>
  <si>
    <t>T236</t>
  </si>
  <si>
    <t>CORROSION DE LA MUÑECA Y DE LA MANO, DE SEGUNDO GRADO</t>
  </si>
  <si>
    <t>T236 CORROSION DE LA MUÑECA Y DE LA MANO, DE SEGUNDO GRADO</t>
  </si>
  <si>
    <t>T237</t>
  </si>
  <si>
    <t>CORROSION DE LA MUÑECA Y DE LA MANO, DE TERCER GRADO</t>
  </si>
  <si>
    <t>T237 CORROSION DE LA MUÑECA Y DE LA MANO, DE TERCER GRADO</t>
  </si>
  <si>
    <t>T240</t>
  </si>
  <si>
    <t>QUEMADURA DE LA CADERA Y MIEMBRO INFERIOR, GRADO NO ESPECIFICADO, EXCEPTO TOBILLO Y PIE</t>
  </si>
  <si>
    <t>T240 QUEMADURA DE LA CADERA Y MIEMBRO INFERIOR, GRADO NO ESPECIFICADO, EXCEPTO TOBILLO Y PIE</t>
  </si>
  <si>
    <t>T241</t>
  </si>
  <si>
    <t>QUEMADURA DE LA CADERA Y MIEMBRO INFERIOR, DE PRIMER GRADO, EXCEPTO TOBILLO Y PIE</t>
  </si>
  <si>
    <t>T241 QUEMADURA DE LA CADERA Y MIEMBRO INFERIOR, DE PRIMER GRADO, EXCEPTO TOBILLO Y PIE</t>
  </si>
  <si>
    <t>T242</t>
  </si>
  <si>
    <t>QUEMADURA DE LA CADERA Y MIEMBRO INFERIOR, DE SEGUNDO GRADO , EXCEPTO TOBILLO Y PIE</t>
  </si>
  <si>
    <t>T242 QUEMADURA DE LA CADERA Y MIEMBRO INFERIOR, DE SEGUNDO GRADO , EXCEPTO TOBILLO Y PIE</t>
  </si>
  <si>
    <t>T243</t>
  </si>
  <si>
    <t>QUEMADURA DE LA CADERA Y MIEMBRO INFERIOR, DE TERCER GRADO, EXCEPTO TOBILLO Y PIE</t>
  </si>
  <si>
    <t>T243 QUEMADURA DE LA CADERA Y MIEMBRO INFERIOR, DE TERCER GRADO, EXCEPTO TOBILLO Y PIE</t>
  </si>
  <si>
    <t>T244</t>
  </si>
  <si>
    <t>CORROSION DE LA CADERA Y MIEMBRO INFERIOR, GRADO NO ESPECIFICADO, EXCEPTO TOBILLO Y PIE</t>
  </si>
  <si>
    <t>T244 CORROSION DE LA CADERA Y MIEMBRO INFERIOR, GRADO NO ESPECIFICADO, EXCEPTO TOBILLO Y PIE</t>
  </si>
  <si>
    <t>T245</t>
  </si>
  <si>
    <t>CORROSION DE LA CADERA Y MIEMBRO INFERIOR, DE PRIMER GRADO, EXCEPTO TOBILLO Y PIE</t>
  </si>
  <si>
    <t>T245 CORROSION DE LA CADERA Y MIEMBRO INFERIOR, DE PRIMER GRADO, EXCEPTO TOBILLO Y PIE</t>
  </si>
  <si>
    <t>T246</t>
  </si>
  <si>
    <t>CORROSION DE LA CADERA Y MIEMBRO INFERIOR, DE SEGUNDO GRADO, EXCEPTO TOBILLO Y PIE</t>
  </si>
  <si>
    <t>T246 CORROSION DE LA CADERA Y MIEMBRO INFERIOR, DE SEGUNDO GRADO, EXCEPTO TOBILLO Y PIE</t>
  </si>
  <si>
    <t>T247</t>
  </si>
  <si>
    <t>CORROSION DE LA CADERA Y MIEMBRO INFERIOR, DE TERCER GRADO, EXCEPTO TOBILLO Y PIE</t>
  </si>
  <si>
    <t>T247 CORROSION DE LA CADERA Y MIEMBRO INFERIOR, DE TERCER GRADO, EXCEPTO TOBILLO Y PIE</t>
  </si>
  <si>
    <t>T250</t>
  </si>
  <si>
    <t>QUEMADURA DEL TOBILLO Y DEL PIE, GRADO NO ESPECIFICADO</t>
  </si>
  <si>
    <t>T250 QUEMADURA DEL TOBILLO Y DEL PIE, GRADO NO ESPECIFICADO</t>
  </si>
  <si>
    <t>T251</t>
  </si>
  <si>
    <t>QUEMADURA DEL TOBILLO Y DEL PIE, DE PRIMER GRADO</t>
  </si>
  <si>
    <t>T251 QUEMADURA DEL TOBILLO Y DEL PIE, DE PRIMER GRADO</t>
  </si>
  <si>
    <t>T252</t>
  </si>
  <si>
    <t>QUEMADURA DEL TOBILLO Y DEL PIE, DE SEGUNDO GRADO</t>
  </si>
  <si>
    <t>T252 QUEMADURA DEL TOBILLO Y DEL PIE, DE SEGUNDO GRADO</t>
  </si>
  <si>
    <t>T253</t>
  </si>
  <si>
    <t>QUEMADURA DEL TOBILLO Y DEL PIE, DE TERCER GRADO</t>
  </si>
  <si>
    <t>T253 QUEMADURA DEL TOBILLO Y DEL PIE, DE TERCER GRADO</t>
  </si>
  <si>
    <t>T254</t>
  </si>
  <si>
    <t>CORROSION DEL TOBILLO Y DEL PIE, GRADO NO ESPECIFICADO</t>
  </si>
  <si>
    <t>T254 CORROSION DEL TOBILLO Y DEL PIE, GRADO NO ESPECIFICADO</t>
  </si>
  <si>
    <t>T255</t>
  </si>
  <si>
    <t>CORROSION DEL TOBILLO Y DEL PIE, DE PRIMER GRADO</t>
  </si>
  <si>
    <t>T255 CORROSION DEL TOBILLO Y DEL PIE, DE PRIMER GRADO</t>
  </si>
  <si>
    <t>T256</t>
  </si>
  <si>
    <t>CORROSION DEL TOBILLO Y DEL PIE, DE SEGUNDO GRADO</t>
  </si>
  <si>
    <t>T256 CORROSION DEL TOBILLO Y DEL PIE, DE SEGUNDO GRADO</t>
  </si>
  <si>
    <t>T257</t>
  </si>
  <si>
    <t>CORROSION DEL TOBILLO Y DEL PIE, DE TERCER GRADO</t>
  </si>
  <si>
    <t>T257 CORROSION DEL TOBILLO Y DEL PIE, DE TERCER GRADO</t>
  </si>
  <si>
    <t>T260</t>
  </si>
  <si>
    <t>QUEMADURA DEL PARPADO Y AREA PERIOCULAR</t>
  </si>
  <si>
    <t>T260 QUEMADURA DEL PARPADO Y AREA PERIOCULAR</t>
  </si>
  <si>
    <t>T261</t>
  </si>
  <si>
    <t>QUEMADURA DE LA CORNEA Y SACO CONJUNTIVAL</t>
  </si>
  <si>
    <t>T261 QUEMADURA DE LA CORNEA Y SACO CONJUNTIVAL</t>
  </si>
  <si>
    <t>T262</t>
  </si>
  <si>
    <t>QUEMADURA CON RUPTURA Y DESTRUCCION RESULTANTES DEL GLOBO OCULAR</t>
  </si>
  <si>
    <t>T262 QUEMADURA CON RUPTURA Y DESTRUCCION RESULTANTES DEL GLOBO OCULAR</t>
  </si>
  <si>
    <t>T263</t>
  </si>
  <si>
    <t>QUEMADURA DE OTRAS PARTES DEL OJO Y SUS ANEXOS</t>
  </si>
  <si>
    <t>T263 QUEMADURA DE OTRAS PARTES DEL OJO Y SUS ANEXOS</t>
  </si>
  <si>
    <t>T264</t>
  </si>
  <si>
    <t>QUEMADURA DEL OJO Y ANEXOS, PARTE NO ESPECIFICADA</t>
  </si>
  <si>
    <t>T264 QUEMADURA DEL OJO Y ANEXOS, PARTE NO ESPECIFICADA</t>
  </si>
  <si>
    <t>T265</t>
  </si>
  <si>
    <t>CORROSION DEL PARPADO Y AREA PERIOCULAR</t>
  </si>
  <si>
    <t>T265 CORROSION DEL PARPADO Y AREA PERIOCULAR</t>
  </si>
  <si>
    <t>T266</t>
  </si>
  <si>
    <t>CORROSION DE LA CORNEA Y SACO CONJUNTIVAL</t>
  </si>
  <si>
    <t>T266 CORROSION DE LA CORNEA Y SACO CONJUNTIVAL</t>
  </si>
  <si>
    <t>T267</t>
  </si>
  <si>
    <t>CORROSION CON RUPTURA Y DESTRUCCION RESULTANTES DEL GLOBO OCULAR</t>
  </si>
  <si>
    <t>T267 CORROSION CON RUPTURA Y DESTRUCCION RESULTANTES DEL GLOBO OCULAR</t>
  </si>
  <si>
    <t>T268</t>
  </si>
  <si>
    <t>CORROSION DE OTRAS PARTES DEL OJO Y SUS ANEXOS</t>
  </si>
  <si>
    <t>T268 CORROSION DE OTRAS PARTES DEL OJO Y SUS ANEXOS</t>
  </si>
  <si>
    <t>T269</t>
  </si>
  <si>
    <t>CORROSION DEL OJO Y SUS ANEXOS, PARTE NO ESPECIFICADA</t>
  </si>
  <si>
    <t>T269 CORROSION DEL OJO Y SUS ANEXOS, PARTE NO ESPECIFICADA</t>
  </si>
  <si>
    <t>T270</t>
  </si>
  <si>
    <t>QUEMADURA DE LA LARINGE Y DE LA TRAQUEA</t>
  </si>
  <si>
    <t>T270 QUEMADURA DE LA LARINGE Y DE LA TRAQUEA</t>
  </si>
  <si>
    <t>T271</t>
  </si>
  <si>
    <t>QUEMADURA QUE AFECTA LA LARINGE Y LA TRAQUEA CON EL PULMON</t>
  </si>
  <si>
    <t>T271 QUEMADURA QUE AFECTA LA LARINGE Y LA TRAQUEA CON EL PULMON</t>
  </si>
  <si>
    <t>T272</t>
  </si>
  <si>
    <t>QUEMADURA DE OTRAS PARTES DE LAS VIAS RESPIRATORIAS</t>
  </si>
  <si>
    <t>T272 QUEMADURA DE OTRAS PARTES DE LAS VIAS RESPIRATORIAS</t>
  </si>
  <si>
    <t>T273</t>
  </si>
  <si>
    <t>QUEMADURA DE LAS VIAS RESPIRATORIAS, PARTE NO ESPECIFICADA</t>
  </si>
  <si>
    <t>T273 QUEMADURA DE LAS VIAS RESPIRATORIAS, PARTE NO ESPECIFICADA</t>
  </si>
  <si>
    <t>T274</t>
  </si>
  <si>
    <t>CORROSION DE LA LARINGE Y DE LA TRAQUEA</t>
  </si>
  <si>
    <t>T274 CORROSION DE LA LARINGE Y DE LA TRAQUEA</t>
  </si>
  <si>
    <t>T275</t>
  </si>
  <si>
    <t>CORROSION QUE AFECTA LA LARINGE Y LA TRAQUEA CON EL PULMON</t>
  </si>
  <si>
    <t>T275 CORROSION QUE AFECTA LA LARINGE Y LA TRAQUEA CON EL PULMON</t>
  </si>
  <si>
    <t>T276</t>
  </si>
  <si>
    <t>CORROSION DE OTRAS PARTES DE LAS VIAS RESPIRATORIAS</t>
  </si>
  <si>
    <t>T276 CORROSION DE OTRAS PARTES DE LAS VIAS RESPIRATORIAS</t>
  </si>
  <si>
    <t>T277</t>
  </si>
  <si>
    <t>CORROSION DE LAS VIAS RESPIRATORIAS, PARTE NO ESPECIFICADA</t>
  </si>
  <si>
    <t>T277 CORROSION DE LAS VIAS RESPIRATORIAS, PARTE NO ESPECIFICADA</t>
  </si>
  <si>
    <t>T280</t>
  </si>
  <si>
    <t>QUEMADURA DE LA BOCA Y DE LA FARINGE</t>
  </si>
  <si>
    <t>T280 QUEMADURA DE LA BOCA Y DE LA FARINGE</t>
  </si>
  <si>
    <t>T281</t>
  </si>
  <si>
    <t>QUEMADURA DEL ESOFAGO</t>
  </si>
  <si>
    <t>T281 QUEMADURA DEL ESOFAGO</t>
  </si>
  <si>
    <t>T282</t>
  </si>
  <si>
    <t>QUEMADURA DE OTRAS PARTES DEL TUBO DIGESTIVO</t>
  </si>
  <si>
    <t>T282 QUEMADURA DE OTRAS PARTES DEL TUBO DIGESTIVO</t>
  </si>
  <si>
    <t>T283</t>
  </si>
  <si>
    <t>QUEMADURA DE ORGANOS GENITOURINARIOS INTERNOS</t>
  </si>
  <si>
    <t>T283 QUEMADURA DE ORGANOS GENITOURINARIOS INTERNOS</t>
  </si>
  <si>
    <t>T284</t>
  </si>
  <si>
    <t>QUEMADURA DE OTROS ORGANOS INTERNOS Y DE LOS NO ESPECIFICADOS</t>
  </si>
  <si>
    <t>T284 QUEMADURA DE OTROS ORGANOS INTERNOS Y DE LOS NO ESPECIFICADOS</t>
  </si>
  <si>
    <t>T285</t>
  </si>
  <si>
    <t>CORROSION DE LA BOCA Y DE LA FARINGE</t>
  </si>
  <si>
    <t>T285 CORROSION DE LA BOCA Y DE LA FARINGE</t>
  </si>
  <si>
    <t>T286</t>
  </si>
  <si>
    <t>CORROSION DEL ESOFAGO</t>
  </si>
  <si>
    <t>T286 CORROSION DEL ESOFAGO</t>
  </si>
  <si>
    <t>T287</t>
  </si>
  <si>
    <t>CORROSION DE OTRAS PARTES DEL TUBO DIGESTIVO</t>
  </si>
  <si>
    <t>T287 CORROSION DE OTRAS PARTES DEL TUBO DIGESTIVO</t>
  </si>
  <si>
    <t>T288</t>
  </si>
  <si>
    <t>CORROSION DE ORGANOS GENITOURINARIOS INTERNOS</t>
  </si>
  <si>
    <t>T288 CORROSION DE ORGANOS GENITOURINARIOS INTERNOS</t>
  </si>
  <si>
    <t>T289</t>
  </si>
  <si>
    <t>CORROSION DE OTROS ORGANOS INTERNOS Y DE LOS NO ESPECIFICADOS</t>
  </si>
  <si>
    <t>T289 CORROSION DE OTROS ORGANOS INTERNOS Y DE LOS NO ESPECIFICADOS</t>
  </si>
  <si>
    <t>T290</t>
  </si>
  <si>
    <t>QUEMADURAS DE MULTIPLES REGIONES, GRADO NO ESPECIFICADO</t>
  </si>
  <si>
    <t>T290 QUEMADURAS DE MULTIPLES REGIONES, GRADO NO ESPECIFICADO</t>
  </si>
  <si>
    <t>T291</t>
  </si>
  <si>
    <t>QUEMADURAS DE MULTIPLES REGIONES, MENCIONADAS COMO DE NO MAS DE PRIMER GRADO</t>
  </si>
  <si>
    <t>T291 QUEMADURAS DE MULTIPLES REGIONES, MENCIONADAS COMO DE NO MAS DE PRIMER GRADO</t>
  </si>
  <si>
    <t>T292</t>
  </si>
  <si>
    <t>QUEMADURAS DE MULTIPLES REGIONES, MENCIONADAS COMO DE NO MAS DE SEGUNDO GRADO</t>
  </si>
  <si>
    <t>T292 QUEMADURAS DE MULTIPLES REGIONES, MENCIONADAS COMO DE NO MAS DE SEGUNDO GRADO</t>
  </si>
  <si>
    <t>T293</t>
  </si>
  <si>
    <t>QUEMADURAS MULTIPLES, CON MENCION AL MENOS DE UNA QUEMADURA DE TERCER GRADO</t>
  </si>
  <si>
    <t>T293 QUEMADURAS MULTIPLES, CON MENCION AL MENOS DE UNA QUEMADURA DE TERCER GRADO</t>
  </si>
  <si>
    <t>T294</t>
  </si>
  <si>
    <t>CORROSIONES DE MULTIPLES REGIONES, GRADO NO ESPECIFICADO</t>
  </si>
  <si>
    <t>T294 CORROSIONES DE MULTIPLES REGIONES, GRADO NO ESPECIFICADO</t>
  </si>
  <si>
    <t>T295</t>
  </si>
  <si>
    <t>CORROSIONES MULTIPLES, MENCIONADAS COMO DE NO MAS DE PRIMER GRADO</t>
  </si>
  <si>
    <t>T295 CORROSIONES MULTIPLES, MENCIONADAS COMO DE NO MAS DE PRIMER GRADO</t>
  </si>
  <si>
    <t>T296</t>
  </si>
  <si>
    <t>CORROSIONES MULTIPLES, MENCIONADAS COMO DE NO MAS DE SEGUNDO GRADO</t>
  </si>
  <si>
    <t>T296 CORROSIONES MULTIPLES, MENCIONADAS COMO DE NO MAS DE SEGUNDO GRADO</t>
  </si>
  <si>
    <t>T297</t>
  </si>
  <si>
    <t>CORROSIONES MULTIPLES, CON MENCION AL MENOS DE UNA CORROSION DE TERCER GRADO</t>
  </si>
  <si>
    <t>T297 CORROSIONES MULTIPLES, CON MENCION AL MENOS DE UNA CORROSION DE TERCER GRADO</t>
  </si>
  <si>
    <t>T300</t>
  </si>
  <si>
    <t>QUEMADURA DE REGION DEL CUERPO Y GRADO NO ESPECIFICADOS</t>
  </si>
  <si>
    <t>T300 QUEMADURA DE REGION DEL CUERPO Y GRADO NO ESPECIFICADOS</t>
  </si>
  <si>
    <t>T301</t>
  </si>
  <si>
    <t>QUEMADURA DE PRIMER GRADO, REGION DEL CUERPO NO ESPECIFICADA</t>
  </si>
  <si>
    <t>T301 QUEMADURA DE PRIMER GRADO, REGION DEL CUERPO NO ESPECIFICADA</t>
  </si>
  <si>
    <t>T302</t>
  </si>
  <si>
    <t>QUEMADURA DE SEGUNDO GRADO, REGION DEL CUERPO NO ESPECIFICADA</t>
  </si>
  <si>
    <t>T302 QUEMADURA DE SEGUNDO GRADO, REGION DEL CUERPO NO ESPECIFICADA</t>
  </si>
  <si>
    <t>T303</t>
  </si>
  <si>
    <t>QUEMADURA DE TERCER GRADO, REGION DEL CUERPO NO ESPECIFICADA</t>
  </si>
  <si>
    <t>T303 QUEMADURA DE TERCER GRADO, REGION DEL CUERPO NO ESPECIFICADA</t>
  </si>
  <si>
    <t>T304</t>
  </si>
  <si>
    <t>CORROSION DE REGION DEL CUERPO Y GRADO NO ESPECIFICADOS</t>
  </si>
  <si>
    <t>T304 CORROSION DE REGION DEL CUERPO Y GRADO NO ESPECIFICADOS</t>
  </si>
  <si>
    <t>T305</t>
  </si>
  <si>
    <t>CORROSION DE PRIMER GRADO, REGION DEL CUERPO NO ESPECIFICADA</t>
  </si>
  <si>
    <t>T305 CORROSION DE PRIMER GRADO, REGION DEL CUERPO NO ESPECIFICADA</t>
  </si>
  <si>
    <t>T306</t>
  </si>
  <si>
    <t>CORROSION DE SEGUNDO GRADO, REGION DEL CUERPO NO ESPECIFICADA</t>
  </si>
  <si>
    <t>T306 CORROSION DE SEGUNDO GRADO, REGION DEL CUERPO NO ESPECIFICADA</t>
  </si>
  <si>
    <t>T307</t>
  </si>
  <si>
    <t>CORROSION DE TERCER GRADO, REGION DEL CUERPO NO ESPECIFICADA</t>
  </si>
  <si>
    <t>T307 CORROSION DE TERCER GRADO, REGION DEL CUERPO NO ESPECIFICADA</t>
  </si>
  <si>
    <t>T310</t>
  </si>
  <si>
    <t>QUEMADURAS QUE AFECTAN MENOS DEL 10% DE LA SUPERFICIE DEL CUERPO</t>
  </si>
  <si>
    <t>T310 QUEMADURAS QUE AFECTAN MENOS DEL 10% DE LA SUPERFICIE DEL CUERPO</t>
  </si>
  <si>
    <t>T311</t>
  </si>
  <si>
    <t>QUEMADURAS QUE AFECTAN DEL 10 AL 19% DE LA SUPERFICIE DEL CUERPO</t>
  </si>
  <si>
    <t>T311 QUEMADURAS QUE AFECTAN DEL 10 AL 19% DE LA SUPERFICIE DEL CUERPO</t>
  </si>
  <si>
    <t>T312</t>
  </si>
  <si>
    <t>QUEMADURAS QUE AFECTAN DEL 20 AL 29% DE LA SUPERFICIE DEL CUERPO</t>
  </si>
  <si>
    <t>T312 QUEMADURAS QUE AFECTAN DEL 20 AL 29% DE LA SUPERFICIE DEL CUERPO</t>
  </si>
  <si>
    <t>T313</t>
  </si>
  <si>
    <t>QUEMADURAS QUE AFECTAN DEL 30 AL 39% DE LA SUPERFICIE DEL CUERPO</t>
  </si>
  <si>
    <t>T313 QUEMADURAS QUE AFECTAN DEL 30 AL 39% DE LA SUPERFICIE DEL CUERPO</t>
  </si>
  <si>
    <t>T314</t>
  </si>
  <si>
    <t>QUEMADURAS QUE AFECTAN DEL 40 AL 49% DE LA SUPERFICIE DEL CUERPO</t>
  </si>
  <si>
    <t>T314 QUEMADURAS QUE AFECTAN DEL 40 AL 49% DE LA SUPERFICIE DEL CUERPO</t>
  </si>
  <si>
    <t>T315</t>
  </si>
  <si>
    <t>QUEMADURAS QUE AFECTAN DEL 50 AL 59% DE LA SUPERFICIE DEL CUERPO</t>
  </si>
  <si>
    <t>T315 QUEMADURAS QUE AFECTAN DEL 50 AL 59% DE LA SUPERFICIE DEL CUERPO</t>
  </si>
  <si>
    <t>T316</t>
  </si>
  <si>
    <t>QUEMADURAS QUE AFECTAN DEL 60 AL 69% DE LA SUPERFICIE DEL CUERPO</t>
  </si>
  <si>
    <t>T316 QUEMADURAS QUE AFECTAN DEL 60 AL 69% DE LA SUPERFICIE DEL CUERPO</t>
  </si>
  <si>
    <t>T317</t>
  </si>
  <si>
    <t>QUEMADURAS QUE AFECTAN DEL 70 AL 79% DE LA SUPERFICIE DEL CUERPO</t>
  </si>
  <si>
    <t>T317 QUEMADURAS QUE AFECTAN DEL 70 AL 79% DE LA SUPERFICIE DEL CUERPO</t>
  </si>
  <si>
    <t>T318</t>
  </si>
  <si>
    <t>QUEMADURAS QUE AFECTAN DEL 80 AL 89% DE LA SUPERFICIE DEL CUERPO</t>
  </si>
  <si>
    <t>T318 QUEMADURAS QUE AFECTAN DEL 80 AL 89% DE LA SUPERFICIE DEL CUERPO</t>
  </si>
  <si>
    <t>T319</t>
  </si>
  <si>
    <t>QUEMADURAS QUE AFECTAN EL 90% O MAS DE LA SUPERFICIE DEL CUERPO</t>
  </si>
  <si>
    <t>T319 QUEMADURAS QUE AFECTAN EL 90% O MAS DE LA SUPERFICIE DEL CUERPO</t>
  </si>
  <si>
    <t>T320</t>
  </si>
  <si>
    <t>CORROSIONES QUE AFECTAN MENOS DEL 10% DE LA SUPERFICIE DEL CUERPO</t>
  </si>
  <si>
    <t>T320 CORROSIONES QUE AFECTAN MENOS DEL 10% DE LA SUPERFICIE DEL CUERPO</t>
  </si>
  <si>
    <t>T321</t>
  </si>
  <si>
    <t>CORROSIONES QUE AFECTAN DEL 10 AL 19% DE LA SUPERFICIE DEL CUERPO</t>
  </si>
  <si>
    <t>T321 CORROSIONES QUE AFECTAN DEL 10 AL 19% DE LA SUPERFICIE DEL CUERPO</t>
  </si>
  <si>
    <t>T322</t>
  </si>
  <si>
    <t>CORROSIONES QUE AFECTAN DEL 20 AL 29% DE LA SUPERFICIE DEL CUERPO</t>
  </si>
  <si>
    <t>T322 CORROSIONES QUE AFECTAN DEL 20 AL 29% DE LA SUPERFICIE DEL CUERPO</t>
  </si>
  <si>
    <t>T323</t>
  </si>
  <si>
    <t>CORROSIONES QUE AFECTAN DEL 30 AL 39% DE LA SUPERFICIE DEL CUERPO</t>
  </si>
  <si>
    <t>T323 CORROSIONES QUE AFECTAN DEL 30 AL 39% DE LA SUPERFICIE DEL CUERPO</t>
  </si>
  <si>
    <t>T324</t>
  </si>
  <si>
    <t>CORROSIONES QUE AFECTAN DEL 40 AL 49% DE LA SUPERFICIE DEL CUERPO</t>
  </si>
  <si>
    <t>T324 CORROSIONES QUE AFECTAN DEL 40 AL 49% DE LA SUPERFICIE DEL CUERPO</t>
  </si>
  <si>
    <t>T325</t>
  </si>
  <si>
    <t>CORROSIONES QUE AFECTAN DEL 50 AL 59% DE LA SUPERFICIE DEL CUERPO</t>
  </si>
  <si>
    <t>T325 CORROSIONES QUE AFECTAN DEL 50 AL 59% DE LA SUPERFICIE DEL CUERPO</t>
  </si>
  <si>
    <t>T326</t>
  </si>
  <si>
    <t>CORROSIONES QUE AFECTAN DEL 60 AL 69% DE LA SUPERFICIE DEL CUERPO</t>
  </si>
  <si>
    <t>T326 CORROSIONES QUE AFECTAN DEL 60 AL 69% DE LA SUPERFICIE DEL CUERPO</t>
  </si>
  <si>
    <t>T327</t>
  </si>
  <si>
    <t>CORROSIONES QUE AFECTAN DEL 70 AL 79% DE LA SUPERFICIE DEL CUERPO</t>
  </si>
  <si>
    <t>T327 CORROSIONES QUE AFECTAN DEL 70 AL 79% DE LA SUPERFICIE DEL CUERPO</t>
  </si>
  <si>
    <t>T328</t>
  </si>
  <si>
    <t>CORROSIONES QUE AFECTAN DEL 80 AL 89% DE LA SUPERFICIE DEL CUERPO</t>
  </si>
  <si>
    <t>T328 CORROSIONES QUE AFECTAN DEL 80 AL 89% DE LA SUPERFICIE DEL CUERPO</t>
  </si>
  <si>
    <t>T329</t>
  </si>
  <si>
    <t>CORROSIONES QUE AFECTAN EL 90% O MAS DE LA SUPERFICIE DEL CUERPO</t>
  </si>
  <si>
    <t>T329 CORROSIONES QUE AFECTAN EL 90% O MAS DE LA SUPERFICIE DEL CUERPO</t>
  </si>
  <si>
    <t>T330</t>
  </si>
  <si>
    <t>CONGELAMIENTO SUPERFICIAL DE LA CABEZA</t>
  </si>
  <si>
    <t>T330 CONGELAMIENTO SUPERFICIAL DE LA CABEZA</t>
  </si>
  <si>
    <t>T331</t>
  </si>
  <si>
    <t>CONGELAMIENTO SUPERFICIAL DEL CUELLO</t>
  </si>
  <si>
    <t>T331 CONGELAMIENTO SUPERFICIAL DEL CUELLO</t>
  </si>
  <si>
    <t>T332</t>
  </si>
  <si>
    <t>CONGELAMIENTO SUPERFICIAL DEL TORAX</t>
  </si>
  <si>
    <t>T332 CONGELAMIENTO SUPERFICIAL DEL TORAX</t>
  </si>
  <si>
    <t>T333</t>
  </si>
  <si>
    <t>CONGELAMIENTO SUPERFICIAL DE LA PARED ABDOMINAL, REGION LUMBOSACRA Y PELVIS</t>
  </si>
  <si>
    <t>T333 CONGELAMIENTO SUPERFICIAL DE LA PARED ABDOMINAL, REGION LUMBOSACRA Y PELVIS</t>
  </si>
  <si>
    <t>T334</t>
  </si>
  <si>
    <t>CONGELAMIENTO SUPERFICIAL DEL BRAZO</t>
  </si>
  <si>
    <t>T334 CONGELAMIENTO SUPERFICIAL DEL BRAZO</t>
  </si>
  <si>
    <t>T335</t>
  </si>
  <si>
    <t>CONGELAMIENTO SUPERFICIAL DE LA MUÑECA Y DE LA MANO</t>
  </si>
  <si>
    <t>T335 CONGELAMIENTO SUPERFICIAL DE LA MUÑECA Y DE LA MANO</t>
  </si>
  <si>
    <t>T336</t>
  </si>
  <si>
    <t>CONGELAMIENTO SUPERFICIAL DE LA CADERA Y DEL MUSLO</t>
  </si>
  <si>
    <t>T336 CONGELAMIENTO SUPERFICIAL DE LA CADERA Y DEL MUSLO</t>
  </si>
  <si>
    <t>T337</t>
  </si>
  <si>
    <t>CONGELAMIENTO SUPERFICIAL DE LA RODILLA Y DE LA PIERNA</t>
  </si>
  <si>
    <t>T337 CONGELAMIENTO SUPERFICIAL DE LA RODILLA Y DE LA PIERNA</t>
  </si>
  <si>
    <t>T338</t>
  </si>
  <si>
    <t>CONGELAMIENTO SUPERFICIAL DEL TOBILLO Y DEL PIE</t>
  </si>
  <si>
    <t>T338 CONGELAMIENTO SUPERFICIAL DEL TOBILLO Y DEL PIE</t>
  </si>
  <si>
    <t>T339</t>
  </si>
  <si>
    <t>CONGELAMIENTO SUPERFICIAL DE OTROS SITIOS Y DE LOS NO ESPECIFICADOS</t>
  </si>
  <si>
    <t>T339 CONGELAMIENTO SUPERFICIAL DE OTROS SITIOS Y DE LOS NO ESPECIFICADOS</t>
  </si>
  <si>
    <t>T340</t>
  </si>
  <si>
    <t>CONGELAMIENTO CON NECROSIS TISULAR DE LA CABEZA</t>
  </si>
  <si>
    <t>T340 CONGELAMIENTO CON NECROSIS TISULAR DE LA CABEZA</t>
  </si>
  <si>
    <t>T341</t>
  </si>
  <si>
    <t>CONGELAMIENTO CON NECROSIS TISULAR DEL CUELLO</t>
  </si>
  <si>
    <t>T341 CONGELAMIENTO CON NECROSIS TISULAR DEL CUELLO</t>
  </si>
  <si>
    <t>T342</t>
  </si>
  <si>
    <t>CONGELAMIENTO CON NECROSIS TISULAR DEL TORAX</t>
  </si>
  <si>
    <t>T342 CONGELAMIENTO CON NECROSIS TISULAR DEL TORAX</t>
  </si>
  <si>
    <t>T343</t>
  </si>
  <si>
    <t>CONGELAMIENTO CON NECROSIS TISULAR DE LA PARED ABDOMINAL, REGION LUMBOSACRA Y PELVIS</t>
  </si>
  <si>
    <t>T343 CONGELAMIENTO CON NECROSIS TISULAR DE LA PARED ABDOMINAL, REGION LUMBOSACRA Y PELVIS</t>
  </si>
  <si>
    <t>T344</t>
  </si>
  <si>
    <t>CONGELAMIENTO CON NECROSIS TISULAR DEL BRAZO</t>
  </si>
  <si>
    <t>T344 CONGELAMIENTO CON NECROSIS TISULAR DEL BRAZO</t>
  </si>
  <si>
    <t>T345</t>
  </si>
  <si>
    <t>CONGELAMIENTO CON NECROSIS TISULAR DE LA MUÑECA Y DE LA MANO</t>
  </si>
  <si>
    <t>T345 CONGELAMIENTO CON NECROSIS TISULAR DE LA MUÑECA Y DE LA MANO</t>
  </si>
  <si>
    <t>T346</t>
  </si>
  <si>
    <t>CONGELAMIENTO CON NECROSIS TISULAR DE LA CADERA Y DEL MUSLO</t>
  </si>
  <si>
    <t>T346 CONGELAMIENTO CON NECROSIS TISULAR DE LA CADERA Y DEL MUSLO</t>
  </si>
  <si>
    <t>T347</t>
  </si>
  <si>
    <t>CONGELAMIENTO CON NECROSIS TISULAR DE LA RODILLA Y DE LA PIERNA</t>
  </si>
  <si>
    <t>T347 CONGELAMIENTO CON NECROSIS TISULAR DE LA RODILLA Y DE LA PIERNA</t>
  </si>
  <si>
    <t>T348</t>
  </si>
  <si>
    <t>CONGELAMIENTO CON NECROSIS TISULAR DEL TOBILLO Y DEL PIE</t>
  </si>
  <si>
    <t>T348 CONGELAMIENTO CON NECROSIS TISULAR DEL TOBILLO Y DEL PIE</t>
  </si>
  <si>
    <t>T349</t>
  </si>
  <si>
    <t>CONGELAMIENTO CON NECROSIS TISULAR DE OTROS SITIOS Y DE LOS NO ESPECIFICADOS</t>
  </si>
  <si>
    <t>T349 CONGELAMIENTO CON NECROSIS TISULAR DE OTROS SITIOS Y DE LOS NO ESPECIFICADOS</t>
  </si>
  <si>
    <t>T350</t>
  </si>
  <si>
    <t>CONGELAMIENTO SUPERFICIAL QUE AFECTA MULTIPLES REGIONES DEL CUERPO</t>
  </si>
  <si>
    <t>T350 CONGELAMIENTO SUPERFICIAL QUE AFECTA MULTIPLES REGIONES DEL CUERPO</t>
  </si>
  <si>
    <t>T351</t>
  </si>
  <si>
    <t>CONGELAMIENTO CON NECROSIS TISULAR QUE AFECTA MULTIPLES REGIONES DEL CUERPO</t>
  </si>
  <si>
    <t>T351 CONGELAMIENTO CON NECROSIS TISULAR QUE AFECTA MULTIPLES REGIONES DEL CUERPO</t>
  </si>
  <si>
    <t>T352</t>
  </si>
  <si>
    <t>CONGELAMIENTO NO ESPECIFICADO DE LA CABEZA Y DEL CUELLO</t>
  </si>
  <si>
    <t>T352 CONGELAMIENTO NO ESPECIFICADO DE LA CABEZA Y DEL CUELLO</t>
  </si>
  <si>
    <t>T353</t>
  </si>
  <si>
    <t>CONGELAMIENTO NO ESPECIFICADO DEL TORAX, DEL ABDOMEN, DE LA REGION LUMBOSACRA Y DE LA PELVIS</t>
  </si>
  <si>
    <t>T353 CONGELAMIENTO NO ESPECIFICADO DEL TORAX, DEL ABDOMEN, DE LA REGION LUMBOSACRA Y DE LA PELVIS</t>
  </si>
  <si>
    <t>T354</t>
  </si>
  <si>
    <t>CONGELAMIENTO NO ESPECIFICADO DEL MIEMBRO SUPERIOR</t>
  </si>
  <si>
    <t>T354 CONGELAMIENTO NO ESPECIFICADO DEL MIEMBRO SUPERIOR</t>
  </si>
  <si>
    <t>T355</t>
  </si>
  <si>
    <t>CONGELAMIENTO NO ESPECIFICADO DEL MIEMBRO INFERIOR</t>
  </si>
  <si>
    <t>T355 CONGELAMIENTO NO ESPECIFICADO DEL MIEMBRO INFERIOR</t>
  </si>
  <si>
    <t>T356</t>
  </si>
  <si>
    <t>CONGELAMIENTO NO ESPECIFICADO QUE AFECTA MULTIPLES REGIONES DEL CUERPO</t>
  </si>
  <si>
    <t>T356 CONGELAMIENTO NO ESPECIFICADO QUE AFECTA MULTIPLES REGIONES DEL CUERPO</t>
  </si>
  <si>
    <t>T357</t>
  </si>
  <si>
    <t>CONGELAMIENTO NO ESPECIFICADO, DE SITIO NO ESPECIFICADO</t>
  </si>
  <si>
    <t>T357 CONGELAMIENTO NO ESPECIFICADO, DE SITIO NO ESPECIFICADO</t>
  </si>
  <si>
    <t>T360</t>
  </si>
  <si>
    <t>ENVENENAMIENTO POR PENICILINAS</t>
  </si>
  <si>
    <t>T360 ENVENENAMIENTO POR PENICILINAS</t>
  </si>
  <si>
    <t>T361</t>
  </si>
  <si>
    <t>ENVENENAMIENTO POR CEFALOSPORINAS Y OTROS ANTIBIOTICOS BETA-LACTAMICOS</t>
  </si>
  <si>
    <t>T361 ENVENENAMIENTO POR CEFALOSPORINAS Y OTROS ANTIBIOTICOS BETA-LACTAMICOS</t>
  </si>
  <si>
    <t>T362</t>
  </si>
  <si>
    <t>ENVENENAMIENTO POR ANTIBIOTICOS DEL GRUPO DEL CLORAMFENICOL</t>
  </si>
  <si>
    <t>T362 ENVENENAMIENTO POR ANTIBIOTICOS DEL GRUPO DEL CLORAMFENICOL</t>
  </si>
  <si>
    <t>T363</t>
  </si>
  <si>
    <t>ENVENENAMIENTO POR MACROLIDOS</t>
  </si>
  <si>
    <t>T363 ENVENENAMIENTO POR MACROLIDOS</t>
  </si>
  <si>
    <t>T364</t>
  </si>
  <si>
    <t>ENVENENAMIENTO POR TETRACICLINAS</t>
  </si>
  <si>
    <t>T364 ENVENENAMIENTO POR TETRACICLINAS</t>
  </si>
  <si>
    <t>T365</t>
  </si>
  <si>
    <t>ENVENENAMIENTO POR AMINOGLUCOSIDOS</t>
  </si>
  <si>
    <t>T365 ENVENENAMIENTO POR AMINOGLUCOSIDOS</t>
  </si>
  <si>
    <t>T366</t>
  </si>
  <si>
    <t>ENVENENAMIENTO POR RIFAMICINAS</t>
  </si>
  <si>
    <t>T366 ENVENENAMIENTO POR RIFAMICINAS</t>
  </si>
  <si>
    <t>T367</t>
  </si>
  <si>
    <t>ENVENENAMIENTO POR ANTIBIOTICOS ANTIMICOTICOS USADOS SISTEMICAMENTE</t>
  </si>
  <si>
    <t>T367 ENVENENAMIENTO POR ANTIBIOTICOS ANTIMICOTICOS USADOS SISTEMICAMENTE</t>
  </si>
  <si>
    <t>T368</t>
  </si>
  <si>
    <t>ENVENENAMIENTO POR OTROS ANTIBIOTICOS SISTEMICOS</t>
  </si>
  <si>
    <t>T368 ENVENENAMIENTO POR OTROS ANTIBIOTICOS SISTEMICOS</t>
  </si>
  <si>
    <t>T369</t>
  </si>
  <si>
    <t>ENVENENAMIENTO POR ANTIBIOTICOS SISTEMICOS, NO ESPECIFICADOS</t>
  </si>
  <si>
    <t>T369 ENVENENAMIENTO POR ANTIBIOTICOS SISTEMICOS, NO ESPECIFICADOS</t>
  </si>
  <si>
    <t>T370</t>
  </si>
  <si>
    <t>ENVENENAMIENTO POR SULFONAMIDAS</t>
  </si>
  <si>
    <t>T370 ENVENENAMIENTO POR SULFONAMIDAS</t>
  </si>
  <si>
    <t>T371</t>
  </si>
  <si>
    <t>ENVENENAMIENTO POR DROGAS ANTIMICOBACTERIANAS</t>
  </si>
  <si>
    <t>T371 ENVENENAMIENTO POR DROGAS ANTIMICOBACTERIANAS</t>
  </si>
  <si>
    <t>T372</t>
  </si>
  <si>
    <t>ENVENENAMIENTO POR ANTIPALUDICOS Y DROGAS DE ACCION CONTRA OTROS PROTOZOARIOS SANGUINEOS</t>
  </si>
  <si>
    <t>T372 ENVENENAMIENTO POR ANTIPALUDICOS Y DROGAS DE ACCION CONTRA OTROS PROTOZOARIOS SANGUINEOS</t>
  </si>
  <si>
    <t>T373</t>
  </si>
  <si>
    <t>ENVENENAMIENTO POR OTRAS DROGAS ANTIPROTOZOARIAS</t>
  </si>
  <si>
    <t>T373 ENVENENAMIENTO POR OTRAS DROGAS ANTIPROTOZOARIAS</t>
  </si>
  <si>
    <t>T374</t>
  </si>
  <si>
    <t>ENVENENAMIENTO POR ANTIHELMINTICOS</t>
  </si>
  <si>
    <t>T374 ENVENENAMIENTO POR ANTIHELMINTICOS</t>
  </si>
  <si>
    <t>T375</t>
  </si>
  <si>
    <t>ENVENENAMIENTO POR DROGAS ANTIVIRALES</t>
  </si>
  <si>
    <t>T375 ENVENENAMIENTO POR DROGAS ANTIVIRALES</t>
  </si>
  <si>
    <t>T378</t>
  </si>
  <si>
    <t>ENVENENAMIENTO POR OTROS ANTIINFECCIOSOS Y ANTIPARASITARIOS SISTEMICOS ESPECIFICADOS</t>
  </si>
  <si>
    <t>T378 ENVENENAMIENTO POR OTROS ANTIINFECCIOSOS Y ANTIPARASITARIOS SISTEMICOS ESPECIFICADOS</t>
  </si>
  <si>
    <t>T379</t>
  </si>
  <si>
    <t>ENVENENAMIENTO POR ANTIINFECCIOSOS Y ANTIPARASITARIOS SISTEMICOS, NO ESPECIFICADOS</t>
  </si>
  <si>
    <t>T379 ENVENENAMIENTO POR ANTIINFECCIOSOS Y ANTIPARASITARIOS SISTEMICOS, NO ESPECIFICADOS</t>
  </si>
  <si>
    <t>T380</t>
  </si>
  <si>
    <t>ENVENENAMIENTO POR GLUCOCORTICOIDES Y ANALOGOS SINTETICOS</t>
  </si>
  <si>
    <t>T380 ENVENENAMIENTO POR GLUCOCORTICOIDES Y ANALOGOS SINTETICOS</t>
  </si>
  <si>
    <t>T381</t>
  </si>
  <si>
    <t>ENVENENAMIENTO POR HORMONAS TIROIDEAS Y SUSTITUTOS</t>
  </si>
  <si>
    <t>T381 ENVENENAMIENTO POR HORMONAS TIROIDEAS Y SUSTITUTOS</t>
  </si>
  <si>
    <t>T382</t>
  </si>
  <si>
    <t>ENVENENAMIENTO POR DROGAS ANTITIROIDEAS</t>
  </si>
  <si>
    <t>T382 ENVENENAMIENTO POR DROGAS ANTITIROIDEAS</t>
  </si>
  <si>
    <t>T383</t>
  </si>
  <si>
    <t>ENVENENAMIENTO POR INSULINA Y DROGAS HIPOGLUCEMIANTES ORALES [ANTIDIABETICAS]</t>
  </si>
  <si>
    <t>T383 ENVENENAMIENTO POR INSULINA Y DROGAS HIPOGLUCEMIANTES ORALES [ANTIDIABETICAS]</t>
  </si>
  <si>
    <t>T384</t>
  </si>
  <si>
    <t>ENVENENAMIENTO POR ANTICONCEPTIVOS ORALES</t>
  </si>
  <si>
    <t>T384 ENVENENAMIENTO POR ANTICONCEPTIVOS ORALES</t>
  </si>
  <si>
    <t>T385</t>
  </si>
  <si>
    <t>ENVENENAMIENTO POR OTROS ESTROGENOS Y PROGESTOGENOS</t>
  </si>
  <si>
    <t>T385 ENVENENAMIENTO POR OTROS ESTROGENOS Y PROGESTOGENOS</t>
  </si>
  <si>
    <t>T386</t>
  </si>
  <si>
    <t>ENVENENAMIENTO POR ANTIGONADOTROFINAS, ANTIESTROGENOS Y ANTIANDROGENOS, NO CLASIFICADOS EN OTRA PARTE</t>
  </si>
  <si>
    <t>T386 ENVENENAMIENTO POR ANTIGONADOTROFINAS, ANTIESTROGENOS Y ANTIANDROGENOS, NO CLASIFICADOS EN OTRA PARTE</t>
  </si>
  <si>
    <t>T387</t>
  </si>
  <si>
    <t>ENVENENAMIENTO POR ANDROGENOS Y SUS CONGENERES ANABOLICOS</t>
  </si>
  <si>
    <t>T387 ENVENENAMIENTO POR ANDROGENOS Y SUS CONGENERES ANABOLICOS</t>
  </si>
  <si>
    <t>T388</t>
  </si>
  <si>
    <t>ENVENENAMIENTO POR OTRAS HORMONAS Y SUSTITUTOS SINTETICOS Y LOS NO ESPECIFICADOS</t>
  </si>
  <si>
    <t>T388 ENVENENAMIENTO POR OTRAS HORMONAS Y SUSTITUTOS SINTETICOS Y LOS NO ESPECIFICADOS</t>
  </si>
  <si>
    <t>T389</t>
  </si>
  <si>
    <t>ENVENENAMIENTO POR OTROS ANTAGONISTAS DE LAS HORMONAS Y LOS NO ESPECIFICADOS</t>
  </si>
  <si>
    <t>T389 ENVENENAMIENTO POR OTROS ANTAGONISTAS DE LAS HORMONAS Y LOS NO ESPECIFICADOS</t>
  </si>
  <si>
    <t>T390</t>
  </si>
  <si>
    <t>ENVENENAMIENTO POR SALICILATOS</t>
  </si>
  <si>
    <t>T390 ENVENENAMIENTO POR SALICILATOS</t>
  </si>
  <si>
    <t>T391</t>
  </si>
  <si>
    <t>ENVENENAMIENTO POR DERIVADOS DEL PARAAMINOFENOL</t>
  </si>
  <si>
    <t>T391 ENVENENAMIENTO POR DERIVADOS DEL PARAAMINOFENOL</t>
  </si>
  <si>
    <t>T392</t>
  </si>
  <si>
    <t>ENVENENAMIENTO POR DERIVADOS DE LA PIRAZOLONA</t>
  </si>
  <si>
    <t>T392 ENVENENAMIENTO POR DERIVADOS DE LA PIRAZOLONA</t>
  </si>
  <si>
    <t>T393</t>
  </si>
  <si>
    <t>ENVENENAMIENTO POR OTRAS DROGAS ANTIIFLAMATORIAS NO ESTEROIDEAS [DAINE]</t>
  </si>
  <si>
    <t>T393 ENVENENAMIENTO POR OTRAS DROGAS ANTIIFLAMATORIAS NO ESTEROIDEAS [DAINE]</t>
  </si>
  <si>
    <t>T394</t>
  </si>
  <si>
    <t>ENVENENAMIENTO POR ANTIRREUMATICOS, NO CLASIFICADOS EN OTRA PARTE</t>
  </si>
  <si>
    <t>T394 ENVENENAMIENTO POR ANTIRREUMATICOS, NO CLASIFICADOS EN OTRA PARTE</t>
  </si>
  <si>
    <t>T398</t>
  </si>
  <si>
    <t>ENVENENAMIENTO POR OTROS ANALGESICOS NO NARCOTICOS Y ANTIPIRETICOS, NO CLASIFICADOS EN OTRA PARTE</t>
  </si>
  <si>
    <t>T398 ENVENENAMIENTO POR OTROS ANALGESICOS NO NARCOTICOS Y ANTIPIRETICOS, NO CLASIFICADOS EN OTRA PARTE</t>
  </si>
  <si>
    <t>T399</t>
  </si>
  <si>
    <t>ENVENENAMIENTO POR ANALGESICOS NO NARCOTICOS, ANTIPIRETICOS Y ANTIRREUMATICOS, NO ESPECIFICADOS</t>
  </si>
  <si>
    <t>T399 ENVENENAMIENTO POR ANALGESICOS NO NARCOTICOS, ANTIPIRETICOS Y ANTIRREUMATICOS, NO ESPECIFICADOS</t>
  </si>
  <si>
    <t>T400</t>
  </si>
  <si>
    <t>ENVENENAMIENTO POR OPIO</t>
  </si>
  <si>
    <t>T400 ENVENENAMIENTO POR OPIO</t>
  </si>
  <si>
    <t>T401</t>
  </si>
  <si>
    <t>ENVENENAMIENTO POR HEROINA</t>
  </si>
  <si>
    <t>T401 ENVENENAMIENTO POR HEROINA</t>
  </si>
  <si>
    <t>T402</t>
  </si>
  <si>
    <t>ENVENENAMIENTO POR OTROS OPIACEOS</t>
  </si>
  <si>
    <t>T402 ENVENENAMIENTO POR OTROS OPIACEOS</t>
  </si>
  <si>
    <t>T403</t>
  </si>
  <si>
    <t>ENVENENAMIENTO POR METADONA</t>
  </si>
  <si>
    <t>T403 ENVENENAMIENTO POR METADONA</t>
  </si>
  <si>
    <t>T404</t>
  </si>
  <si>
    <t>ENVENENAMIENTO POR OTROS NARCOTICOS SINTETICOS</t>
  </si>
  <si>
    <t>T404 ENVENENAMIENTO POR OTROS NARCOTICOS SINTETICOS</t>
  </si>
  <si>
    <t>T405</t>
  </si>
  <si>
    <t>ENVENENAMIENTO POR COCAINA</t>
  </si>
  <si>
    <t>T405 ENVENENAMIENTO POR COCAINA</t>
  </si>
  <si>
    <t>T406</t>
  </si>
  <si>
    <t xml:space="preserve"> ENVENENAMIENTO POR OTROS NARCOTICOS Y LOS NO ESPECIFICADOS</t>
  </si>
  <si>
    <t>T406  ENVENENAMIENTO POR OTROS NARCOTICOS Y LOS NO ESPECIFICADOS</t>
  </si>
  <si>
    <t>T407</t>
  </si>
  <si>
    <t>ENVENENAMIENTO POR CANNABIS (DERIVADOS)</t>
  </si>
  <si>
    <t>T407 ENVENENAMIENTO POR CANNABIS (DERIVADOS)</t>
  </si>
  <si>
    <t>T408</t>
  </si>
  <si>
    <t>ENVENENAMIENTO POR ACIDO LISERGICO [LSD]</t>
  </si>
  <si>
    <t>T408 ENVENENAMIENTO POR ACIDO LISERGICO [LSD]</t>
  </si>
  <si>
    <t>T409</t>
  </si>
  <si>
    <t>ENVENENAMIENTO POR OTROS PSICODISLEPTICOS Y LOS NO ESPECIFICADOS [ALUCINOGENOS]</t>
  </si>
  <si>
    <t>T409 ENVENENAMIENTO POR OTROS PSICODISLEPTICOS Y LOS NO ESPECIFICADOS [ALUCINOGENOS]</t>
  </si>
  <si>
    <t>T410</t>
  </si>
  <si>
    <t>ENVENENAMIENTO POR ANESTESICOS POR INHALACION</t>
  </si>
  <si>
    <t>T410 ENVENENAMIENTO POR ANESTESICOS POR INHALACION</t>
  </si>
  <si>
    <t>T411</t>
  </si>
  <si>
    <t>ENVENENAMIENTO POR ANESTESICOS INTRAVENOSOS</t>
  </si>
  <si>
    <t>T411 ENVENENAMIENTO POR ANESTESICOS INTRAVENOSOS</t>
  </si>
  <si>
    <t>T412</t>
  </si>
  <si>
    <t>ENVENENAMIENTO POR OTROS ANESTESICOS GENERALES Y LOS NO ESPECIFICADOS</t>
  </si>
  <si>
    <t>T412 ENVENENAMIENTO POR OTROS ANESTESICOS GENERALES Y LOS NO ESPECIFICADOS</t>
  </si>
  <si>
    <t>T413</t>
  </si>
  <si>
    <t>ENVENENAMIENTO POR ANESTESICOS LOCALES</t>
  </si>
  <si>
    <t>T413 ENVENENAMIENTO POR ANESTESICOS LOCALES</t>
  </si>
  <si>
    <t>T414</t>
  </si>
  <si>
    <t>ENVENENAMIENTO POR ANESTESICOS, NO ESPECIFICADOS</t>
  </si>
  <si>
    <t>T414 ENVENENAMIENTO POR ANESTESICOS, NO ESPECIFICADOS</t>
  </si>
  <si>
    <t>T415</t>
  </si>
  <si>
    <t>ENVENENAMIENTO POR GASES TERAPEUTICOS</t>
  </si>
  <si>
    <t>T415 ENVENENAMIENTO POR GASES TERAPEUTICOS</t>
  </si>
  <si>
    <t>T420</t>
  </si>
  <si>
    <t>ENVENENAMIENTO POR DERIVADOS DE LA HIDANTOINA</t>
  </si>
  <si>
    <t>T420 ENVENENAMIENTO POR DERIVADOS DE LA HIDANTOINA</t>
  </si>
  <si>
    <t>T421</t>
  </si>
  <si>
    <t>ENVENENAMIENTO POR IMINOSTILBENOS</t>
  </si>
  <si>
    <t>T421 ENVENENAMIENTO POR IMINOSTILBENOS</t>
  </si>
  <si>
    <t>T422</t>
  </si>
  <si>
    <t>ENVENENAMIENTO POR SUCCINAMIDAS Y DERIVADOS DE LA OXAZOLIDINA</t>
  </si>
  <si>
    <t>T422 ENVENENAMIENTO POR SUCCINAMIDAS Y DERIVADOS DE LA OXAZOLIDINA</t>
  </si>
  <si>
    <t>T423</t>
  </si>
  <si>
    <t>ENVENENAMIENTO POR BARBITURICOS</t>
  </si>
  <si>
    <t>T423 ENVENENAMIENTO POR BARBITURICOS</t>
  </si>
  <si>
    <t>T424</t>
  </si>
  <si>
    <t>ENVENENAMIENTO POR BENZODIAZEPINAS</t>
  </si>
  <si>
    <t>T424 ENVENENAMIENTO POR BENZODIAZEPINAS</t>
  </si>
  <si>
    <t>T425</t>
  </si>
  <si>
    <t>ENVENENAMIENTO POR ANTIEPILEPTICOS MIXTOS, NO CLASIFICADOS EN OTRA PARTE</t>
  </si>
  <si>
    <t>T425 ENVENENAMIENTO POR ANTIEPILEPTICOS MIXTOS, NO CLASIFICADOS EN OTRA PARTE</t>
  </si>
  <si>
    <t>T426</t>
  </si>
  <si>
    <t>ENVENENAMIENTO POR OTROS ANTIEPILEPTICOS Y DROGAS HIPNOTICO-SEDANTES</t>
  </si>
  <si>
    <t>T426 ENVENENAMIENTO POR OTROS ANTIEPILEPTICOS Y DROGAS HIPNOTICO-SEDANTES</t>
  </si>
  <si>
    <t>T427</t>
  </si>
  <si>
    <t>ENVENENAMIENTO POR ANTIEPILEPTICOS Y DROGAS HIPNOTICO-SEDANTES, NO ESPECIFICADOS</t>
  </si>
  <si>
    <t>T427 ENVENENAMIENTO POR ANTIEPILEPTICOS Y DROGAS HIPNOTICO-SEDANTES, NO ESPECIFICADOS</t>
  </si>
  <si>
    <t>T428</t>
  </si>
  <si>
    <t>ENVENENAMIENTO POR DROGAS ANTIPARKINSONIANAS Y OTROS DEPRESORES DEL TONO MUSCULAR CENTRAL</t>
  </si>
  <si>
    <t>T428 ENVENENAMIENTO POR DROGAS ANTIPARKINSONIANAS Y OTROS DEPRESORES DEL TONO MUSCULAR CENTRAL</t>
  </si>
  <si>
    <t>T430</t>
  </si>
  <si>
    <t>ENVENENAMIENTO POR ANTIDEPRESIVOS TRICICLICOS Y TETRACICLICOS</t>
  </si>
  <si>
    <t>T430 ENVENENAMIENTO POR ANTIDEPRESIVOS TRICICLICOS Y TETRACICLICOS</t>
  </si>
  <si>
    <t>T431</t>
  </si>
  <si>
    <t>ENVENENAMIENTO POR ANTIDEPRESIVOS INHIBIDORES DE LA MONOAMINOXIDASA</t>
  </si>
  <si>
    <t>T431 ENVENENAMIENTO POR ANTIDEPRESIVOS INHIBIDORES DE LA MONOAMINOXIDASA</t>
  </si>
  <si>
    <t>T432</t>
  </si>
  <si>
    <t>ENVENENAMIENTO POR OTROS ANTIDEPRESIVOS Y LOS NO ESPECIFICADOS</t>
  </si>
  <si>
    <t>T432 ENVENENAMIENTO POR OTROS ANTIDEPRESIVOS Y LOS NO ESPECIFICADOS</t>
  </si>
  <si>
    <t>T433</t>
  </si>
  <si>
    <t>ENVENENAMIENTO POR ANTIPSICOTICOS Y NEUROLEPTICOS FENOTIACINICOS</t>
  </si>
  <si>
    <t>T433 ENVENENAMIENTO POR ANTIPSICOTICOS Y NEUROLEPTICOS FENOTIACINICOS</t>
  </si>
  <si>
    <t>T434</t>
  </si>
  <si>
    <t>ENVENENAMIENTO POR BUTIROFENONA Y NEUROLEPTICOS TIOXANTENICOS</t>
  </si>
  <si>
    <t>T434 ENVENENAMIENTO POR BUTIROFENONA Y NEUROLEPTICOS TIOXANTENICOS</t>
  </si>
  <si>
    <t>T435</t>
  </si>
  <si>
    <t>ENVENENAMIENTO POR OTROS ANTIPSICOTICOS Y NEUROLEPTICOS Y LOS NO ESPECIFICADOS</t>
  </si>
  <si>
    <t>T435 ENVENENAMIENTO POR OTROS ANTIPSICOTICOS Y NEUROLEPTICOS Y LOS NO ESPECIFICADOS</t>
  </si>
  <si>
    <t>T436</t>
  </si>
  <si>
    <t>ENVENENAMIENTO POR PSICOESTIMULANTES CON ABUSO POTENCIAL</t>
  </si>
  <si>
    <t>T436 ENVENENAMIENTO POR PSICOESTIMULANTES CON ABUSO POTENCIAL</t>
  </si>
  <si>
    <t>T438</t>
  </si>
  <si>
    <t>ENVENENAMIENTO POR OTRAS DROGAS PSICOTROPICAS, NO CLASIFICADAS EN OTRA PARTE</t>
  </si>
  <si>
    <t>T438 ENVENENAMIENTO POR OTRAS DROGAS PSICOTROPICAS, NO CLASIFICADAS EN OTRA PARTE</t>
  </si>
  <si>
    <t>T439</t>
  </si>
  <si>
    <t>ENVENENAMIENTO POR DROGA PSICOTROPICA, NO ESPECIFICADA</t>
  </si>
  <si>
    <t>T439 ENVENENAMIENTO POR DROGA PSICOTROPICA, NO ESPECIFICADA</t>
  </si>
  <si>
    <t>T440</t>
  </si>
  <si>
    <t>ENVENENAMIENTO POR AGENTES ANTICOLINESTERASA</t>
  </si>
  <si>
    <t>T440 ENVENENAMIENTO POR AGENTES ANTICOLINESTERASA</t>
  </si>
  <si>
    <t>T441</t>
  </si>
  <si>
    <t>ENVENENAMIENTO POR OTROS PARASIMPATICOMIMETICOS [COLINERGICOS]</t>
  </si>
  <si>
    <t>T441 ENVENENAMIENTO POR OTROS PARASIMPATICOMIMETICOS [COLINERGICOS]</t>
  </si>
  <si>
    <t>T442</t>
  </si>
  <si>
    <t>ENVENENAMIENTO POR DROGAS BLOQUEADORAS GANGLIONARES, NO CLASIFICADAS EN OTRA PARTE</t>
  </si>
  <si>
    <t>T442 ENVENENAMIENTO POR DROGAS BLOQUEADORAS GANGLIONARES, NO CLASIFICADAS EN OTRA PARTE</t>
  </si>
  <si>
    <t>T443</t>
  </si>
  <si>
    <t>ENVENENAMIENTO POR OTROS PARASIMPATICOLITICOS [ANTICOLINERGICOS Y ANTIMUSCARINICOS] Y ESPASMOLITICOS, NO CLASIFICADOS EN OTRA PARTE</t>
  </si>
  <si>
    <t>T443 ENVENENAMIENTO POR OTROS PARASIMPATICOLITICOS [ANTICOLINERGICOS Y ANTIMUSCARINICOS] Y ESPASMOLITICOS, NO CLASIFICADOS EN OTRA PARTE</t>
  </si>
  <si>
    <t>T444</t>
  </si>
  <si>
    <t>ENVENENAMIENTO POR AGONISTAS, PREDOMINANTEMENTE ALFA-ADRENERGICOS, NO CLASIFICADOS EN OTRA PARTE</t>
  </si>
  <si>
    <t>T444 ENVENENAMIENTO POR AGONISTAS, PREDOMINANTEMENTE ALFA-ADRENERGICOS, NO CLASIFICADOS EN OTRA PARTE</t>
  </si>
  <si>
    <t>T445</t>
  </si>
  <si>
    <t>ENVENENAMIENTO POR AGONISTAS, PREDOMINANTEMENTE BETA-ADRENERGICOS, NO CLASIFICADOS EN OTRA PARTE</t>
  </si>
  <si>
    <t>T445 ENVENENAMIENTO POR AGONISTAS, PREDOMINANTEMENTE BETA-ADRENERGICOS, NO CLASIFICADOS EN OTRA PARTE</t>
  </si>
  <si>
    <t>T446</t>
  </si>
  <si>
    <t>ENVENENAMIENTO POR ANTAGONISTAS ALFA-ADRENERGICOS, NO CLASIFICADOS EN OTRA PARTE</t>
  </si>
  <si>
    <t>T446 ENVENENAMIENTO POR ANTAGONISTAS ALFA-ADRENERGICOS, NO CLASIFICADOS EN OTRA PARTE</t>
  </si>
  <si>
    <t>T447</t>
  </si>
  <si>
    <t>ENVENENAMIENTO POR ANTAGONISTAS BETA-ADRENERGICOS, NO CLASIFICADOS EN OTRA PARTE</t>
  </si>
  <si>
    <t>T447 ENVENENAMIENTO POR ANTAGONISTAS BETA-ADRENERGICOS, NO CLASIFICADOS EN OTRA PARTE</t>
  </si>
  <si>
    <t>T448</t>
  </si>
  <si>
    <t>ENVENENAMIENTO POR AGENTES DE ACCION CENTRAL Y BLOQUEADORES NEURONALES ADRENERGICOS, NO CLASIFICADOS EN OTRA PARTE</t>
  </si>
  <si>
    <t>T448 ENVENENAMIENTO POR AGENTES DE ACCION CENTRAL Y BLOQUEADORES NEURONALES ADRENERGICOS, NO CLASIFICADOS EN OTRA PARTE</t>
  </si>
  <si>
    <t>T449</t>
  </si>
  <si>
    <t>ENVENENAMIENTO POR OTRAS DROGAS Y LAS NO ESPECIFICADAS QUE AFECTAN PRINCIPALMENTE EL SISTEMA NERVIOSO AUTONOMO</t>
  </si>
  <si>
    <t>T449 ENVENENAMIENTO POR OTRAS DROGAS Y LAS NO ESPECIFICADAS QUE AFECTAN PRINCIPALMENTE EL SISTEMA NERVIOSO AUTONOMO</t>
  </si>
  <si>
    <t>T450</t>
  </si>
  <si>
    <t>ENVENENAMIENTO POR DROGAS ANTIALERGICAS Y ANTIEMETICAS</t>
  </si>
  <si>
    <t>T450 ENVENENAMIENTO POR DROGAS ANTIALERGICAS Y ANTIEMETICAS</t>
  </si>
  <si>
    <t>T451</t>
  </si>
  <si>
    <t>ENVENENAMIENTO POR DROGAS ANTINEOPLASICAS E INMUNOSUPRESORAS</t>
  </si>
  <si>
    <t>T451 ENVENENAMIENTO POR DROGAS ANTINEOPLASICAS E INMUNOSUPRESORAS</t>
  </si>
  <si>
    <t>T452</t>
  </si>
  <si>
    <t>ENVENENAMIENTO POR VITAMINAS, NO CLASIFICADAS EN OTRA PARTE</t>
  </si>
  <si>
    <t>T452 ENVENENAMIENTO POR VITAMINAS, NO CLASIFICADAS EN OTRA PARTE</t>
  </si>
  <si>
    <t>T453</t>
  </si>
  <si>
    <t>ENVENENAMIENTO POR ENZIMAS, NO CLASIFICADAS EN OTRA PARTE</t>
  </si>
  <si>
    <t>T453 ENVENENAMIENTO POR ENZIMAS, NO CLASIFICADAS EN OTRA PARTE</t>
  </si>
  <si>
    <t>T454</t>
  </si>
  <si>
    <t>ENVENENAMIENTO POR HIERRO Y SUS COMPUESTOS</t>
  </si>
  <si>
    <t>T454 ENVENENAMIENTO POR HIERRO Y SUS COMPUESTOS</t>
  </si>
  <si>
    <t>T455</t>
  </si>
  <si>
    <t>ENVENENAMIENTO POR ANTICOAGULANTES</t>
  </si>
  <si>
    <t>T455 ENVENENAMIENTO POR ANTICOAGULANTES</t>
  </si>
  <si>
    <t>T456</t>
  </si>
  <si>
    <t>ENVENENAMIENTO POR DROGAS QUE AFECTAN LA FIBRINOLISIS</t>
  </si>
  <si>
    <t>T456 ENVENENAMIENTO POR DROGAS QUE AFECTAN LA FIBRINOLISIS</t>
  </si>
  <si>
    <t>T457</t>
  </si>
  <si>
    <t>ENVENENAMIENTO POR ANTAGONISTAS DE ANTICOAGULANTES, VITAMINA K Y OTROS COAGULANTES</t>
  </si>
  <si>
    <t>T457 ENVENENAMIENTO POR ANTAGONISTAS DE ANTICOAGULANTES, VITAMINA K Y OTROS COAGULANTES</t>
  </si>
  <si>
    <t>T458</t>
  </si>
  <si>
    <t>ENVENENAMIENTO POR OTROS AGENTES PRINCIPALMENTE SISTEMICOS Y HEMATOLOGICOS</t>
  </si>
  <si>
    <t>T458 ENVENENAMIENTO POR OTROS AGENTES PRINCIPALMENTE SISTEMICOS Y HEMATOLOGICOS</t>
  </si>
  <si>
    <t>T459</t>
  </si>
  <si>
    <t>ENVENENAMIENTO POR AGENTES PRINCIPALMENTE SISTEMICOS Y HEMATOLOGICOS, NO ESPECIFICADOS</t>
  </si>
  <si>
    <t>T459 ENVENENAMIENTO POR AGENTES PRINCIPALMENTE SISTEMICOS Y HEMATOLOGICOS, NO ESPECIFICADOS</t>
  </si>
  <si>
    <t>T460</t>
  </si>
  <si>
    <t>ENVENENAMIENTO POR GLUCOSIDOS CARDIOTONICOS Y MEDICAMENTOS DE ACCION SIMILAR</t>
  </si>
  <si>
    <t>T460 ENVENENAMIENTO POR GLUCOSIDOS CARDIOTONICOS Y MEDICAMENTOS DE ACCION SIMILAR</t>
  </si>
  <si>
    <t>T461</t>
  </si>
  <si>
    <t>ENVENENAMIENTO POR BLOQUEADORES DEL CANAL DEL CALCIO</t>
  </si>
  <si>
    <t>T461 ENVENENAMIENTO POR BLOQUEADORES DEL CANAL DEL CALCIO</t>
  </si>
  <si>
    <t>T462</t>
  </si>
  <si>
    <t>ENVENENAMIENTO POR OTRAS DROGAS ANTIARRITMICAS, NO CLASIFICADAS EN OTRA PARTE</t>
  </si>
  <si>
    <t>T462 ENVENENAMIENTO POR OTRAS DROGAS ANTIARRITMICAS, NO CLASIFICADAS EN OTRA PARTE</t>
  </si>
  <si>
    <t>T463</t>
  </si>
  <si>
    <t>ENVENENAMIENTO POR VASODILATADORES CORONARIOS, NO CLASIFICADOS EN OTRA PARTE</t>
  </si>
  <si>
    <t>T463 ENVENENAMIENTO POR VASODILATADORES CORONARIOS, NO CLASIFICADOS EN OTRA PARTE</t>
  </si>
  <si>
    <t>T464</t>
  </si>
  <si>
    <t>ENVENENAMIENTO POR INHIBIDORES DE LA ENZIMA CONVERTIDORA DE LA ANGIOTENSINA</t>
  </si>
  <si>
    <t>T464 ENVENENAMIENTO POR INHIBIDORES DE LA ENZIMA CONVERTIDORA DE LA ANGIOTENSINA</t>
  </si>
  <si>
    <t>T465</t>
  </si>
  <si>
    <t>ENVENENAMIENTO POR OTRAS DROGAS ANTIHIPERTENSIVAS, NO CLASIFICADAS EN OTRA PARTE</t>
  </si>
  <si>
    <t>T465 ENVENENAMIENTO POR OTRAS DROGAS ANTIHIPERTENSIVAS, NO CLASIFICADAS EN OTRA PARTE</t>
  </si>
  <si>
    <t>T466</t>
  </si>
  <si>
    <t>ENVENENAMIENTO POR DROGAS ANTILIPEMICAS Y ANTIARTERIOSCLEROTICAS</t>
  </si>
  <si>
    <t>T466 ENVENENAMIENTO POR DROGAS ANTILIPEMICAS Y ANTIARTERIOSCLEROTICAS</t>
  </si>
  <si>
    <t>T467</t>
  </si>
  <si>
    <t>ENVENENAMIENTO POR VASODILATADORES PERIFERICOS</t>
  </si>
  <si>
    <t>T467 ENVENENAMIENTO POR VASODILATADORES PERIFERICOS</t>
  </si>
  <si>
    <t>T468</t>
  </si>
  <si>
    <t>ENVENENAMIENTO POR DROGAS ANTIVARICOSAS, INCLUSIVE AGENTES ESCLEROSANTES</t>
  </si>
  <si>
    <t>T468 ENVENENAMIENTO POR DROGAS ANTIVARICOSAS, INCLUSIVE AGENTES ESCLEROSANTES</t>
  </si>
  <si>
    <t>T469</t>
  </si>
  <si>
    <t>ENVENENAMIENTO POR OTROS AGENTES Y LOS NO ESPECIFICADOS QUE AFECTAN PRINCIPALMENTE EL SISTEMA CARDIOVASCULAR</t>
  </si>
  <si>
    <t>T469 ENVENENAMIENTO POR OTROS AGENTES Y LOS NO ESPECIFICADOS QUE AFECTAN PRINCIPALMENTE EL SISTEMA CARDIOVASCULAR</t>
  </si>
  <si>
    <t>T470</t>
  </si>
  <si>
    <t>ENVENENAMIENTO POR ANTAGONISTAS DEL RECEPTOR H2 DE HISTAMINA</t>
  </si>
  <si>
    <t>T470 ENVENENAMIENTO POR ANTAGONISTAS DEL RECEPTOR H2 DE HISTAMINA</t>
  </si>
  <si>
    <t>T471</t>
  </si>
  <si>
    <t>ENVENENAMIENTO POR OTRAS DROGAS ANTIACIDAS Y QUE INHIBEN LA SECRECION GASTRICA</t>
  </si>
  <si>
    <t>T471 ENVENENAMIENTO POR OTRAS DROGAS ANTIACIDAS Y QUE INHIBEN LA SECRECION GASTRICA</t>
  </si>
  <si>
    <t>T472</t>
  </si>
  <si>
    <t>ENVENENAMIENTO POR LAXANTES ESTIMULANTES</t>
  </si>
  <si>
    <t>T472 ENVENENAMIENTO POR LAXANTES ESTIMULANTES</t>
  </si>
  <si>
    <t>T473</t>
  </si>
  <si>
    <t>ENVENENAMIENTO POR LAXANTES SALINOS Y OSMOTICOS</t>
  </si>
  <si>
    <t>T473 ENVENENAMIENTO POR LAXANTES SALINOS Y OSMOTICOS</t>
  </si>
  <si>
    <t>T474</t>
  </si>
  <si>
    <t>ENVENENAMIENTO POR OTROS LAXANTES</t>
  </si>
  <si>
    <t>T474 ENVENENAMIENTO POR OTROS LAXANTES</t>
  </si>
  <si>
    <t>T475</t>
  </si>
  <si>
    <t>ENVENENAMIENTO POR DIGESTIVOS</t>
  </si>
  <si>
    <t>T475 ENVENENAMIENTO POR DIGESTIVOS</t>
  </si>
  <si>
    <t>T476</t>
  </si>
  <si>
    <t>ENVENENAMIENTO POR DROGAS ANTIDIARREICAS</t>
  </si>
  <si>
    <t>T476 ENVENENAMIENTO POR DROGAS ANTIDIARREICAS</t>
  </si>
  <si>
    <t>T477</t>
  </si>
  <si>
    <t>ENVENENAMIENTO POR EMETICOS</t>
  </si>
  <si>
    <t>T477 ENVENENAMIENTO POR EMETICOS</t>
  </si>
  <si>
    <t>T478</t>
  </si>
  <si>
    <t>ENVENENAMIENTO POR OTROS AGENTES QUE AFECTAN PRINCIPALMENTE EL SISTEMA GASTROINTESTINAL</t>
  </si>
  <si>
    <t>T478 ENVENENAMIENTO POR OTROS AGENTES QUE AFECTAN PRINCIPALMENTE EL SISTEMA GASTROINTESTINAL</t>
  </si>
  <si>
    <t>T479</t>
  </si>
  <si>
    <t>ENVENENAMIENTO POR AGENTES NO ESPECIFICADOS QUE AFECTAN PRINCIPALMENTE EL SISTEMA GASTROINTESTINAL</t>
  </si>
  <si>
    <t>T479 ENVENENAMIENTO POR AGENTES NO ESPECIFICADOS QUE AFECTAN PRINCIPALMENTE EL SISTEMA GASTROINTESTINAL</t>
  </si>
  <si>
    <t>T480</t>
  </si>
  <si>
    <t>ENVENENAMIENTO POR DROGAS OXITOCICAS</t>
  </si>
  <si>
    <t>T480 ENVENENAMIENTO POR DROGAS OXITOCICAS</t>
  </si>
  <si>
    <t>T481</t>
  </si>
  <si>
    <t>ENVENENAMIENTO POR RELAJANTES MUSCULOESQUELETICOS [AGENTES BLOQUEADORES NEUROMUSCULARES]</t>
  </si>
  <si>
    <t>T481 ENVENENAMIENTO POR RELAJANTES MUSCULOESQUELETICOS [AGENTES BLOQUEADORES NEUROMUSCULARES]</t>
  </si>
  <si>
    <t>T482</t>
  </si>
  <si>
    <t>ENVENENAMIENTO POR OTROS MEDICAMENTOS Y LOS NO ESPECIFICADOS DE ACCION PRINCIPAL SOBRE LOS MUSCULOS</t>
  </si>
  <si>
    <t>T482 ENVENENAMIENTO POR OTROS MEDICAMENTOS Y LOS NO ESPECIFICADOS DE ACCION PRINCIPAL SOBRE LOS MUSCULOS</t>
  </si>
  <si>
    <t>T483</t>
  </si>
  <si>
    <t>ENVENENAMIENTO POR ANTITUSIGENOS</t>
  </si>
  <si>
    <t>T483 ENVENENAMIENTO POR ANTITUSIGENOS</t>
  </si>
  <si>
    <t>T484</t>
  </si>
  <si>
    <t>ENVENENAMIENTO POR EXPECTORANTES</t>
  </si>
  <si>
    <t>T484 ENVENENAMIENTO POR EXPECTORANTES</t>
  </si>
  <si>
    <t>T485</t>
  </si>
  <si>
    <t>ENVENENAMIENTO POR DROGAS CONTRA EL CATARRO COMUN</t>
  </si>
  <si>
    <t>T485 ENVENENAMIENTO POR DROGAS CONTRA EL CATARRO COMUN</t>
  </si>
  <si>
    <t>T486</t>
  </si>
  <si>
    <t>ENVENENAMIENTO POR ANTIASMATICOS, NO CLASIFICADOS EN OTRA PARTE</t>
  </si>
  <si>
    <t>T486 ENVENENAMIENTO POR ANTIASMATICOS, NO CLASIFICADOS EN OTRA PARTE</t>
  </si>
  <si>
    <t>T487</t>
  </si>
  <si>
    <t>ENVENENAMIENTO POR OTROS AGENTES Y LOS NO ESPECIFICADOS DE ACCION PRINCIPAL SOBRE EL SISTEMA RESPIRATORIO</t>
  </si>
  <si>
    <t>T487 ENVENENAMIENTO POR OTROS AGENTES Y LOS NO ESPECIFICADOS DE ACCION PRINCIPAL SOBRE EL SISTEMA RESPIRATORIO</t>
  </si>
  <si>
    <t>T490</t>
  </si>
  <si>
    <t>ENVENENAMIENTO POR DROGAS LOCALES ANTIMICOTICAS, ANTIINFECCIOSAS Y ANTIINFLAMATORIAS, NO CLASIFICADAS EN OTRA PARTE</t>
  </si>
  <si>
    <t>T490 ENVENENAMIENTO POR DROGAS LOCALES ANTIMICOTICAS, ANTIINFECCIOSAS Y ANTIINFLAMATORIAS, NO CLASIFICADAS EN OTRA PARTE</t>
  </si>
  <si>
    <t>T491</t>
  </si>
  <si>
    <t>ENVENENAMIENTO POR ANTIPRURITICOS</t>
  </si>
  <si>
    <t>T491 ENVENENAMIENTO POR ANTIPRURITICOS</t>
  </si>
  <si>
    <t>T492</t>
  </si>
  <si>
    <t>ENVENENAMIENTO POR ASTRINGENTES Y DETERGENTES LOCALES</t>
  </si>
  <si>
    <t>T492 ENVENENAMIENTO POR ASTRINGENTES Y DETERGENTES LOCALES</t>
  </si>
  <si>
    <t>T493</t>
  </si>
  <si>
    <t>ENVENENAMIENTO POR EMOLIENTES, DEMULCENTES Y PROTECTORES</t>
  </si>
  <si>
    <t>T493 ENVENENAMIENTO POR EMOLIENTES, DEMULCENTES Y PROTECTORES</t>
  </si>
  <si>
    <t>T494</t>
  </si>
  <si>
    <t>ENVENENAMIENTO POR QUERATOLITICOS, QUERATOPLASTICOS, DROGAS Y OTRAS PREPARACIONES PARA EL TRATAMIENTO DEL CABELLO</t>
  </si>
  <si>
    <t>T494 ENVENENAMIENTO POR QUERATOLITICOS, QUERATOPLASTICOS, DROGAS Y OTRAS PREPARACIONES PARA EL TRATAMIENTO DEL CABELLO</t>
  </si>
  <si>
    <t>T495</t>
  </si>
  <si>
    <t>ENVENENAMIENTO POR DROGAS Y PREPARACIONES OFTALMOLOGICAS</t>
  </si>
  <si>
    <t>T495 ENVENENAMIENTO POR DROGAS Y PREPARACIONES OFTALMOLOGICAS</t>
  </si>
  <si>
    <t>T496</t>
  </si>
  <si>
    <t>ENVENENAMIENTO POR DROGAS Y PREPARACIONES OTORRINOLARINGOLOGICAS</t>
  </si>
  <si>
    <t>T496 ENVENENAMIENTO POR DROGAS Y PREPARACIONES OTORRINOLARINGOLOGICAS</t>
  </si>
  <si>
    <t>T497</t>
  </si>
  <si>
    <t>ENVENENAMIENTO POR DROGAS DENTALES, APLICADAS TOPICAMENTE</t>
  </si>
  <si>
    <t>T497 ENVENENAMIENTO POR DROGAS DENTALES, APLICADAS TOPICAMENTE</t>
  </si>
  <si>
    <t>T498</t>
  </si>
  <si>
    <t>ENVENENAMIENTO POR OTROS AGENTES TOPICOS</t>
  </si>
  <si>
    <t>T498 ENVENENAMIENTO POR OTROS AGENTES TOPICOS</t>
  </si>
  <si>
    <t>T499</t>
  </si>
  <si>
    <t>ENVENENAMIENTO POR AGENTES TOPICOS, NO ESPECIFICADOS</t>
  </si>
  <si>
    <t>T499 ENVENENAMIENTO POR AGENTES TOPICOS, NO ESPECIFICADOS</t>
  </si>
  <si>
    <t>T500</t>
  </si>
  <si>
    <t>ENVENENAMIENTO POR MINERALOCORTICOIDES Y SUS ANTAGONISTAS</t>
  </si>
  <si>
    <t>T500 ENVENENAMIENTO POR MINERALOCORTICOIDES Y SUS ANTAGONISTAS</t>
  </si>
  <si>
    <t>T501</t>
  </si>
  <si>
    <t>ENVENENAMIENTO POR DIURETICOS DEL ASA [DINTEL ALTO]</t>
  </si>
  <si>
    <t>T501 ENVENENAMIENTO POR DIURETICOS DEL ASA [DINTEL ALTO]</t>
  </si>
  <si>
    <t>T502</t>
  </si>
  <si>
    <t>ENVENENAMIENTO POR INHIBIDORES DE LA ANHIDRASA DEL ACIDO CARBONICO, BENZOTIAZIDAS Y OTROS DIURETICOS</t>
  </si>
  <si>
    <t>T502 ENVENENAMIENTO POR INHIBIDORES DE LA ANHIDRASA DEL ACIDO CARBONICO, BENZOTIAZIDAS Y OTROS DIURETICOS</t>
  </si>
  <si>
    <t>T503</t>
  </si>
  <si>
    <t>ENVENENAMIENTO POR AGENTES DEL EQUILIBRIO HIDROLITICO, ELECTROLITICO Y CALORICO</t>
  </si>
  <si>
    <t>T503 ENVENENAMIENTO POR AGENTES DEL EQUILIBRIO HIDROLITICO, ELECTROLITICO Y CALORICO</t>
  </si>
  <si>
    <t>T504</t>
  </si>
  <si>
    <t>ENVENENAMIENTO POR DROGAS QUE AFECTAN EL METABOLISMO DEL ACIDO URICO</t>
  </si>
  <si>
    <t>T504 ENVENENAMIENTO POR DROGAS QUE AFECTAN EL METABOLISMO DEL ACIDO URICO</t>
  </si>
  <si>
    <t>T505</t>
  </si>
  <si>
    <t>ENVENENAMIENTO POR DEPRESORES DEL APETITO</t>
  </si>
  <si>
    <t>T505 ENVENENAMIENTO POR DEPRESORES DEL APETITO</t>
  </si>
  <si>
    <t>T506</t>
  </si>
  <si>
    <t>ENVENENAMIENTO POR ANTIDOTOS Y AGENTES QUELANTES, NO CLASIFICADOS EN OTRA PARTE</t>
  </si>
  <si>
    <t>T506 ENVENENAMIENTO POR ANTIDOTOS Y AGENTES QUELANTES, NO CLASIFICADOS EN OTRA PARTE</t>
  </si>
  <si>
    <t>T507</t>
  </si>
  <si>
    <t>ENVENENAMIENTO POR ANALEPTICOS Y ANTAGONISTAS DEL OPIO</t>
  </si>
  <si>
    <t>T507 ENVENENAMIENTO POR ANALEPTICOS Y ANTAGONISTAS DEL OPIO</t>
  </si>
  <si>
    <t>T508</t>
  </si>
  <si>
    <t>ENVENENAMIENTO POR AGENTES DIAGNOSTICOS</t>
  </si>
  <si>
    <t>T508 ENVENENAMIENTO POR AGENTES DIAGNOSTICOS</t>
  </si>
  <si>
    <t>T509</t>
  </si>
  <si>
    <t>ENVENENAMIENTO POR OTRAS DROGAS Y SUSTANCIAS BIOLOGICAS, Y LAS NO ESPECIFICADAS</t>
  </si>
  <si>
    <t>T509 ENVENENAMIENTO POR OTRAS DROGAS Y SUSTANCIAS BIOLOGICAS, Y LAS NO ESPECIFICADAS</t>
  </si>
  <si>
    <t>T510</t>
  </si>
  <si>
    <t>EFECTO TOXICO DEL ETANOL</t>
  </si>
  <si>
    <t>T510 EFECTO TOXICO DEL ETANOL</t>
  </si>
  <si>
    <t>T511</t>
  </si>
  <si>
    <t>EFECTO TOXICO DEL METANOL</t>
  </si>
  <si>
    <t>T511 EFECTO TOXICO DEL METANOL</t>
  </si>
  <si>
    <t>T512</t>
  </si>
  <si>
    <t>EFECTO TOXICO DEL PROPANOL-2</t>
  </si>
  <si>
    <t>T512 EFECTO TOXICO DEL PROPANOL-2</t>
  </si>
  <si>
    <t>T513</t>
  </si>
  <si>
    <t>EFECTO TOXICO DEL LICOR DE ALCOHOL INSUFICIENTEMENTE DESTILADO</t>
  </si>
  <si>
    <t>T513 EFECTO TOXICO DEL LICOR DE ALCOHOL INSUFICIENTEMENTE DESTILADO</t>
  </si>
  <si>
    <t>T518</t>
  </si>
  <si>
    <t>EFECTO TOXICO DE OTROS ALCOHOLES</t>
  </si>
  <si>
    <t>T518 EFECTO TOXICO DE OTROS ALCOHOLES</t>
  </si>
  <si>
    <t>T519</t>
  </si>
  <si>
    <t>EFECTO TOXICO DEL ALCOHOL, NO ESPECIFICADO</t>
  </si>
  <si>
    <t>T519 EFECTO TOXICO DEL ALCOHOL, NO ESPECIFICADO</t>
  </si>
  <si>
    <t>T520</t>
  </si>
  <si>
    <t>EFECTO TOXICO DE PRODUCTOS DEL PETROLEO</t>
  </si>
  <si>
    <t>T520 EFECTO TOXICO DE PRODUCTOS DEL PETROLEO</t>
  </si>
  <si>
    <t>T521</t>
  </si>
  <si>
    <t>EFECTO TOXICO DEL BENCENO</t>
  </si>
  <si>
    <t>T521 EFECTO TOXICO DEL BENCENO</t>
  </si>
  <si>
    <t>T522</t>
  </si>
  <si>
    <t>EFECTO TOXICO DE HOMOLOGOS DEL BENCENO</t>
  </si>
  <si>
    <t>T522 EFECTO TOXICO DE HOMOLOGOS DEL BENCENO</t>
  </si>
  <si>
    <t>T523</t>
  </si>
  <si>
    <t>EFECTO TOXICO DE GLICOLES</t>
  </si>
  <si>
    <t>T523 EFECTO TOXICO DE GLICOLES</t>
  </si>
  <si>
    <t>T524</t>
  </si>
  <si>
    <t>EFECTO TOXICO DE CETONAS</t>
  </si>
  <si>
    <t>T524 EFECTO TOXICO DE CETONAS</t>
  </si>
  <si>
    <t>T528</t>
  </si>
  <si>
    <t>EFECTO TOXICO DE OTROS DISOLVENTES ORGANICOS</t>
  </si>
  <si>
    <t>T528 EFECTO TOXICO DE OTROS DISOLVENTES ORGANICOS</t>
  </si>
  <si>
    <t>T529</t>
  </si>
  <si>
    <t>EFECTO TOXICO DE DISOLVENTES ORGANICOS, NO ESPECIFICADOS</t>
  </si>
  <si>
    <t>T529 EFECTO TOXICO DE DISOLVENTES ORGANICOS, NO ESPECIFICADOS</t>
  </si>
  <si>
    <t>T530</t>
  </si>
  <si>
    <t>EFECTO TOXICO DEL TETRACLORURO DE CARBONO</t>
  </si>
  <si>
    <t>T530 EFECTO TOXICO DEL TETRACLORURO DE CARBONO</t>
  </si>
  <si>
    <t>T531</t>
  </si>
  <si>
    <t>EFECTO TOXICO DEL CLOROFORMO</t>
  </si>
  <si>
    <t>T531 EFECTO TOXICO DEL CLOROFORMO</t>
  </si>
  <si>
    <t>T532</t>
  </si>
  <si>
    <t>EFECTO TOXICO DEL TRICLOROETILENO</t>
  </si>
  <si>
    <t>T532 EFECTO TOXICO DEL TRICLOROETILENO</t>
  </si>
  <si>
    <t>T533</t>
  </si>
  <si>
    <t>EFECTO TOXICO DEL TETRACLOROETILENO</t>
  </si>
  <si>
    <t>T533 EFECTO TOXICO DEL TETRACLOROETILENO</t>
  </si>
  <si>
    <t>T534</t>
  </si>
  <si>
    <t>EFECTO TOXICO DEL DICLOROETANO</t>
  </si>
  <si>
    <t>T534 EFECTO TOXICO DEL DICLOROETANO</t>
  </si>
  <si>
    <t>T535</t>
  </si>
  <si>
    <t>EFECTO TOXICO DE CLOROFLUOROCARBUROS</t>
  </si>
  <si>
    <t>T535 EFECTO TOXICO DE CLOROFLUOROCARBUROS</t>
  </si>
  <si>
    <t>T536</t>
  </si>
  <si>
    <t>EFECTO TOXICO DE OTROS DERIVADOS HALOGENADOS DE HIDROCARBUROS ALIFATICOS</t>
  </si>
  <si>
    <t>T536 EFECTO TOXICO DE OTROS DERIVADOS HALOGENADOS DE HIDROCARBUROS ALIFATICOS</t>
  </si>
  <si>
    <t>T537</t>
  </si>
  <si>
    <t>EFECTO TOXICO DE OTROS DERIVADOS HALOGENADOS DE HIDROCARBUROS AROMATICOS</t>
  </si>
  <si>
    <t>T537 EFECTO TOXICO DE OTROS DERIVADOS HALOGENADOS DE HIDROCARBUROS AROMATICOS</t>
  </si>
  <si>
    <t>T539</t>
  </si>
  <si>
    <t>EFECTO TOXICO DE DERIVADOS HALOGENADOS DE HIDROCARBUROS ALIFATICOS Y AROMATICOS, NO ESPECIFICADOS</t>
  </si>
  <si>
    <t>T539 EFECTO TOXICO DE DERIVADOS HALOGENADOS DE HIDROCARBUROS ALIFATICOS Y AROMATICOS, NO ESPECIFICADOS</t>
  </si>
  <si>
    <t>T540</t>
  </si>
  <si>
    <t>EFECTO TOXICO DE FENOL Y HOMOLOGOS DEL FENOL</t>
  </si>
  <si>
    <t>T540 EFECTO TOXICO DE FENOL Y HOMOLOGOS DEL FENOL</t>
  </si>
  <si>
    <t>T541</t>
  </si>
  <si>
    <t>EFECTO TOXICO DE OTROS COMPUESTOS ORGANICOS CORROSIVOS</t>
  </si>
  <si>
    <t>T541 EFECTO TOXICO DE OTROS COMPUESTOS ORGANICOS CORROSIVOS</t>
  </si>
  <si>
    <t>T542</t>
  </si>
  <si>
    <t>EFECTO TOXICO DE ACIDOS CORROSIVOS Y SUSTANCIAS ACIDAS SIMILARES</t>
  </si>
  <si>
    <t>T542 EFECTO TOXICO DE ACIDOS CORROSIVOS Y SUSTANCIAS ACIDAS SIMILARES</t>
  </si>
  <si>
    <t>T543</t>
  </si>
  <si>
    <t>EFECTO TOXICO DE ALCALIS CAUSTICOS Y SUSTANCIAS ALCALINAS SIMILARES</t>
  </si>
  <si>
    <t>T543 EFECTO TOXICO DE ALCALIS CAUSTICOS Y SUSTANCIAS ALCALINAS SIMILARES</t>
  </si>
  <si>
    <t>T549</t>
  </si>
  <si>
    <t>EFECTO TOXICO DE SUSTANCIA CORROSIVA, NO ESPECIFICADA</t>
  </si>
  <si>
    <t>T549 EFECTO TOXICO DE SUSTANCIA CORROSIVA, NO ESPECIFICADA</t>
  </si>
  <si>
    <t>T55X</t>
  </si>
  <si>
    <t>EFECTO TOXICO DE DETERGENTES Y JABONES</t>
  </si>
  <si>
    <t>T55X EFECTO TOXICO DE DETERGENTES Y JABONES</t>
  </si>
  <si>
    <t>T560</t>
  </si>
  <si>
    <t>EFECTO TOXICO DEL PLOMO Y SUS COMPUESTOS</t>
  </si>
  <si>
    <t>T560 EFECTO TOXICO DEL PLOMO Y SUS COMPUESTOS</t>
  </si>
  <si>
    <t>T561</t>
  </si>
  <si>
    <t>EFECTO TOXICO DEL MERCURIO Y SUS COMPUESTOS</t>
  </si>
  <si>
    <t>T561 EFECTO TOXICO DEL MERCURIO Y SUS COMPUESTOS</t>
  </si>
  <si>
    <t>T562</t>
  </si>
  <si>
    <t>EFECTO TOXICO DEL CROMO Y SUS COMPUESTOS</t>
  </si>
  <si>
    <t>T562 EFECTO TOXICO DEL CROMO Y SUS COMPUESTOS</t>
  </si>
  <si>
    <t>T563</t>
  </si>
  <si>
    <t>EFECTO TOXICO DEL CADMIO Y SUS COMPUESTOS</t>
  </si>
  <si>
    <t>T563 EFECTO TOXICO DEL CADMIO Y SUS COMPUESTOS</t>
  </si>
  <si>
    <t>T564</t>
  </si>
  <si>
    <t>EFECTO TOXICO DEL COBRE Y SUS COMPUESTOS</t>
  </si>
  <si>
    <t>T564 EFECTO TOXICO DEL COBRE Y SUS COMPUESTOS</t>
  </si>
  <si>
    <t>T565</t>
  </si>
  <si>
    <t>EFECTO TOXICO DEL ZINC Y SUS COMPUESTOS</t>
  </si>
  <si>
    <t>T565 EFECTO TOXICO DEL ZINC Y SUS COMPUESTOS</t>
  </si>
  <si>
    <t>T566</t>
  </si>
  <si>
    <t>EFECTO TOXICO DEL ESTAÑO Y SUS COMPUESTOS</t>
  </si>
  <si>
    <t>T566 EFECTO TOXICO DEL ESTAÑO Y SUS COMPUESTOS</t>
  </si>
  <si>
    <t>T567</t>
  </si>
  <si>
    <t>EFECTO TOXICO DEL BERILIO Y SUS COMPUESTOS</t>
  </si>
  <si>
    <t>T567 EFECTO TOXICO DEL BERILIO Y SUS COMPUESTOS</t>
  </si>
  <si>
    <t>T568</t>
  </si>
  <si>
    <t>EFECTO TOXICO DE OTROS METALES</t>
  </si>
  <si>
    <t>T568 EFECTO TOXICO DE OTROS METALES</t>
  </si>
  <si>
    <t>T569</t>
  </si>
  <si>
    <t>EFECTO TOXICO DE METAL, NO ESPECIFICADO</t>
  </si>
  <si>
    <t>T569 EFECTO TOXICO DE METAL, NO ESPECIFICADO</t>
  </si>
  <si>
    <t>T570</t>
  </si>
  <si>
    <t>EFECTO TOXICO DEL ARSENICO Y SUS COMPUESTOS</t>
  </si>
  <si>
    <t>T570 EFECTO TOXICO DEL ARSENICO Y SUS COMPUESTOS</t>
  </si>
  <si>
    <t>T571</t>
  </si>
  <si>
    <t>EFECTO TOXICO DEL FOSFORO Y SUS COMPUESTOS</t>
  </si>
  <si>
    <t>T571 EFECTO TOXICO DEL FOSFORO Y SUS COMPUESTOS</t>
  </si>
  <si>
    <t>T572</t>
  </si>
  <si>
    <t>EFECTO TOXICO DEL MANGANESO Y SUS COMPUESTOS</t>
  </si>
  <si>
    <t>T572 EFECTO TOXICO DEL MANGANESO Y SUS COMPUESTOS</t>
  </si>
  <si>
    <t>T573</t>
  </si>
  <si>
    <t>EFECTO TOXICO DEL ACIDO CIANHIDRICO</t>
  </si>
  <si>
    <t>T573 EFECTO TOXICO DEL ACIDO CIANHIDRICO</t>
  </si>
  <si>
    <t>T578</t>
  </si>
  <si>
    <t>EFECTO TOXICO DE OTRAS SUSTANCIAS INORGANICAS, ESPECIFICADAS</t>
  </si>
  <si>
    <t>T578 EFECTO TOXICO DE OTRAS SUSTANCIAS INORGANICAS, ESPECIFICADAS</t>
  </si>
  <si>
    <t>T579</t>
  </si>
  <si>
    <t>EFECTO TOXICO DE SUSTANCIA INORGANICA, NO ESPECIFICADA</t>
  </si>
  <si>
    <t>T579 EFECTO TOXICO DE SUSTANCIA INORGANICA, NO ESPECIFICADA</t>
  </si>
  <si>
    <t>T58X</t>
  </si>
  <si>
    <t>EFECTO TOXICO DEL MONOXIDO DE CARBONO</t>
  </si>
  <si>
    <t>T58X EFECTO TOXICO DEL MONOXIDO DE CARBONO</t>
  </si>
  <si>
    <t>T590</t>
  </si>
  <si>
    <t>EFECTO TOXICO DE OXIDOS DE NITROGENO</t>
  </si>
  <si>
    <t>T590 EFECTO TOXICO DE OXIDOS DE NITROGENO</t>
  </si>
  <si>
    <t>T591</t>
  </si>
  <si>
    <t>EFECTO TOXICO DEL DIOXIDO DE SULFURO</t>
  </si>
  <si>
    <t>T591 EFECTO TOXICO DEL DIOXIDO DE SULFURO</t>
  </si>
  <si>
    <t>T592</t>
  </si>
  <si>
    <t>EFECTO TOXICO DEL FORMALDEHIDO</t>
  </si>
  <si>
    <t>T592 EFECTO TOXICO DEL FORMALDEHIDO</t>
  </si>
  <si>
    <t>T593</t>
  </si>
  <si>
    <t>EFECTO TOXICO DEL GAS LACRIMOGENO</t>
  </si>
  <si>
    <t>T593 EFECTO TOXICO DEL GAS LACRIMOGENO</t>
  </si>
  <si>
    <t>T594</t>
  </si>
  <si>
    <t>EFECTO TOXICO DEL CLORO GASEOSO</t>
  </si>
  <si>
    <t>T594 EFECTO TOXICO DEL CLORO GASEOSO</t>
  </si>
  <si>
    <t>T595</t>
  </si>
  <si>
    <t>EFECTO TOXICO DEL GAS DE FLUOR Y FLUORURO DE HIDROGENO</t>
  </si>
  <si>
    <t>T595 EFECTO TOXICO DEL GAS DE FLUOR Y FLUORURO DE HIDROGENO</t>
  </si>
  <si>
    <t>T596</t>
  </si>
  <si>
    <t>EFECTO TOXICO DEL SULFURO DE HIDROGENO</t>
  </si>
  <si>
    <t>T596 EFECTO TOXICO DEL SULFURO DE HIDROGENO</t>
  </si>
  <si>
    <t>T597</t>
  </si>
  <si>
    <t>EFECTO TOXICO DEL DIOXIDO DE CARBONO</t>
  </si>
  <si>
    <t>T597 EFECTO TOXICO DEL DIOXIDO DE CARBONO</t>
  </si>
  <si>
    <t>T598</t>
  </si>
  <si>
    <t>EFECTO TOXICO DE OTROS GASES, HUMOS Y VAPORES ESPECIFICADOS</t>
  </si>
  <si>
    <t>T598 EFECTO TOXICO DE OTROS GASES, HUMOS Y VAPORES ESPECIFICADOS</t>
  </si>
  <si>
    <t>T599</t>
  </si>
  <si>
    <t>EFECTO TOXICO DE GASES, HUMOS Y VAPORES NO ESPECIFICADOS</t>
  </si>
  <si>
    <t>T599 EFECTO TOXICO DE GASES, HUMOS Y VAPORES NO ESPECIFICADOS</t>
  </si>
  <si>
    <t>T600</t>
  </si>
  <si>
    <t>EFECTO TOXICO DE INSECTICIDAS ORGANOFOSFORADOS Y CARBAMATOS</t>
  </si>
  <si>
    <t>T600 EFECTO TOXICO DE INSECTICIDAS ORGANOFOSFORADOS Y CARBAMATOS</t>
  </si>
  <si>
    <t>T601</t>
  </si>
  <si>
    <t>EFECTO TOXICO DE INSECTICIDAS HALOGENADOS</t>
  </si>
  <si>
    <t>T601 EFECTO TOXICO DE INSECTICIDAS HALOGENADOS</t>
  </si>
  <si>
    <t>T602</t>
  </si>
  <si>
    <t>EFECTO TOXICO DE OTROS INSECTICIDAS</t>
  </si>
  <si>
    <t>T602 EFECTO TOXICO DE OTROS INSECTICIDAS</t>
  </si>
  <si>
    <t>T603</t>
  </si>
  <si>
    <t>EFECTO TOXICO DE HERBICIDAS Y FUNGICIDAS</t>
  </si>
  <si>
    <t>T603 EFECTO TOXICO DE HERBICIDAS Y FUNGICIDAS</t>
  </si>
  <si>
    <t>T604</t>
  </si>
  <si>
    <t>EFECTO TOXICO DE RODENTICIDAS</t>
  </si>
  <si>
    <t>T604 EFECTO TOXICO DE RODENTICIDAS</t>
  </si>
  <si>
    <t>T608</t>
  </si>
  <si>
    <t>EFECTO TOXICO DE OTROS PLAGUICIDAS</t>
  </si>
  <si>
    <t>T608 EFECTO TOXICO DE OTROS PLAGUICIDAS</t>
  </si>
  <si>
    <t>T609</t>
  </si>
  <si>
    <t>EFECTO TOXICO DE PLAGUICIDA, NO ESPECIFICADO</t>
  </si>
  <si>
    <t>T609 EFECTO TOXICO DE PLAGUICIDA, NO ESPECIFICADO</t>
  </si>
  <si>
    <t>T610</t>
  </si>
  <si>
    <t>ENVENENAMIENTO CIGUATERO POR PESCADO</t>
  </si>
  <si>
    <t>T610 ENVENENAMIENTO CIGUATERO POR PESCADO</t>
  </si>
  <si>
    <t>T611</t>
  </si>
  <si>
    <t>ENVENENAMIENTO ESCOMBROIDEO POR PESCADO</t>
  </si>
  <si>
    <t>T611 ENVENENAMIENTO ESCOMBROIDEO POR PESCADO</t>
  </si>
  <si>
    <t>T612</t>
  </si>
  <si>
    <t>OTROS ENVENENAMIENTOS POR PESCADOS Y MARISCOS</t>
  </si>
  <si>
    <t>T612 OTROS ENVENENAMIENTOS POR PESCADOS Y MARISCOS</t>
  </si>
  <si>
    <t>T618</t>
  </si>
  <si>
    <t>EFECTO TOXICO DE OTROS ALIMENTOS MARINOS</t>
  </si>
  <si>
    <t>T618 EFECTO TOXICO DE OTROS ALIMENTOS MARINOS</t>
  </si>
  <si>
    <t>T619</t>
  </si>
  <si>
    <t>EFECTO TOXICO DE ALIMENTOS MARINOS NO ESPECIFICADOS</t>
  </si>
  <si>
    <t>T619 EFECTO TOXICO DE ALIMENTOS MARINOS NO ESPECIFICADOS</t>
  </si>
  <si>
    <t>T620</t>
  </si>
  <si>
    <t>EFECTO TOXICO DE HONGOS INGERIDOS</t>
  </si>
  <si>
    <t>T620 EFECTO TOXICO DE HONGOS INGERIDOS</t>
  </si>
  <si>
    <t>T621</t>
  </si>
  <si>
    <t>EFECTO TOXICO DE BAYAS INGERIDAS</t>
  </si>
  <si>
    <t>T621 EFECTO TOXICO DE BAYAS INGERIDAS</t>
  </si>
  <si>
    <t>T622</t>
  </si>
  <si>
    <t>EFECTO TOXICO DE OTRA(S) (PARTES DE) PLANTA(S) INGERIDA(S)</t>
  </si>
  <si>
    <t>T622 EFECTO TOXICO DE OTRA(S) (PARTES DE) PLANTA(S) INGERIDA(S)</t>
  </si>
  <si>
    <t>T628</t>
  </si>
  <si>
    <t>EFECTO TOXICO DE OTRAS SUSTANCIAS NOCIVAS ESPECIFICADAS INGERIDAS COMO ALIMENTO</t>
  </si>
  <si>
    <t>T628 EFECTO TOXICO DE OTRAS SUSTANCIAS NOCIVAS ESPECIFICADAS INGERIDAS COMO ALIMENTO</t>
  </si>
  <si>
    <t>T629</t>
  </si>
  <si>
    <t>EFECTO TOXICO DE SUSTANCIA NOCIVA INGERIDA COMO ALIMENTO, NO ESPECIFICADA</t>
  </si>
  <si>
    <t>T629 EFECTO TOXICO DE SUSTANCIA NOCIVA INGERIDA COMO ALIMENTO, NO ESPECIFICADA</t>
  </si>
  <si>
    <t>T630</t>
  </si>
  <si>
    <t>EFECTO TOXICO DEL VENENO DE SERPIENTE</t>
  </si>
  <si>
    <t>T630 EFECTO TOXICO DEL VENENO DE SERPIENTE</t>
  </si>
  <si>
    <t>T631</t>
  </si>
  <si>
    <t>EFECTO TOXICO DEL VENENO DE OTROS REPTILES</t>
  </si>
  <si>
    <t>T631 EFECTO TOXICO DEL VENENO DE OTROS REPTILES</t>
  </si>
  <si>
    <t>T632</t>
  </si>
  <si>
    <t>EFECTO TOXICO DEL VENENO DE ESCORPION</t>
  </si>
  <si>
    <t>T632 EFECTO TOXICO DEL VENENO DE ESCORPION</t>
  </si>
  <si>
    <t>T633</t>
  </si>
  <si>
    <t>EFECTO TOXICO DEL VENENO DE ARAÑAS</t>
  </si>
  <si>
    <t>T633 EFECTO TOXICO DEL VENENO DE ARAÑAS</t>
  </si>
  <si>
    <t>T634</t>
  </si>
  <si>
    <t>EFECTO TOXICO DEL VENENO DE OTROS ARTROPODOS</t>
  </si>
  <si>
    <t>T634 EFECTO TOXICO DEL VENENO DE OTROS ARTROPODOS</t>
  </si>
  <si>
    <t>T635</t>
  </si>
  <si>
    <t>EFECTO TOXICO DEL CONTACTO CON PECES</t>
  </si>
  <si>
    <t>T635 EFECTO TOXICO DEL CONTACTO CON PECES</t>
  </si>
  <si>
    <t>T636</t>
  </si>
  <si>
    <t>EFECTO TOXICO DEL CONTACTO CON OTROS ANIMALES MARINOS</t>
  </si>
  <si>
    <t>T636 EFECTO TOXICO DEL CONTACTO CON OTROS ANIMALES MARINOS</t>
  </si>
  <si>
    <t>T638</t>
  </si>
  <si>
    <t>EFECTOS TOXICOS DEL CONTACTO CON OTROS ANIMALES VENENOSOS</t>
  </si>
  <si>
    <t>T638 EFECTOS TOXICOS DEL CONTACTO CON OTROS ANIMALES VENENOSOS</t>
  </si>
  <si>
    <t>T639</t>
  </si>
  <si>
    <t>EFECTO TOXICO DEL CONTACTO CON ANIMAL VENENOSO NO ESPECIFICADO</t>
  </si>
  <si>
    <t>T639 EFECTO TOXICO DEL CONTACTO CON ANIMAL VENENOSO NO ESPECIFICADO</t>
  </si>
  <si>
    <t>T64X</t>
  </si>
  <si>
    <t>EFECTO TOXICO DE AFLATOXINA Y OTRAS MICOTOXINAS CONTAMINANTES DE ALIMENTOS</t>
  </si>
  <si>
    <t>T64X EFECTO TOXICO DE AFLATOXINA Y OTRAS MICOTOXINAS CONTAMINANTES DE ALIMENTOS</t>
  </si>
  <si>
    <t>T650</t>
  </si>
  <si>
    <t>EFECTO TOXICO DEL CIANURO</t>
  </si>
  <si>
    <t>T650 EFECTO TOXICO DEL CIANURO</t>
  </si>
  <si>
    <t>T651</t>
  </si>
  <si>
    <t>EFECTO TOXICO DE LA ESTRICNINA Y SUS SALES</t>
  </si>
  <si>
    <t>T651 EFECTO TOXICO DE LA ESTRICNINA Y SUS SALES</t>
  </si>
  <si>
    <t>T652</t>
  </si>
  <si>
    <t>EFECTO TOXICO DEL TABACO Y LA NICOTINA</t>
  </si>
  <si>
    <t>T652 EFECTO TOXICO DEL TABACO Y LA NICOTINA</t>
  </si>
  <si>
    <t>T653</t>
  </si>
  <si>
    <t>EFECTO TOXICO DE NITRODERIVADOS Y AMINODERIVADOS DEL BENCENO Y SUS HOMOLOGOS</t>
  </si>
  <si>
    <t>T653 EFECTO TOXICO DE NITRODERIVADOS Y AMINODERIVADOS DEL BENCENO Y SUS HOMOLOGOS</t>
  </si>
  <si>
    <t>T654</t>
  </si>
  <si>
    <t>EFECTO TOXICO DEL BISULFURO DE CARBONO</t>
  </si>
  <si>
    <t>T654 EFECTO TOXICO DEL BISULFURO DE CARBONO</t>
  </si>
  <si>
    <t>T655</t>
  </si>
  <si>
    <t>EFECTO TOXICO DE NITROGLICERINA Y OTROS ACIDOS Y ESTERES NITRICOS</t>
  </si>
  <si>
    <t>T655 EFECTO TOXICO DE NITROGLICERINA Y OTROS ACIDOS Y ESTERES NITRICOS</t>
  </si>
  <si>
    <t>T656</t>
  </si>
  <si>
    <t>EFECTO TOXICO DE PINTURAS Y COLORANTES, NO CLASIFICADOS EN OTRA PARTE</t>
  </si>
  <si>
    <t>T656 EFECTO TOXICO DE PINTURAS Y COLORANTES, NO CLASIFICADOS EN OTRA PARTE</t>
  </si>
  <si>
    <t>T658</t>
  </si>
  <si>
    <t>EFECTO TOXICO DE OTRAS SUSTANCIAS ESPECIFICADAS</t>
  </si>
  <si>
    <t>T658 EFECTO TOXICO DE OTRAS SUSTANCIAS ESPECIFICADAS</t>
  </si>
  <si>
    <t>T659</t>
  </si>
  <si>
    <t>EFECTO TOXICO DE SUSTANCIA NO ESPECIFICADA</t>
  </si>
  <si>
    <t>T659 EFECTO TOXICO DE SUSTANCIA NO ESPECIFICADA</t>
  </si>
  <si>
    <t>T66X</t>
  </si>
  <si>
    <t>EFECTOS NO ESPECIFICADOS DE LA RADIACION</t>
  </si>
  <si>
    <t>T66X EFECTOS NO ESPECIFICADOS DE LA RADIACION</t>
  </si>
  <si>
    <t>T670</t>
  </si>
  <si>
    <t>GOLPE DE CALOR E INSOLACION</t>
  </si>
  <si>
    <t>T670 GOLPE DE CALOR E INSOLACION</t>
  </si>
  <si>
    <t>T671</t>
  </si>
  <si>
    <t>SINCOPE POR CALOR</t>
  </si>
  <si>
    <t>T671 SINCOPE POR CALOR</t>
  </si>
  <si>
    <t>T672</t>
  </si>
  <si>
    <t>CALAMBRE POR CALOR</t>
  </si>
  <si>
    <t>T672 CALAMBRE POR CALOR</t>
  </si>
  <si>
    <t>T673</t>
  </si>
  <si>
    <t>AGOTAMIENTO POR CALOR, ANHIDROTICO</t>
  </si>
  <si>
    <t>T673 AGOTAMIENTO POR CALOR, ANHIDROTICO</t>
  </si>
  <si>
    <t>T674</t>
  </si>
  <si>
    <t>AGOTAMIENTO POR CALOR DEBIDA A DEPLECION DE SAL</t>
  </si>
  <si>
    <t>T674 AGOTAMIENTO POR CALOR DEBIDA A DEPLECION DE SAL</t>
  </si>
  <si>
    <t>T675</t>
  </si>
  <si>
    <t>AGOTAMIENTO POR CALOR NO ESPECIFICADO</t>
  </si>
  <si>
    <t>T675 AGOTAMIENTO POR CALOR NO ESPECIFICADO</t>
  </si>
  <si>
    <t>T676</t>
  </si>
  <si>
    <t>FATIGA POR CALOR, TRANSITORIA</t>
  </si>
  <si>
    <t>T676 FATIGA POR CALOR, TRANSITORIA</t>
  </si>
  <si>
    <t>T677</t>
  </si>
  <si>
    <t>EDEMA POR CALOR</t>
  </si>
  <si>
    <t>T677 EDEMA POR CALOR</t>
  </si>
  <si>
    <t>T678</t>
  </si>
  <si>
    <t>OTROS EFECTOS DEL CALOR Y DE LA LUZ</t>
  </si>
  <si>
    <t>T678 OTROS EFECTOS DEL CALOR Y DE LA LUZ</t>
  </si>
  <si>
    <t>T679</t>
  </si>
  <si>
    <t>EFECTO DEL CALOR Y DE LA LUZ, NO ESPECIFICADO</t>
  </si>
  <si>
    <t>T679 EFECTO DEL CALOR Y DE LA LUZ, NO ESPECIFICADO</t>
  </si>
  <si>
    <t>T68X</t>
  </si>
  <si>
    <t>HIPOTERMIA</t>
  </si>
  <si>
    <t>T68X HIPOTERMIA</t>
  </si>
  <si>
    <t>T690</t>
  </si>
  <si>
    <t>MANO Y PIE DE INMERSION</t>
  </si>
  <si>
    <t>T690 MANO Y PIE DE INMERSION</t>
  </si>
  <si>
    <t>T691</t>
  </si>
  <si>
    <t>SABAÑON(ES)</t>
  </si>
  <si>
    <t>T691 SABAÑON(ES)</t>
  </si>
  <si>
    <t>T698</t>
  </si>
  <si>
    <t>OTROS EFECTOS ESPECIFICADOS DE LA REDUCCION DE LA TEMPERATURA</t>
  </si>
  <si>
    <t>T698 OTROS EFECTOS ESPECIFICADOS DE LA REDUCCION DE LA TEMPERATURA</t>
  </si>
  <si>
    <t>T699</t>
  </si>
  <si>
    <t>EFECTO DE LA REDUCCION DE LA TEMPERATURA, NO ESPECIFICADO</t>
  </si>
  <si>
    <t>T699 EFECTO DE LA REDUCCION DE LA TEMPERATURA, NO ESPECIFICADO</t>
  </si>
  <si>
    <t>T700</t>
  </si>
  <si>
    <t>BAROTRAUMA OTITICO</t>
  </si>
  <si>
    <t>T700 BAROTRAUMA OTITICO</t>
  </si>
  <si>
    <t>T701</t>
  </si>
  <si>
    <t>BAROTRAUMA SINUSAL</t>
  </si>
  <si>
    <t>T701 BAROTRAUMA SINUSAL</t>
  </si>
  <si>
    <t>T702</t>
  </si>
  <si>
    <t>OTROS EFECTOS Y LOS NO ESPECIFICADOS DE LA GRAN ALTITUD</t>
  </si>
  <si>
    <t>T702 OTROS EFECTOS Y LOS NO ESPECIFICADOS DE LA GRAN ALTITUD</t>
  </si>
  <si>
    <t>T703</t>
  </si>
  <si>
    <t>ENFERMEDAD POR DESCOMPRESION  [DE LOS CAJONES SUMERGIDOS]</t>
  </si>
  <si>
    <t>T703 ENFERMEDAD POR DESCOMPRESION  [DE LOS CAJONES SUMERGIDOS]</t>
  </si>
  <si>
    <t>T704</t>
  </si>
  <si>
    <t>EFECTOS DE LIQUIDOS CON ALTA PRESION</t>
  </si>
  <si>
    <t>T704 EFECTOS DE LIQUIDOS CON ALTA PRESION</t>
  </si>
  <si>
    <t>T708</t>
  </si>
  <si>
    <t>OTROS EFECTOS DE LA PRESION DEL AIRE Y DEL AGUA</t>
  </si>
  <si>
    <t>T708 OTROS EFECTOS DE LA PRESION DEL AIRE Y DEL AGUA</t>
  </si>
  <si>
    <t>T709</t>
  </si>
  <si>
    <t>EFECTO DE LA PRESION DEL AIRE Y DEL AGUA, NO ESPECIFICADO</t>
  </si>
  <si>
    <t>T709 EFECTO DE LA PRESION DEL AIRE Y DEL AGUA, NO ESPECIFICADO</t>
  </si>
  <si>
    <t>T71X</t>
  </si>
  <si>
    <t>T71X ASFIXIA</t>
  </si>
  <si>
    <t>T730</t>
  </si>
  <si>
    <t>EFECTOS DEL HAMBRE</t>
  </si>
  <si>
    <t>T730 EFECTOS DEL HAMBRE</t>
  </si>
  <si>
    <t>T731</t>
  </si>
  <si>
    <t>EFECTOS DE LA SED</t>
  </si>
  <si>
    <t>T731 EFECTOS DE LA SED</t>
  </si>
  <si>
    <t>T732</t>
  </si>
  <si>
    <t>AGOTAMIENTO DEBIDO A EXPOSICION A LA INTEMPERIE</t>
  </si>
  <si>
    <t>T732 AGOTAMIENTO DEBIDO A EXPOSICION A LA INTEMPERIE</t>
  </si>
  <si>
    <t>T733</t>
  </si>
  <si>
    <t>AGOTAMIENTO DEBIDO A ESFUERZO EXCESIVO</t>
  </si>
  <si>
    <t>T733 AGOTAMIENTO DEBIDO A ESFUERZO EXCESIVO</t>
  </si>
  <si>
    <t>T738</t>
  </si>
  <si>
    <t>OTROS EFECTOS DE PRIVACION</t>
  </si>
  <si>
    <t>T738 OTROS EFECTOS DE PRIVACION</t>
  </si>
  <si>
    <t>T739</t>
  </si>
  <si>
    <t>EFECTOS DE PRIVACION, NO ESPECIFICADOS</t>
  </si>
  <si>
    <t>T739 EFECTOS DE PRIVACION, NO ESPECIFICADOS</t>
  </si>
  <si>
    <t>T740</t>
  </si>
  <si>
    <t>NEGLIGENCIA O ABANDONO</t>
  </si>
  <si>
    <t>T740 NEGLIGENCIA O ABANDONO</t>
  </si>
  <si>
    <t>T741</t>
  </si>
  <si>
    <t>ABUSO FISICO</t>
  </si>
  <si>
    <t>T741 ABUSO FISICO</t>
  </si>
  <si>
    <t>T742</t>
  </si>
  <si>
    <t>ABUSO SEXUAL</t>
  </si>
  <si>
    <t>T742 ABUSO SEXUAL</t>
  </si>
  <si>
    <t>T743</t>
  </si>
  <si>
    <t>ABUSO PSICOLOGICO</t>
  </si>
  <si>
    <t>T743 ABUSO PSICOLOGICO</t>
  </si>
  <si>
    <t>T748</t>
  </si>
  <si>
    <t>OTROS SINDROMES DEL MALTRATO</t>
  </si>
  <si>
    <t>T748 OTROS SINDROMES DEL MALTRATO</t>
  </si>
  <si>
    <t>T749</t>
  </si>
  <si>
    <t>SINDROME DEL MALTRATO, NO ESPECIFICADO</t>
  </si>
  <si>
    <t>T749 SINDROME DEL MALTRATO, NO ESPECIFICADO</t>
  </si>
  <si>
    <t>T750</t>
  </si>
  <si>
    <t>EFECTOS DEL RAYO</t>
  </si>
  <si>
    <t>T750 EFECTOS DEL RAYO</t>
  </si>
  <si>
    <t>T751</t>
  </si>
  <si>
    <t>AHOGAMIENTO Y SUMERSION NO MORTAL</t>
  </si>
  <si>
    <t>T751 AHOGAMIENTO Y SUMERSION NO MORTAL</t>
  </si>
  <si>
    <t>T752</t>
  </si>
  <si>
    <t>EFECTOS DE LA VIBRACION</t>
  </si>
  <si>
    <t>T752 EFECTOS DE LA VIBRACION</t>
  </si>
  <si>
    <t>T753</t>
  </si>
  <si>
    <t>MAL DEL MOVIMIENTO</t>
  </si>
  <si>
    <t>T753 MAL DEL MOVIMIENTO</t>
  </si>
  <si>
    <t>T754</t>
  </si>
  <si>
    <t>EFECTOS DE LA CORRIENTE ELECTRICA</t>
  </si>
  <si>
    <t>T754 EFECTOS DE LA CORRIENTE ELECTRICA</t>
  </si>
  <si>
    <t>T758</t>
  </si>
  <si>
    <t>OTROS EFECTOS ESPECIFICADOS DE CAUSAS EXTERNAS</t>
  </si>
  <si>
    <t>T758 OTROS EFECTOS ESPECIFICADOS DE CAUSAS EXTERNAS</t>
  </si>
  <si>
    <t>T780</t>
  </si>
  <si>
    <t>CHOQUE ANAFILACTICO DEBIDO A REACCION ADVERSA A ALIMENTOS</t>
  </si>
  <si>
    <t>T780 CHOQUE ANAFILACTICO DEBIDO A REACCION ADVERSA A ALIMENTOS</t>
  </si>
  <si>
    <t>T781</t>
  </si>
  <si>
    <t>OTRA REACCION ADVERSA A ALIMENTOS, NO CLASIFICADA EN OTRA PARTE</t>
  </si>
  <si>
    <t>T781 OTRA REACCION ADVERSA A ALIMENTOS, NO CLASIFICADA EN OTRA PARTE</t>
  </si>
  <si>
    <t>T782</t>
  </si>
  <si>
    <t>CHOQUE ANAFILACTICO, NO ESPECIFICADO</t>
  </si>
  <si>
    <t>T782 CHOQUE ANAFILACTICO, NO ESPECIFICADO</t>
  </si>
  <si>
    <t>T783</t>
  </si>
  <si>
    <t>EDEMA ANGIONEUROTICO</t>
  </si>
  <si>
    <t>T783 EDEMA ANGIONEUROTICO</t>
  </si>
  <si>
    <t>T784</t>
  </si>
  <si>
    <t>ALERGIA NO ESPECIFICADA</t>
  </si>
  <si>
    <t>T784 ALERGIA NO ESPECIFICADA</t>
  </si>
  <si>
    <t>T788</t>
  </si>
  <si>
    <t>OTROS EFECTOS ADVERSOS, NO CLASIFICADOS EN OTRA PARTE</t>
  </si>
  <si>
    <t>T788 OTROS EFECTOS ADVERSOS, NO CLASIFICADOS EN OTRA PARTE</t>
  </si>
  <si>
    <t>T789</t>
  </si>
  <si>
    <t>EFECTO ADVERSO NO ESPECIFICADO</t>
  </si>
  <si>
    <t>T789 EFECTO ADVERSO NO ESPECIFICADO</t>
  </si>
  <si>
    <t>T790</t>
  </si>
  <si>
    <t>EMBOLIA GASEOSA (TRAUMATICA)</t>
  </si>
  <si>
    <t>T790 EMBOLIA GASEOSA (TRAUMATICA)</t>
  </si>
  <si>
    <t>T791</t>
  </si>
  <si>
    <t>EMBOLIA GRASA (TRAUMATICA)</t>
  </si>
  <si>
    <t>T791 EMBOLIA GRASA (TRAUMATICA)</t>
  </si>
  <si>
    <t>T792</t>
  </si>
  <si>
    <t>HEMORRAGIA TRAUMATICA SECUNDARIA Y RECURRENTE</t>
  </si>
  <si>
    <t>T792 HEMORRAGIA TRAUMATICA SECUNDARIA Y RECURRENTE</t>
  </si>
  <si>
    <t>T793</t>
  </si>
  <si>
    <t>INFECCION POSTRAUMATICA DE HERIDA, NO CLASIFICADA EN OTRA PARTE</t>
  </si>
  <si>
    <t>T793 INFECCION POSTRAUMATICA DE HERIDA, NO CLASIFICADA EN OTRA PARTE</t>
  </si>
  <si>
    <t>T794</t>
  </si>
  <si>
    <t>CHOQUE TRAUMATICO</t>
  </si>
  <si>
    <t>T794 CHOQUE TRAUMATICO</t>
  </si>
  <si>
    <t>T795</t>
  </si>
  <si>
    <t>ANURIA TRAUMATICA</t>
  </si>
  <si>
    <t>T795 ANURIA TRAUMATICA</t>
  </si>
  <si>
    <t>T796</t>
  </si>
  <si>
    <t>ISQUEMIA TRAUMATICA DE MUSCULO</t>
  </si>
  <si>
    <t>T796 ISQUEMIA TRAUMATICA DE MUSCULO</t>
  </si>
  <si>
    <t>T797</t>
  </si>
  <si>
    <t>ENFISEMA SUBCUTANEO TRAUMATICO</t>
  </si>
  <si>
    <t>T797 ENFISEMA SUBCUTANEO TRAUMATICO</t>
  </si>
  <si>
    <t>T798</t>
  </si>
  <si>
    <t>OTRAS COMPLICACIONES PRECOCES DE LOS TRAUMATISMOS</t>
  </si>
  <si>
    <t>T798 OTRAS COMPLICACIONES PRECOCES DE LOS TRAUMATISMOS</t>
  </si>
  <si>
    <t>T799</t>
  </si>
  <si>
    <t>COMPLICACIONES PRECOCES NO ESPECIFICADAS DE LOS TRAUMATISMOS</t>
  </si>
  <si>
    <t>T799 COMPLICACIONES PRECOCES NO ESPECIFICADAS DE LOS TRAUMATISMOS</t>
  </si>
  <si>
    <t>T800</t>
  </si>
  <si>
    <t>EMBOLIA GASEOSA CONSECUTIVA A INFUSION, TRANSFUSION E INYECCION TERAPEUTICA</t>
  </si>
  <si>
    <t>T800 EMBOLIA GASEOSA CONSECUTIVA A INFUSION, TRANSFUSION E INYECCION TERAPEUTICA</t>
  </si>
  <si>
    <t>T801</t>
  </si>
  <si>
    <t>COMPLICACIONES VASCULARES CONSECUTIVAS A INFUSION, TRANSFUSION E INYECCION TERAPEUTICA</t>
  </si>
  <si>
    <t>T801 COMPLICACIONES VASCULARES CONSECUTIVAS A INFUSION, TRANSFUSION E INYECCION TERAPEUTICA</t>
  </si>
  <si>
    <t>T802</t>
  </si>
  <si>
    <t>INFECCIONES CONSECUTIVAS A INFUSION, TRANSFUSION E INYECCION TERAPEUTICA</t>
  </si>
  <si>
    <t>T802 INFECCIONES CONSECUTIVAS A INFUSION, TRANSFUSION E INYECCION TERAPEUTICA</t>
  </si>
  <si>
    <t>T803</t>
  </si>
  <si>
    <t>REACCION DE INCOMPATIBILIDAD AL GRUPO ABO</t>
  </si>
  <si>
    <t>T803 REACCION DE INCOMPATIBILIDAD AL GRUPO ABO</t>
  </si>
  <si>
    <t>T804</t>
  </si>
  <si>
    <t>REACCION DE INCOMPATIBILIDAD A RH</t>
  </si>
  <si>
    <t>T804 REACCION DE INCOMPATIBILIDAD A RH</t>
  </si>
  <si>
    <t>T805</t>
  </si>
  <si>
    <t>CHOQUE ANAFILACTICO DEBIDO A SUERO</t>
  </si>
  <si>
    <t>T805 CHOQUE ANAFILACTICO DEBIDO A SUERO</t>
  </si>
  <si>
    <t>T806</t>
  </si>
  <si>
    <t>OTRAS REACCIONES AL SUERO</t>
  </si>
  <si>
    <t>T806 OTRAS REACCIONES AL SUERO</t>
  </si>
  <si>
    <t>T808</t>
  </si>
  <si>
    <t>OTRAS COMPLICACIONES CONSECUTIVAS A INFUSION, TRANSFUSION E INYECCION TERAPEUTICA</t>
  </si>
  <si>
    <t>T808 OTRAS COMPLICACIONES CONSECUTIVAS A INFUSION, TRANSFUSION E INYECCION TERAPEUTICA</t>
  </si>
  <si>
    <t>T809</t>
  </si>
  <si>
    <t>COMPLICACIONES NO ESPECIFICADAS CONSECUTIVAS A INFUSION, TRANSFUSION E INYECCION TERAPEUTICA</t>
  </si>
  <si>
    <t>T809 COMPLICACIONES NO ESPECIFICADAS CONSECUTIVAS A INFUSION, TRANSFUSION E INYECCION TERAPEUTICA</t>
  </si>
  <si>
    <t>T810</t>
  </si>
  <si>
    <t>HEMORRAGIA Y HEMATOMA QUE COMPLICAN UN PROCEDIMIENTO, NO CLASIFICADOS EN OTRA PARTE</t>
  </si>
  <si>
    <t>T810 HEMORRAGIA Y HEMATOMA QUE COMPLICAN UN PROCEDIMIENTO, NO CLASIFICADOS EN OTRA PARTE</t>
  </si>
  <si>
    <t>T811</t>
  </si>
  <si>
    <t>CHOQUE DURANTE O RESULTANTE DE UN PROCEDIMIENTO, NO CLASIFICADO EN OTRA PARTE</t>
  </si>
  <si>
    <t>T811 CHOQUE DURANTE O RESULTANTE DE UN PROCEDIMIENTO, NO CLASIFICADO EN OTRA PARTE</t>
  </si>
  <si>
    <t>T812</t>
  </si>
  <si>
    <t>PUNCION O LACERACION ACCIDENTAL DURANTE UN PROCEDIMIENTO, NO CLASIFICADAS EN OTRA PARTE</t>
  </si>
  <si>
    <t>T812 PUNCION O LACERACION ACCIDENTAL DURANTE UN PROCEDIMIENTO, NO CLASIFICADAS EN OTRA PARTE</t>
  </si>
  <si>
    <t>T813</t>
  </si>
  <si>
    <t>DESGARRO DE HERIDA OPERATORIA, NO CLASIFICADO EN OTRA PARTE</t>
  </si>
  <si>
    <t>T813 DESGARRO DE HERIDA OPERATORIA, NO CLASIFICADO EN OTRA PARTE</t>
  </si>
  <si>
    <t>T814</t>
  </si>
  <si>
    <t>INFECCION CONSECUTIVA A PROCEDIMIENTO, NO CLASIFICADA EN OTRA PARTE</t>
  </si>
  <si>
    <t>T814 INFECCION CONSECUTIVA A PROCEDIMIENTO, NO CLASIFICADA EN OTRA PARTE</t>
  </si>
  <si>
    <t>T815</t>
  </si>
  <si>
    <t>CUERPO EXTRAÑO DEJADO ACCIDENTALMENTE EN CAVIDAD CORPORAL O EN HERIDA OPERATORIA CONSECUTIVA A PROCEDIMIENTO</t>
  </si>
  <si>
    <t>T815 CUERPO EXTRAÑO DEJADO ACCIDENTALMENTE EN CAVIDAD CORPORAL O EN HERIDA OPERATORIA CONSECUTIVA A PROCEDIMIENTO</t>
  </si>
  <si>
    <t>T816</t>
  </si>
  <si>
    <t>REACCION AGUDA A SUSTANCIA EXTRAÑA DEJADA ACCIDENTALMENTE DURANTE UN PROCEDIMIENTO</t>
  </si>
  <si>
    <t>T816 REACCION AGUDA A SUSTANCIA EXTRAÑA DEJADA ACCIDENTALMENTE DURANTE UN PROCEDIMIENTO</t>
  </si>
  <si>
    <t>T817</t>
  </si>
  <si>
    <t>COMPLICACIONES VASCULARES CONSECUTIVAS A PROCEDIMIENTO, NO CLASIFICADAS EN OTRA PARTE</t>
  </si>
  <si>
    <t>T817 COMPLICACIONES VASCULARES CONSECUTIVAS A PROCEDIMIENTO, NO CLASIFICADAS EN OTRA PARTE</t>
  </si>
  <si>
    <t>T818</t>
  </si>
  <si>
    <t>OTRAS COMPLICACIONES DE PROCEDIMIENTOS, NO CLASIFICADAS EN OTRA PARTE</t>
  </si>
  <si>
    <t>T818 OTRAS COMPLICACIONES DE PROCEDIMIENTOS, NO CLASIFICADAS EN OTRA PARTE</t>
  </si>
  <si>
    <t>T819</t>
  </si>
  <si>
    <t>COMPLICACION DE PROCEDIMIENTOS, NO ESPECIFICADA</t>
  </si>
  <si>
    <t>T819 COMPLICACION DE PROCEDIMIENTOS, NO ESPECIFICADA</t>
  </si>
  <si>
    <t>T820</t>
  </si>
  <si>
    <t>COMPLICACION MECANICA DE PROTESIS DE VALVULA CARDIACA</t>
  </si>
  <si>
    <t>T820 COMPLICACION MECANICA DE PROTESIS DE VALVULA CARDIACA</t>
  </si>
  <si>
    <t>T821</t>
  </si>
  <si>
    <t>COMPLICACION MECANICA DE DISPOSITIVO ELECTRONICO CARDIACO</t>
  </si>
  <si>
    <t>T821 COMPLICACION MECANICA DE DISPOSITIVO ELECTRONICO CARDIACO</t>
  </si>
  <si>
    <t>T822</t>
  </si>
  <si>
    <t>COMPLICACION MECANICA DE DERIVACION DE ARTERIA CORONARIA E INJERTO VALVULAR</t>
  </si>
  <si>
    <t>T822 COMPLICACION MECANICA DE DERIVACION DE ARTERIA CORONARIA E INJERTO VALVULAR</t>
  </si>
  <si>
    <t>T823</t>
  </si>
  <si>
    <t>COMPLICACION MECANICA DE OTROS INJERTOS VASCULARES</t>
  </si>
  <si>
    <t>T823 COMPLICACION MECANICA DE OTROS INJERTOS VASCULARES</t>
  </si>
  <si>
    <t>T824</t>
  </si>
  <si>
    <t>COMPLICACION MECANICA DE CATETER PARA DIALISIS VASCULAR</t>
  </si>
  <si>
    <t>T824 COMPLICACION MECANICA DE CATETER PARA DIALISIS VASCULAR</t>
  </si>
  <si>
    <t>T825</t>
  </si>
  <si>
    <t>COMPLICACION MECANICA DE OTROS DISPOSITIVOS E IMPLANTES CARDIOVASCULARES</t>
  </si>
  <si>
    <t>T825 COMPLICACION MECANICA DE OTROS DISPOSITIVOS E IMPLANTES CARDIOVASCULARES</t>
  </si>
  <si>
    <t>T826</t>
  </si>
  <si>
    <t>INFECCION Y REACCION INFLAMATORIA DEBIDAS A PROTESIS DE VALVULA CARDIACA</t>
  </si>
  <si>
    <t>T826 INFECCION Y REACCION INFLAMATORIA DEBIDAS A PROTESIS DE VALVULA CARDIACA</t>
  </si>
  <si>
    <t>T827</t>
  </si>
  <si>
    <t>INFECCION Y REACCION INFLAMATORIA DEBIDAS A OTROS DISPOSITIVOS, IMPLANTES E INJERTOS CARDIOVASCULARES</t>
  </si>
  <si>
    <t>T827 INFECCION Y REACCION INFLAMATORIA DEBIDAS A OTROS DISPOSITIVOS, IMPLANTES E INJERTOS CARDIOVASCULARES</t>
  </si>
  <si>
    <t>T828</t>
  </si>
  <si>
    <t>OTRAS COMPLICACIONES ESPECIFICADAS DE DISPOSITIVOS PROTESICOS, IMPLANTES E INJERTOS CARDIOVASCULARES</t>
  </si>
  <si>
    <t>T828 OTRAS COMPLICACIONES ESPECIFICADAS DE DISPOSITIVOS PROTESICOS, IMPLANTES E INJERTOS CARDIOVASCULARES</t>
  </si>
  <si>
    <t>T829</t>
  </si>
  <si>
    <t>COMPLICACION NO ESPECIFICADA DE DISPOSITIVO PROTESICO, IMPLANTE E INJERTO CARDIOVASCULAR</t>
  </si>
  <si>
    <t>T829 COMPLICACION NO ESPECIFICADA DE DISPOSITIVO PROTESICO, IMPLANTE E INJERTO CARDIOVASCULAR</t>
  </si>
  <si>
    <t>T830</t>
  </si>
  <si>
    <t>COMPLICACION MECANICA DE CATETER URINARIO (FIJO)</t>
  </si>
  <si>
    <t>T830 COMPLICACION MECANICA DE CATETER URINARIO (FIJO)</t>
  </si>
  <si>
    <t>T831</t>
  </si>
  <si>
    <t>COMPLICACION MECANICA DE OTROS DISPOSITIVOS E IMPLANTES URINARIOS</t>
  </si>
  <si>
    <t>T831 COMPLICACION MECANICA DE OTROS DISPOSITIVOS E IMPLANTES URINARIOS</t>
  </si>
  <si>
    <t>T832</t>
  </si>
  <si>
    <t>COMPLICACION MECANICA DE INJERTO EN ORGANO URINARIO</t>
  </si>
  <si>
    <t>T832 COMPLICACION MECANICA DE INJERTO EN ORGANO URINARIO</t>
  </si>
  <si>
    <t>T833</t>
  </si>
  <si>
    <t>COMPLICACION MECANICA DE DISPOSITIVO ANTICONCEPTIVO INTRAUTERINO</t>
  </si>
  <si>
    <t>T833 COMPLICACION MECANICA DE DISPOSITIVO ANTICONCEPTIVO INTRAUTERINO</t>
  </si>
  <si>
    <t>T834</t>
  </si>
  <si>
    <t>COMPLICACION MECANICA DE OTROS DISPOSITIVOS, IMPLANTES E INJERTOS EN EL TRACTO GENITAL</t>
  </si>
  <si>
    <t>T834 COMPLICACION MECANICA DE OTROS DISPOSITIVOS, IMPLANTES E INJERTOS EN EL TRACTO GENITAL</t>
  </si>
  <si>
    <t>T835</t>
  </si>
  <si>
    <t>INFECCION Y REACCION INFLAMATORIA DEBIDAS A DISPOSITIVO PROTESICO, IMPLANTE E INJERTO EN EL SISTEMA URINARIO</t>
  </si>
  <si>
    <t>T835 INFECCION Y REACCION INFLAMATORIA DEBIDAS A DISPOSITIVO PROTESICO, IMPLANTE E INJERTO EN EL SISTEMA URINARIO</t>
  </si>
  <si>
    <t>T836</t>
  </si>
  <si>
    <t>INFECCION Y REACCION INFLAMATORIA DEBIDAS A DISPOSITIVO PROTESICO, IMPLANTE E INJERTO EN EL TRACTO GENITAL</t>
  </si>
  <si>
    <t>T836 INFECCION Y REACCION INFLAMATORIA DEBIDAS A DISPOSITIVO PROTESICO, IMPLANTE E INJERTO EN EL TRACTO GENITAL</t>
  </si>
  <si>
    <t>T838</t>
  </si>
  <si>
    <t>OTRAS COMPLICACIONES DE DISPOSITIVOS PROTESICOS, IMPLANTES E INJERTOS GENITOURINARIOS</t>
  </si>
  <si>
    <t>T838 OTRAS COMPLICACIONES DE DISPOSITIVOS PROTESICOS, IMPLANTES E INJERTOS GENITOURINARIOS</t>
  </si>
  <si>
    <t>T839</t>
  </si>
  <si>
    <t>COMPLICACION NO ESPECIFICADA DE DISPOSITIVO PROTESICO, IMPLANTE E INJERTO GENITOURINARIO</t>
  </si>
  <si>
    <t>T839 COMPLICACION NO ESPECIFICADA DE DISPOSITIVO PROTESICO, IMPLANTE E INJERTO GENITOURINARIO</t>
  </si>
  <si>
    <t>T840</t>
  </si>
  <si>
    <t>COMPLICACION MECANICA DE PROTESIS ARTICULAR INTERNA</t>
  </si>
  <si>
    <t>T840 COMPLICACION MECANICA DE PROTESIS ARTICULAR INTERNA</t>
  </si>
  <si>
    <t>T841</t>
  </si>
  <si>
    <t>COMPLICACION MECANICA DE DISPOSITIVO DE FIJACION INTERNA DE HUESOS DE UN MIEMBRO</t>
  </si>
  <si>
    <t>T841 COMPLICACION MECANICA DE DISPOSITIVO DE FIJACION INTERNA DE HUESOS DE UN MIEMBRO</t>
  </si>
  <si>
    <t>T842</t>
  </si>
  <si>
    <t>COMPLICACION MECANICA DE DISPOSITIVO DE FIJACION INTERNA DE OTROS HUESOS</t>
  </si>
  <si>
    <t>T842 COMPLICACION MECANICA DE DISPOSITIVO DE FIJACION INTERNA DE OTROS HUESOS</t>
  </si>
  <si>
    <t>T843</t>
  </si>
  <si>
    <t>COMPLICACION MECANICA DE OTROS DISPOSITIVOS OSEOS, IMPLANTES E INJERTOS</t>
  </si>
  <si>
    <t>T843 COMPLICACION MECANICA DE OTROS DISPOSITIVOS OSEOS, IMPLANTES E INJERTOS</t>
  </si>
  <si>
    <t>T844</t>
  </si>
  <si>
    <t>COMPLICACION MECANICA DE OTROS DISPOSITIVOS PROTESICOS, IMPLANTES E INJERTOS ORTOPEDICOS INTERNOS</t>
  </si>
  <si>
    <t>T844 COMPLICACION MECANICA DE OTROS DISPOSITIVOS PROTESICOS, IMPLANTES E INJERTOS ORTOPEDICOS INTERNOS</t>
  </si>
  <si>
    <t>T845</t>
  </si>
  <si>
    <t>INFECCION Y REACCION INFLAMATORIA DEBIDAS A PROTESIS ARTICULAR INTERNA</t>
  </si>
  <si>
    <t>T845 INFECCION Y REACCION INFLAMATORIA DEBIDAS A PROTESIS ARTICULAR INTERNA</t>
  </si>
  <si>
    <t>T846</t>
  </si>
  <si>
    <t>INFECCION Y REACCION INFLAMATORIA DEBIDAS A DISPOSITIVO DE FIJACION INTERNA [CUALQUIER SITIO]</t>
  </si>
  <si>
    <t>T846 INFECCION Y REACCION INFLAMATORIA DEBIDAS A DISPOSITIVO DE FIJACION INTERNA [CUALQUIER SITIO]</t>
  </si>
  <si>
    <t>T847</t>
  </si>
  <si>
    <t>INFECCION Y REACCION INFLAMATORIA DEBIDAS A OTROS DISPOSITIVOS PROTESICOS, IMPLANTES E INJERTOS ORTOPEDICOS INTERNOS</t>
  </si>
  <si>
    <t>T847 INFECCION Y REACCION INFLAMATORIA DEBIDAS A OTROS DISPOSITIVOS PROTESICOS, IMPLANTES E INJERTOS ORTOPEDICOS INTERNOS</t>
  </si>
  <si>
    <t>T848</t>
  </si>
  <si>
    <t>OTRAS COMPLICACIONES DE DISPOSITIVOS PROTESICOS, IMPLANTES E INJERTOS ORTOPEDICOS INTERNOS</t>
  </si>
  <si>
    <t>T848 OTRAS COMPLICACIONES DE DISPOSITIVOS PROTESICOS, IMPLANTES E INJERTOS ORTOPEDICOS INTERNOS</t>
  </si>
  <si>
    <t>T849</t>
  </si>
  <si>
    <t>COMPLICACIONES NO ESPECIFICADAS DE DISPOSITIVOS PROTESICOS, IMPLANTES E INJERTOS ORTOPEDICOS INTERNOS</t>
  </si>
  <si>
    <t>T849 COMPLICACIONES NO ESPECIFICADAS DE DISPOSITIVOS PROTESICOS, IMPLANTES E INJERTOS ORTOPEDICOS INTERNOS</t>
  </si>
  <si>
    <t>T850</t>
  </si>
  <si>
    <t>COMPLICACION MECANICA DE DERIVACION (ANASTOMOTICA) VENTRICULAR INTRACRANEAL</t>
  </si>
  <si>
    <t>T850 COMPLICACION MECANICA DE DERIVACION (ANASTOMOTICA) VENTRICULAR INTRACRANEAL</t>
  </si>
  <si>
    <t>T851</t>
  </si>
  <si>
    <t>COMPLICACION MECANICA DE IMPLANTE DE ESTIMULADOR ELECTRONICO DEL SISTEMA NERVIOSO</t>
  </si>
  <si>
    <t>T851 COMPLICACION MECANICA DE IMPLANTE DE ESTIMULADOR ELECTRONICO DEL SISTEMA NERVIOSO</t>
  </si>
  <si>
    <t>T852</t>
  </si>
  <si>
    <t>COMPLICACION MECANICA DE LENTES INTRAOCULARES</t>
  </si>
  <si>
    <t>T852 COMPLICACION MECANICA DE LENTES INTRAOCULARES</t>
  </si>
  <si>
    <t>T853</t>
  </si>
  <si>
    <t>COMPLICACION MECANICA DE OTROS DISPOSITIVOS PROTESICOS, IMPLANTES E INJERTOS OCULARES</t>
  </si>
  <si>
    <t>T853 COMPLICACION MECANICA DE OTROS DISPOSITIVOS PROTESICOS, IMPLANTES E INJERTOS OCULARES</t>
  </si>
  <si>
    <t>T854</t>
  </si>
  <si>
    <t>COMPLICACION MECANICA DE PROTESIS E IMPLANTE DE MAMA</t>
  </si>
  <si>
    <t>T854 COMPLICACION MECANICA DE PROTESIS E IMPLANTE DE MAMA</t>
  </si>
  <si>
    <t>T855</t>
  </si>
  <si>
    <t>COMPLICACION MECANICA DE DISPOSITIVO PROTESICO, IMPLANTE E INJERTO GASTROINTESTINAL</t>
  </si>
  <si>
    <t>T855 COMPLICACION MECANICA DE DISPOSITIVO PROTESICO, IMPLANTE E INJERTO GASTROINTESTINAL</t>
  </si>
  <si>
    <t>T856</t>
  </si>
  <si>
    <t>COMPLICACION MECANICA DE OTROS DISPOSITIVOS PROTESICOS, IMPLANTES E INJERTOS INTERNOS ESPECIFICADOS</t>
  </si>
  <si>
    <t>T856 COMPLICACION MECANICA DE OTROS DISPOSITIVOS PROTESICOS, IMPLANTES E INJERTOS INTERNOS ESPECIFICADOS</t>
  </si>
  <si>
    <t>T857</t>
  </si>
  <si>
    <t>INFECCION Y REACCION INFLAMATORIA DEBIDAS A OTROS DISPOSITIVOS PROTESICOS, IMPLANTES E INJERTOS INTERNOS</t>
  </si>
  <si>
    <t>T857 INFECCION Y REACCION INFLAMATORIA DEBIDAS A OTROS DISPOSITIVOS PROTESICOS, IMPLANTES E INJERTOS INTERNOS</t>
  </si>
  <si>
    <t>T858</t>
  </si>
  <si>
    <t>OTRAS COMPLICACIONES DE DISPOSITIVOS PROTESICOS, IMPLANTES E INJERTOS INTERNOS, NO CLASIFICADAS EN OTRA PARTE</t>
  </si>
  <si>
    <t>T858 OTRAS COMPLICACIONES DE DISPOSITIVOS PROTESICOS, IMPLANTES E INJERTOS INTERNOS, NO CLASIFICADAS EN OTRA PARTE</t>
  </si>
  <si>
    <t>T859</t>
  </si>
  <si>
    <t>COMPLICACION NO ESPECIFICADA DE DISPOSITIVO PROTESICO, IMPLANTE E INJERTO INTERNO</t>
  </si>
  <si>
    <t>T859 COMPLICACION NO ESPECIFICADA DE DISPOSITIVO PROTESICO, IMPLANTE E INJERTO INTERNO</t>
  </si>
  <si>
    <t>T860</t>
  </si>
  <si>
    <t>RECHAZO DE TRASPLANTE DE MEDULA OSEA</t>
  </si>
  <si>
    <t>T860 RECHAZO DE TRASPLANTE DE MEDULA OSEA</t>
  </si>
  <si>
    <t>T861</t>
  </si>
  <si>
    <t>FALLA Y RECHAZO DE TRASPLANTE DE RIÑON</t>
  </si>
  <si>
    <t>T861 FALLA Y RECHAZO DE TRASPLANTE DE RIÑON</t>
  </si>
  <si>
    <t>T862</t>
  </si>
  <si>
    <t>FALLA Y RECHAZO DE TRASPLANTE DE CORAZON</t>
  </si>
  <si>
    <t>T862 FALLA Y RECHAZO DE TRASPLANTE DE CORAZON</t>
  </si>
  <si>
    <t>T863</t>
  </si>
  <si>
    <t>FALLA Y RECHAZO DE TRASPLANTE DE PULMON-CORAZON</t>
  </si>
  <si>
    <t>T863 FALLA Y RECHAZO DE TRASPLANTE DE PULMON-CORAZON</t>
  </si>
  <si>
    <t>T864</t>
  </si>
  <si>
    <t>FALLA Y RECHAZO DE TRASPLANTE DE HIGADO</t>
  </si>
  <si>
    <t>T864 FALLA Y RECHAZO DE TRASPLANTE DE HIGADO</t>
  </si>
  <si>
    <t>T868</t>
  </si>
  <si>
    <t>FALLA Y RECHAZO DE  OTROS ORGANOS Y TEJIDOS TRASPLANTADOS</t>
  </si>
  <si>
    <t>T868 FALLA Y RECHAZO DE  OTROS ORGANOS Y TEJIDOS TRASPLANTADOS</t>
  </si>
  <si>
    <t>T869</t>
  </si>
  <si>
    <t>FALLA Y RECHAZO DE TRASPLANTE DE ORGANO Y TEJIDO NO ESPECIFICADO</t>
  </si>
  <si>
    <t>T869 FALLA Y RECHAZO DE TRASPLANTE DE ORGANO Y TEJIDO NO ESPECIFICADO</t>
  </si>
  <si>
    <t>T870</t>
  </si>
  <si>
    <t>COMPLICACIONES DE LA REINSERCION (DE PARTE) DE EXTREMIDAD SUPERIOR</t>
  </si>
  <si>
    <t>T870 COMPLICACIONES DE LA REINSERCION (DE PARTE) DE EXTREMIDAD SUPERIOR</t>
  </si>
  <si>
    <t>T871</t>
  </si>
  <si>
    <t>COMPLICACIONES DE LA REINSERCION (DE PARTE) DE EXTREMIDAD INFERIOR</t>
  </si>
  <si>
    <t>T871 COMPLICACIONES DE LA REINSERCION (DE PARTE) DE EXTREMIDAD INFERIOR</t>
  </si>
  <si>
    <t>T872</t>
  </si>
  <si>
    <t>COMPLICACIONES DE OTRAS PARTES DEL CUERPO REINSERTADAS</t>
  </si>
  <si>
    <t>T872 COMPLICACIONES DE OTRAS PARTES DEL CUERPO REINSERTADAS</t>
  </si>
  <si>
    <t>T873</t>
  </si>
  <si>
    <t>NEUROMA DE MUÑON DE AMPUTACION</t>
  </si>
  <si>
    <t>T873 NEUROMA DE MUÑON DE AMPUTACION</t>
  </si>
  <si>
    <t>T874</t>
  </si>
  <si>
    <t>INFECCION DE MUÑON DE AMPUTACION</t>
  </si>
  <si>
    <t>T874 INFECCION DE MUÑON DE AMPUTACION</t>
  </si>
  <si>
    <t>T875</t>
  </si>
  <si>
    <t>NECROSIS DE MUÑON DE AMPUTACION</t>
  </si>
  <si>
    <t>T875 NECROSIS DE MUÑON DE AMPUTACION</t>
  </si>
  <si>
    <t>T876</t>
  </si>
  <si>
    <t>OTRAS COMPLICACIONES Y LAS NO ESPECIFICADAS DE MUÑON DE AMPUTACION</t>
  </si>
  <si>
    <t>T876 OTRAS COMPLICACIONES Y LAS NO ESPECIFICADAS DE MUÑON DE AMPUTACION</t>
  </si>
  <si>
    <t>T880</t>
  </si>
  <si>
    <t>INFECCION CONSECUTIVA A INMUNIZACION</t>
  </si>
  <si>
    <t>T880 INFECCION CONSECUTIVA A INMUNIZACION</t>
  </si>
  <si>
    <t>T881</t>
  </si>
  <si>
    <t>OTRAS COMPLICACIONES CONSECUTIVAS A INMUNIZACION, NO CLASIFICADAS EN OTRA PARTE</t>
  </si>
  <si>
    <t>T881 OTRAS COMPLICACIONES CONSECUTIVAS A INMUNIZACION, NO CLASIFICADAS EN OTRA PARTE</t>
  </si>
  <si>
    <t>T882</t>
  </si>
  <si>
    <t>CHOQUE DEBIDO A LA ANESTESIA</t>
  </si>
  <si>
    <t>T882 CHOQUE DEBIDO A LA ANESTESIA</t>
  </si>
  <si>
    <t>T883</t>
  </si>
  <si>
    <t>HIPERTERMIA MALIGNA DEBIDA A LA ANESTESIA</t>
  </si>
  <si>
    <t>T883 HIPERTERMIA MALIGNA DEBIDA A LA ANESTESIA</t>
  </si>
  <si>
    <t>T884</t>
  </si>
  <si>
    <t>FALLA O DIFICULTAD DE LA INTUBACION</t>
  </si>
  <si>
    <t>T884 FALLA O DIFICULTAD DE LA INTUBACION</t>
  </si>
  <si>
    <t>T885</t>
  </si>
  <si>
    <t>OTRAS COMPLICACIONES DE LA ANESTESIA</t>
  </si>
  <si>
    <t>T885 OTRAS COMPLICACIONES DE LA ANESTESIA</t>
  </si>
  <si>
    <t>T886</t>
  </si>
  <si>
    <t>CHOQUE ANAFILACTICO DEBIDO A EFECTO ADVERSO DE DROGA O MEDICAMENTO CORRECTO ADMINISTRADO APROPIADAMENTE</t>
  </si>
  <si>
    <t>T886 CHOQUE ANAFILACTICO DEBIDO A EFECTO ADVERSO DE DROGA O MEDICAMENTO CORRECTO ADMINISTRADO APROPIADAMENTE</t>
  </si>
  <si>
    <t>T887</t>
  </si>
  <si>
    <t>EFECTO ADVERSO NO ESPECIFICADO DE DROGA O MEDICAMENTO</t>
  </si>
  <si>
    <t>T887 EFECTO ADVERSO NO ESPECIFICADO DE DROGA O MEDICAMENTO</t>
  </si>
  <si>
    <t>T888</t>
  </si>
  <si>
    <t>OTRAS COMPLICACIONES ESPECIFICADAS DE LA ATENCION MEDICA Y QUIRURGICA, NO CLASIFICADAS EN OTRA PARTE</t>
  </si>
  <si>
    <t>T888 OTRAS COMPLICACIONES ESPECIFICADAS DE LA ATENCION MEDICA Y QUIRURGICA, NO CLASIFICADAS EN OTRA PARTE</t>
  </si>
  <si>
    <t>T889</t>
  </si>
  <si>
    <t>COMPLICACIONES NO ESPECIFICADAS DE LA ATENCION MEDICA Y QUIRURGICA</t>
  </si>
  <si>
    <t>T889 COMPLICACIONES NO ESPECIFICADAS DE LA ATENCION MEDICA Y QUIRURGICA</t>
  </si>
  <si>
    <t>T900</t>
  </si>
  <si>
    <t>SECUELAS DE TRAUMATISMO SUPERFICIAL DE LA CABEZA</t>
  </si>
  <si>
    <t>T900 SECUELAS DE TRAUMATISMO SUPERFICIAL DE LA CABEZA</t>
  </si>
  <si>
    <t>T901</t>
  </si>
  <si>
    <t>SECUELAS DE HERIDA DE LA CABEZA</t>
  </si>
  <si>
    <t>T901 SECUELAS DE HERIDA DE LA CABEZA</t>
  </si>
  <si>
    <t>T902</t>
  </si>
  <si>
    <t>SECUELAS DE FRACTURA DEL CRANEO Y DE HUESOS FACIALES</t>
  </si>
  <si>
    <t>T902 SECUELAS DE FRACTURA DEL CRANEO Y DE HUESOS FACIALES</t>
  </si>
  <si>
    <t>T903</t>
  </si>
  <si>
    <t>SECUELAS DE TRAUMATISMO DE NERVIOS CRANEALES</t>
  </si>
  <si>
    <t>T903 SECUELAS DE TRAUMATISMO DE NERVIOS CRANEALES</t>
  </si>
  <si>
    <t>T904</t>
  </si>
  <si>
    <t>SECUELAS DE TRAUMATISMO DEL OJO Y DE LA ORBITA</t>
  </si>
  <si>
    <t>T904 SECUELAS DE TRAUMATISMO DEL OJO Y DE LA ORBITA</t>
  </si>
  <si>
    <t>T905</t>
  </si>
  <si>
    <t>SECUELAS DE TRAUMATISMO INTRACRANEAL</t>
  </si>
  <si>
    <t>T905 SECUELAS DE TRAUMATISMO INTRACRANEAL</t>
  </si>
  <si>
    <t>T908</t>
  </si>
  <si>
    <t>SECUELAS DE OTROS TRAUMATISMOS ESPECIFICADOS DE LA CABEZA</t>
  </si>
  <si>
    <t>T908 SECUELAS DE OTROS TRAUMATISMOS ESPECIFICADOS DE LA CABEZA</t>
  </si>
  <si>
    <t>T909</t>
  </si>
  <si>
    <t>SECUELAS DE TRAUMATISMO NO ESPECIFICADO DE LA CABEZA</t>
  </si>
  <si>
    <t>T909 SECUELAS DE TRAUMATISMO NO ESPECIFICADO DE LA CABEZA</t>
  </si>
  <si>
    <t>T910</t>
  </si>
  <si>
    <t>SECUELAS DE TRAUMATISMO SUPERFICIAL Y DE HERIDAS DEL CUELLO Y DEL TRONCO</t>
  </si>
  <si>
    <t>T910 SECUELAS DE TRAUMATISMO SUPERFICIAL Y DE HERIDAS DEL CUELLO Y DEL TRONCO</t>
  </si>
  <si>
    <t>T911</t>
  </si>
  <si>
    <t>SECUELAS DE FRACTURA DE LA COLUMNA VERTEBRAL</t>
  </si>
  <si>
    <t>T911 SECUELAS DE FRACTURA DE LA COLUMNA VERTEBRAL</t>
  </si>
  <si>
    <t>T912</t>
  </si>
  <si>
    <t>SECUELAS DE OTRA FRACTURA DEL TORAX Y DE LA PELVIS</t>
  </si>
  <si>
    <t>T912 SECUELAS DE OTRA FRACTURA DEL TORAX Y DE LA PELVIS</t>
  </si>
  <si>
    <t>T913</t>
  </si>
  <si>
    <t>SECUELAS DE TRAUMATISMO DE LA MEDULA ESPINAL</t>
  </si>
  <si>
    <t>T913 SECUELAS DE TRAUMATISMO DE LA MEDULA ESPINAL</t>
  </si>
  <si>
    <t>T914</t>
  </si>
  <si>
    <t>SECUELAS DE TRAUMATISMO DE ORGANOS INTRATORACICOS</t>
  </si>
  <si>
    <t>T914 SECUELAS DE TRAUMATISMO DE ORGANOS INTRATORACICOS</t>
  </si>
  <si>
    <t>T915</t>
  </si>
  <si>
    <t>SECUELAS DE TRAUMATISMO DE ORGANOS INTRAABDOMINALES Y PELVICOS</t>
  </si>
  <si>
    <t>T915 SECUELAS DE TRAUMATISMO DE ORGANOS INTRAABDOMINALES Y PELVICOS</t>
  </si>
  <si>
    <t>T918</t>
  </si>
  <si>
    <t>SECUELAS DE OTROS TRAUMATISMOS ESPECIFICADOS DEL CUELLO Y DEL TRONCO</t>
  </si>
  <si>
    <t>T918 SECUELAS DE OTROS TRAUMATISMOS ESPECIFICADOS DEL CUELLO Y DEL TRONCO</t>
  </si>
  <si>
    <t>T919</t>
  </si>
  <si>
    <t>SECUELAS DE TRAUMATISMO NO ESPECIFICADO DEL CUELLO Y DEL TRONCO</t>
  </si>
  <si>
    <t>T919 SECUELAS DE TRAUMATISMO NO ESPECIFICADO DEL CUELLO Y DEL TRONCO</t>
  </si>
  <si>
    <t>T920</t>
  </si>
  <si>
    <t>SECUELAS DE HERIDA DE MIEMBRO SUPERIOR</t>
  </si>
  <si>
    <t>T920 SECUELAS DE HERIDA DE MIEMBRO SUPERIOR</t>
  </si>
  <si>
    <t>T921</t>
  </si>
  <si>
    <t>SECUELAS DE FRACTURA DEL BRAZO</t>
  </si>
  <si>
    <t>T921 SECUELAS DE FRACTURA DEL BRAZO</t>
  </si>
  <si>
    <t>T922</t>
  </si>
  <si>
    <t>SECUELAS DE FRACTURA DE LA MUÑECA Y DE LA MANO</t>
  </si>
  <si>
    <t>T922 SECUELAS DE FRACTURA DE LA MUÑECA Y DE LA MANO</t>
  </si>
  <si>
    <t>T923</t>
  </si>
  <si>
    <t>SECUELAS DE LUXACION, TORCEDURA Y ESQUINCE DE MIEMBRO SUPERIOR</t>
  </si>
  <si>
    <t>T923 SECUELAS DE LUXACION, TORCEDURA Y ESQUINCE DE MIEMBRO SUPERIOR</t>
  </si>
  <si>
    <t>T924</t>
  </si>
  <si>
    <t>SECUELAS DE TRAUMATISMO DE NERVIO DE MIEMBRO SUPERIOR</t>
  </si>
  <si>
    <t>T924 SECUELAS DE TRAUMATISMO DE NERVIO DE MIEMBRO SUPERIOR</t>
  </si>
  <si>
    <t>T925</t>
  </si>
  <si>
    <t>SECUELAS DE TRAUMATISMO DE TENDON Y MUSCULO DE MIEMBRO SUPERIOR</t>
  </si>
  <si>
    <t>T925 SECUELAS DE TRAUMATISMO DE TENDON Y MUSCULO DE MIEMBRO SUPERIOR</t>
  </si>
  <si>
    <t>T926</t>
  </si>
  <si>
    <t>SECUELAS DE APLASTAMIENTO Y AMPUTACION TRAUMATICAS DE MIEMBRO SUPERIOR</t>
  </si>
  <si>
    <t>T926 SECUELAS DE APLASTAMIENTO Y AMPUTACION TRAUMATICAS DE MIEMBRO SUPERIOR</t>
  </si>
  <si>
    <t>T928</t>
  </si>
  <si>
    <t>SECUELAS DE OTROS TRAUMATISMOS ESPECIFICADOS DE MIEMBRO SUPERIOR</t>
  </si>
  <si>
    <t>T928 SECUELAS DE OTROS TRAUMATISMOS ESPECIFICADOS DE MIEMBRO SUPERIOR</t>
  </si>
  <si>
    <t>T929</t>
  </si>
  <si>
    <t>SECUELAS DE TRAUMATISMO NO ESPECIFICADO DE MIEMBRO SUPERIOR</t>
  </si>
  <si>
    <t>T929 SECUELAS DE TRAUMATISMO NO ESPECIFICADO DE MIEMBRO SUPERIOR</t>
  </si>
  <si>
    <t>T930</t>
  </si>
  <si>
    <t>SECUELAS DE HERIDA DE MIEMBRO INFERIOR</t>
  </si>
  <si>
    <t>T930 SECUELAS DE HERIDA DE MIEMBRO INFERIOR</t>
  </si>
  <si>
    <t>T931</t>
  </si>
  <si>
    <t>SECUELAS DE FRACTURA DEL FEMUR</t>
  </si>
  <si>
    <t>T931 SECUELAS DE FRACTURA DEL FEMUR</t>
  </si>
  <si>
    <t>T932</t>
  </si>
  <si>
    <t>SECUELAS DE OTRAS FRACTURAS DE MIEMBRO INFERIOR</t>
  </si>
  <si>
    <t>T932 SECUELAS DE OTRAS FRACTURAS DE MIEMBRO INFERIOR</t>
  </si>
  <si>
    <t>T933</t>
  </si>
  <si>
    <t>SECUELAS DE LUXACION, TORCEDURA Y ESGUINCE DE MIEMBRO INFERIOR</t>
  </si>
  <si>
    <t>T933 SECUELAS DE LUXACION, TORCEDURA Y ESGUINCE DE MIEMBRO INFERIOR</t>
  </si>
  <si>
    <t>T934</t>
  </si>
  <si>
    <t>SECUELAS DE TRAUMATISMO DE NERVIO DE MIEMBRO INFERIOR</t>
  </si>
  <si>
    <t>T934 SECUELAS DE TRAUMATISMO DE NERVIO DE MIEMBRO INFERIOR</t>
  </si>
  <si>
    <t>T935</t>
  </si>
  <si>
    <t>SECUELAS DE TRAUMATISMO DE TENDON Y MUSCULO DE MIEMBRO INFERIOR</t>
  </si>
  <si>
    <t>T935 SECUELAS DE TRAUMATISMO DE TENDON Y MUSCULO DE MIEMBRO INFERIOR</t>
  </si>
  <si>
    <t>T936</t>
  </si>
  <si>
    <t>SECUELAS DE APLASTAMIENTO Y AMPUTACION TRAUMATICAS DE MIEMBRO INFERIOR</t>
  </si>
  <si>
    <t>T936 SECUELAS DE APLASTAMIENTO Y AMPUTACION TRAUMATICAS DE MIEMBRO INFERIOR</t>
  </si>
  <si>
    <t>T938</t>
  </si>
  <si>
    <t>SECUELAS DE OTROS TRAUMATISMOS ESPECIFICADOS DE MIEMBRO INFERIOR</t>
  </si>
  <si>
    <t>T938 SECUELAS DE OTROS TRAUMATISMOS ESPECIFICADOS DE MIEMBRO INFERIOR</t>
  </si>
  <si>
    <t>T939</t>
  </si>
  <si>
    <t>SECUELAS DE TRAUMATISMO NO ESPECIFICADO DE MIEMBRO INFERIOR</t>
  </si>
  <si>
    <t>T939 SECUELAS DE TRAUMATISMO NO ESPECIFICADO DE MIEMBRO INFERIOR</t>
  </si>
  <si>
    <t>T940</t>
  </si>
  <si>
    <t>SECUELAS DE TRAUMATISMOS QUE AFECTAN  MULTIPLES REGIONES DEL CUERPO</t>
  </si>
  <si>
    <t>T940 SECUELAS DE TRAUMATISMOS QUE AFECTAN  MULTIPLES REGIONES DEL CUERPO</t>
  </si>
  <si>
    <t>T941</t>
  </si>
  <si>
    <t>SECUELAS DE TRAUMATISMOS DE REGIONES NO ESPECIFICADAS DEL CUERPO</t>
  </si>
  <si>
    <t>T941 SECUELAS DE TRAUMATISMOS DE REGIONES NO ESPECIFICADAS DEL CUERPO</t>
  </si>
  <si>
    <t>T950</t>
  </si>
  <si>
    <t>SECUELAS DE QUEMADURA, CORROSION Y CONGELAMIENTO DE LA CABEZA Y DEL CUELLO</t>
  </si>
  <si>
    <t>T950 SECUELAS DE QUEMADURA, CORROSION Y CONGELAMIENTO DE LA CABEZA Y DEL CUELLO</t>
  </si>
  <si>
    <t>T951</t>
  </si>
  <si>
    <t>SECUELAS DE QUEMADURA, CORROSION Y CONGELAMIENTO DEL TRONCO</t>
  </si>
  <si>
    <t>T951 SECUELAS DE QUEMADURA, CORROSION Y CONGELAMIENTO DEL TRONCO</t>
  </si>
  <si>
    <t>T952</t>
  </si>
  <si>
    <t>SECUELAS DE QUEMADURA, CORROSION Y CONGELAMIENTO DE MIEMBRO SUPERIOR</t>
  </si>
  <si>
    <t>T952 SECUELAS DE QUEMADURA, CORROSION Y CONGELAMIENTO DE MIEMBRO SUPERIOR</t>
  </si>
  <si>
    <t>T953</t>
  </si>
  <si>
    <t>SECUELAS DE QUEMADURA, CORROSION Y CONGELAMIENTO DE MIEMBRO INFERIOR</t>
  </si>
  <si>
    <t>T953 SECUELAS DE QUEMADURA, CORROSION Y CONGELAMIENTO DE MIEMBRO INFERIOR</t>
  </si>
  <si>
    <t>T954</t>
  </si>
  <si>
    <t>SECUELAS DE QUEMADURA Y CORROSION CLASIFICABLES SOLO DE ACUERDO CON LA EXTENSION DE LA SUPERFICIE DEL CUERPO AFECTADA</t>
  </si>
  <si>
    <t>T954 SECUELAS DE QUEMADURA Y CORROSION CLASIFICABLES SOLO DE ACUERDO CON LA EXTENSION DE LA SUPERFICIE DEL CUERPO AFECTADA</t>
  </si>
  <si>
    <t>T958</t>
  </si>
  <si>
    <t>SECUELAS DE OTRAS QUEMADURAS, CORROSIONES Y CONGELAMIENTOS ESPECIFICADOS</t>
  </si>
  <si>
    <t>T958 SECUELAS DE OTRAS QUEMADURAS, CORROSIONES Y CONGELAMIENTOS ESPECIFICADOS</t>
  </si>
  <si>
    <t>T959</t>
  </si>
  <si>
    <t>SECUELAS DE QUEMADURA, CORROSION Y CONGELAMIENTO NO ESPECIFICADOS</t>
  </si>
  <si>
    <t>T959 SECUELAS DE QUEMADURA, CORROSION Y CONGELAMIENTO NO ESPECIFICADOS</t>
  </si>
  <si>
    <t>T96X</t>
  </si>
  <si>
    <t>SECUELAS DE ENVENENAMIENTOS POR DROGAS, MEDICAMENTOS Y SUSTANCIAS BIOLOGICAS</t>
  </si>
  <si>
    <t>T96X SECUELAS DE ENVENENAMIENTOS POR DROGAS, MEDICAMENTOS Y SUSTANCIAS BIOLOGICAS</t>
  </si>
  <si>
    <t>T97X</t>
  </si>
  <si>
    <t>SECUELAS DE EFECTOS  TOXICOS DE SUSTANCIAS DE PROCEDENCIA PRINCIPALMENTE NO MEDICINAL</t>
  </si>
  <si>
    <t>T97X SECUELAS DE EFECTOS  TOXICOS DE SUSTANCIAS DE PROCEDENCIA PRINCIPALMENTE NO MEDICINAL</t>
  </si>
  <si>
    <t>T980</t>
  </si>
  <si>
    <t>SECUELAS DE EFECTOS DE CUERPOS EXTRAÑOS QUE PENETRAN EN ORIFICIOS NATURALES</t>
  </si>
  <si>
    <t>T980 SECUELAS DE EFECTOS DE CUERPOS EXTRAÑOS QUE PENETRAN EN ORIFICIOS NATURALES</t>
  </si>
  <si>
    <t>T981</t>
  </si>
  <si>
    <t>SECUELAS DE OTROS EFECTOS Y LOS NO ESPECIFICADOS DE CAUSAS EXTERNAS</t>
  </si>
  <si>
    <t>T981 SECUELAS DE OTROS EFECTOS Y LOS NO ESPECIFICADOS DE CAUSAS EXTERNAS</t>
  </si>
  <si>
    <t>T982</t>
  </si>
  <si>
    <t>SECUELAS DE CIERTAS COMPLICACIONES PRECOCES DE LOS TRAUMATISMOS</t>
  </si>
  <si>
    <t>T982 SECUELAS DE CIERTAS COMPLICACIONES PRECOCES DE LOS TRAUMATISMOS</t>
  </si>
  <si>
    <t>T983</t>
  </si>
  <si>
    <t>SECUELAS DE COMPLICACIONES DE LA ATENCION MEDICA Y QUIRURGICA, NO CLASIFICADAS EN OTRAS PARTE</t>
  </si>
  <si>
    <t>T983 SECUELAS DE COMPLICACIONES DE LA ATENCION MEDICA Y QUIRURGICA, NO CLASIFICADAS EN OTRAS PARTE</t>
  </si>
  <si>
    <t>U049</t>
  </si>
  <si>
    <t>SINDROME RESPIRATORIO AGUDO GRAVE [SRAG], NO ESPECIFICADO</t>
  </si>
  <si>
    <t>U049 SINDROME RESPIRATORIO AGUDO GRAVE [SRAG], NO ESPECIFICADO</t>
  </si>
  <si>
    <t>U060</t>
  </si>
  <si>
    <t>USO EMERGENTE DE U06.0</t>
  </si>
  <si>
    <t>U060 USO EMERGENTE DE U06.0</t>
  </si>
  <si>
    <t>U061</t>
  </si>
  <si>
    <t>USO EMERGENTE DE U06.1</t>
  </si>
  <si>
    <t>U061 USO EMERGENTE DE U06.1</t>
  </si>
  <si>
    <t>U062</t>
  </si>
  <si>
    <t>USO EMERGENTE DE U06.2</t>
  </si>
  <si>
    <t>U062 USO EMERGENTE DE U06.2</t>
  </si>
  <si>
    <t>U063</t>
  </si>
  <si>
    <t>USO EMERGENTE DE U06.3</t>
  </si>
  <si>
    <t>U063 USO EMERGENTE DE U06.3</t>
  </si>
  <si>
    <t>U064</t>
  </si>
  <si>
    <t>USO EMERGENTE DE U06.4</t>
  </si>
  <si>
    <t>U064 USO EMERGENTE DE U06.4</t>
  </si>
  <si>
    <t>U065</t>
  </si>
  <si>
    <t>USO EMERGENTE DE U06.5</t>
  </si>
  <si>
    <t>U065 USO EMERGENTE DE U06.5</t>
  </si>
  <si>
    <t>U066</t>
  </si>
  <si>
    <t>USO EMERGENTE DE U06.6</t>
  </si>
  <si>
    <t>U066 USO EMERGENTE DE U06.6</t>
  </si>
  <si>
    <t>U067</t>
  </si>
  <si>
    <t>USO EMERGENTE DE U06.7</t>
  </si>
  <si>
    <t>U067 USO EMERGENTE DE U06.7</t>
  </si>
  <si>
    <t>U068</t>
  </si>
  <si>
    <t>USO EMERGENTE DE U06.8</t>
  </si>
  <si>
    <t>U068 USO EMERGENTE DE U06.8</t>
  </si>
  <si>
    <t>U069</t>
  </si>
  <si>
    <t>ENFERMEDAD POR EL VIRUS DEL ZIKA, SIN ESPECIFICACION</t>
  </si>
  <si>
    <t>U069 ENFERMEDAD POR EL VIRUS DEL ZIKA, SIN ESPECIFICACION</t>
  </si>
  <si>
    <t>U070</t>
  </si>
  <si>
    <t>USO EMERGENTE DE U07.0</t>
  </si>
  <si>
    <t>U070 USO EMERGENTE DE U07.0</t>
  </si>
  <si>
    <t>U071</t>
  </si>
  <si>
    <t>USO EMERGENTE DE U07.1</t>
  </si>
  <si>
    <t>U071 USO EMERGENTE DE U07.1</t>
  </si>
  <si>
    <t>U072</t>
  </si>
  <si>
    <t>USO EMERGENTE DE U07.2</t>
  </si>
  <si>
    <t>U072 USO EMERGENTE DE U07.2</t>
  </si>
  <si>
    <t>U073</t>
  </si>
  <si>
    <t>USO EMERGENTE DE U07.3</t>
  </si>
  <si>
    <t>U073 USO EMERGENTE DE U07.3</t>
  </si>
  <si>
    <t>U074</t>
  </si>
  <si>
    <t>USO EMERGENTE DE U07.4</t>
  </si>
  <si>
    <t>U074 USO EMERGENTE DE U07.4</t>
  </si>
  <si>
    <t>U075</t>
  </si>
  <si>
    <t>USO EMERGENTE DE U07.5</t>
  </si>
  <si>
    <t>U075 USO EMERGENTE DE U07.5</t>
  </si>
  <si>
    <t>U076</t>
  </si>
  <si>
    <t>USO EMERGENTE DE U07.6</t>
  </si>
  <si>
    <t>U076 USO EMERGENTE DE U07.6</t>
  </si>
  <si>
    <t>U077</t>
  </si>
  <si>
    <t>USO EMERGENTE DE U07.7</t>
  </si>
  <si>
    <t>U077 USO EMERGENTE DE U07.7</t>
  </si>
  <si>
    <t>U078</t>
  </si>
  <si>
    <t>USO EMERGENTE DE U07.8</t>
  </si>
  <si>
    <t>U078 USO EMERGENTE DE U07.8</t>
  </si>
  <si>
    <t>U079</t>
  </si>
  <si>
    <t>USO EMERGENTE DE U07.9</t>
  </si>
  <si>
    <t>U079 USO EMERGENTE DE U07.9</t>
  </si>
  <si>
    <t>U800</t>
  </si>
  <si>
    <t>AGENTE BACTERIANO RESISTENTE A PENICILINA</t>
  </si>
  <si>
    <t>U800 AGENTE BACTERIANO RESISTENTE A PENICILINA</t>
  </si>
  <si>
    <t>U801</t>
  </si>
  <si>
    <t>AGENTE BACTERIANO RESISTENTE A METICILINA</t>
  </si>
  <si>
    <t>U801 AGENTE BACTERIANO RESISTENTE A METICILINA</t>
  </si>
  <si>
    <t>U808</t>
  </si>
  <si>
    <t>AGENTE BACTERIANO RESISTENTE A OTRO ANTIBIOTICO SIMILAR A LA PENICILINA</t>
  </si>
  <si>
    <t>U808 AGENTE BACTERIANO RESISTENTE A OTRO ANTIBIOTICO SIMILAR A LA PENICILINA</t>
  </si>
  <si>
    <t>U810</t>
  </si>
  <si>
    <t>AGENTE BACTERIANO RESISTENTE A VANCOMICINA</t>
  </si>
  <si>
    <t>U810 AGENTE BACTERIANO RESISTENTE A VANCOMICINA</t>
  </si>
  <si>
    <t>U818</t>
  </si>
  <si>
    <t>AGENTE BACTERIANO RESISTENTE A OTRO ANTIBIOTICO SIMILAR A LA VANCOMICINA</t>
  </si>
  <si>
    <t>U818 AGENTE BACTERIANO RESISTENTE A OTRO ANTIBIOTICO SIMILAR A LA VANCOMICINA</t>
  </si>
  <si>
    <t>U820</t>
  </si>
  <si>
    <t>RESISTENCIA A PENICILINAÂ </t>
  </si>
  <si>
    <t>U820 RESISTENCIA A PENICILINAÂ </t>
  </si>
  <si>
    <t>U821</t>
  </si>
  <si>
    <t>RESISTENCIA A METICILINA</t>
  </si>
  <si>
    <t>U821 RESISTENCIA A METICILINA</t>
  </si>
  <si>
    <t>U822</t>
  </si>
  <si>
    <t>RESISTENCIA A BETALACTAMASA DE ESPECTRO EXTENDIDO (BLEE)</t>
  </si>
  <si>
    <t>U822 RESISTENCIA A BETALACTAMASA DE ESPECTRO EXTENDIDO (BLEE)</t>
  </si>
  <si>
    <t>U828</t>
  </si>
  <si>
    <t>RESISTENCIA A OTROS ANTIBIOTICOS BETALACTAMICOS</t>
  </si>
  <si>
    <t>U828 RESISTENCIA A OTROS ANTIBIOTICOS BETALACTAMICOS</t>
  </si>
  <si>
    <t>U829</t>
  </si>
  <si>
    <t>RESISTENCIA A ANTIBIOTICOS BETALACTAMICOS, NO ESPECIFICADOS</t>
  </si>
  <si>
    <t>U829 RESISTENCIA A ANTIBIOTICOS BETALACTAMICOS, NO ESPECIFICADOS</t>
  </si>
  <si>
    <t>U830</t>
  </si>
  <si>
    <t>RESISTENCIA A VANCOMICINA</t>
  </si>
  <si>
    <t>U830 RESISTENCIA A VANCOMICINA</t>
  </si>
  <si>
    <t>U831</t>
  </si>
  <si>
    <t>RESISTENCIA A OTROS ANTIBIOTICOS SIMILARES A VANCOMICINA</t>
  </si>
  <si>
    <t>U831 RESISTENCIA A OTROS ANTIBIOTICOS SIMILARES A VANCOMICINA</t>
  </si>
  <si>
    <t>U832</t>
  </si>
  <si>
    <t>RESISTENCIA A QUINOLONAS</t>
  </si>
  <si>
    <t>U832 RESISTENCIA A QUINOLONAS</t>
  </si>
  <si>
    <t>U837</t>
  </si>
  <si>
    <t>RESISTENCIA A MULTIPLES ANTIBIOTICOS</t>
  </si>
  <si>
    <t>U837 RESISTENCIA A MULTIPLES ANTIBIOTICOS</t>
  </si>
  <si>
    <t>U838</t>
  </si>
  <si>
    <t>RESISTENCIA A OTROS ANTIBIOTICOS UNICOS ESPECIFICADOS</t>
  </si>
  <si>
    <t>U838 RESISTENCIA A OTROS ANTIBIOTICOS UNICOS ESPECIFICADOS</t>
  </si>
  <si>
    <t>U839</t>
  </si>
  <si>
    <t>RESISTENCIA A ANTIBIOTICOS NO ESPECIFICADOS</t>
  </si>
  <si>
    <t>U839 RESISTENCIA A ANTIBIOTICOS NO ESPECIFICADOS</t>
  </si>
  <si>
    <t>U840</t>
  </si>
  <si>
    <t>RESISTENCIA A DROGAS ANTIPARASITARIAS</t>
  </si>
  <si>
    <t>U840 RESISTENCIA A DROGAS ANTIPARASITARIAS</t>
  </si>
  <si>
    <t>U841</t>
  </si>
  <si>
    <t>RESISTENCIA A DROGAS ANTIMICOTICAS</t>
  </si>
  <si>
    <t>U841 RESISTENCIA A DROGAS ANTIMICOTICAS</t>
  </si>
  <si>
    <t>U842</t>
  </si>
  <si>
    <t>RESISTENCIA A DROGAS ANTIVIRALES</t>
  </si>
  <si>
    <t>U842 RESISTENCIA A DROGAS ANTIVIRALES</t>
  </si>
  <si>
    <t>U843</t>
  </si>
  <si>
    <t>RESISTENCIA A DROGAS ANTITUBERCULOSAS</t>
  </si>
  <si>
    <t>U843 RESISTENCIA A DROGAS ANTITUBERCULOSAS</t>
  </si>
  <si>
    <t>U847</t>
  </si>
  <si>
    <t>RESISTENCIA A MULTIPLES DROGAS ANTIMICROBIANAS</t>
  </si>
  <si>
    <t>U847 RESISTENCIA A MULTIPLES DROGAS ANTIMICROBIANAS</t>
  </si>
  <si>
    <t>U848</t>
  </si>
  <si>
    <t>RESISTENCIA A OTRAS DROGAS ANTIMICROBIANAS ESPECIFICADAS</t>
  </si>
  <si>
    <t>U848 RESISTENCIA A OTRAS DROGAS ANTIMICROBIANAS ESPECIFICADAS</t>
  </si>
  <si>
    <t>U849</t>
  </si>
  <si>
    <t>RESISTENCIA A DROGAS ANTIMICROBIANAS NO ESPECIFICADAS</t>
  </si>
  <si>
    <t>U849 RESISTENCIA A DROGAS ANTIMICROBIANAS NO ESPECIFICADAS</t>
  </si>
  <si>
    <t>U898</t>
  </si>
  <si>
    <t>AGENTE BACTERIANO RESISTENTE A OTRO ANTIBIOTICO UNICO ESPECIFICADO</t>
  </si>
  <si>
    <t>U898 AGENTE BACTERIANO RESISTENTE A OTRO ANTIBIOTICO UNICO ESPECIFICADO</t>
  </si>
  <si>
    <t>U899</t>
  </si>
  <si>
    <t>AGENTE BACTERIANO RESISTENTE A ANTIBIOTICO NO ESPECIFICADO</t>
  </si>
  <si>
    <t>U899 AGENTE BACTERIANO RESISTENTE A ANTIBIOTICO NO ESPECIFICADO</t>
  </si>
  <si>
    <t>V010</t>
  </si>
  <si>
    <t>PEATON LESIONADO POR COLISION CON VEHICULO DE PEDAL, ACCIDENTE NO DE TRANSITO</t>
  </si>
  <si>
    <t>V010 PEATON LESIONADO POR COLISION CON VEHICULO DE PEDAL, ACCIDENTE NO DE TRANSITO</t>
  </si>
  <si>
    <t>V011</t>
  </si>
  <si>
    <t>PEATON LESIONADO POR COLISION CON VEHICULO DE PEDAL, ACCIDENTE DE TRANSITO</t>
  </si>
  <si>
    <t>V011 PEATON LESIONADO POR COLISION CON VEHICULO DE PEDAL, ACCIDENTE DE TRANSITO</t>
  </si>
  <si>
    <t>V012</t>
  </si>
  <si>
    <t>PEATON LESIONADO POR COLISION CON VEHICULO DE PEDAL EN ACCIDENTE NO ESPECIFICADO COMO DE</t>
  </si>
  <si>
    <t>V012 PEATON LESIONADO POR COLISION CON VEHICULO DE PEDAL EN ACCIDENTE NO ESPECIFICADO COMO DE</t>
  </si>
  <si>
    <t>V019</t>
  </si>
  <si>
    <t>PEATON LESIONADO POR COLISION CON VEHICULO DE PEDAL, ACCIDENTE NO ESPECIFICADO COMO DE TRANSITO O NO DE TRANSITO</t>
  </si>
  <si>
    <t>V019 PEATON LESIONADO POR COLISION CON VEHICULO DE PEDAL, ACCIDENTE NO ESPECIFICADO COMO DE TRANSITO O NO DE TRANSITO</t>
  </si>
  <si>
    <t>V020</t>
  </si>
  <si>
    <t>PEATON LESIONADO POR COLISION CON VEHICULO DE MOTOR DE DOS O TRES RUEDAS, ACCIDENTE NO DE TRANSITO</t>
  </si>
  <si>
    <t>V020 PEATON LESIONADO POR COLISION CON VEHICULO DE MOTOR DE DOS O TRES RUEDAS, ACCIDENTE NO DE TRANSITO</t>
  </si>
  <si>
    <t>V021</t>
  </si>
  <si>
    <t>PEATON LESIONADO POR COLISION CON VEHICULO DE MOTOR DE DOS O TRES RUEDAS, ACCIDENTE DE TRANSITO</t>
  </si>
  <si>
    <t>V021 PEATON LESIONADO POR COLISION CON VEHICULO DE MOTOR DE DOS O TRES RUEDAS, ACCIDENTE DE TRANSITO</t>
  </si>
  <si>
    <t>V022</t>
  </si>
  <si>
    <t>PEATON LESIONADO POR COLISION CON VEHICULO DE MOTOR DE DOS O TRES RUEDAS EN ACCIDENTE NO</t>
  </si>
  <si>
    <t>V022 PEATON LESIONADO POR COLISION CON VEHICULO DE MOTOR DE DOS O TRES RUEDAS EN ACCIDENTE NO</t>
  </si>
  <si>
    <t>V029</t>
  </si>
  <si>
    <t>PEATON LESIONADO POR COLISION CON VEHICULO  DE MOTOR DE DOS O TRES RUEDAS, ACCIDENTE NO ESPECIFICADO COMO DE TRANSITO O NO DE TRANSITO</t>
  </si>
  <si>
    <t>V029 PEATON LESIONADO POR COLISION CON VEHICULO  DE MOTOR DE DOS O TRES RUEDAS, ACCIDENTE NO ESPECIFICADO COMO DE TRANSITO O NO DE TRANSITO</t>
  </si>
  <si>
    <t>V030</t>
  </si>
  <si>
    <t>PEATON LESIONADO POR COLISION CON AUTOMOVIL, CAMIONETA O FURGONETA, ACCIDENTE NO DE TRANSITO</t>
  </si>
  <si>
    <t>V030 PEATON LESIONADO POR COLISION CON AUTOMOVIL, CAMIONETA O FURGONETA, ACCIDENTE NO DE TRANSITO</t>
  </si>
  <si>
    <t>V031</t>
  </si>
  <si>
    <t>PEATON LESIONADO POR COLISION CON AUTOMOVIL, CAMIONETA O FURGONETA, ACCIDENTE DE TRANSITO</t>
  </si>
  <si>
    <t>V031 PEATON LESIONADO POR COLISION CON AUTOMOVIL, CAMIONETA O FURGONETA, ACCIDENTE DE TRANSITO</t>
  </si>
  <si>
    <t>V032</t>
  </si>
  <si>
    <t>PEATON LESIONADO POR COLISION CON AUTOMOVIL CAMIONETA O FURGONETA EN ACCIDENTE NO ESPECI</t>
  </si>
  <si>
    <t>V032 PEATON LESIONADO POR COLISION CON AUTOMOVIL CAMIONETA O FURGONETA EN ACCIDENTE NO ESPECI</t>
  </si>
  <si>
    <t>V039</t>
  </si>
  <si>
    <t>PEATON LESIONADO POR COLISION CON AUTOMOVIL, CAMIONETA O FURGONETA, ACCIDENTE NO ESPECIFICADO COMO DE TRANSITO O NO DE TRANSITO</t>
  </si>
  <si>
    <t>V039 PEATON LESIONADO POR COLISION CON AUTOMOVIL, CAMIONETA O FURGONETA, ACCIDENTE NO ESPECIFICADO COMO DE TRANSITO O NO DE TRANSITO</t>
  </si>
  <si>
    <t>V040</t>
  </si>
  <si>
    <t>PEATON LESIONADO POR COLISION CON VEHICULO DE TRANSPORTE PESADO O AUTOBUS, ACCIDENTE NO DE TRANSITO</t>
  </si>
  <si>
    <t>V040 PEATON LESIONADO POR COLISION CON VEHICULO DE TRANSPORTE PESADO O AUTOBUS, ACCIDENTE NO DE TRANSITO</t>
  </si>
  <si>
    <t>V041</t>
  </si>
  <si>
    <t>PEATON LESIONADO POR COLISION CON VEHICULO DE TRANSPORTE PESADO O AUTOBUS, ACCIDENTE DE TRANSITO</t>
  </si>
  <si>
    <t>V041 PEATON LESIONADO POR COLISION CON VEHICULO DE TRANSPORTE PESADO O AUTOBUS, ACCIDENTE DE TRANSITO</t>
  </si>
  <si>
    <t>V042</t>
  </si>
  <si>
    <t>PEATON LESIONADO POR COLISION CON VEHICULO DE TRANSPORTE PESADO O AUTOBUS EN ACCIDENTE N</t>
  </si>
  <si>
    <t>V042 PEATON LESIONADO POR COLISION CON VEHICULO DE TRANSPORTE PESADO O AUTOBUS EN ACCIDENTE N</t>
  </si>
  <si>
    <t>V049</t>
  </si>
  <si>
    <t>PEATON LESIONADO POR COLISION CON VEHICULO DE TRANSPORTE PESADO O AUTOBUS, ACCIDENTE NO ESPECIFICADO COMO DE TRANSITO O NO DE TRANSITO</t>
  </si>
  <si>
    <t>V049 PEATON LESIONADO POR COLISION CON VEHICULO DE TRANSPORTE PESADO O AUTOBUS, ACCIDENTE NO ESPECIFICADO COMO DE TRANSITO O NO DE TRANSITO</t>
  </si>
  <si>
    <t>V050</t>
  </si>
  <si>
    <t>PEATON LESIONADO POR COLISION CON TREN O VEHICULO DE RIELES, ACCIDENTE NO DE TRANSITO</t>
  </si>
  <si>
    <t>V050 PEATON LESIONADO POR COLISION CON TREN O VEHICULO DE RIELES, ACCIDENTE NO DE TRANSITO</t>
  </si>
  <si>
    <t>V051</t>
  </si>
  <si>
    <t>PEATON LESIONADO POR COLISION CON TREN O VEHICULO DE RIELES, ACCIDENTE DE TRANSITO</t>
  </si>
  <si>
    <t>V051 PEATON LESIONADO POR COLISION CON TREN O VEHICULO DE RIELES, ACCIDENTE DE TRANSITO</t>
  </si>
  <si>
    <t>V059</t>
  </si>
  <si>
    <t>PEATON LESIONADO POR COLISION CON TREN O VEHICULO DE RIELES, ACCIDENTE NO ESPECIFICADO COMO DE TRANSITO O NO DE TRANSITO</t>
  </si>
  <si>
    <t>V059 PEATON LESIONADO POR COLISION CON TREN O VEHICULO DE RIELES, ACCIDENTE NO ESPECIFICADO COMO DE TRANSITO O NO DE TRANSITO</t>
  </si>
  <si>
    <t>V060</t>
  </si>
  <si>
    <t>PEATON LESIONADO POR COLISION CON OTROS VEHICULOS SIN MOTOR, ACCIDENTE NO DE TRANSITO</t>
  </si>
  <si>
    <t>V060 PEATON LESIONADO POR COLISION CON OTROS VEHICULOS SIN MOTOR, ACCIDENTE NO DE TRANSITO</t>
  </si>
  <si>
    <t>V061</t>
  </si>
  <si>
    <t>PEATON LESIONADO POR COLISION CON OTROS VEHICULOS SIN MOTOR, ACCIDENTE DE TRANSITO</t>
  </si>
  <si>
    <t>V061 PEATON LESIONADO POR COLISION CON OTROS VEHICULOS SIN MOTOR, ACCIDENTE DE TRANSITO</t>
  </si>
  <si>
    <t>V062</t>
  </si>
  <si>
    <t>PEATON LESIONADO POR COLISION CON OTROS VEHICULOS SIN MOTOR EN ACCIDENTE NO ESPECIFICADO</t>
  </si>
  <si>
    <t>V062 PEATON LESIONADO POR COLISION CON OTROS VEHICULOS SIN MOTOR EN ACCIDENTE NO ESPECIFICADO</t>
  </si>
  <si>
    <t>V069</t>
  </si>
  <si>
    <t>PEATON LESIONADO POR COLISION CON OTROS VEHICULOS SIN MOTOR, ACCIDENTE NO ESPECIFICADO COMO DE TRANSITO O NO DE TRANSITO</t>
  </si>
  <si>
    <t>V069 PEATON LESIONADO POR COLISION CON OTROS VEHICULOS SIN MOTOR, ACCIDENTE NO ESPECIFICADO COMO DE TRANSITO O NO DE TRANSITO</t>
  </si>
  <si>
    <t>V090</t>
  </si>
  <si>
    <t>PEATON LESIONADO EN ACCIDENTE NO DE TRANSITO QUE INVOLUCRA OTROS VEHICULOS DE MOTOR, Y LOS NO ESPECIFICADOS</t>
  </si>
  <si>
    <t>V090 PEATON LESIONADO EN ACCIDENTE NO DE TRANSITO QUE INVOLUCRA OTROS VEHICULOS DE MOTOR, Y LOS NO ESPECIFICADOS</t>
  </si>
  <si>
    <t>V091</t>
  </si>
  <si>
    <t>PEATON LESIONADO EN ACCIDENTE NO DE TRANSITO NO ESPECIFICADO</t>
  </si>
  <si>
    <t>V091 PEATON LESIONADO EN ACCIDENTE NO DE TRANSITO NO ESPECIFICADO</t>
  </si>
  <si>
    <t>V092</t>
  </si>
  <si>
    <t>PEATON LESIONADO EN ACCIDENTE DE TRANSITO QUE INVOLUCRA OTROS VEHICULOS DE MOTOR, Y LOS NO ESPECIFICADOS</t>
  </si>
  <si>
    <t>V092 PEATON LESIONADO EN ACCIDENTE DE TRANSITO QUE INVOLUCRA OTROS VEHICULOS DE MOTOR, Y LOS NO ESPECIFICADOS</t>
  </si>
  <si>
    <t>V093</t>
  </si>
  <si>
    <t>PEATON LESIONADO EN ACCIDENTE DE TRANSITO NO ESPECIFICADO</t>
  </si>
  <si>
    <t>V093 PEATON LESIONADO EN ACCIDENTE DE TRANSITO NO ESPECIFICADO</t>
  </si>
  <si>
    <t>V099</t>
  </si>
  <si>
    <t>PEATON LESIONADO EN ACCIDENTE DE TRANSPORTE NO ESPECIFICADO</t>
  </si>
  <si>
    <t>V099 PEATON LESIONADO EN ACCIDENTE DE TRANSPORTE NO ESPECIFICADO</t>
  </si>
  <si>
    <t>V100</t>
  </si>
  <si>
    <t>CICLISTA LESIONADO POR COLISION CON PEATON O ANIMAL, CONDUCTOR LESIONADO EN ACCIDENTE NO DE TRANSITO</t>
  </si>
  <si>
    <t>V100 CICLISTA LESIONADO POR COLISION CON PEATON O ANIMAL, CONDUCTOR LESIONADO EN ACCIDENTE NO DE TRANSITO</t>
  </si>
  <si>
    <t>V101</t>
  </si>
  <si>
    <t>CICLISTA LESIONADO POR COLISION CON PEATON O ANIMAL, PASAJERO LESIONADO EN ACCIDENTE NO DE TRANSITO</t>
  </si>
  <si>
    <t>V101 CICLISTA LESIONADO POR COLISION CON PEATON O ANIMAL, PASAJERO LESIONADO EN ACCIDENTE NO DE TRANSITO</t>
  </si>
  <si>
    <t>V102</t>
  </si>
  <si>
    <t>CICLISTA LESIONADO POR COLISION CON PEATON O ANIMAL, CICLISTA NO ESPECIFICADO, LESIONADO EN ACCIDENTE NO DE TRANSITO</t>
  </si>
  <si>
    <t>V102 CICLISTA LESIONADO POR COLISION CON PEATON O ANIMAL, CICLISTA NO ESPECIFICADO, LESIONADO EN ACCIDENTE NO DE TRANSITO</t>
  </si>
  <si>
    <t>V103</t>
  </si>
  <si>
    <t>CICLISTA LESIONADO POR COLISION CON PEATON O ANIMAL, PERSONA LESIONADA AL SUBIR O BAJAR DEL VEHICULO</t>
  </si>
  <si>
    <t>V103 CICLISTA LESIONADO POR COLISION CON PEATON O ANIMAL, PERSONA LESIONADA AL SUBIR O BAJAR DEL VEHICULO</t>
  </si>
  <si>
    <t>V104</t>
  </si>
  <si>
    <t>CICLISTA LESIONADO POR COLISION CON PEATON O ANIMAL, CONDUCTOR LESIONADO EN ACCIDENTE DE TRANSITO</t>
  </si>
  <si>
    <t>V104 CICLISTA LESIONADO POR COLISION CON PEATON O ANIMAL, CONDUCTOR LESIONADO EN ACCIDENTE DE TRANSITO</t>
  </si>
  <si>
    <t>V105</t>
  </si>
  <si>
    <t>CICLISTA LESIONADO POR COLISION CON PEATON O ANIMAL, PASAJERO LESIONADO EN ACCIDENTE DE TRANSITO</t>
  </si>
  <si>
    <t>V105 CICLISTA LESIONADO POR COLISION CON PEATON O ANIMAL, PASAJERO LESIONADO EN ACCIDENTE DE TRANSITO</t>
  </si>
  <si>
    <t>V109</t>
  </si>
  <si>
    <t>CICLISTA LESIONADO POR COLISION CON PEATON O ANIMAL, CICLISTA NO ESPECIFICADO, LESIONADO EN ACCIDENTE DE TRANSITO</t>
  </si>
  <si>
    <t>V109 CICLISTA LESIONADO POR COLISION CON PEATON O ANIMAL, CICLISTA NO ESPECIFICADO, LESIONADO EN ACCIDENTE DE TRANSITO</t>
  </si>
  <si>
    <t>V110</t>
  </si>
  <si>
    <t>CICLISTA LESIONADO POR COLISION CON OTRO CICLISTA, CONDUCTOR LESIONADO EN ACCIDENTE NO DE TRANSITO</t>
  </si>
  <si>
    <t>V110 CICLISTA LESIONADO POR COLISION CON OTRO CICLISTA, CONDUCTOR LESIONADO EN ACCIDENTE NO DE TRANSITO</t>
  </si>
  <si>
    <t>V111</t>
  </si>
  <si>
    <t>CICLISTA LESIONADO POR COLISION CON OTRO CICLISTA, PASAJERO LESIONADO EN ACCIDENTE NO DE TRANSITO</t>
  </si>
  <si>
    <t>V111 CICLISTA LESIONADO POR COLISION CON OTRO CICLISTA, PASAJERO LESIONADO EN ACCIDENTE NO DE TRANSITO</t>
  </si>
  <si>
    <t>V112</t>
  </si>
  <si>
    <t>CICLISTA LESIONADO POR COLISION CON OTRO CICLISTA, CICLISTA NO ESPECIFICADO, LESIONADO EN ACCIDENTE NO DE TRANSITO</t>
  </si>
  <si>
    <t>V112 CICLISTA LESIONADO POR COLISION CON OTRO CICLISTA, CICLISTA NO ESPECIFICADO, LESIONADO EN ACCIDENTE NO DE TRANSITO</t>
  </si>
  <si>
    <t>V113</t>
  </si>
  <si>
    <t>CICLISTA LESIONADO POR COLISION CON OTRO CICLISTA, PERSONA LESIONADA AL SUBIR O BAJAR DEL VEHICULO</t>
  </si>
  <si>
    <t>V113 CICLISTA LESIONADO POR COLISION CON OTRO CICLISTA, PERSONA LESIONADA AL SUBIR O BAJAR DEL VEHICULO</t>
  </si>
  <si>
    <t>V114</t>
  </si>
  <si>
    <t>CICLISTA LESIONADO POR COLISION CON OTRO CICLISTA, CONDUCTOR LESIONADO EN ACCIDENTE DE TRANSITO</t>
  </si>
  <si>
    <t>V114 CICLISTA LESIONADO POR COLISION CON OTRO CICLISTA, CONDUCTOR LESIONADO EN ACCIDENTE DE TRANSITO</t>
  </si>
  <si>
    <t>V115</t>
  </si>
  <si>
    <t>CICLISTA LESIONADO POR COLISION CON OTRO CICLISTA, PASAJERO LESIONADO EN ACCIDENTE DE TRANSITO</t>
  </si>
  <si>
    <t>V115 CICLISTA LESIONADO POR COLISION CON OTRO CICLISTA, PASAJERO LESIONADO EN ACCIDENTE DE TRANSITO</t>
  </si>
  <si>
    <t>V119</t>
  </si>
  <si>
    <t>CICLISTA LESIONADO POR COLISION CON OTRO CICLISTA, CICLISTA NO ESPECIFICADO, LESIONADO EN ACCIDENTE DE TRANSITO</t>
  </si>
  <si>
    <t>V119 CICLISTA LESIONADO POR COLISION CON OTRO CICLISTA, CICLISTA NO ESPECIFICADO, LESIONADO EN ACCIDENTE DE TRANSITO</t>
  </si>
  <si>
    <t>V120</t>
  </si>
  <si>
    <t>CICLISTA LESIONADO POR COLISION CON VEHICULO DE MOTOR DE DOS O TRES RUEDAS, CONDUCTOR LESIONADO EN ACCIDENTE NO DE TRANSITO</t>
  </si>
  <si>
    <t>V120 CICLISTA LESIONADO POR COLISION CON VEHICULO DE MOTOR DE DOS O TRES RUEDAS, CONDUCTOR LESIONADO EN ACCIDENTE NO DE TRANSITO</t>
  </si>
  <si>
    <t>V121</t>
  </si>
  <si>
    <t>CICLISTA LESIONADO POR COLISION CON VEHICULO DE MOTOR DE DOS O TRES RUEDAS, PASAJERO LESIONADO EN ACCIDENTES NO DE TRANSITO</t>
  </si>
  <si>
    <t>V121 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</si>
  <si>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</si>
  <si>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</si>
  <si>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V122 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</si>
  <si>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</si>
  <si>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</si>
  <si>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V123 CICLISTA LESIONADO POR COLISION CON VEHICULO DE MOTOR DE DOS O TRES RUEDAS, PERSONA LESIONADA AL SUBIR O BAJAR DEL VEHICULO</t>
  </si>
  <si>
    <t>V124</t>
  </si>
  <si>
    <t>CICLISTA LESIONADO POR COLISION CON VEHICULO DE MOTOR DE DOS O TRES RUEDAS, CONDUCTOR LESIONADO EN ACCIDENTE DE TRANSITO</t>
  </si>
  <si>
    <t>V124 CICLISTA LESIONADO POR COLISION CON VEHICULO DE MOTOR DE DOS O TRES RUEDAS, CONDUCTOR LESIONADO EN ACCIDENTE DE TRANSITO</t>
  </si>
  <si>
    <t>V125</t>
  </si>
  <si>
    <t>CICLISTA LESIONADO POR COLISION CON VEHICULO DE MOTOR DE DOS O TRES RUEDAS, PASAJERO LESIONADO EN ACCIDENTE DE TRANSITO</t>
  </si>
  <si>
    <t>V125 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</si>
  <si>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</si>
  <si>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</si>
  <si>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V129 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</si>
  <si>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</si>
  <si>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</si>
  <si>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V130 CICLISTA LESIONADO POR COLISION CON AUTOMOVIL, CAMIONETA O FURGONETA, CONDUCTOR LESIONADO EN ACCIDENTE NO DE TRANSITO</t>
  </si>
  <si>
    <t>V131</t>
  </si>
  <si>
    <t>CICLISTA LESIONADO POR COLISION CON AUTOMOVIL, CAMIONETA O FURGONETA, PASAJERO LESIONADO EN ACCIDENTE NO DE TRANSITO</t>
  </si>
  <si>
    <t>V131 CICLISTA LESIONADO POR COLISION CON AUTOMOVIL, CAMIONETA O FURGONETA, PASAJERO LESIONADO EN ACCIDENTE NO DE TRANSITO</t>
  </si>
  <si>
    <t>V132</t>
  </si>
  <si>
    <t>CICLISTA LESIONADO POR COLISION CON AUTOMOVIL, CAMIONETA O FURGONETA, CICLISTA NO ESPECIFICADO LESIONADO EN ACCIDENTE NO DE TRANSITO</t>
  </si>
  <si>
    <t>V132 CICLISTA LESIONADO POR COLISION CON AUTOMOVIL, CAMIONETA O FURGONETA, CICLISTA NO ESPECIFICADO LESIONADO EN ACCIDENTE NO DE TRANSITO</t>
  </si>
  <si>
    <t>V133</t>
  </si>
  <si>
    <t>CICLISTA LESIONADO POR COLISION CON AUTOMOVIL, CAMIONETA O FURGONETA, PERSONA LESIONADA AL SUBIR O BAJAR DEL VEHICULO</t>
  </si>
  <si>
    <t>V133 CICLISTA LESIONADO POR COLISION CON AUTOMOVIL, CAMIONETA O FURGONETA, PERSONA LESIONADA AL SUBIR O BAJAR DEL VEHICULO</t>
  </si>
  <si>
    <t>V134</t>
  </si>
  <si>
    <t>CICLISTA LESIONADO POR COLISION CON AUTOMOVIL, CAMIONETA O FURGONETA, CONDUCTOR LESIONADO EN ACCIDENTE DE TRANSITO</t>
  </si>
  <si>
    <t>V134 CICLISTA LESIONADO POR COLISION CON AUTOMOVIL, CAMIONETA O FURGONETA, CONDUCTOR LESIONADO EN ACCIDENTE DE TRANSITO</t>
  </si>
  <si>
    <t>V135</t>
  </si>
  <si>
    <t>CICLISTA LESIONADO POR COLISION CON AUTOMOVIL, CAMIONETA O FURGONETA, PASAJERO LESIONADO EN ACCIDENTE DE TRANSITO</t>
  </si>
  <si>
    <t>V135 CICLISTA LESIONADO POR COLISION CON AUTOMOVIL, CAMIONETA O FURGONETA, PASAJERO LESIONADO EN ACCIDENTE DE TRANSITO</t>
  </si>
  <si>
    <t>V139</t>
  </si>
  <si>
    <t>CICLISTA LESIONADO POR COLISION CON AUTOMOVIL, CAMIONETA O FURGONETA, CICLISTA NO ESPECIFICADO, LESIONADO EN ACCIDENTE DE TRANSITO</t>
  </si>
  <si>
    <t>V139 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</si>
  <si>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</si>
  <si>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</si>
  <si>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V140 CICLISTA LESIONADO POR COLISION CON VEHICULO DE TRANSPORTE PESADO O AUTOBUS, CONDUCTOR LESIONADO EN ACCIDENTE NO DE TRANSITO</t>
  </si>
  <si>
    <t>V141</t>
  </si>
  <si>
    <t>CICLISTA LESIONADO POR COLISION CON VEHICULO DE TRANSPORTE PESADO O AUTOBUS, PASAJERO LESIONADO EN ACCIDENTE NO DE TRANSITO</t>
  </si>
  <si>
    <t>V141 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</si>
  <si>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</si>
  <si>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</si>
  <si>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V142 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</si>
  <si>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</si>
  <si>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</si>
  <si>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V143 CICLISTA LESIONADO POR COLISION CON VEHICULO DE TRANSPORTE PESADO O AUTOBUS, PERSONA LESIONADA AL SUBIR O BAJAR DEL VEHICULO</t>
  </si>
  <si>
    <t>V144</t>
  </si>
  <si>
    <t>CICLISTA LESIONADO POR COLISION CON VEHICULO DE TRANSPORTE PESADO O AUTOBUS, CONDUCTOR LESIONADO EN ACCIDENTE DE TRANSITO</t>
  </si>
  <si>
    <t>V144 CICLISTA LESIONADO POR COLISION CON VEHICULO DE TRANSPORTE PESADO O AUTOBUS, CONDUCTOR LESIONADO EN ACCIDENTE DE TRANSITO</t>
  </si>
  <si>
    <t>V145</t>
  </si>
  <si>
    <t>CICLISTA LESIONADO POR COLISION CON VEHICULO DE TRANSPORTE PESADO O AUTOBUS, PASAJERO LESIONADO EN ACCIDENTE DE TRANSITO</t>
  </si>
  <si>
    <t>V145 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</si>
  <si>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</si>
  <si>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</si>
  <si>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V149 CICLISTA LESIONADO POR COLISION CON VEHICULO DE TRANSPORTE PESADO O AUTOBUS, CICLISTA NO ESPECIFICADO, LESIONADO EN ACCIDENTE DE TRANSITO</t>
  </si>
  <si>
    <t>V150</t>
  </si>
  <si>
    <t>CICLISTA LESIONADO POR COLISION CON TREN O VEHICULO DE RIELES, CONDUCTOR LESIONADO EN ACCIDENTE NO DE TRANSITO</t>
  </si>
  <si>
    <t>V150 CICLISTA LESIONADO POR COLISION CON TREN O VEHICULO DE RIELES, CONDUCTOR LESIONADO EN ACCIDENTE NO DE TRANSITO</t>
  </si>
  <si>
    <t>V151</t>
  </si>
  <si>
    <t>CICLISTA LESIONADO POR COLISION CON TREN O VEHICULO DE RIELES, PASAJERO LESIONADO EN ACCIDENTE NO DE TRANSITO</t>
  </si>
  <si>
    <t>V151 CICLISTA LESIONADO POR COLISION CON TREN O VEHICULO DE RIELES, PASAJERO LESIONADO EN ACCIDENTE NO DE TRANSITO</t>
  </si>
  <si>
    <t>V152</t>
  </si>
  <si>
    <t>CICLISTA LESIONADO POR COLISION CON TREN O VEHICULO DE RIELES, CICLISTA NO ESPECIFICADO, LESIONADO EN ACCIDENTE NO DE TRANSITO</t>
  </si>
  <si>
    <t>V152 CICLISTA LESIONADO POR COLISION CON TREN O VEHICULO DE RIELES, CICLISTA NO ESPECIFICADO, LESIONADO EN ACCIDENTE NO DE TRANSITO</t>
  </si>
  <si>
    <t>V153</t>
  </si>
  <si>
    <t>CICLISTA LESIONADO POR COLISION CON TREN O VEHICULO DE RIELES, PERSONA LESIONADA AL SUBIR O BAJAR DEL VEHICULO</t>
  </si>
  <si>
    <t>V153 CICLISTA LESIONADO POR COLISION CON TREN O VEHICULO DE RIELES, PERSONA LESIONADA AL SUBIR O BAJAR DEL VEHICULO</t>
  </si>
  <si>
    <t>V154</t>
  </si>
  <si>
    <t>CICLISTA LESIONADO POR COLISION CON TREN O VEHICULO DE RIELES, CONDUCTOR LESIONADO EN ACCIDENTE DE TRANSITO</t>
  </si>
  <si>
    <t>V154 CICLISTA LESIONADO POR COLISION CON TREN O VEHICULO DE RIELES, CONDUCTOR LESIONADO EN ACCIDENTE DE TRANSITO</t>
  </si>
  <si>
    <t>V155</t>
  </si>
  <si>
    <t>CICLISTA LESIONADO POR COLISION CON TREN O VEHICULO DE RIELES, PASAJERO LESIONADO EN ACCIDENTE DE TRANSITO</t>
  </si>
  <si>
    <t>V155 CICLISTA LESIONADO POR COLISION CON TREN O VEHICULO DE RIELES, PASAJERO LESIONADO EN ACCIDENTE DE TRANSITO</t>
  </si>
  <si>
    <t>V159</t>
  </si>
  <si>
    <t>CICLISTA LESIONADO POR COLISION CON TREN O VEHICULO DE RIELES, CICLISTA NO ESPECIFICADO, LESIONADO EN ACCIDENTE DE TRANSITO</t>
  </si>
  <si>
    <t>V159 CICLISTA LESIONADO POR COLISION CON TREN O VEHICULO DE RIELES, CICLISTA NO ESPECIFICADO, LESIONADO EN ACCIDENTE DE TRANSITO</t>
  </si>
  <si>
    <t>V160</t>
  </si>
  <si>
    <t>CICLISTA LESIONADO POR COLISION CON OTROS VEHICULOS SIN MOTOR, CONDUCTOR LESIONADO EN ACCIDENTE NO DE TRANSITO</t>
  </si>
  <si>
    <t>V160 CICLISTA LESIONADO POR COLISION CON OTROS VEHICULOS SIN MOTOR, CONDUCTOR LESIONADO EN ACCIDENTE NO DE TRANSITO</t>
  </si>
  <si>
    <t>V161</t>
  </si>
  <si>
    <t>CICLISTA LESIONADO POR COLISION CON OTROS VEHICULOS SIN MOTOR, PASAJERO LESIONADO EN ACCIDENTE NO DE TRANSITO</t>
  </si>
  <si>
    <t>V161 CICLISTA LESIONADO POR COLISION CON OTROS VEHICULOS SIN MOTOR, PASAJERO LESIONADO EN ACCIDENTE NO DE TRANSITO</t>
  </si>
  <si>
    <t>V162</t>
  </si>
  <si>
    <t>CICLISTA LESIONADO POR COLISION CON OTROS VEHICULOS SIN MOTOR, CICLISTA NO ESPECIFICADO, LESIONADO EN ACCIDENTE NO DE TRANSITO</t>
  </si>
  <si>
    <t>V162 CICLISTA LESIONADO POR COLISION CON OTROS VEHICULOS SIN MOTOR, CICLISTA NO ESPECIFICADO, LESIONADO EN ACCIDENTE NO DE TRANSITO</t>
  </si>
  <si>
    <t>V163</t>
  </si>
  <si>
    <t>CICLISTA LESIONADO POR COLISION CON OTROS VEHICULOS SIN MOTOR, PERSONA LESIONADA AL SUBIR O BAJAR DEL VEHICULO</t>
  </si>
  <si>
    <t>V163 CICLISTA LESIONADO POR COLISION CON OTROS VEHICULOS SIN MOTOR, PERSONA LESIONADA AL SUBIR O BAJAR DEL VEHICULO</t>
  </si>
  <si>
    <t>V164</t>
  </si>
  <si>
    <t>CICLISTA LESIONADO POR COLISION CON OTROS VEHICULOS SIN MOTOR, CONDUCTOR LESIONADO EN ACCIDENTE DE TRANSITO</t>
  </si>
  <si>
    <t>V164 CICLISTA LESIONADO POR COLISION CON OTROS VEHICULOS SIN MOTOR, CONDUCTOR LESIONADO EN ACCIDENTE DE TRANSITO</t>
  </si>
  <si>
    <t>V165</t>
  </si>
  <si>
    <t>CICLISTA LESIONADO POR COLISION CON OTROS VEHICULOS SIN MOTOR, PASAJERO LESIONADO EN ACCIDENTE DE TRANSITO</t>
  </si>
  <si>
    <t>V165 CICLISTA LESIONADO POR COLISION CON OTROS VEHICULOS SIN MOTOR, PASAJERO LESIONADO EN ACCIDENTE DE TRANSITO</t>
  </si>
  <si>
    <t>V169</t>
  </si>
  <si>
    <t>CICLISTA LESIONADO POR COLISION CON OTROS VEHICULOS SIN MOTOR, CICLISTA NO ESPECIFICADO, LESIONADO EN ACCIDENTE DE TRANSITO</t>
  </si>
  <si>
    <t>V169 CICLISTA LESIONADO POR COLISION CON OTROS VEHICULOS SIN MOTOR, CICLISTA NO ESPECIFICADO, LESIONADO EN ACCIDENTE DE TRANSITO</t>
  </si>
  <si>
    <t>V170</t>
  </si>
  <si>
    <t>CICLISTA LESIONADO POR COLISION CON OBJETO ESTACIONADO O FIJO, CONDUCTOR LESIONADO EN ACCIDENTE NO DE TRANSITO</t>
  </si>
  <si>
    <t>V170 CICLISTA LESIONADO POR COLISION CON OBJETO ESTACIONADO O FIJO, CONDUCTOR LESIONADO EN ACCIDENTE NO DE TRANSITO</t>
  </si>
  <si>
    <t>V171</t>
  </si>
  <si>
    <t>CICLISTA LESIONADO POR COLISION CON OBJETO ESTACIONADO O FIJO, PASAJERO LESIONADO EN ACCIDENTE NO DE TRANSITO</t>
  </si>
  <si>
    <t>V171 CICLISTA LESIONADO POR COLISION CON OBJETO ESTACIONADO O FIJO, PASAJERO LESIONADO EN ACCIDENTE NO DE TRANSITO</t>
  </si>
  <si>
    <t>V172</t>
  </si>
  <si>
    <t>CICLISTA LESIONADO POR COLISION CON OBJETO ESTACIONADO O FIJO, CICLISTA NO ESPECIFICADO, LESIONADO EN ACCIDENTE NO DE TRANSITO</t>
  </si>
  <si>
    <t>V172 CICLISTA LESIONADO POR COLISION CON OBJETO ESTACIONADO O FIJO, CICLISTA NO ESPECIFICADO, LESIONADO EN ACCIDENTE NO DE TRANSITO</t>
  </si>
  <si>
    <t>V173</t>
  </si>
  <si>
    <t>CICLISTA LESIONADO POR COLISION CON OBJETO ESTACIONADO O FIJO, PERSONA LESIONADA AL SUBIR O BAJAR DEL VEHICULO</t>
  </si>
  <si>
    <t>V173 CICLISTA LESIONADO POR COLISION CON OBJETO ESTACIONADO O FIJO, PERSONA LESIONADA AL SUBIR O BAJAR DEL VEHICULO</t>
  </si>
  <si>
    <t>V174</t>
  </si>
  <si>
    <t>CICLISTA LESIONADO POR COLISION CON OBJETO ESTACIONADO O FIJO, CONDUCTOR LESIONADO EN ACCIDENTE DE TRANSITO</t>
  </si>
  <si>
    <t>V174 CICLISTA LESIONADO POR COLISION CON OBJETO ESTACIONADO O FIJO, CONDUCTOR LESIONADO EN ACCIDENTE DE TRANSITO</t>
  </si>
  <si>
    <t>V175</t>
  </si>
  <si>
    <t>CICLISTA LESIONADO POR COLISION CON OBJETO ESTACIONADO O FIJO, PASAJERO LESIONADO EN ACCIDENTE DE TRANSITO</t>
  </si>
  <si>
    <t>V175 CICLISTA LESIONADO POR COLISION CON OBJETO ESTACIONADO O FIJO, PASAJERO LESIONADO EN ACCIDENTE DE TRANSITO</t>
  </si>
  <si>
    <t>V179</t>
  </si>
  <si>
    <t>CICLISTA LESIONADO POR COLISION CON OBJETO ESTACIONADO O FIJO, CICLISTA NO ESPECIFICADO, LESIONADO EN ACCIDENTE DE TRANSITO</t>
  </si>
  <si>
    <t>V179 CICLISTA LESIONADO POR COLISION CON OBJETO ESTACIONADO O FIJO, CICLISTA NO ESPECIFICADO, LESIONADO EN ACCIDENTE DE TRANSITO</t>
  </si>
  <si>
    <t>V180</t>
  </si>
  <si>
    <t>CICLISTA LESIONADO EN ACCIDENTE DE TRANSPORTE SIN COLISION, CONDUCTOR LESIONADO EN ACCIDENTE NO DE TRANSITO</t>
  </si>
  <si>
    <t>V180 CICLISTA LESIONADO EN ACCIDENTE DE TRANSPORTE SIN COLISION, CONDUCTOR LESIONADO EN ACCIDENTE NO DE TRANSITO</t>
  </si>
  <si>
    <t>V181</t>
  </si>
  <si>
    <t>CICLISTA LESIONADO EN ACCIDENTE DE TRANSPORTE SIN COLISION, PASAJERO LESIONADO EN ACCIDENTE NO DE TRANSITO</t>
  </si>
  <si>
    <t>V181 CICLISTA LESIONADO EN ACCIDENTE DE TRANSPORTE SIN COLISION, PASAJERO LESIONADO EN ACCIDENTE NO DE TRANSITO</t>
  </si>
  <si>
    <t>V182</t>
  </si>
  <si>
    <t>CICLISTA LESIONADO EN ACCIDENTE DE TRANSPORTE SIN COLISION, CICLISTA NO ESPECIFICADO, LESIONADO EN ACCIDENTE NO DE TRANSITO</t>
  </si>
  <si>
    <t>V182 CICLISTA LESIONADO EN ACCIDENTE DE TRANSPORTE SIN COLISION, CICLISTA NO ESPECIFICADO, LESIONADO EN ACCIDENTE NO DE TRANSITO</t>
  </si>
  <si>
    <t>V183</t>
  </si>
  <si>
    <t>CICLISTA LESIONADO EN ACCIDENTE DE TRANSPORTE SIN COLISION, PERSONA LESIONADA AL SUBIR O BAJAR DEL VEHICULO</t>
  </si>
  <si>
    <t>V183 CICLISTA LESIONADO EN ACCIDENTE DE TRANSPORTE SIN COLISION, PERSONA LESIONADA AL SUBIR O BAJAR DEL VEHICULO</t>
  </si>
  <si>
    <t>V184</t>
  </si>
  <si>
    <t>CICLISTA LESIONADO EN ACCIDENTE DE TRANSPORTE SIN COLISION, CONDUCTOR LESIONADO EN ACCIDENTE DE TRANSITO</t>
  </si>
  <si>
    <t>V184 CICLISTA LESIONADO EN ACCIDENTE DE TRANSPORTE SIN COLISION, CONDUCTOR LESIONADO EN ACCIDENTE DE TRANSITO</t>
  </si>
  <si>
    <t>V185</t>
  </si>
  <si>
    <t>CICLISTA LESIONADO EN ACCIDENTE DE TRANSPORTE SIN COLISION, PASAJERO LESIONADO EN ACCIDENTE DE TRANSITO</t>
  </si>
  <si>
    <t>V185 CICLISTA LESIONADO EN ACCIDENTE DE TRANSPORTE SIN COLISION, PASAJERO LESIONADO EN ACCIDENTE DE TRANSITO</t>
  </si>
  <si>
    <t>V189</t>
  </si>
  <si>
    <t>CICLISTA LESIONADO EN ACCIDENTE DE TRANSPORTE SIN COLISION, CICLISTA NO ESPECIFICADO, LESIONADO EN ACCIDENTE DE TRANSITO</t>
  </si>
  <si>
    <t>V189 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</si>
  <si>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</si>
  <si>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</si>
  <si>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V190 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</si>
  <si>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</si>
  <si>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</si>
  <si>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V191 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</si>
  <si>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</si>
  <si>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</si>
  <si>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V192 CICLISTA NO ESPECIFICADO  LESIONADO POR COLISION CON OTROS VEHICULOS DE MOTOR, Y CON LOS NO ESPECIFICADOS, EN ACCIDENTE NO DE TRANSITO</t>
  </si>
  <si>
    <t>V193</t>
  </si>
  <si>
    <t>CICLISTA (CUALQUIERA) LESIONADO EN ACCIDENTE NO DE TRANSITO, NO ESPECIFICADO</t>
  </si>
  <si>
    <t>V193 CICLISTA (CUALQUIERA) LESIONADO EN ACCIDENTE NO DE TRANSITO, NO ESPECIFICADO</t>
  </si>
  <si>
    <t>V194</t>
  </si>
  <si>
    <t>CONDUCTOR DE VEHICULO DE PEDAL LESIONADO POR COLISION CON OTROS VEHICULOS DE MOTOR, Y CON LOS NO ESPECIFICADOS, EN ACCIDENTE DE TRANSITO</t>
  </si>
  <si>
    <t>V194 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</si>
  <si>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</si>
  <si>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</si>
  <si>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V195 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</si>
  <si>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</si>
  <si>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</si>
  <si>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V196 CICLISTA NO ESPECIFICADO LESIONADO POR COLISION CON OTROS VEHICULOS DE MOTOR, Y CON LOS NO ESPECIFICADO, EN ACCIDENTE DE TRANSITO</t>
  </si>
  <si>
    <t>V198</t>
  </si>
  <si>
    <t>CICLISTA [CUALQUIERA] LESIONADO EN OTROS ACCIDENTES DE TRANSPORTE ESPECIFICADOS</t>
  </si>
  <si>
    <t>V198 CICLISTA [CUALQUIERA] LESIONADO EN OTROS ACCIDENTES DE TRANSPORTE ESPECIFICADOS</t>
  </si>
  <si>
    <t>V199</t>
  </si>
  <si>
    <t>CICLISTA [CUALQUIERA] LESIONADO EN ACCIDENTE DE TRANSITO NO ESPECIFICADO</t>
  </si>
  <si>
    <t>V199 CICLISTA [CUALQUIERA] LESIONADO EN ACCIDENTE DE TRANSITO NO ESPECIFICADO</t>
  </si>
  <si>
    <t>V200</t>
  </si>
  <si>
    <t>MOTOCICLISTA LESIONADO POR COLISION CON PEATON O ANIMAL, CONDUCTOR LESIONADO EN ACCIDENTE NO DE TRANSITO</t>
  </si>
  <si>
    <t>V200 MOTOCICLISTA LESIONADO POR COLISION CON PEATON O ANIMAL, CONDUCTOR LESIONADO EN ACCIDENTE NO DE TRANSITO</t>
  </si>
  <si>
    <t>V201</t>
  </si>
  <si>
    <t>MOTOCICLISTA LESIONADO POR COLISION CON PEATON O ANIMAL, PASAJERO LESIONADO EN ACCIDENTE NO DE TRANSITO</t>
  </si>
  <si>
    <t>V201 MOTOCICLISTA LESIONADO POR COLISION CON PEATON O ANIMAL, PASAJERO LESIONADO EN ACCIDENTE NO DE TRANSITO</t>
  </si>
  <si>
    <t>V202</t>
  </si>
  <si>
    <t>MOTOCICLISTA LESIONADO POR COLISION CON PEATON O ANIMAL, MOTOCICLISTA NO ESPECIFICADO, LESIONADO EN ACCIDENTE NO DE TRANSITO</t>
  </si>
  <si>
    <t>V202 MOTOCICLISTA LESIONADO POR COLISION CON PEATON O ANIMAL, MOTOCICLISTA NO ESPECIFICADO, LESIONADO EN ACCIDENTE NO DE TRANSITO</t>
  </si>
  <si>
    <t>V203</t>
  </si>
  <si>
    <t>MOTOCICLISTA LESIONADO POR COLISION CON PEATON O ANIMAL, PERSONA LESIONADA AL SUBIR O BAJAR DEL VEHICULO</t>
  </si>
  <si>
    <t>V203 MOTOCICLISTA LESIONADO POR COLISION CON PEATON O ANIMAL, PERSONA LESIONADA AL SUBIR O BAJAR DEL VEHICULO</t>
  </si>
  <si>
    <t>V204</t>
  </si>
  <si>
    <t>MOTOCICLISTA LESIONADO POR COLISION CON PEATON O ANIMAL, CONDUCTOR LESIONADO EN ACCIDENTE DE TRANSITO</t>
  </si>
  <si>
    <t>V204 MOTOCICLISTA LESIONADO POR COLISION CON PEATON O ANIMAL, CONDUCTOR LESIONADO EN ACCIDENTE DE TRANSITO</t>
  </si>
  <si>
    <t>V205</t>
  </si>
  <si>
    <t>MOTOCICLISTA LESIONADO POR COLISION CON PEATON O ANIMAL, PASAJERO LESIONADO EN ACCIDENTE DE TRANSITO</t>
  </si>
  <si>
    <t>V205 MOTOCICLISTA LESIONADO POR COLISION CON PEATON O ANIMAL, PASAJERO LESIONADO EN ACCIDENTE DE TRANSITO</t>
  </si>
  <si>
    <t>V209</t>
  </si>
  <si>
    <t>MOTOCICLISTA LESIONADO POR COLISION CON PEATON O ANIMAL, MOTOCICLISTA NO ESPECIFICADO, LESIONADO EN ACCIDENTE DE TRANSITO</t>
  </si>
  <si>
    <t>V209 MOTOCICLISTA LESIONADO POR COLISION CON PEATON O ANIMAL, MOTOCICLISTA NO ESPECIFICADO, LESIONADO EN ACCIDENTE DE TRANSITO</t>
  </si>
  <si>
    <t>V210</t>
  </si>
  <si>
    <t>MOTOCICLISTA LESIONADO POR COLISION CON VEHICULO DE PEDAL, CONDUCTOR LESIONADO EN ACCIDENTE NO DE TRANSITO</t>
  </si>
  <si>
    <t>V210 MOTOCICLISTA LESIONADO POR COLISION CON VEHICULO DE PEDAL, CONDUCTOR LESIONADO EN ACCIDENTE NO DE TRANSITO</t>
  </si>
  <si>
    <t>V211</t>
  </si>
  <si>
    <t>MOTOCICLISTA LESIONADO POR COLISION CON VEHICULO DE PEDAL, PASAJERO LESIONADO EN ACCIDENTE NO DE TRANSITO</t>
  </si>
  <si>
    <t>V211 MOTOCICLISTA LESIONADO POR COLISION CON VEHICULO DE PEDAL, PASAJERO LESIONADO EN ACCIDENTE NO DE TRANSITO</t>
  </si>
  <si>
    <t>V212</t>
  </si>
  <si>
    <t>MOTOCICLISTA LESIONADO POR COLISION CON VEHICULO DE PEDAL, MOTOCICLISTA NO ESPECIFICADO, LESIONADO EN ACCIDENTE NO DE TRANSITO</t>
  </si>
  <si>
    <t>V212 MOTOCICLISTA LESIONADO POR COLISION CON VEHICULO DE PEDAL, MOTOCICLISTA NO ESPECIFICADO, LESIONADO EN ACCIDENTE NO DE TRANSITO</t>
  </si>
  <si>
    <t>V213</t>
  </si>
  <si>
    <t>MOTOCICLISTA LESIONADO POR COLISION CON VEHICULO DE PEDAL, PERSONA LESIONADA AL SUBIR O BAJAR DEL VEHICULO</t>
  </si>
  <si>
    <t>V213 MOTOCICLISTA LESIONADO POR COLISION CON VEHICULO DE PEDAL, PERSONA LESIONADA AL SUBIR O BAJAR DEL VEHICULO</t>
  </si>
  <si>
    <t>V214</t>
  </si>
  <si>
    <t>MOTOCICLISTA LESIONADO POR COLISION CON VEHICULO DE PEDAL, CONDUCTOR LESIONADO EN ACCIDENTE DE TRANSITO</t>
  </si>
  <si>
    <t>V214 MOTOCICLISTA LESIONADO POR COLISION CON VEHICULO DE PEDAL, CONDUCTOR LESIONADO EN ACCIDENTE DE TRANSITO</t>
  </si>
  <si>
    <t>V215</t>
  </si>
  <si>
    <t>MOTOCICLISTA LESIONADO POR COLISION CON VEHICULO DE PEDAL, PASAJERO LESIONADO EN ACCIDENTE DE TRANSITO</t>
  </si>
  <si>
    <t>V215 MOTOCICLISTA LESIONADO POR COLISION CON VEHICULO DE PEDAL, PASAJERO LESIONADO EN ACCIDENTE DE TRANSITO</t>
  </si>
  <si>
    <t>V219</t>
  </si>
  <si>
    <t>MOTOCICLISTA LESIONADO POR COLISION CON VEHICULO DE PEDAL, MOTOCICLISTA NO ESPECIFICADO, LESIONADO EN ACCIDENTE DE TRANSITO</t>
  </si>
  <si>
    <t>V219 MOTOCICLISTA LESIONADO POR COLISION CON VEHICULO DE PEDAL, MOTOCICLISTA NO ESPECIFICADO, LESIONADO EN ACCIDENTE DE TRANSITO</t>
  </si>
  <si>
    <t>V220</t>
  </si>
  <si>
    <t>MOTOCICLISTA LESIONADO POR COLISION CON VEHICULO DE MOTOR DE DOS O TRES RUEDAS, CONDUCTOR LESIONADO EN ACCIDENTE NO DE TRANSITO</t>
  </si>
  <si>
    <t>V220 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</si>
  <si>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</si>
  <si>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</si>
  <si>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V221 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</si>
  <si>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</si>
  <si>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</si>
  <si>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V222 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</si>
  <si>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</si>
  <si>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</si>
  <si>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V223 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</si>
  <si>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</si>
  <si>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</si>
  <si>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V224 MOTOCICLISTA LESIONADO POR COLISION CON VEHICULO DE MOTOR DE DOS O TRES RUEDAS, CONDUCTOR LESIONADO EN ACCIDENTE DE TRANSITO</t>
  </si>
  <si>
    <t>V225</t>
  </si>
  <si>
    <t>MOTOCICLISTA LESIONADO POR COLISION CON VEHICULO DE MOTOR DE DOS O TRES RUEDAS, PASAJERO LESIONADO EN ACCIDENTE DE TRANSITO</t>
  </si>
  <si>
    <t>V225 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</si>
  <si>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</si>
  <si>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</si>
  <si>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V229 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</si>
  <si>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</si>
  <si>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</si>
  <si>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V230 MOTOCICLISTA LESIONADO POR COLISION CON AUTOMOVIL, CAMIONETA O FURGONETA, CONDUCTOR LESIONADO EN ACCIDENTE NO DE TRANSITO</t>
  </si>
  <si>
    <t>V231</t>
  </si>
  <si>
    <t>MOTOCICLISTA LESIONADO POR COLISION CON AUTOMOVIL, CAMIONETA O FURGONETA, PASAJERO  LESIONADO EN ACCIDENTE NO DE TRANSITO</t>
  </si>
  <si>
    <t>V231 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</si>
  <si>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</si>
  <si>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</si>
  <si>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V232 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</si>
  <si>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</si>
  <si>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</si>
  <si>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V233 MOTOCICLISTA LESIONADO POR COLISION CON AUTOMOVIL, CAMIONETA O FURGONETA, PERSONA LESIONADA AL SUBIR O BAJAR DEL VEHICULO</t>
  </si>
  <si>
    <t>V234</t>
  </si>
  <si>
    <t>MOTOCICLISTA LESIONADO POR COLISION CON AUTOMOVIL, CAMIONETA O FURGONETA, CONDUCTOR LESIONADO EN ACCIDENTE DE TRANSITO</t>
  </si>
  <si>
    <t>V234 MOTOCICLISTA LESIONADO POR COLISION CON AUTOMOVIL, CAMIONETA O FURGONETA, CONDUCTOR LESIONADO EN ACCIDENTE DE TRANSITO</t>
  </si>
  <si>
    <t>V235</t>
  </si>
  <si>
    <t>MOTOCICLISTA LESIONADO POR COLISION CON AUTOMOVIL, CAMIONETA O FURGONETA, PASAJERO LESIONADO EN ACCIDENTE DE TRANSITO</t>
  </si>
  <si>
    <t>V235 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</si>
  <si>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</si>
  <si>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</si>
  <si>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V239 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</si>
  <si>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</si>
  <si>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</si>
  <si>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V240 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</si>
  <si>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</si>
  <si>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</si>
  <si>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V241 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</si>
  <si>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</si>
  <si>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</si>
  <si>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V242 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</si>
  <si>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</si>
  <si>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</si>
  <si>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V243 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</si>
  <si>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</si>
  <si>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</si>
  <si>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V244 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</si>
  <si>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</si>
  <si>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</si>
  <si>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V245 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</si>
  <si>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</si>
  <si>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</si>
  <si>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V249 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</si>
  <si>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</si>
  <si>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</si>
  <si>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V250 MOTOCICLISTA LESIONADO POR COLISION CON TREN O VEHICULO DE RIELES, CONDUCTOR LESIONADO EN ACCIDENTE NO DE TRANSITO</t>
  </si>
  <si>
    <t>V251</t>
  </si>
  <si>
    <t>MOTOCICLISTA LESIONADO POR COLISION CON TREN O VEHICULO DE RIELES, PASAJERO LESIONADO EN ACCIDENTE NO DE TRANSITO</t>
  </si>
  <si>
    <t>V251 MOTOCICLISTA LESIONADO POR COLISION CON TREN O VEHICULO DE RIELES, PASAJERO LESIONADO EN ACCIDENTE NO DE TRANSITO</t>
  </si>
  <si>
    <t>V252</t>
  </si>
  <si>
    <t>MOTOCICLISTA LESIONADO POR COLISION CON TREN O VEHICULO DE RIELES, MOTOCICLISTA NO ESPECIFICADO, LESIONADO EN ACCIDENTE NO DE TRANSITO</t>
  </si>
  <si>
    <t>V252 MOTOCICLISTA LESIONADO POR COLISION CON TREN O VEHICULO DE RIELES, MOTOCICLISTA NO ESPECIFICADO, LESIONADO EN ACCIDENTE NO DE TRANSITO</t>
  </si>
  <si>
    <t>V253</t>
  </si>
  <si>
    <t>MOTOCICLISTA LESIONADO POR COLISION CON TREN O VEHICULO DE RIELES, PERSONA LESIONADA AL SUBIR O BAJAR DEL VEHICULO</t>
  </si>
  <si>
    <t>V253 MOTOCICLISTA LESIONADO POR COLISION CON TREN O VEHICULO DE RIELES, PERSONA LESIONADA AL SUBIR O BAJAR DEL VEHICULO</t>
  </si>
  <si>
    <t>V254</t>
  </si>
  <si>
    <t>MOTOCICLISTA LESIONADO POR COLISION CON TREN O VEHICULO DE RIELES, CONDUCTOR LESIONADO EN ACCIDENTE DE TRANSITO</t>
  </si>
  <si>
    <t>V254 MOTOCICLISTA LESIONADO POR COLISION CON TREN O VEHICULO DE RIELES, CONDUCTOR LESIONADO EN ACCIDENTE DE TRANSITO</t>
  </si>
  <si>
    <t>V255</t>
  </si>
  <si>
    <t>MOTOCICLISTA LESIONADO POR COLISION CON TREN O VEHICULO DE RIELES, PASAJERO LESIONADO EN ACCIDENTE DE TRANSITO</t>
  </si>
  <si>
    <t>V255 MOTOCICLISTA LESIONADO POR COLISION CON TREN O VEHICULO DE RIELES, PASAJERO LESIONADO EN ACCIDENTE DE TRANSITO</t>
  </si>
  <si>
    <t>V259</t>
  </si>
  <si>
    <t>MOTOCICLISTA LESIONADO POR COLISION CON TREN O VEHICULO DE RIELES, MOTOCICLISTA NO ESPECIFICADO, LESIONADO EN ACCIDENTE DE TRANSITO</t>
  </si>
  <si>
    <t>V259 MOTOCICLISTA LESIONADO POR COLISION CON TREN O VEHICULO DE RIELES, MOTOCICLISTA NO ESPECIFICADO, LESIONADO EN ACCIDENTE DE TRANSITO</t>
  </si>
  <si>
    <t>V260</t>
  </si>
  <si>
    <t>MOTOCICLISTA LESIONADO POR COLISION CON OTROS VEHICULOS SIN MOTOR, CONDUCTOR LESIONADO EN ACCIDENTE NO DE TRANSITO</t>
  </si>
  <si>
    <t>V260 MOTOCICLISTA LESIONADO POR COLISION CON OTROS VEHICULOS SIN MOTOR, CONDUCTOR LESIONADO EN ACCIDENTE NO DE TRANSITO</t>
  </si>
  <si>
    <t>V261</t>
  </si>
  <si>
    <t>MOTOCICLISTA LESIONADO POR COLISION CON OTROS VEHICULOS SIN MOTOR, PASAJERO LESIONADO EN ACCIDENTE NO DE TRANSITO</t>
  </si>
  <si>
    <t>V261 MOTOCICLISTA LESIONADO POR COLISION CON OTROS VEHICULOS SIN MOTOR, PASAJERO LESIONADO EN ACCIDENTE NO DE TRANSITO</t>
  </si>
  <si>
    <t>V262</t>
  </si>
  <si>
    <t>MOTOCICLISTA LESIONADO POR COLISION CON OTROS VEHICULOS SIN MOTOR, MOTOCICLISTA NO ESPECIFICADO, LESIONADO EN ACCIDENTE NO DE TRANSITO</t>
  </si>
  <si>
    <t>V262 MOTOCICLISTA LESIONADO POR COLISION CON OTROS VEHICULOS SIN MOTOR, MOTOCICLISTA NO ESPECIFICADO, LESIONADO EN ACCIDENTE NO DE TRANSITO</t>
  </si>
  <si>
    <t>V263</t>
  </si>
  <si>
    <t>MOTOCICLISTA LESIONADO POR COLISION CON OTROS VEHICULOS SIN MOTOR, PERSONA LESIONADA AL SUBIR O BAJAR DEL VEHICULO</t>
  </si>
  <si>
    <t>V263 MOTOCICLISTA LESIONADO POR COLISION CON OTROS VEHICULOS SIN MOTOR, PERSONA LESIONADA AL SUBIR O BAJAR DEL VEHICULO</t>
  </si>
  <si>
    <t>V264</t>
  </si>
  <si>
    <t>MOTOCICLISTA LESIONADO POR COLISION CON OTROS VEHICULOS SIN MOTOR, CONDUCTOR LESIONADO EN ACCIDENTE DE TRANSITO</t>
  </si>
  <si>
    <t>V264 MOTOCICLISTA LESIONADO POR COLISION CON OTROS VEHICULOS SIN MOTOR, CONDUCTOR LESIONADO EN ACCIDENTE DE TRANSITO</t>
  </si>
  <si>
    <t>V265</t>
  </si>
  <si>
    <t>MOTOCICLISTA LESIONADO POR COLISION CON OTROS VEHICULOS SIN MOTOR, PASAJERO LESIONADO EN ACCIDENTE DE TRANSITO</t>
  </si>
  <si>
    <t>V265 MOTOCICLISTA LESIONADO POR COLISION CON OTROS VEHICULOS SIN MOTOR, PASAJERO LESIONADO EN ACCIDENTE DE TRANSITO</t>
  </si>
  <si>
    <t>V269</t>
  </si>
  <si>
    <t>MOTOCICLISTA LESIONADO POR COLISION CON OTROS VEHICULOS SIN MOTOR, MOTOCICLISTA NO ESPECIFICADO, LESIONADO EN ACCIDENTE DE TRANSITO</t>
  </si>
  <si>
    <t>V269 MOTOCICLISTA LESIONADO POR COLISION CON OTROS VEHICULOS SIN MOTOR, MOTOCICLISTA NO ESPECIFICADO, LESIONADO EN ACCIDENTE DE TRANSITO</t>
  </si>
  <si>
    <t>V270</t>
  </si>
  <si>
    <t>MOTOCICLISTA LESIONADO POR COLISION CON OBJETO FIJO O ESTACIONADO, CONDUCTOR LESIONADO EN ACCIDENTE NO DE TRANSITO</t>
  </si>
  <si>
    <t>V270 MOTOCICLISTA LESIONADO POR COLISION CON OBJETO FIJO O ESTACIONADO, CONDUCTOR LESIONADO EN ACCIDENTE NO DE TRANSITO</t>
  </si>
  <si>
    <t>V271</t>
  </si>
  <si>
    <t>MOTOCICLISTA LESIONADO POR COLISION CON OBJETO FIJO O ESTACIONADO, PASAJERO LESIONADO EN ACCIDENTE NO DE TRANSITO</t>
  </si>
  <si>
    <t>V271 MOTOCICLISTA LESIONADO POR COLISION CON OBJETO FIJO O ESTACIONADO, PASAJERO LESIONADO EN ACCIDENTE NO DE TRANSITO</t>
  </si>
  <si>
    <t>V272</t>
  </si>
  <si>
    <t>MOTOCICLISTA LESIONADO POR COLISION CON OBJETO FIJO O ESTACIONADO, MOTOCICLISTA NO ESPECIFICADO, LESIONADO EN ACCIDENTE NO DE TRANSITO</t>
  </si>
  <si>
    <t>V272 MOTOCICLISTA LESIONADO POR COLISION CON OBJETO FIJO O ESTACIONADO, MOTOCICLISTA NO ESPECIFICADO, LESIONADO EN ACCIDENTE NO DE TRANSITO</t>
  </si>
  <si>
    <t>V273</t>
  </si>
  <si>
    <t>MOTOCICLISTA LESIONADO POR COLISION CON OBJETO FIJO O ESTACIONADO, PERSONA LESIONADA AL SUBIR O BAJAR DEL VEHICULO</t>
  </si>
  <si>
    <t>V273 MOTOCICLISTA LESIONADO POR COLISION CON OBJETO FIJO O ESTACIONADO, PERSONA LESIONADA AL SUBIR O BAJAR DEL VEHICULO</t>
  </si>
  <si>
    <t>V274</t>
  </si>
  <si>
    <t>MOTOCICLISTA LESIONADO POR COLISION CON OBJETO FIJO O ESTACIONADO, CONDUCTOR LESIONADO EN ACCIDENTE DE TRANSITO</t>
  </si>
  <si>
    <t>V274 MOTOCICLISTA LESIONADO POR COLISION CON OBJETO FIJO O ESTACIONADO, CONDUCTOR LESIONADO EN ACCIDENTE DE TRANSITO</t>
  </si>
  <si>
    <t>V275</t>
  </si>
  <si>
    <t>MOTOCICLISTA LESIONADO POR COLISION CON OBJETO FIJO O ESTACIONADO, PASAJERO LESIONADO EN ACCIDENTE DE TRANSITO</t>
  </si>
  <si>
    <t>V275 MOTOCICLISTA LESIONADO POR COLISION CON OBJETO FIJO O ESTACIONADO, PASAJERO LESIONADO EN ACCIDENTE DE TRANSITO</t>
  </si>
  <si>
    <t>V279</t>
  </si>
  <si>
    <t>MOTOCICLISTA LESIONADO POR COLISION CON OBJETO FIJO O ESTACIONADO, MOTOCICLISTA NO ESPECIFICADO, LESIONADO EN ACCIDENTE DE TRANSITO</t>
  </si>
  <si>
    <t>V279 MOTOCICLISTA LESIONADO POR COLISION CON OBJETO FIJO O ESTACIONADO, MOTOCICLISTA NO ESPECIFICADO, LESIONADO EN ACCIDENTE DE TRANSITO</t>
  </si>
  <si>
    <t>V280</t>
  </si>
  <si>
    <t>MOTOCICLISTA LESIONADO EN ACCIDENTE DE TRANSPORTE SIN COLISION, CONDUCTOR LESIONADO EN ACCIDENTE NO DE TRANSITO</t>
  </si>
  <si>
    <t>V280 MOTOCICLISTA LESIONADO EN ACCIDENTE DE TRANSPORTE SIN COLISION, CONDUCTOR LESIONADO EN ACCIDENTE NO DE TRANSITO</t>
  </si>
  <si>
    <t>V281</t>
  </si>
  <si>
    <t>MOTOCICLISTA LESIONADO EN ACCIDENTE DE TRANSPORTE SIN COLISION, PASAJERO LESIONADO EN ACCIDENTE NO DE TRANSITO</t>
  </si>
  <si>
    <t>V281 MOTOCICLISTA LESIONADO EN ACCIDENTE DE TRANSPORTE SIN COLISION, PASAJERO LESIONADO EN ACCIDENTE NO DE TRANSITO</t>
  </si>
  <si>
    <t>V282</t>
  </si>
  <si>
    <t>MOTOCICLISTA LESIONADO EN ACCIDENTE DE TRANSPORTE SIN COLISION, MOTOCICLISTA NO ESPECIFICADO, LESIONADO EN ACCIDENTE NO DE TRANSITO</t>
  </si>
  <si>
    <t>V282 MOTOCICLISTA LESIONADO EN ACCIDENTE DE TRANSPORTE SIN COLISION, MOTOCICLISTA NO ESPECIFICADO, LESIONADO EN ACCIDENTE NO DE TRANSITO</t>
  </si>
  <si>
    <t>V283</t>
  </si>
  <si>
    <t>MOTOCICLISTA LESIONADO EN ACCIDENTE DE TRANSPORTE SIN COLISION, PERSONA LESIONADA AL SUBIR O BAJAR DEL VEHICULO</t>
  </si>
  <si>
    <t>V283 MOTOCICLISTA LESIONADO EN ACCIDENTE DE TRANSPORTE SIN COLISION, PERSONA LESIONADA AL SUBIR O BAJAR DEL VEHICULO</t>
  </si>
  <si>
    <t>V284</t>
  </si>
  <si>
    <t>MOTOCICLISTA LESIONADO EN ACCIDENTE DE TRANSPORTE SIN COLISION, CONDUCTOR LESIONADO EN ACCIDENTE DE TRANSITO</t>
  </si>
  <si>
    <t>V284 MOTOCICLISTA LESIONADO EN ACCIDENTE DE TRANSPORTE SIN COLISION, CONDUCTOR LESIONADO EN ACCIDENTE DE TRANSITO</t>
  </si>
  <si>
    <t>V285</t>
  </si>
  <si>
    <t>MOTOCICLISTA LESIONADO EN ACCIDENTE DE TRANSPORTE SIN COLISION, PASAJERO LESIONADO EN ACCIDENTE DE TRANSITO</t>
  </si>
  <si>
    <t>V285 MOTOCICLISTA LESIONADO EN ACCIDENTE DE TRANSPORTE SIN COLISION, PASAJERO LESIONADO EN ACCIDENTE DE TRANSITO</t>
  </si>
  <si>
    <t>V289</t>
  </si>
  <si>
    <t>MOTOCICLISTA LESIONADO EN ACCIDENTE DE TRANSPORTE SIN COLISION, MOTOCICLISTA NO ESPECIFICADO, LESIONADO EN ACCIDENTE DE TRANSITO</t>
  </si>
  <si>
    <t>V289 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</si>
  <si>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</si>
  <si>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</si>
  <si>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V290 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</si>
  <si>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</si>
  <si>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</si>
  <si>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V291 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</si>
  <si>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</si>
  <si>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</si>
  <si>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V292 MOTOCICLISTA NO ESPECIFICADO LESIONADO POR COLISION CON OTROS VEHICULOS DE MOTOR, Y CON LOS NO ESPECIFICADOS, EN ACCIDENTE NO DE TRANSITO</t>
  </si>
  <si>
    <t>V293</t>
  </si>
  <si>
    <t>MOTOCICLISTA [CUALQUIERA] LESIONADO EN ACCIDENTE NO DE TRANSITO, NO ESPECIFICADO</t>
  </si>
  <si>
    <t>V293 MOTOCICLISTA [CUALQUIERA] LESIONADO EN ACCIDENTE NO DE TRANSITO, NO ESPECIFICADO</t>
  </si>
  <si>
    <t>V294</t>
  </si>
  <si>
    <t>CONDUCTOR DE MOTOCICLETA LESIONADO POR COLISION CON OTROS VEHICULOS DE MOTOR, Y CON LOS NO ESPECIFICADOS, EN ACCIDENTE DE TRANSITO</t>
  </si>
  <si>
    <t>V294 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</si>
  <si>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</si>
  <si>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</si>
  <si>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V295 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</si>
  <si>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</si>
  <si>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</si>
  <si>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V296 MOTOCICLISTA NO ESPECIFICADO LESIONADO POR COLISION CON OTROS VEHICULOS DE MOTOR, Y CON LOS NO ESPECIFICADOS, EN ACCIDENTE DE TRANSITO</t>
  </si>
  <si>
    <t>V298</t>
  </si>
  <si>
    <t>MOTOCICLISTA [CUALQUIERA] LESIONADO EN OTROS ACCIDENTES DE TRANSPORTE ESPECIFICADOS</t>
  </si>
  <si>
    <t>V298 MOTOCICLISTA [CUALQUIERA] LESIONADO EN OTROS ACCIDENTES DE TRANSPORTE ESPECIFICADOS</t>
  </si>
  <si>
    <t>V299</t>
  </si>
  <si>
    <t>MOTOCICLISTA [CUALQUIERA] LESIONADO EN ACCIDENTE DE TRANSITO NO ESPECIFICADO</t>
  </si>
  <si>
    <t>V299 MOTOCICLISTA [CUALQUIERA] LESIONADO EN ACCIDENTE DE TRANSITO NO ESPECIFICADO</t>
  </si>
  <si>
    <t>V300</t>
  </si>
  <si>
    <t>OCUPANTE DE VEHICULO DE MOTOR DE TRES RUEDAS LESIONADO POR COLISION CON PEATON O ANIMAL, CONDUCTOR LESIONADO EN ACCIDENTE NO DE TRANSITO</t>
  </si>
  <si>
    <t>V300 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</si>
  <si>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</si>
  <si>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</si>
  <si>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V301 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</si>
  <si>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</si>
  <si>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</si>
  <si>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V302 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</si>
  <si>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</si>
  <si>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</si>
  <si>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V303 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</si>
  <si>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</si>
  <si>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</si>
  <si>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V304 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</si>
  <si>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</si>
  <si>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</si>
  <si>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V305 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</si>
  <si>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</si>
  <si>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</si>
  <si>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V306 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</si>
  <si>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</si>
  <si>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</si>
  <si>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V307 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</si>
  <si>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</si>
  <si>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</si>
  <si>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V309 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</si>
  <si>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</si>
  <si>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</si>
  <si>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V310 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</si>
  <si>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</si>
  <si>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</si>
  <si>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V311 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</si>
  <si>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</si>
  <si>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</si>
  <si>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V312 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</si>
  <si>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</si>
  <si>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</si>
  <si>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V313 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</si>
  <si>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</si>
  <si>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</si>
  <si>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V314 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</si>
  <si>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</si>
  <si>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</si>
  <si>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V315 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</si>
  <si>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</si>
  <si>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</si>
  <si>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V316 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</si>
  <si>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</si>
  <si>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</si>
  <si>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V317 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</si>
  <si>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</si>
  <si>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</si>
  <si>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V319 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</si>
  <si>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</si>
  <si>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</si>
  <si>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V320 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</si>
  <si>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</si>
  <si>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</si>
  <si>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V321 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</si>
  <si>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</si>
  <si>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</si>
  <si>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V322 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</si>
  <si>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</si>
  <si>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</si>
  <si>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V323 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</si>
  <si>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</si>
  <si>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</si>
  <si>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V324 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</si>
  <si>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</si>
  <si>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</si>
  <si>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V325 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</si>
  <si>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</si>
  <si>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</si>
  <si>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V326 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</si>
  <si>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</si>
  <si>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</si>
  <si>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V327 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</si>
  <si>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</si>
  <si>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</si>
  <si>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V329 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</si>
  <si>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</si>
  <si>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</si>
  <si>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V330 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</si>
  <si>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</si>
  <si>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</si>
  <si>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V331 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</si>
  <si>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</si>
  <si>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</si>
  <si>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V332 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</si>
  <si>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</si>
  <si>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</si>
  <si>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V333 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</si>
  <si>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</si>
  <si>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</si>
  <si>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V334 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</si>
  <si>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</si>
  <si>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</si>
  <si>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V335 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</si>
  <si>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</si>
  <si>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</si>
  <si>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V336 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</si>
  <si>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</si>
  <si>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</si>
  <si>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V337 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</si>
  <si>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</si>
  <si>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</si>
  <si>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V339 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</si>
  <si>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</si>
  <si>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</si>
  <si>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V340 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</si>
  <si>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</si>
  <si>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</si>
  <si>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V341 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</si>
  <si>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</si>
  <si>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</si>
  <si>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V342 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</si>
  <si>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</si>
  <si>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</si>
  <si>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V343 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</si>
  <si>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</si>
  <si>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</si>
  <si>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V344 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</si>
  <si>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</si>
  <si>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</si>
  <si>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V345 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</si>
  <si>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</si>
  <si>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</si>
  <si>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V346 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</si>
  <si>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</si>
  <si>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</si>
  <si>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V347 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</si>
  <si>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</si>
  <si>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</si>
  <si>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V349 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</si>
  <si>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</si>
  <si>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</si>
  <si>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V350 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</si>
  <si>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</si>
  <si>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</si>
  <si>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V351 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</si>
  <si>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</si>
  <si>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</si>
  <si>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V352 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</si>
  <si>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</si>
  <si>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</si>
  <si>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V353 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</si>
  <si>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</si>
  <si>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</si>
  <si>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V354 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</si>
  <si>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</si>
  <si>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</si>
  <si>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V355 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</si>
  <si>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</si>
  <si>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</si>
  <si>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V356 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</si>
  <si>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</si>
  <si>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</si>
  <si>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V357 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</si>
  <si>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</si>
  <si>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</si>
  <si>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V359 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</si>
  <si>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</si>
  <si>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</si>
  <si>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V360 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</si>
  <si>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</si>
  <si>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</si>
  <si>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V361 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</si>
  <si>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</si>
  <si>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</si>
  <si>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V362 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</si>
  <si>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</si>
  <si>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</si>
  <si>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V363 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</si>
  <si>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</si>
  <si>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</si>
  <si>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V364 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</si>
  <si>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</si>
  <si>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</si>
  <si>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V365 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</si>
  <si>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</si>
  <si>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</si>
  <si>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V366 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</si>
  <si>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</si>
  <si>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</si>
  <si>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V367 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</si>
  <si>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</si>
  <si>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</si>
  <si>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V369 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</si>
  <si>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</si>
  <si>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</si>
  <si>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V370 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</si>
  <si>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</si>
  <si>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</si>
  <si>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V371 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</si>
  <si>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</si>
  <si>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</si>
  <si>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V372 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</si>
  <si>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</si>
  <si>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</si>
  <si>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V373 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</si>
  <si>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</si>
  <si>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</si>
  <si>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V374 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</si>
  <si>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</si>
  <si>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</si>
  <si>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V375 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</si>
  <si>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</si>
  <si>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</si>
  <si>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V376 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</si>
  <si>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</si>
  <si>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</si>
  <si>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V377 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</si>
  <si>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</si>
  <si>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</si>
  <si>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V379 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</si>
  <si>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</si>
  <si>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</si>
  <si>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V380 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</si>
  <si>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</si>
  <si>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</si>
  <si>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V381 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</si>
  <si>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</si>
  <si>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</si>
  <si>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V382 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</si>
  <si>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</si>
  <si>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</si>
  <si>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V383 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</si>
  <si>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</si>
  <si>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</si>
  <si>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V384 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</si>
  <si>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</si>
  <si>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</si>
  <si>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V385 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</si>
  <si>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</si>
  <si>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</si>
  <si>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V386 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</si>
  <si>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</si>
  <si>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</si>
  <si>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V387 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</si>
  <si>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</si>
  <si>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</si>
  <si>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V389 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</si>
  <si>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</si>
  <si>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</si>
  <si>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V390 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</si>
  <si>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</si>
  <si>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</si>
  <si>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V391 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</si>
  <si>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</si>
  <si>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</si>
  <si>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V392 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</si>
  <si>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</si>
  <si>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</si>
  <si>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V393 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</si>
  <si>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</si>
  <si>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</si>
  <si>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V394 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</si>
  <si>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</si>
  <si>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</si>
  <si>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V395 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</si>
  <si>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</si>
  <si>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</si>
  <si>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V396 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</si>
  <si>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</si>
  <si>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</si>
  <si>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V398 OCUPANTE [CUALQUIERA] DE VEHICULO DE MOTOR DE TRES RUEDAS LESIONADO EN OTROS ACCIDENTES DE TRANSPORTE ESPECIFICADOS</t>
  </si>
  <si>
    <t>V399</t>
  </si>
  <si>
    <t>OCUPANTE [CUALQUIERA] DE VEHICULO DE MOTOR DE TRES RUEDAS LESIONADO EN ACCIDENTE DE TRANSITO NO ESPECIFICADO</t>
  </si>
  <si>
    <t>V399 OCUPANTE [CUALQUIERA] DE VEHICULO DE MOTOR DE TRES RUEDAS LESIONADO EN ACCIDENTE DE TRANSITO NO ESPECIFICADO</t>
  </si>
  <si>
    <t>V400</t>
  </si>
  <si>
    <t>OCUPANTE DE AUTOMOVIL LESIONADO POR COLISION CON PEATON O ANIMAL, CONDUCTOR LESIONADO EN ACCIDENTE NO DE TRANSITO</t>
  </si>
  <si>
    <t>V400 OCUPANTE DE AUTOMOVIL LESIONADO POR COLISION CON PEATON O ANIMAL, CONDUCTOR LESIONADO EN ACCIDENTE NO DE TRANSITO</t>
  </si>
  <si>
    <t>V401</t>
  </si>
  <si>
    <t>OCUPANTE DE AUTOMOVIL LESIONADO POR COLISION CON PEATON O ANIMAL, PASAJERO LESIONADO EN ACCIDENTE NO DE TRANSITO</t>
  </si>
  <si>
    <t>V401 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</si>
  <si>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</si>
  <si>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</si>
  <si>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V402 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</si>
  <si>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</si>
  <si>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</si>
  <si>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V403 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</si>
  <si>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</si>
  <si>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</si>
  <si>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V404 OCUPANTE DE AUTOMOVIL LESIONADO POR COLISION CON PEATON O ANIMAL, PERSONA LESIONADA AL SUBIR O BAJAR DEL VEHICULO</t>
  </si>
  <si>
    <t>V405</t>
  </si>
  <si>
    <t>OCUPANTE DE AUTOMOVIL LESIONADO POR COLISION CON PEATON O ANIMAL, CONDUCTOR LESIONADO EN ACCIDENTE DE TRANSITO</t>
  </si>
  <si>
    <t>V405 OCUPANTE DE AUTOMOVIL LESIONADO POR COLISION CON PEATON O ANIMAL, CONDUCTOR LESIONADO EN ACCIDENTE DE TRANSITO</t>
  </si>
  <si>
    <t>V406</t>
  </si>
  <si>
    <t>OCUPANTE DE AUTOMOVIL LESIONADO POR COLISION CON PEATON O ANIMAL, PASAJERO LESIONADO EN ACCIDENTE DE TRANSITO</t>
  </si>
  <si>
    <t>V406 OCUPANTE DE AUTOMOVIL LESIONADO POR COLISION CON PEATON O ANIMAL, PASAJERO LESIONADO EN ACCIDENTE DE TRANSITO</t>
  </si>
  <si>
    <t>V407</t>
  </si>
  <si>
    <t>OCUPANTE DE AUTOMOVIL LESIONADO POR COLISION CON PEATON O ANIMAL, PERSONA QUE VIAJA FUERA DEL VEHICULO, LESIONADA EN ACCIDENTE DE TRANSITO</t>
  </si>
  <si>
    <t>V407 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</si>
  <si>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</si>
  <si>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</si>
  <si>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V409 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</si>
  <si>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</si>
  <si>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</si>
  <si>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V410 OCUPANTE DE AUTOMOVIL LESIONADO POR COLISION CON VEHICULO DE PEDAL, CONDUCTOR LESIONADO EN ACCIDENTE NO DE TRANSITO</t>
  </si>
  <si>
    <t>V411</t>
  </si>
  <si>
    <t>OCUPANTE DE AUTOMOVIL LESIONADO POR COLISION CON VEHICULO DE PEDAL, PASAJERO LESIONADO EN ACCIDENTE NO DE TRANSITO</t>
  </si>
  <si>
    <t>V411 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</si>
  <si>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</si>
  <si>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</si>
  <si>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V412 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</si>
  <si>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</si>
  <si>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</si>
  <si>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V413 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</si>
  <si>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</si>
  <si>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</si>
  <si>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V414 OCUPANTE DE AUTOMOVIL LESIONADO POR COLISION CON VEHICULO DE PEDAL, PERSONA LESIONADA AL SUBIR O BAJAR DEL VEHICULO</t>
  </si>
  <si>
    <t>V415</t>
  </si>
  <si>
    <t>OCUPANTE DE AUTOMOVIL LESIONADO POR COLISION CON VEHICULO DE PEDAL, CONDUCTOR LESIONADO EN ACCIDENTE DE TRANSITO</t>
  </si>
  <si>
    <t>V415 OCUPANTE DE AUTOMOVIL LESIONADO POR COLISION CON VEHICULO DE PEDAL, CONDUCTOR LESIONADO EN ACCIDENTE DE TRANSITO</t>
  </si>
  <si>
    <t>V416</t>
  </si>
  <si>
    <t>OCUPANTE DE AUTOMOVIL LESIONADO POR COLISION CON VEHICULO DE PEDAL, PASAJERO LESIONADO EN ACCIDENTE DE TRANSITO</t>
  </si>
  <si>
    <t>V416 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</si>
  <si>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</si>
  <si>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</si>
  <si>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V417 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</si>
  <si>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</si>
  <si>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</si>
  <si>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V419 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</si>
  <si>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</si>
  <si>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</si>
  <si>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V420 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</si>
  <si>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</si>
  <si>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</si>
  <si>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V421 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</si>
  <si>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</si>
  <si>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</si>
  <si>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V422 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</si>
  <si>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</si>
  <si>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</si>
  <si>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V423 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</si>
  <si>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</si>
  <si>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</si>
  <si>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V424 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</si>
  <si>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</si>
  <si>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</si>
  <si>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V425 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</si>
  <si>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</si>
  <si>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</si>
  <si>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V426 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</si>
  <si>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</si>
  <si>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</si>
  <si>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V427 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</si>
  <si>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</si>
  <si>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</si>
  <si>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V429 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</si>
  <si>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</si>
  <si>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</si>
  <si>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V430 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</si>
  <si>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</si>
  <si>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</si>
  <si>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V431 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</si>
  <si>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</si>
  <si>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</si>
  <si>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V432 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</si>
  <si>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</si>
  <si>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</si>
  <si>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V433 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</si>
  <si>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</si>
  <si>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</si>
  <si>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V434 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</si>
  <si>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</si>
  <si>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</si>
  <si>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V435 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</si>
  <si>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</si>
  <si>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</si>
  <si>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V436 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</si>
  <si>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</si>
  <si>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</si>
  <si>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V437 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</si>
  <si>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</si>
  <si>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</si>
  <si>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V439 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</si>
  <si>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</si>
  <si>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</si>
  <si>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V440 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</si>
  <si>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</si>
  <si>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</si>
  <si>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V441 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</si>
  <si>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</si>
  <si>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</si>
  <si>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V442 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</si>
  <si>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</si>
  <si>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</si>
  <si>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V443 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</si>
  <si>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</si>
  <si>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</si>
  <si>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V444 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</si>
  <si>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</si>
  <si>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</si>
  <si>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V445 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</si>
  <si>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</si>
  <si>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</si>
  <si>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V446 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</si>
  <si>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</si>
  <si>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</si>
  <si>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V447 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</si>
  <si>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</si>
  <si>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</si>
  <si>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V449 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</si>
  <si>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</si>
  <si>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</si>
  <si>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V450 OCUPANTE DE AUTOMOVIL LESIONADO POR COLISION CON TREN O VEHICULO DE RIELES, CONDUCTOR LESIONADO EN ACCIDENTE NO DE TRANSITO</t>
  </si>
  <si>
    <t>V451</t>
  </si>
  <si>
    <t>OCUPANTE DE AUTOMOVIL LESIONADO POR COLISION CON TREN O VEHICULO DE RIELES, PASAJERO LESIONADO EN ACCIDENTE NO DE TRANSITO</t>
  </si>
  <si>
    <t>V451 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</si>
  <si>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</si>
  <si>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</si>
  <si>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V452 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</si>
  <si>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</si>
  <si>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</si>
  <si>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V453 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</si>
  <si>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</si>
  <si>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</si>
  <si>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V454 OCUPANTE DE AUTOMOVIL LESIONADO POR COLISION CON TREN O VEHICULO DE RIELES, PERSONA LESIONADA AL SUBIR O BAJAR DEL VEHICULO</t>
  </si>
  <si>
    <t>V455</t>
  </si>
  <si>
    <t>OCUPANTE DE AUTOMOVIL LESIONADO POR COLISION CON TREN O VEHICULO DE RIELES, CONDUCTOR LESIONADO EN ACCIDENTE DE TRANSITO</t>
  </si>
  <si>
    <t>V455 OCUPANTE DE AUTOMOVIL LESIONADO POR COLISION CON TREN O VEHICULO DE RIELES, CONDUCTOR LESIONADO EN ACCIDENTE DE TRANSITO</t>
  </si>
  <si>
    <t>V456</t>
  </si>
  <si>
    <t>OCUPANTE DE AUTOMOVIL LESIONADO POR COLISION CON TREN O VEHICULO DE RIELES, PASAJERO LESIONADO EN ACCIDENTE DE TRANSITO</t>
  </si>
  <si>
    <t>V456 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</si>
  <si>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</si>
  <si>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</si>
  <si>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V457 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</si>
  <si>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</si>
  <si>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</si>
  <si>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V459 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</si>
  <si>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</si>
  <si>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</si>
  <si>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V460 OCUPANTE DE AUTOMOVIL LESIONADO POR COLISION CON OTROS VEHICULOS SIN MOTOR, CONDUCTOR LESIONADO EN ACCIDENTE NO DE TRANSITO</t>
  </si>
  <si>
    <t>V461</t>
  </si>
  <si>
    <t>OCUPANTE DE AUTOMOVIL LESIONADO POR COLISION CON OTROS VEHICULOS SIN MOTOR, PASAJERO LESIONADO EN ACCIDENTE NO DE TRANSITO</t>
  </si>
  <si>
    <t>V461 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</si>
  <si>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</si>
  <si>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</si>
  <si>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V462 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</si>
  <si>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</si>
  <si>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</si>
  <si>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V463 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</si>
  <si>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</si>
  <si>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</si>
  <si>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V464 OCUPANTE DE AUTOMOVIL LESIONADO POR COLISION CON OTROS VEHICULOS SIN MOTOR, PERSONA LESIONADA AL SUBIR O BAJAR DEL VEHICULO</t>
  </si>
  <si>
    <t>V465</t>
  </si>
  <si>
    <t>OCUPANTE DE AUTOMOVIL LESIONADO POR COLISION CON OTROS VEHICULOS SIN MOTOR, CONDUCTOR LESIONADO EN ACCIDENTE DE TRANSITO</t>
  </si>
  <si>
    <t>V465 OCUPANTE DE AUTOMOVIL LESIONADO POR COLISION CON OTROS VEHICULOS SIN MOTOR, CONDUCTOR LESIONADO EN ACCIDENTE DE TRANSITO</t>
  </si>
  <si>
    <t>V466</t>
  </si>
  <si>
    <t>OCUPANTE DE AUTOMOVIL LESIONADO POR COLISION CON OTROS VEHICULOS SIN MOTOR, PASAJERO LESIONADO EN ACCIDENTE DE TRANSITO</t>
  </si>
  <si>
    <t>V466 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</si>
  <si>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</si>
  <si>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</si>
  <si>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V467 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</si>
  <si>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</si>
  <si>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</si>
  <si>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V469 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</si>
  <si>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</si>
  <si>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</si>
  <si>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V470 OCUPANTE DE AUTOMOVIL LESIONADO  POR  COLISION CON OBJETO FIJO O ESTACIONADO, CONDUCTOR LESIONADO EN ACCIDENTE NO DE TRANSITO</t>
  </si>
  <si>
    <t>V471</t>
  </si>
  <si>
    <t>OCUPANTE DE AUTOMOVIL LESIONADO  POR  COLISION CON OBJETO FIJO O ESTACIONADO, PASAJERO LESIONADO EN ACCIDENTE NO DE TRANSITO</t>
  </si>
  <si>
    <t>V471 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</si>
  <si>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</si>
  <si>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</si>
  <si>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V472 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</si>
  <si>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</si>
  <si>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</si>
  <si>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V473 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</si>
  <si>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</si>
  <si>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</si>
  <si>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V474 OCUPANTE DE AUTOMOVIL LESIONADO  POR  COLISION CON OBJETO FIJO O ESTACIONADO, PERSONA LESIONADA AL SUBIR O BAJAR DEL VEHICULO</t>
  </si>
  <si>
    <t>V475</t>
  </si>
  <si>
    <t>OCUPANTE DE AUTOMOVIL LESIONADO  POR  COLISION CON OBJETO FIJO O ESTACIONADO, CONDUCTOR LESIONADO EN ACCIDENTE DE TRANSITO</t>
  </si>
  <si>
    <t>V475 OCUPANTE DE AUTOMOVIL LESIONADO  POR  COLISION CON OBJETO FIJO O ESTACIONADO, CONDUCTOR LESIONADO EN ACCIDENTE DE TRANSITO</t>
  </si>
  <si>
    <t>V476</t>
  </si>
  <si>
    <t>OCUPANTE DE AUTOMOVIL LESIONADO  POR  COLISION CON OBJETO FIJO O ESTACIONADO, PASAJERO LESIONADO EN ACCIDENTE DE TRANSITO</t>
  </si>
  <si>
    <t>V476 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</si>
  <si>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</si>
  <si>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</si>
  <si>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V477 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</si>
  <si>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</si>
  <si>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</si>
  <si>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V479 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</si>
  <si>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</si>
  <si>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</si>
  <si>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V480 OCUPANTE DE AUTOMOVIL LESIONADO EN ACCIDENTE DE TRANSPORTE SIN COLISION, CONDUCTOR LESIONADO EN ACCIDENTE NO DE TRANSITO</t>
  </si>
  <si>
    <t>V481</t>
  </si>
  <si>
    <t>OCUPANTE DE AUTOMOVIL LESIONADO EN ACCIDENTE DE TRANSPORTE SIN COLISION, PASAJERO LESIONADO EN ACCIDENTE NO DE TRANSITO</t>
  </si>
  <si>
    <t>V481 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</si>
  <si>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</si>
  <si>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</si>
  <si>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V482 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</si>
  <si>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</si>
  <si>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</si>
  <si>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V483 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</si>
  <si>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</si>
  <si>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</si>
  <si>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V484 OCUPANTE DE AUTOMOVIL LESIONADO EN ACCIDENTE DE TRANSPORTE SIN COLISION, PERSONA LESIONADA AL SUBIR O BAJAR DEL VEHICULO</t>
  </si>
  <si>
    <t>V485</t>
  </si>
  <si>
    <t>OCUPANTE DE AUTOMOVIL LESIONADO EN ACCIDENTE DE TRANSPORTE SIN COLISION, CONDUCTOR LESIONADO EN ACCIDENTE DE TRANSITO</t>
  </si>
  <si>
    <t>V485 OCUPANTE DE AUTOMOVIL LESIONADO EN ACCIDENTE DE TRANSPORTE SIN COLISION, CONDUCTOR LESIONADO EN ACCIDENTE DE TRANSITO</t>
  </si>
  <si>
    <t>V486</t>
  </si>
  <si>
    <t>OCUPANTE DE AUTOMOVIL LESIONADO EN ACCIDENTE DE TRANSPORTE SIN COLISION, PASAJERO LESIONADO EN ACCIDENTE DE TRANSITO</t>
  </si>
  <si>
    <t>V486 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</si>
  <si>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</si>
  <si>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</si>
  <si>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V487 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</si>
  <si>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</si>
  <si>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</si>
  <si>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V489 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</si>
  <si>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</si>
  <si>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</si>
  <si>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V490 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</si>
  <si>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</si>
  <si>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</si>
  <si>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V491 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</si>
  <si>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</si>
  <si>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</si>
  <si>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V492 OCUPANTE NO ESPECIFICADO DE AUTOMOVIL LESIONADO POR COLISION CON OTROS VEHICULOS DE MOTOR, Y CON LOS NO ESPECIFICADOS, EN ACCIDENTE NO DE TRANSITO</t>
  </si>
  <si>
    <t>V493</t>
  </si>
  <si>
    <t>OCUPANTE (CUALQUIERA) DE AUTOMOVIL LESIONADO EN ACCIDENTE NO DE TRANSITO, NO ESPECIFICADO</t>
  </si>
  <si>
    <t>V493 OCUPANTE (CUALQUIERA) DE AUTOMOVIL LESIONADO EN ACCIDENTE NO DE TRANSITO, NO ESPECIFICADO</t>
  </si>
  <si>
    <t>V494</t>
  </si>
  <si>
    <t>CONDUCTOR DE AUTOMOVIL LESIONADO POR COLISION CON OTROS VEHICULOS DE MOTOR, Y CON LOS NO ESPECIFICADOS, EN ACCIDENTE DE TRANSITO</t>
  </si>
  <si>
    <t>V494 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</si>
  <si>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</si>
  <si>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</si>
  <si>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V495 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</si>
  <si>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</si>
  <si>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</si>
  <si>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V496 OCUPANTE NO ESPECIFICADO DE AUTOMOVIL LESIONADO POR COLISION CON OTROS VEHICULOS DE MOTOR, Y CON LOS NO ESPECIFICADOS, EN ACCIDENTE DE TRANSITO</t>
  </si>
  <si>
    <t>V498</t>
  </si>
  <si>
    <t>OCUPANTE (CUALQUIERA) DE AUTOMOVIL LESIONADO EN OTROS ACCIDENTES DE TRANSPORTE ESPECIFICADOS</t>
  </si>
  <si>
    <t>V498 OCUPANTE (CUALQUIERA) DE AUTOMOVIL LESIONADO EN OTROS ACCIDENTES DE TRANSPORTE ESPECIFICADOS</t>
  </si>
  <si>
    <t>V499</t>
  </si>
  <si>
    <t>OCUPANTE (CUALQUIERA) DE AUTOMOVIL LESIONADO EN ACCIDENTE DE TRANSITO NO ESPECIFICADO</t>
  </si>
  <si>
    <t>V499 OCUPANTE (CUALQUIERA) DE AUTOMOVIL LESIONADO EN ACCIDENTE DE TRANSITO NO ESPECIFICADO</t>
  </si>
  <si>
    <t>V500</t>
  </si>
  <si>
    <t>OCUPANTE DE CAMIONETA O FURGONETA LESIONADO POR COLISION CON PEATON O ANIMAL, CONDUCTOR LESIONADO EN ACCIDENTE NO DE TRANSITO</t>
  </si>
  <si>
    <t>V500 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</si>
  <si>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</si>
  <si>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</si>
  <si>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V501 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</si>
  <si>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</si>
  <si>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</si>
  <si>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V502 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</si>
  <si>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</si>
  <si>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</si>
  <si>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V503 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</si>
  <si>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</si>
  <si>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</si>
  <si>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V504 OCUPANTE DE CAMIONETA O FURGONETA LESIONADO POR COLISION CON PEATON O ANIMAL, PERSONA LESIONADA AL SUBIR O BAJAR DEL VEHICULO</t>
  </si>
  <si>
    <t>V505</t>
  </si>
  <si>
    <t>OCUPANTE DE CAMIONETA O FURGONETA LESIONADO POR COLISION CON PEATON O ANIMAL, CONDUCTOR LESIONADO EN ACCIDENTE DE TRANSITO</t>
  </si>
  <si>
    <t>V505 OCUPANTE DE CAMIONETA O FURGONETA LESIONADO POR COLISION CON PEATON O ANIMAL, CONDUCTOR LESIONADO EN ACCIDENTE DE TRANSITO</t>
  </si>
  <si>
    <t>V506</t>
  </si>
  <si>
    <t>OCUPANTE DE CAMIONETA O FURGONETA LESIONADO POR COLISION CON PEATON O ANIMAL, PASAJERO LESIONADO EN ACCIDENTE DE TRANSITO</t>
  </si>
  <si>
    <t>V506 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</si>
  <si>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</si>
  <si>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</si>
  <si>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V507 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</si>
  <si>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</si>
  <si>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</si>
  <si>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V509 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</si>
  <si>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</si>
  <si>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</si>
  <si>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V510 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</si>
  <si>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</si>
  <si>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</si>
  <si>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V511 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</si>
  <si>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</si>
  <si>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</si>
  <si>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V512 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</si>
  <si>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</si>
  <si>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</si>
  <si>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V513 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</si>
  <si>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</si>
  <si>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</si>
  <si>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V514 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</si>
  <si>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</si>
  <si>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</si>
  <si>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V515 OCUPANTE DE CAMIONETA O FURGONETA LESIONADO POR COLISION CON VEHICULO DE PEDAL, CONDUCTOR LESIONADO EN ACCIDENTE DE TRANSITO</t>
  </si>
  <si>
    <t>V516</t>
  </si>
  <si>
    <t>OCUPANTE DE CAMIONETA O FURGONETA LESIONADO POR COLISION CON VEHICULO DE PEDAL, PASAJERO LESIONADO EN ACCIDENTE DE TRANSITO</t>
  </si>
  <si>
    <t>V516 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</si>
  <si>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</si>
  <si>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</si>
  <si>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V517 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</si>
  <si>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</si>
  <si>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</si>
  <si>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V519 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</si>
  <si>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</si>
  <si>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</si>
  <si>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V520 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</si>
  <si>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</si>
  <si>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</si>
  <si>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V521 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</si>
  <si>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</si>
  <si>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</si>
  <si>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V522 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</si>
  <si>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</si>
  <si>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</si>
  <si>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V523 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</si>
  <si>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</si>
  <si>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</si>
  <si>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V524 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</si>
  <si>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</si>
  <si>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</si>
  <si>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V525 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</si>
  <si>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</si>
  <si>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</si>
  <si>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V526 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</si>
  <si>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</si>
  <si>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</si>
  <si>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V527 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</si>
  <si>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</si>
  <si>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</si>
  <si>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V529 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</si>
  <si>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</si>
  <si>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</si>
  <si>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V530 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</si>
  <si>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</si>
  <si>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</si>
  <si>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V531 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</si>
  <si>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</si>
  <si>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</si>
  <si>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V532 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</si>
  <si>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</si>
  <si>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</si>
  <si>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V533 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</si>
  <si>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</si>
  <si>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</si>
  <si>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V534 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</si>
  <si>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</si>
  <si>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</si>
  <si>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V535 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</si>
  <si>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</si>
  <si>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</si>
  <si>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V536 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</si>
  <si>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</si>
  <si>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</si>
  <si>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V537 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</si>
  <si>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</si>
  <si>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</si>
  <si>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V539 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</si>
  <si>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</si>
  <si>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</si>
  <si>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V540 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</si>
  <si>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</si>
  <si>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</si>
  <si>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V541 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</si>
  <si>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</si>
  <si>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</si>
  <si>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V542 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</si>
  <si>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</si>
  <si>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</si>
  <si>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V543 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</si>
  <si>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</si>
  <si>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</si>
  <si>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V544 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</si>
  <si>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</si>
  <si>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</si>
  <si>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V545 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</si>
  <si>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</si>
  <si>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</si>
  <si>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V546 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</si>
  <si>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</si>
  <si>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</si>
  <si>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V547 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</si>
  <si>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</si>
  <si>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</si>
  <si>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V549 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</si>
  <si>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</si>
  <si>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</si>
  <si>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V550 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</si>
  <si>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</si>
  <si>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</si>
  <si>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V551 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</si>
  <si>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</si>
  <si>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</si>
  <si>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V552 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</si>
  <si>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</si>
  <si>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</si>
  <si>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V553 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</si>
  <si>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</si>
  <si>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</si>
  <si>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V554 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</si>
  <si>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</si>
  <si>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</si>
  <si>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V555 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</si>
  <si>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</si>
  <si>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</si>
  <si>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V556 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</si>
  <si>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</si>
  <si>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</si>
  <si>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V557 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</si>
  <si>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</si>
  <si>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</si>
  <si>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V559 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</si>
  <si>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</si>
  <si>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</si>
  <si>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V560 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</si>
  <si>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</si>
  <si>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</si>
  <si>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V561 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</si>
  <si>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</si>
  <si>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</si>
  <si>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V562 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</si>
  <si>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</si>
  <si>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</si>
  <si>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V563 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</si>
  <si>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</si>
  <si>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</si>
  <si>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V564 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</si>
  <si>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</si>
  <si>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</si>
  <si>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V565 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</si>
  <si>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</si>
  <si>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</si>
  <si>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V566 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</si>
  <si>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</si>
  <si>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</si>
  <si>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V567 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</si>
  <si>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</si>
  <si>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</si>
  <si>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V569 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</si>
  <si>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</si>
  <si>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</si>
  <si>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V570 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</si>
  <si>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</si>
  <si>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</si>
  <si>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V571 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</si>
  <si>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</si>
  <si>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</si>
  <si>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V572 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</si>
  <si>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</si>
  <si>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</si>
  <si>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V573 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</si>
  <si>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</si>
  <si>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</si>
  <si>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V574 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</si>
  <si>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</si>
  <si>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</si>
  <si>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V575 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</si>
  <si>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</si>
  <si>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</si>
  <si>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V576 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</si>
  <si>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</si>
  <si>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</si>
  <si>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V577 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</si>
  <si>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</si>
  <si>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</si>
  <si>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V579 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</si>
  <si>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</si>
  <si>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</si>
  <si>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V580 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</si>
  <si>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</si>
  <si>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</si>
  <si>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V581 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</si>
  <si>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</si>
  <si>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</si>
  <si>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V582 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</si>
  <si>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</si>
  <si>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</si>
  <si>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V583 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</si>
  <si>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</si>
  <si>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</si>
  <si>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V584 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</si>
  <si>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</si>
  <si>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</si>
  <si>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V585 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</si>
  <si>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</si>
  <si>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</si>
  <si>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V586 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</si>
  <si>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</si>
  <si>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</si>
  <si>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V587 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</si>
  <si>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</si>
  <si>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</si>
  <si>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V589 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</si>
  <si>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</si>
  <si>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</si>
  <si>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V590 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</si>
  <si>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</si>
  <si>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</si>
  <si>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V591 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</si>
  <si>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</si>
  <si>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</si>
  <si>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V592 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</si>
  <si>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</si>
  <si>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</si>
  <si>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V593 OCUPANTE [CUALQUIERA] DE CAMIONETA O FURGONETA LESIONADO EN ACCIDENTE NO DE TRANSITO, NO ESPECIFICADO</t>
  </si>
  <si>
    <t>V594</t>
  </si>
  <si>
    <t>CONDUCTOR DE CAMIONETA O FURGONETA LESIONADO POR COLISION CON OTROS VEHICULOS DE MOTOR, Y CON LOS NO ESPECIFICADOS, EN ACCIDENTE DE TRANSITO</t>
  </si>
  <si>
    <t>V594 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</si>
  <si>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</si>
  <si>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</si>
  <si>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V595 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</si>
  <si>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</si>
  <si>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</si>
  <si>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V596 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</si>
  <si>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</si>
  <si>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</si>
  <si>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V598 OCUPANTE [CUALQUIERA] DE CAMIONETA O FURGONETA LESIONADO EN OTROS ACCIDENTES DE TRANSPORTE ESPECIFICADOS</t>
  </si>
  <si>
    <t>V599</t>
  </si>
  <si>
    <t>OCUPANTE [CUALQUIERA] DE CAMIONETA O FURGONETA LESIONADO EN ACCIDENTE DE TRANSITO NO ESPECIFICADO</t>
  </si>
  <si>
    <t>V599 OCUPANTE [CUALQUIERA] DE CAMIONETA O FURGONETA LESIONADO EN ACCIDENTE DE TRANSITO NO ESPECIFICADO</t>
  </si>
  <si>
    <t>V600</t>
  </si>
  <si>
    <t>OCUPANTE DE VEHICULO DE TRANSPORTE PESADO LESIONADO POR COLISION CON PEATON O ANIMAL, CONDUCTOR LESIONADO EN ACCIDENTE NO DE TRANSITO</t>
  </si>
  <si>
    <t>V600 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</si>
  <si>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</si>
  <si>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</si>
  <si>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V601 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</si>
  <si>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</si>
  <si>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</si>
  <si>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V602 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</si>
  <si>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</si>
  <si>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</si>
  <si>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V603 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</si>
  <si>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</si>
  <si>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</si>
  <si>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V604 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</si>
  <si>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</si>
  <si>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</si>
  <si>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V605 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</si>
  <si>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</si>
  <si>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</si>
  <si>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V606 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</si>
  <si>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</si>
  <si>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</si>
  <si>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V607 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</si>
  <si>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</si>
  <si>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</si>
  <si>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V609 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</si>
  <si>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</si>
  <si>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</si>
  <si>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V610 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</si>
  <si>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</si>
  <si>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</si>
  <si>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V611 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</si>
  <si>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</si>
  <si>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</si>
  <si>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V612 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</si>
  <si>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</si>
  <si>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</si>
  <si>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V613 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</si>
  <si>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</si>
  <si>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</si>
  <si>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V614 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</si>
  <si>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</si>
  <si>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</si>
  <si>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V615 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</si>
  <si>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</si>
  <si>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</si>
  <si>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V616 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</si>
  <si>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</si>
  <si>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</si>
  <si>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V617 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</si>
  <si>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</si>
  <si>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</si>
  <si>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V619 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</si>
  <si>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</si>
  <si>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</si>
  <si>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V620 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</si>
  <si>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</si>
  <si>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</si>
  <si>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V621 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</si>
  <si>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</si>
  <si>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</si>
  <si>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V622 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</si>
  <si>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</si>
  <si>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</si>
  <si>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V623 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</si>
  <si>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</si>
  <si>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</si>
  <si>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V624 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</si>
  <si>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</si>
  <si>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</si>
  <si>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V625 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</si>
  <si>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</si>
  <si>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</si>
  <si>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V626 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</si>
  <si>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</si>
  <si>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</si>
  <si>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V627 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</si>
  <si>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</si>
  <si>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</si>
  <si>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V629 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</si>
  <si>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</si>
  <si>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</si>
  <si>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V630 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</si>
  <si>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</si>
  <si>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</si>
  <si>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V631 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</si>
  <si>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</si>
  <si>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</si>
  <si>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V632 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</si>
  <si>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</si>
  <si>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</si>
  <si>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V633 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</si>
  <si>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</si>
  <si>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</si>
  <si>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V634 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</si>
  <si>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</si>
  <si>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</si>
  <si>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V635 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</si>
  <si>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</si>
  <si>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</si>
  <si>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V636 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</si>
  <si>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</si>
  <si>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</si>
  <si>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V637 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</si>
  <si>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</si>
  <si>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</si>
  <si>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V639 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</si>
  <si>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</si>
  <si>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</si>
  <si>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V640 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</si>
  <si>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</si>
  <si>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</si>
  <si>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V641 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</si>
  <si>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</si>
  <si>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</si>
  <si>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V642 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</si>
  <si>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</si>
  <si>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</si>
  <si>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V643 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</si>
  <si>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</si>
  <si>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</si>
  <si>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V644 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</si>
  <si>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</si>
  <si>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</si>
  <si>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V645 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</si>
  <si>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</si>
  <si>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</si>
  <si>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V646 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</si>
  <si>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</si>
  <si>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</si>
  <si>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V647 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</si>
  <si>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</si>
  <si>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</si>
  <si>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V649 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</si>
  <si>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</si>
  <si>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</si>
  <si>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V650 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</si>
  <si>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</si>
  <si>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</si>
  <si>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V651 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</si>
  <si>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</si>
  <si>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</si>
  <si>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V652 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</si>
  <si>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</si>
  <si>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</si>
  <si>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V653 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</si>
  <si>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</si>
  <si>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</si>
  <si>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V654 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</si>
  <si>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</si>
  <si>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</si>
  <si>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V655 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</si>
  <si>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</si>
  <si>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</si>
  <si>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V656 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</si>
  <si>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</si>
  <si>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</si>
  <si>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V657 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</si>
  <si>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</si>
  <si>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</si>
  <si>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V659 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</si>
  <si>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</si>
  <si>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</si>
  <si>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V660 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</si>
  <si>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</si>
  <si>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</si>
  <si>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V661 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</si>
  <si>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</si>
  <si>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</si>
  <si>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V662 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</si>
  <si>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</si>
  <si>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</si>
  <si>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V663 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</si>
  <si>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</si>
  <si>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</si>
  <si>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V664 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</si>
  <si>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</si>
  <si>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</si>
  <si>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V665 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</si>
  <si>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</si>
  <si>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</si>
  <si>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V666 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</si>
  <si>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</si>
  <si>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</si>
  <si>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V667 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</si>
  <si>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</si>
  <si>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</si>
  <si>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V669 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</si>
  <si>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</si>
  <si>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</si>
  <si>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V670 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</si>
  <si>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</si>
  <si>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</si>
  <si>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V671 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</si>
  <si>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</si>
  <si>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</si>
  <si>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V672 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</si>
  <si>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</si>
  <si>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</si>
  <si>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V673 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</si>
  <si>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</si>
  <si>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</si>
  <si>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V674 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</si>
  <si>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</si>
  <si>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</si>
  <si>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V675 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</si>
  <si>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</si>
  <si>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</si>
  <si>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V676 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</si>
  <si>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</si>
  <si>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</si>
  <si>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V677 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</si>
  <si>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</si>
  <si>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</si>
  <si>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V679 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</si>
  <si>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</si>
  <si>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</si>
  <si>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V680 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</si>
  <si>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</si>
  <si>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</si>
  <si>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V681 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</si>
  <si>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</si>
  <si>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</si>
  <si>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V682 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</si>
  <si>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</si>
  <si>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</si>
  <si>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V683 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</si>
  <si>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</si>
  <si>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</si>
  <si>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V684 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</si>
  <si>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</si>
  <si>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</si>
  <si>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V685 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</si>
  <si>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</si>
  <si>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</si>
  <si>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V686 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</si>
  <si>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</si>
  <si>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</si>
  <si>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V687 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</si>
  <si>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</si>
  <si>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</si>
  <si>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V689 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</si>
  <si>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</si>
  <si>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</si>
  <si>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V690 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</si>
  <si>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</si>
  <si>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</si>
  <si>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V691 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</si>
  <si>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</si>
  <si>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</si>
  <si>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V692 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</si>
  <si>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</si>
  <si>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</si>
  <si>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V693 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</si>
  <si>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</si>
  <si>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</si>
  <si>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V694 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</si>
  <si>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</si>
  <si>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</si>
  <si>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V695 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</si>
  <si>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</si>
  <si>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</si>
  <si>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V696 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</si>
  <si>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</si>
  <si>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</si>
  <si>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V698 OCUPANTE [CUALQUIERA] DE VEHICULO DE TRANSPORTE PESADO LESIONADO EN OTROS ACCIDENTES DE TRANSPORTE ESPECIFICADOS</t>
  </si>
  <si>
    <t>V699</t>
  </si>
  <si>
    <t>OCUPANTE [CUALQUIERA] DE VEHICULO DE TRANSPORTE PESADO LESIONADO EN ACCIDENTE DE TRANSITO NO ESPECIFICADO</t>
  </si>
  <si>
    <t>V699 OCUPANTE [CUALQUIERA] DE VEHICULO DE TRANSPORTE PESADO LESIONADO EN ACCIDENTE DE TRANSITO NO ESPECIFICADO</t>
  </si>
  <si>
    <t>V700</t>
  </si>
  <si>
    <t>OCUPANTE DE AUTOBUS LESIONADO POR COLISION CON PEATON O ANIMAL, CONDUCTOR LESIONADO EN ACCIDENTE NO DE TRANSITO</t>
  </si>
  <si>
    <t>V700 OCUPANTE DE AUTOBUS LESIONADO POR COLISION CON PEATON O ANIMAL, CONDUCTOR LESIONADO EN ACCIDENTE NO DE TRANSITO</t>
  </si>
  <si>
    <t>V701</t>
  </si>
  <si>
    <t>OCUPANTE DE AUTOBUS LESIONADO POR COLISION CON PEATON O ANIMAL, PASAJERO LESIONADO EN ACCIDENTE NO DE TRANSITO</t>
  </si>
  <si>
    <t>V701 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</si>
  <si>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</si>
  <si>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</si>
  <si>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V702 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</si>
  <si>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</si>
  <si>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</si>
  <si>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V703 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</si>
  <si>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</si>
  <si>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</si>
  <si>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V704 OCUPANTE DE AUTOBUS LESIONADO POR COLISION CON PEATON O ANIMAL, PERSONA LESIONADA AL SUBIR O BAJAR DEL VEHICULO</t>
  </si>
  <si>
    <t>V705</t>
  </si>
  <si>
    <t>OCUPANTE DE AUTOBUS LESIONADO POR COLISION CON PEATON O ANIMAL, CONDUCTOR LESIONADO EN ACCIDENTE DE TRANSITO</t>
  </si>
  <si>
    <t>V705 OCUPANTE DE AUTOBUS LESIONADO POR COLISION CON PEATON O ANIMAL, CONDUCTOR LESIONADO EN ACCIDENTE DE TRANSITO</t>
  </si>
  <si>
    <t>V706</t>
  </si>
  <si>
    <t>OCUPANTE DE AUTOBUS LESIONADO POR COLISION CON PEATON O ANIMAL, PASAJERO LESIONADO EN ACCIDENTE DE TRANSITO</t>
  </si>
  <si>
    <t>V706 OCUPANTE DE AUTOBUS LESIONADO POR COLISION CON PEATON O ANIMAL, PASAJERO LESIONADO EN ACCIDENTE DE TRANSITO</t>
  </si>
  <si>
    <t>V707</t>
  </si>
  <si>
    <t>OCUPANTE DE AUTOBUS LESIONADO POR COLISION CON PEATON O ANIMAL, PERSONA QUE VIAJA FUERA DEL VEHICULO, LESIONADA EN ACCIDENTE DE TRANSITO</t>
  </si>
  <si>
    <t>V707 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</si>
  <si>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</si>
  <si>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</si>
  <si>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V709 OCUPANTE DE AUTOBUS LESIONADO POR COLISION CON PEATON O ANIMAL, OCUPANTE NO ESPECIFICADO DE AUTOBUS, LESIONADO EN ACCIDENTE DE TRANSITO</t>
  </si>
  <si>
    <t>V710</t>
  </si>
  <si>
    <t>OCUPANTE DE AUTOBUS LESIONADO POR COLISION CON VEHICULO DE PEDAL,  CONDUCTOR LESIONADO EN ACCIDENTE NO DE TRANSITO</t>
  </si>
  <si>
    <t>V710 OCUPANTE DE AUTOBUS LESIONADO POR COLISION CON VEHICULO DE PEDAL,  CONDUCTOR LESIONADO EN ACCIDENTE NO DE TRANSITO</t>
  </si>
  <si>
    <t>V711</t>
  </si>
  <si>
    <t>OCUPANTE DE AUTOBUS LESIONADO POR COLISION CON VEHICULO DE PEDAL,  PASAJERO LESIONADO EN ACCIDENTE NO DE TRANSITO</t>
  </si>
  <si>
    <t>V711 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</si>
  <si>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</si>
  <si>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</si>
  <si>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V712 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</si>
  <si>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</si>
  <si>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</si>
  <si>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V713 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</si>
  <si>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</si>
  <si>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</si>
  <si>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V714 OCUPANTE DE AUTOBUS LESIONADO POR COLISION CON VEHICULO DE PEDAL,  PERSONA LESIONADA AL SUBIR O BAJAR DEL VEHICULO</t>
  </si>
  <si>
    <t>V715</t>
  </si>
  <si>
    <t>OCUPANTE DE AUTOBUS LESIONADO POR COLISION CON VEHICULO DE PEDAL,  CONDUCTOR LESIONADO EN ACCIDENTE DE TRANSITO</t>
  </si>
  <si>
    <t>V715 OCUPANTE DE AUTOBUS LESIONADO POR COLISION CON VEHICULO DE PEDAL,  CONDUCTOR LESIONADO EN ACCIDENTE DE TRANSITO</t>
  </si>
  <si>
    <t>V716</t>
  </si>
  <si>
    <t>OCUPANTE DE AUTOBUS LESIONADO POR COLISION CON VEHICULO DE PEDAL,  PASAJERO LESIONADO EN ACCIDENTE DE TRANSITO</t>
  </si>
  <si>
    <t>V716 OCUPANTE DE AUTOBUS LESIONADO POR COLISION CON VEHICULO DE PEDAL,  PASAJERO LESIONADO EN ACCIDENTE DE TRANSITO</t>
  </si>
  <si>
    <t>V717</t>
  </si>
  <si>
    <t>OCUPANTE DE AUTOBUS LESIONADO POR COLISION CON VEHICULO DE PEDAL,  PERSONA QUE VIAJA FUERA DEL VEHICULO, LESIONADA EN ACCIDENTE DE TRANSITO</t>
  </si>
  <si>
    <t>V717 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</si>
  <si>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</si>
  <si>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</si>
  <si>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V719 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</si>
  <si>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</si>
  <si>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</si>
  <si>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V720 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</si>
  <si>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</si>
  <si>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</si>
  <si>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V721 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</si>
  <si>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</si>
  <si>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</si>
  <si>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V722 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</si>
  <si>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</si>
  <si>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</si>
  <si>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V723 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</si>
  <si>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</si>
  <si>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</si>
  <si>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V724 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</si>
  <si>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</si>
  <si>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</si>
  <si>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V725 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</si>
  <si>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</si>
  <si>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</si>
  <si>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V726 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</si>
  <si>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</si>
  <si>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</si>
  <si>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V727 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</si>
  <si>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</si>
  <si>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</si>
  <si>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V729 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</si>
  <si>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</si>
  <si>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</si>
  <si>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V730 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</si>
  <si>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</si>
  <si>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</si>
  <si>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V731 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</si>
  <si>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</si>
  <si>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</si>
  <si>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V732 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</si>
  <si>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</si>
  <si>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</si>
  <si>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V733 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</si>
  <si>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</si>
  <si>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</si>
  <si>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V734 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</si>
  <si>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</si>
  <si>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</si>
  <si>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V735 OCUPANTE DE AUTOBUS LESIONADO POR COLISION CON AUTOMOVIL, CAMIONETA O FURGONETA, CONDUCTOR LESIONADO EN ACCIDENTE DE TRANSITO</t>
  </si>
  <si>
    <t>V736</t>
  </si>
  <si>
    <t>OCUPANTE DE AUTOBUS LESIONADO POR COLISION CON AUTOMOVIL, CAMIONETA O FURGONETA, PASAJERO LESIONADO EN ACCIDENTE DE TRANSITO</t>
  </si>
  <si>
    <t>V736 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</si>
  <si>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</si>
  <si>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</si>
  <si>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V737 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</si>
  <si>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</si>
  <si>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</si>
  <si>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V739 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</si>
  <si>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</si>
  <si>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</si>
  <si>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V740 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</si>
  <si>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</si>
  <si>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</si>
  <si>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V741 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</si>
  <si>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</si>
  <si>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</si>
  <si>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V742 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</si>
  <si>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</si>
  <si>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</si>
  <si>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V743 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</si>
  <si>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</si>
  <si>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</si>
  <si>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V744 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</si>
  <si>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</si>
  <si>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</si>
  <si>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V745 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</si>
  <si>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</si>
  <si>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</si>
  <si>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V746 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</si>
  <si>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</si>
  <si>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</si>
  <si>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V747 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</si>
  <si>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</si>
  <si>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</si>
  <si>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V749 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</si>
  <si>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</si>
  <si>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</si>
  <si>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V750 OCUPANTE DE AUTOBUS LESIONADO POR COLISION CON TREN O VEHICULO DE RIELES, CONDUCTOR LESIONADO EN ACCIDENTE NO DE TRANSITO</t>
  </si>
  <si>
    <t>V751</t>
  </si>
  <si>
    <t>OCUPANTE DE AUTOBUS LESIONADO POR COLISION CON TREN O VEHICULO DE RIELES, PASAJERO LESIONADO EN ACCIDENTE NO DE TRANSITO</t>
  </si>
  <si>
    <t>V751 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</si>
  <si>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</si>
  <si>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</si>
  <si>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V752 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</si>
  <si>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</si>
  <si>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</si>
  <si>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V753 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</si>
  <si>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</si>
  <si>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</si>
  <si>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V754 OCUPANTE DE AUTOBUS LESIONADO POR COLISION CON TREN O VEHICULO DE RIELES, PERSONA LESIONADA AL SUBIR O BAJAR DEL VEHICULO</t>
  </si>
  <si>
    <t>V755</t>
  </si>
  <si>
    <t>OCUPANTE DE AUTOBUS LESIONADO POR COLISION CON TREN O VEHICULO DE RIELES, CONDUCTOR LESIONADO EN ACCIDENTE DE TRANSITO</t>
  </si>
  <si>
    <t>V755 OCUPANTE DE AUTOBUS LESIONADO POR COLISION CON TREN O VEHICULO DE RIELES, CONDUCTOR LESIONADO EN ACCIDENTE DE TRANSITO</t>
  </si>
  <si>
    <t>V756</t>
  </si>
  <si>
    <t>OCUPANTE DE AUTOBUS LESIONADO POR COLISION CON TREN O VEHICULO DE RIELES, PASAJERO LESIONADO EN ACCIDENTE DE TRANSITO</t>
  </si>
  <si>
    <t>V756 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</si>
  <si>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</si>
  <si>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</si>
  <si>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V757 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</si>
  <si>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</si>
  <si>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</si>
  <si>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V759 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</si>
  <si>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</si>
  <si>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</si>
  <si>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V760 OCUPANTE DE AUTOBUS LESIONADO POR COLISION CON OTROS VEHICULOS SIN MOTOR, CONDUCTOR LESIONADO EN ACCIDENTE NO DE TRANSITO</t>
  </si>
  <si>
    <t>V761</t>
  </si>
  <si>
    <t>OCUPANTE DE AUTOBUS LESIONADO POR COLISION CON OTROS VEHICULOS SIN MOTOR, PASAJERO LESIONADO EN ACCIDENTE NO DE TRANSITO</t>
  </si>
  <si>
    <t>V761 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</si>
  <si>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</si>
  <si>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</si>
  <si>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V762 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</si>
  <si>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</si>
  <si>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</si>
  <si>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V763 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</si>
  <si>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</si>
  <si>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</si>
  <si>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V764 OCUPANTE DE AUTOBUS LESIONADO POR COLISION CON OTROS VEHICULOS SIN MOTOR, PERSONA LESIONADA AL SUBIR O BAJAR DEL VEHICULO</t>
  </si>
  <si>
    <t>V765</t>
  </si>
  <si>
    <t>OCUPANTE DE AUTOBUS LESIONADO POR COLISION CON OTROS VEHICULOS SIN MOTOR, CONDUCTOR LESIONADO EN ACCIDENTE DE TRANSITO</t>
  </si>
  <si>
    <t>V765 OCUPANTE DE AUTOBUS LESIONADO POR COLISION CON OTROS VEHICULOS SIN MOTOR, CONDUCTOR LESIONADO EN ACCIDENTE DE TRANSITO</t>
  </si>
  <si>
    <t>V766</t>
  </si>
  <si>
    <t>OCUPANTE DE AUTOBUS LESIONADO POR COLISION CON OTROS VEHICULOS SIN MOTOR, PASAJERO LESIONADO EN ACCIDENTE DE TRANSITO</t>
  </si>
  <si>
    <t>V766 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</si>
  <si>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</si>
  <si>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</si>
  <si>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V767 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</si>
  <si>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</si>
  <si>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</si>
  <si>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V769 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</si>
  <si>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</si>
  <si>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</si>
  <si>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V770 OCUPANTE DE AUTOBUS LESIONADO POR COLISION CON OBJETO FIJO O ESTACIONADO, CONDUCTOR LESIONADO EN ACCIDENTE NO DE TRANSITO</t>
  </si>
  <si>
    <t>V771</t>
  </si>
  <si>
    <t>OCUPANTE DE AUTOBUS LESIONADO POR COLISION CON OBJETO FIJO O ESTACIONADO, PASAJERO LESIONADO EN ACCIDENTE NO DE TRANSITO</t>
  </si>
  <si>
    <t>V771 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</si>
  <si>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</si>
  <si>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</si>
  <si>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V772 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</si>
  <si>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</si>
  <si>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</si>
  <si>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V773 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</si>
  <si>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</si>
  <si>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</si>
  <si>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V774 OCUPANTE DE AUTOBUS LESIONADO POR COLISION CON OBJETO FIJO O ESTACIONADO, PERSONA LESIONADA AL SUBIR  O BAJAR DEL VEHICULO</t>
  </si>
  <si>
    <t>V775</t>
  </si>
  <si>
    <t>OCUPANTE DE AUTOBUS LESIONADO POR COLISION CON OBJETO FIJO O ESTACIONADO, CONDUCTOR LESIONADO EN ACCIDENTE DE TRANSITO</t>
  </si>
  <si>
    <t>V775 OCUPANTE DE AUTOBUS LESIONADO POR COLISION CON OBJETO FIJO O ESTACIONADO, CONDUCTOR LESIONADO EN ACCIDENTE DE TRANSITO</t>
  </si>
  <si>
    <t>V776</t>
  </si>
  <si>
    <t>OCUPANTE DE AUTOBUS LESIONADO POR COLISION CON OBJETO FIJO O ESTACIONADO, PASAJERO LESIONADO EN ACCIDENTE DE TRANSITO</t>
  </si>
  <si>
    <t>V776 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</si>
  <si>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</si>
  <si>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</si>
  <si>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V777 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</si>
  <si>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</si>
  <si>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</si>
  <si>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V779 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</si>
  <si>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</si>
  <si>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</si>
  <si>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V780 OCUPANTE DE AUTOBUS LESIONADO EN ACCIDENTE DE TRANSPORTE SIN COLISION, CONDUCTOR LESIONADO EN ACCIDENTE NO DE TRANSITO</t>
  </si>
  <si>
    <t>V781</t>
  </si>
  <si>
    <t>OCUPANTE DE AUTOBUS LESIONADO EN ACCIDENTE DE TRANSPORTE O SIN COLISION, PASAJERO LESIONADO EN ACCIDENTE NO DE TRANSITO</t>
  </si>
  <si>
    <t>V781 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</si>
  <si>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</si>
  <si>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</si>
  <si>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V782 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</si>
  <si>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</si>
  <si>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</si>
  <si>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V783 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</si>
  <si>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</si>
  <si>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</si>
  <si>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V784 OCUPANTE DE AUTOBUS LESIONADO EN ACCIDENTE DE TRANSPORTE SIN COLISION, PERSONA LESIONADA AL SUBIR O BAJAR DEL VEHICULO</t>
  </si>
  <si>
    <t>V785</t>
  </si>
  <si>
    <t>OCUPANTE DE AUTOBUS LESIONADO EN ACCIDENTE DE TRANSPORTE SIN COLISION, CONDUCTOR LESIONADO EN ACCIDENTE DE TRANSITO</t>
  </si>
  <si>
    <t>V785 OCUPANTE DE AUTOBUS LESIONADO EN ACCIDENTE DE TRANSPORTE SIN COLISION, CONDUCTOR LESIONADO EN ACCIDENTE DE TRANSITO</t>
  </si>
  <si>
    <t>V786</t>
  </si>
  <si>
    <t>OCUPANTE DE AUTOBUS LESIONADO EN ACCIDENTE DE TRANSPORTE SIN COLISION, PASAJERO LESIONADO EN ACCIDENTE DE TRANSITO</t>
  </si>
  <si>
    <t>V786 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</si>
  <si>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</si>
  <si>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</si>
  <si>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V787 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</si>
  <si>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</si>
  <si>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</si>
  <si>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V789 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</si>
  <si>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</si>
  <si>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</si>
  <si>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V790 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</si>
  <si>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</si>
  <si>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</si>
  <si>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V791 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</si>
  <si>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</si>
  <si>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</si>
  <si>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V792 OCUPANTE NO ESPECIFICADO DE AUTOBUS LESIONADO POR COLISION CON OTROS VEHICULOS DE MOTOR, Y CON LOS NO ESPECIFICADOS EN ACCIDENTE NO DE TRANSITO</t>
  </si>
  <si>
    <t>V793</t>
  </si>
  <si>
    <t>OCUPANTE [CUALQUIERA] DE AUTOBUS LESIONADO EN ACCIDENTE NO DE TRANSITO, NO ESPECIFICADO</t>
  </si>
  <si>
    <t>V793 OCUPANTE [CUALQUIERA] DE AUTOBUS LESIONADO EN ACCIDENTE NO DE TRANSITO, NO ESPECIFICADO</t>
  </si>
  <si>
    <t>V794</t>
  </si>
  <si>
    <t>CONDUCTOR DE AUTOBUS LESIONADO POR COLISION CON OTROS VEHICULOS  DE MOTOR, Y CON LOS NO ESPECIFICADOS EN ACCIDENTE DE TRANSITO</t>
  </si>
  <si>
    <t>V794 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</si>
  <si>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</si>
  <si>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</si>
  <si>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V795 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</si>
  <si>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</si>
  <si>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</si>
  <si>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V796 OCUPANTE NO ESPECIFICADO DE AUTOBUS LESIONADO POR COLISION CON OTROS VEHICULOS DE MOTOR, Y CON LOS NO ESPECIFICADOS, EN ACCIDENTE DE TRANSITO</t>
  </si>
  <si>
    <t>V798</t>
  </si>
  <si>
    <t>OCUPANTE [CUALQUIERA] DE AUTOBUS LESIONADO EN OTROS ACCIDENTES DE TRANSPORTE ESPECIFICADOS</t>
  </si>
  <si>
    <t>V798 OCUPANTE [CUALQUIERA] DE AUTOBUS LESIONADO EN OTROS ACCIDENTES DE TRANSPORTE ESPECIFICADOS</t>
  </si>
  <si>
    <t>V799</t>
  </si>
  <si>
    <t>OCUPANTE [CUALQUIERA] DE AUTOBUS LESIONADO EN ACCIDENTE DE TRANSITO NO ESPECIFICADO</t>
  </si>
  <si>
    <t>V799 OCUPANTE [CUALQUIERA] DE AUTOBUS LESIONADO EN ACCIDENTE DE TRANSITO NO ESPECIFICADO</t>
  </si>
  <si>
    <t>V800</t>
  </si>
  <si>
    <t>JINETE U OCUPANTE DE VEHICULO DE TRACCION ANIMAL LESIONADO POR CAIDA (O POR SER DESPEDIDO) DEL ANIMAL O DEL VEHICULO DE TRACCION ANIMAL, EN ACCIDENTE SIN COLISION</t>
  </si>
  <si>
    <t>V800 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</si>
  <si>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</si>
  <si>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</si>
  <si>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V801 JINETE U OCUPANTE DE VEHICULO DE TRACCION ANIMAL LESIONADO POR COLISION CON PEATON O ANIMAL</t>
  </si>
  <si>
    <t>V802</t>
  </si>
  <si>
    <t>JINETE U OCUPANTE DE VEHICULO DE TRACCION ANIMAL LESIONADO POR COLISION CON VEHICULO DE PEDAL</t>
  </si>
  <si>
    <t>V802 JINETE U OCUPANTE DE VEHICULO DE TRACCION ANIMAL LESIONADO POR COLISION CON VEHICULO DE PEDAL</t>
  </si>
  <si>
    <t>V803</t>
  </si>
  <si>
    <t>JINETE U OCUPANTE DE VEHICULO DE TRACCION ANIMAL LESIONADO POR COLISION CON VEHICULO DE MOTOR DE DOS O TRES RUEDAS</t>
  </si>
  <si>
    <t>V803 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</si>
  <si>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</si>
  <si>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</si>
  <si>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V804 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</si>
  <si>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</si>
  <si>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</si>
  <si>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V805 JINETE U OCUPANTE DE VEHICULO DE TRACCION ANIMAL LESIONADO POR COLISION CON OTROS VEHICULOS DE MOTOR ESPECIFICADOS</t>
  </si>
  <si>
    <t>V806</t>
  </si>
  <si>
    <t>JINETE U OCUPANTE DE VEHICULO DE TRACCION ANIMAL LESIONADO POR COLISION CON TREN O VEHICULO DE RIELES</t>
  </si>
  <si>
    <t>V806 JINETE U OCUPANTE DE VEHICULO DE TRACCION ANIMAL LESIONADO POR COLISION CON TREN O VEHICULO DE RIELES</t>
  </si>
  <si>
    <t>V807</t>
  </si>
  <si>
    <t>JINETE U OCUPANTE DE VEHICULO DE TRACCION ANIMAL LESIONADO POR COLISION CON OTROS VEHICULOS SIN MOTOR</t>
  </si>
  <si>
    <t>V807 JINETE U OCUPANTE DE VEHICULO DE TRACCION ANIMAL LESIONADO POR COLISION CON OTROS VEHICULOS SIN MOTOR</t>
  </si>
  <si>
    <t>V808</t>
  </si>
  <si>
    <t>JINETE U OCUPANTE DE VEHICULO DE TRACCION ANIMAL LESIONADO POR COLISION CON OBJETO FIJO O ESTACIONADO</t>
  </si>
  <si>
    <t>V808 JINETE U OCUPANTE DE VEHICULO DE TRACCION ANIMAL LESIONADO POR COLISION CON OBJETO FIJO O ESTACIONADO</t>
  </si>
  <si>
    <t>V809</t>
  </si>
  <si>
    <t>JINETE U OCUPANTE DE VEHICULO DE TRACCION ANIMAL LESIONADO EN OTROS ACCIDENTES DE TRANSPORTE, Y EN LOS NO ESPECIFICADOS</t>
  </si>
  <si>
    <t>V809 JINETE U OCUPANTE DE VEHICULO DE TRACCION ANIMAL LESIONADO EN OTROS ACCIDENTES DE TRANSPORTE, Y EN LOS NO ESPECIFICADOS</t>
  </si>
  <si>
    <t>V810</t>
  </si>
  <si>
    <t>OCUPANTE DE TREN O VEHICULO DE RIELES LESIONADO POR COLISION CON VEHICULO DE MOTOR, EN ACCIDENTE NO DE TRANSITO</t>
  </si>
  <si>
    <t>V810 OCUPANTE DE TREN O VEHICULO DE RIELES LESIONADO POR COLISION CON VEHICULO DE MOTOR, EN ACCIDENTE NO DE TRANSITO</t>
  </si>
  <si>
    <t>V811</t>
  </si>
  <si>
    <t>OCUPANTE DE TREN O VEHICULO DE RIELES LESIONADO POR COLISION CON VEHICULO DE MOTOR, EN ACCIDENTE DE TRANSITO</t>
  </si>
  <si>
    <t>V811 OCUPANTE DE TREN O VEHICULO DE RIELES LESIONADO POR COLISION CON VEHICULO DE MOTOR, EN ACCIDENTE DE TRANSITO</t>
  </si>
  <si>
    <t>V812</t>
  </si>
  <si>
    <t>OCUPANTE DE TREN O VEHICULO DE RIELES LESIONADO POR COLISION CON, O GOLPEADO POR VAGON</t>
  </si>
  <si>
    <t>V812 OCUPANTE DE TREN O VEHICULO DE RIELES LESIONADO POR COLISION CON, O GOLPEADO POR VAGON</t>
  </si>
  <si>
    <t>V813</t>
  </si>
  <si>
    <t>OCUPANTE DE TREN O VEHICULO DE RIELES LESIONADO POR COLISION CON OTROS OBJETOS</t>
  </si>
  <si>
    <t>V813 OCUPANTE DE TREN O VEHICULO DE RIELES LESIONADO POR COLISION CON OTROS OBJETOS</t>
  </si>
  <si>
    <t>V814</t>
  </si>
  <si>
    <t>PERSONA LESIONADA AL SUBIR O BAJAR DEL TREN O VEHICULO DE RIELES</t>
  </si>
  <si>
    <t>V814 PERSONA LESIONADA AL SUBIR O BAJAR DEL TREN O VEHICULO DE RIELES</t>
  </si>
  <si>
    <t>V815</t>
  </si>
  <si>
    <t>OCUPANTE DE TREN O VEHICULO DE RIELES LESIONADO POR CAIDA DENTRO DEL TREN O VEHICULO DE RIELES</t>
  </si>
  <si>
    <t>V815 OCUPANTE DE TREN O VEHICULO DE RIELES LESIONADO POR CAIDA DENTRO DEL TREN O VEHICULO DE RIELES</t>
  </si>
  <si>
    <t>V816</t>
  </si>
  <si>
    <t>OCUPANTE DE TREN O VEHICULO DE RIELES LESIONADO POR CAIDA DESDE EL TREN O VEHICULO DE RIELES</t>
  </si>
  <si>
    <t>V816 OCUPANTE DE TREN O VEHICULO DE RIELES LESIONADO POR CAIDA DESDE EL TREN O VEHICULO DE RIELES</t>
  </si>
  <si>
    <t>V817</t>
  </si>
  <si>
    <t>OCUPANTE DE TREN O VEHICULO DE RIELES LESIONADO EN DESCARRILAMIENTO SIN COLISION ANTERIOR</t>
  </si>
  <si>
    <t>V817 OCUPANTE DE TREN O VEHICULO DE RIELES LESIONADO EN DESCARRILAMIENTO SIN COLISION ANTERIOR</t>
  </si>
  <si>
    <t>V818</t>
  </si>
  <si>
    <t>OCUPANTE DE TREN O VEHICULO DE RIELES LESIONADO EN OTROS ACCIDENTES FERROVIARIOS ESPECIFICADOS</t>
  </si>
  <si>
    <t>V818 OCUPANTE DE TREN O VEHICULO DE RIELES LESIONADO EN OTROS ACCIDENTES FERROVIARIOS ESPECIFICADOS</t>
  </si>
  <si>
    <t>V819</t>
  </si>
  <si>
    <t>OCUPANTE DE TREN O VEHICULO DE RIELES LESIONADO EN ACCIDENTE FERROVIARIO NO ESPECIFICADO</t>
  </si>
  <si>
    <t>V819 OCUPANTE DE TREN O VEHICULO DE RIELES LESIONADO EN ACCIDENTE FERROVIARIO NO ESPECIFICADO</t>
  </si>
  <si>
    <t>V820</t>
  </si>
  <si>
    <t>OCUPANTE DE TRANVIA LESIONADO POR COLISION CON VEHICULO DE MOTOR, EN ACCIDENTE NO DE TRANSITO</t>
  </si>
  <si>
    <t>V820 OCUPANTE DE TRANVIA LESIONADO POR COLISION CON VEHICULO DE MOTOR, EN ACCIDENTE NO DE TRANSITO</t>
  </si>
  <si>
    <t>V821</t>
  </si>
  <si>
    <t>OCUPANTE DE TRANVIA LESIONADO POR COLISION CON VEHICULO DE MOTOR, EN ACCIDENTE  DE TRANSITO</t>
  </si>
  <si>
    <t>V821 OCUPANTE DE TRANVIA LESIONADO POR COLISION CON VEHICULO DE MOTOR, EN ACCIDENTE  DE TRANSITO</t>
  </si>
  <si>
    <t>V822</t>
  </si>
  <si>
    <t>OCUPANTE DE TRANVIA LESIONADO POR COLISION CON, O GOLPEADO POR VAGON</t>
  </si>
  <si>
    <t>V822 OCUPANTE DE TRANVIA LESIONADO POR COLISION CON, O GOLPEADO POR VAGON</t>
  </si>
  <si>
    <t>V823</t>
  </si>
  <si>
    <t>OCUPANTE DE TRANVIA LESIONADO POR COLISION CON OTROS OBJETOS</t>
  </si>
  <si>
    <t>V823 OCUPANTE DE TRANVIA LESIONADO POR COLISION CON OTROS OBJETOS</t>
  </si>
  <si>
    <t>V824</t>
  </si>
  <si>
    <t>PERSONA LESIONADA AL SUBIR O BAJAR DEL TRANVIA</t>
  </si>
  <si>
    <t>V824 PERSONA LESIONADA AL SUBIR O BAJAR DEL TRANVIA</t>
  </si>
  <si>
    <t>V825</t>
  </si>
  <si>
    <t>OCUPANTE DE TRANVIA LESIONADO POR CAIDA DENTRO DEL TRANVIA</t>
  </si>
  <si>
    <t>V825 OCUPANTE DE TRANVIA LESIONADO POR CAIDA DENTRO DEL TRANVIA</t>
  </si>
  <si>
    <t>V826</t>
  </si>
  <si>
    <t>OCUPANTE DE TRANVIA LESIONADO POR CAIDA DESDE EL TRANVIA</t>
  </si>
  <si>
    <t>V826 OCUPANTE DE TRANVIA LESIONADO POR CAIDA DESDE EL TRANVIA</t>
  </si>
  <si>
    <t>V827</t>
  </si>
  <si>
    <t>OCUPANTE DE TRANVIA LESIONADO POR DESCARRILAMIENTO, SIN COLISION ANTERIOR</t>
  </si>
  <si>
    <t>V827 OCUPANTE DE TRANVIA LESIONADO POR DESCARRILAMIENTO, SIN COLISION ANTERIOR</t>
  </si>
  <si>
    <t>V828</t>
  </si>
  <si>
    <t>OCUPANTE DE TRANVIA LESIONADO EN OTROS ACCIDENTES DE TRANSPORTE, ESPECIFICADOS</t>
  </si>
  <si>
    <t>V828 OCUPANTE DE TRANVIA LESIONADO EN OTROS ACCIDENTES DE TRANSPORTE, ESPECIFICADOS</t>
  </si>
  <si>
    <t>V829</t>
  </si>
  <si>
    <t>OCUPANTE DE TRANVIA LESIONADO EN ACCIDENTE DE TRANSITO NO ESPECIFICADO</t>
  </si>
  <si>
    <t>V829 OCUPANTE DE TRANVIA LESIONADO EN ACCIDENTE DE TRANSITO NO ESPECIFICADO</t>
  </si>
  <si>
    <t>V830</t>
  </si>
  <si>
    <t>CONDUCTOR DE VEHICULO INDUSTRIAL ESPECIAL LESIONADO EN ACCIDENTE DE TRANSITO</t>
  </si>
  <si>
    <t>V830 CONDUCTOR DE VEHICULO INDUSTRIAL ESPECIAL LESIONADO EN ACCIDENTE DE TRANSITO</t>
  </si>
  <si>
    <t>V831</t>
  </si>
  <si>
    <t>PASAJERO DE VEHICULO INDUSTRIAL ESPECIAL LESIONADO EN ACCIDENTE DE TRANSITO</t>
  </si>
  <si>
    <t>V831 PASAJERO DE VEHICULO INDUSTRIAL ESPECIAL LESIONADO EN ACCIDENTE DE TRANSITO</t>
  </si>
  <si>
    <t>V832</t>
  </si>
  <si>
    <t>PERSONA QUE VIAJA FUERA DE VEHICULO INDUSTRIAL ESPECIAL LESIONADA EN ACCIDENTE DE TRANSITO</t>
  </si>
  <si>
    <t>V832 PERSONA QUE VIAJA FUERA DE VEHICULO INDUSTRIAL ESPECIAL LESIONADA EN ACCIDENTE DE TRANSITO</t>
  </si>
  <si>
    <t>V833</t>
  </si>
  <si>
    <t>OCUPANTE NO ESPECIFICADO DE VEHICULO INDUSTRIAL ESPECIAL LESIONADO EN ACCIDENTE DE TRANSITO</t>
  </si>
  <si>
    <t>V833 OCUPANTE NO ESPECIFICADO DE VEHICULO INDUSTRIAL ESPECIAL LESIONADO EN ACCIDENTE DE TRANSITO</t>
  </si>
  <si>
    <t>V834</t>
  </si>
  <si>
    <t>PERSONA LESIONADA AL SUBIR O BAJAR DEL VEHICULO INDUSTRIAL ESPECIAL</t>
  </si>
  <si>
    <t>V834 PERSONA LESIONADA AL SUBIR O BAJAR DEL VEHICULO INDUSTRIAL ESPECIAL</t>
  </si>
  <si>
    <t>V835</t>
  </si>
  <si>
    <t>CONDUCTOR DE VEHICULO INDUSTRIAL ESPECIAL LESIONADO EN ACCIDENTE NO DE TRANSITO</t>
  </si>
  <si>
    <t>V835 CONDUCTOR DE VEHICULO INDUSTRIAL ESPECIAL LESIONADO EN ACCIDENTE NO DE TRANSITO</t>
  </si>
  <si>
    <t>V836</t>
  </si>
  <si>
    <t>PASAJERO DE VEHICULO INDUSTRIAL ESPECIAL LESIONADO EN ACCIDENTE NO DE TRANSITO</t>
  </si>
  <si>
    <t>V836 PASAJERO DE VEHICULO INDUSTRIAL ESPECIAL LESIONADO EN ACCIDENTE NO DE TRANSITO</t>
  </si>
  <si>
    <t>V837</t>
  </si>
  <si>
    <t>PERSONA QUE VIAJA FUERA DEL VEHICULO INDUSTRIAL ESPECIAL LESIONADA EN ACCIDENTE NO DE TRANSITO</t>
  </si>
  <si>
    <t>V837 PERSONA QUE VIAJA FUERA DEL VEHICULO INDUSTRIAL ESPECIAL LESIONADA EN ACCIDENTE NO DE TRANSITO</t>
  </si>
  <si>
    <t>V839</t>
  </si>
  <si>
    <t>OCUPANTE NO ESPECIFICADO DEL VEHICULO INDUSTRIAL ESPECIAL LESIONADO EN ACCIDENTE NO DE TRANSITO</t>
  </si>
  <si>
    <t>V839 OCUPANTE NO ESPECIFICADO DEL VEHICULO INDUSTRIAL ESPECIAL LESIONADO EN ACCIDENTE NO DE TRANSITO</t>
  </si>
  <si>
    <t>V840</t>
  </si>
  <si>
    <t>CONDUCTOR DE VEHICULO AGRICOLA ESPECIAL LESIONADO EN ACCIDENTE DE TRANSITO</t>
  </si>
  <si>
    <t>V840 CONDUCTOR DE VEHICULO AGRICOLA ESPECIAL LESIONADO EN ACCIDENTE DE TRANSITO</t>
  </si>
  <si>
    <t>V841</t>
  </si>
  <si>
    <t>PASAJERO DE VEHICULO AGRICOLA ESPECIAL LESIONADO EN ACCIDENTE DE TRANSITO</t>
  </si>
  <si>
    <t>V841 PASAJERO DE VEHICULO AGRICOLA ESPECIAL LESIONADO EN ACCIDENTE DE TRANSITO</t>
  </si>
  <si>
    <t>V842</t>
  </si>
  <si>
    <t>PERSONA QUE VIAJA FUERA DEL VEHICULO AGRICOLA ESPECIAL LESIONADA EN ACCIDENTE DE TRANSITO</t>
  </si>
  <si>
    <t>V842 PERSONA QUE VIAJA FUERA DEL VEHICULO AGRICOLA ESPECIAL LESIONADA EN ACCIDENTE DE TRANSITO</t>
  </si>
  <si>
    <t>V843</t>
  </si>
  <si>
    <t>OCUPANTE NO ESPECIFICADO DE VEHICULO AGRICOLA ESPECIAL LESIONADO EN ACCIDENTE DE TRANSITO</t>
  </si>
  <si>
    <t>V843 OCUPANTE NO ESPECIFICADO DE VEHICULO AGRICOLA ESPECIAL LESIONADO EN ACCIDENTE DE TRANSITO</t>
  </si>
  <si>
    <t>V844</t>
  </si>
  <si>
    <t>PERSONA LESIONADA AL SUBIR O BAJAR DEL VEHICULO AGRICOLA ESPECIAL</t>
  </si>
  <si>
    <t>V844 PERSONA LESIONADA AL SUBIR O BAJAR DEL VEHICULO AGRICOLA ESPECIAL</t>
  </si>
  <si>
    <t>V845</t>
  </si>
  <si>
    <t>CONDUCTOR DE VEHICULO AGRICOLA ESPECIAL LESIONADO EN ACCIDENTE NO DE TRANSITO</t>
  </si>
  <si>
    <t>V845 CONDUCTOR DE VEHICULO AGRICOLA ESPECIAL LESIONADO EN ACCIDENTE NO DE TRANSITO</t>
  </si>
  <si>
    <t>V846</t>
  </si>
  <si>
    <t>PASAJERO DE VEHICULO AGRICOLA ESPECIAL LESIONADO EN ACCIDENTE NO DE TRANSITO</t>
  </si>
  <si>
    <t>V846 PASAJERO DE VEHICULO AGRICOLA ESPECIAL LESIONADO EN ACCIDENTE NO DE TRANSITO</t>
  </si>
  <si>
    <t>V847</t>
  </si>
  <si>
    <t>PERSONA QUE VIAJA FUERA DEL VEHICULO AGRICOLA ESPECIAL LESIONADA EN ACCIDENTE NO DE TRANSITO</t>
  </si>
  <si>
    <t>V847 PERSONA QUE VIAJA FUERA DEL VEHICULO AGRICOLA ESPECIAL LESIONADA EN ACCIDENTE NO DE TRANSITO</t>
  </si>
  <si>
    <t>V849</t>
  </si>
  <si>
    <t>OCUPANTE NO ESPECIFICADO DE VEHICULO AGRICOLA ESPECIAL LESIONADO EN ACCIDENTE NO DE TRANSITO</t>
  </si>
  <si>
    <t>V849 OCUPANTE NO ESPECIFICADO DE VEHICULO AGRICOLA ESPECIAL LESIONADO EN ACCIDENTE NO DE TRANSITO</t>
  </si>
  <si>
    <t>V850</t>
  </si>
  <si>
    <t>CONDUCTOR DE VEHICULO ESPECIAL PARA CONSTRUCCION LESIONADO EN ACCIDENTE DE TRANSITO</t>
  </si>
  <si>
    <t>V850 CONDUCTOR DE VEHICULO ESPECIAL PARA CONSTRUCCION LESIONADO EN ACCIDENTE DE TRANSITO</t>
  </si>
  <si>
    <t>V851</t>
  </si>
  <si>
    <t>PASAJERO DE VEHICULO ESPECIAL PARA CONSTRUCCION LESIONADO EN ACCIDENTE DE TRANSITO</t>
  </si>
  <si>
    <t>V851 PASAJERO DE VEHICULO ESPECIAL PARA CONSTRUCCION LESIONADO EN ACCIDENTE DE TRANSITO</t>
  </si>
  <si>
    <t>V852</t>
  </si>
  <si>
    <t>PERSONA QUE VIAJA FUERA DEL VEHICULO ESPECIAL PARA CONSTRUCCION LESIONADA EN ACCIDENTE DE TRANSITO</t>
  </si>
  <si>
    <t>V852 PERSONA QUE VIAJA FUERA DEL VEHICULO ESPECIAL PARA CONSTRUCCION LESIONADA EN ACCIDENTE DE TRANSITO</t>
  </si>
  <si>
    <t>V853</t>
  </si>
  <si>
    <t>OCUPANTE NO ESPECIFICADO DE VEHICULO ESPECIAL PARA CONSTRUCCION LESIONADO EN ACCIDENTE DE TRANSITO</t>
  </si>
  <si>
    <t>V853 OCUPANTE NO ESPECIFICADO DE VEHICULO ESPECIAL PARA CONSTRUCCION LESIONADO EN ACCIDENTE DE TRANSITO</t>
  </si>
  <si>
    <t>V854</t>
  </si>
  <si>
    <t>PERSONA LESIONADA AL SUBIR O BAJAR DEL VEHICULO ESPECIAL PARA CONSTRUCCION</t>
  </si>
  <si>
    <t>V854 PERSONA LESIONADA AL SUBIR O BAJAR DEL VEHICULO ESPECIAL PARA CONSTRUCCION</t>
  </si>
  <si>
    <t>V855</t>
  </si>
  <si>
    <t>CONDUCTOR DE VEHICULO ESPECIAL PARA CONSTRUCCION LESIONADO EN ACCIDENTE NO DE TRANSITO</t>
  </si>
  <si>
    <t>V855 CONDUCTOR DE VEHICULO ESPECIAL PARA CONSTRUCCION LESIONADO EN ACCIDENTE NO DE TRANSITO</t>
  </si>
  <si>
    <t>V856</t>
  </si>
  <si>
    <t>PASAJERO DE VEHICULO ESPECIAL PARA CONSTRUCCION LESIONADO EN ACCIDENTE NO DE TRANSITO</t>
  </si>
  <si>
    <t>V856 PASAJERO DE VEHICULO ESPECIAL PARA CONSTRUCCION LESIONADO EN ACCIDENTE NO DE TRANSITO</t>
  </si>
  <si>
    <t>V857</t>
  </si>
  <si>
    <t>PERSONA QUE VIAJA FUERA DEL VEHICULO ESPECIAL PARA CONSTRUCCION LESIONADA EN ACCIDENTE NO DE TRANSITO</t>
  </si>
  <si>
    <t>V857 PERSONA QUE VIAJA FUERA DEL VEHICULO ESPECIAL PARA CONSTRUCCION LESIONADA EN ACCIDENTE NO DE TRANSITO</t>
  </si>
  <si>
    <t>V859</t>
  </si>
  <si>
    <t>OCUPANTE NO ESPECIFICADO DE VEHICULO ESPECIAL PARA CONSTRUCCION LESIONADO EN ACCIDENTE NO DE TRANSITO</t>
  </si>
  <si>
    <t>V859 OCUPANTE NO ESPECIFICADO DE VEHICULO ESPECIAL PARA CONSTRUCCION LESIONADO EN ACCIDENTE NO DE TRANSITO</t>
  </si>
  <si>
    <t>V860</t>
  </si>
  <si>
    <t>CONDUCTOR DE VEHICULO PARA TODO TERRENO O DE OTRO VEHICULO DE MOTOR PARA USO FUERA DE LA CARRETERA LESIONADO EN ACCIDENTE DE TRANSITO</t>
  </si>
  <si>
    <t>V860 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</si>
  <si>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</si>
  <si>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</si>
  <si>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V861 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</si>
  <si>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</si>
  <si>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</si>
  <si>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V862 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</si>
  <si>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</si>
  <si>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</si>
  <si>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V863 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</si>
  <si>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</si>
  <si>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</si>
  <si>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V864 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</si>
  <si>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</si>
  <si>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</si>
  <si>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V865 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</si>
  <si>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</si>
  <si>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</si>
  <si>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V866 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</si>
  <si>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</si>
  <si>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</si>
  <si>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V867 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</si>
  <si>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</si>
  <si>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</si>
  <si>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V869 OCUPANTE NO ESPECIFICADO DE VEHICULO PARA TODO TERRENO O DE OTRO VEHICULO DE MOTOR PARA USO FUERA DE LA CARRETERA LESIONADO EN ACCIDENTE NO DE TRANSITO</t>
  </si>
  <si>
    <t>V870</t>
  </si>
  <si>
    <t>PERSONA LESIONADA POR COLISION ENTRE AUTOMOVIL Y VEHICULO DE MOTOR DE DOS O TRES RUEDAS (TRANSITO)</t>
  </si>
  <si>
    <t>V870 PERSONA LESIONADA POR COLISION ENTRE AUTOMOVIL Y VEHICULO DE MOTOR DE DOS O TRES RUEDAS (TRANSITO)</t>
  </si>
  <si>
    <t>V871</t>
  </si>
  <si>
    <t>PERSONA LESIONADA POR COLISION ENTRE OTROS VEHICULOS DE MOTOR Y UN VEHICULO DE MOTOR DE DOS O TRES RUEDAS (TRANSITO)</t>
  </si>
  <si>
    <t>V871 PERSONA LESIONADA POR COLISION ENTRE OTROS VEHICULOS DE MOTOR Y UN VEHICULO DE MOTOR DE DOS O TRES RUEDAS (TRANSITO)</t>
  </si>
  <si>
    <t>V872</t>
  </si>
  <si>
    <t>PERSONA LESIONADA POR COLISION ENTRE AUTOMOVIL Y CAMIONETA O FURGONETA (TRANSITO)</t>
  </si>
  <si>
    <t>V872 PERSONA LESIONADA POR COLISION ENTRE AUTOMOVIL Y CAMIONETA O FURGONETA (TRANSITO)</t>
  </si>
  <si>
    <t>V873</t>
  </si>
  <si>
    <t>PERSONA LESIONADA POR COLISION ENTRE AUTOMOVIL Y AUTOBUS (TRANSITO)</t>
  </si>
  <si>
    <t>V873 PERSONA LESIONADA POR COLISION ENTRE AUTOMOVIL Y AUTOBUS (TRANSITO)</t>
  </si>
  <si>
    <t>V874</t>
  </si>
  <si>
    <t>PERSONA LESIONADA POR COLISION ENTRE AUTOMOVIL Y VEHICULO DE TRANSPORTE PESADO (TRANSITO)</t>
  </si>
  <si>
    <t>V874 PERSONA LESIONADA POR COLISION ENTRE AUTOMOVIL Y VEHICULO DE TRANSPORTE PESADO (TRANSITO)</t>
  </si>
  <si>
    <t>V875</t>
  </si>
  <si>
    <t>PERSONA LESIONADA POR COLISION ENTRE VEHICULO DE TRANSPORTE PESADO Y AUTOBUS (TRANSITO)</t>
  </si>
  <si>
    <t>V875 PERSONA LESIONADA POR COLISION ENTRE VEHICULO DE TRANSPORTE PESADO Y AUTOBUS (TRANSITO)</t>
  </si>
  <si>
    <t>V876</t>
  </si>
  <si>
    <t>PERSONA LESIONADA POR COLISION ENTRE TREN O VEHICULO DE RIELES Y AUTOMOVIL (TRANSITO)</t>
  </si>
  <si>
    <t>V876 PERSONA LESIONADA POR COLISION ENTRE TREN O VEHICULO DE RIELES Y AUTOMOVIL (TRANSITO)</t>
  </si>
  <si>
    <t>V877</t>
  </si>
  <si>
    <t>PERSONA LESIONADA POR COLISION ENTRE OTROS VEHICULOS DE MOTOR ESPECIFICADOS (TRANSITO)</t>
  </si>
  <si>
    <t>V877 PERSONA LESIONADA POR COLISION ENTRE OTROS VEHICULOS DE MOTOR ESPECIFICADOS (TRANSITO)</t>
  </si>
  <si>
    <t>V878</t>
  </si>
  <si>
    <t>PERSONA LESIONADA EN OTROS ACCIDENTES ESPECIFICADOS DE TRANSPORTE DE VEHICULO DE MOTOR SIN COLISION (TRANSITO)</t>
  </si>
  <si>
    <t>V878 PERSONA LESIONADA EN OTROS ACCIDENTES ESPECIFICADOS DE TRANSPORTE DE VEHICULO DE MOTOR SIN COLISION (TRANSITO)</t>
  </si>
  <si>
    <t>V879</t>
  </si>
  <si>
    <t>PERSONA LESIONADA EN OTROS ACCIDENTES ESPECIFICADOS DE TRANSPORTE DE VEHICULO SIN MOTOR (CON COLISION)(SIN COLISION)(TRANSITO)</t>
  </si>
  <si>
    <t>V879 PERSONA LESIONADA EN OTROS ACCIDENTES ESPECIFICADOS DE TRANSPORTE DE VEHICULO SIN MOTOR (CON COLISION)(SIN COLISION)(TRANSITO)</t>
  </si>
  <si>
    <t>V880</t>
  </si>
  <si>
    <t>PERSONA LESIONADA POR COLISION ENTRE AUTOMOVIL Y VEHICULO DE MOTOR DE DOS O TRES RUEDAS, NO DE TRANSITO</t>
  </si>
  <si>
    <t>V880 PERSONA LESIONADA POR COLISION ENTRE AUTOMOVIL Y VEHICULO DE MOTOR DE DOS O TRES RUEDAS, NO DE TRANSITO</t>
  </si>
  <si>
    <t>V881</t>
  </si>
  <si>
    <t>PERSONA LESIONADA POR COLISION ENTRE OTROS VEHICULOS DE MOTOR Y UN VEHICULO DE MOTOR DE DOS O TRES RUEDAS, NO DE TRANSITO</t>
  </si>
  <si>
    <t>V881 PERSONA LESIONADA POR COLISION ENTRE OTROS VEHICULOS DE MOTOR Y UN VEHICULO DE MOTOR DE DOS O TRES RUEDAS, NO DE TRANSITO</t>
  </si>
  <si>
    <t>V882</t>
  </si>
  <si>
    <t>PERSONA LESIONADA POR COLISION ENTRE AUTOMOVIL Y CAMIONETA O FURGONETA, NO DE TRANSITO</t>
  </si>
  <si>
    <t>V882 PERSONA LESIONADA POR COLISION ENTRE AUTOMOVIL Y CAMIONETA O FURGONETA, NO DE TRANSITO</t>
  </si>
  <si>
    <t>V883</t>
  </si>
  <si>
    <t>PERSONA LESIONADA POR COLISION ENTRE AUTOMOVIL Y AUTOBUS, NO DE TRANSITO</t>
  </si>
  <si>
    <t>V883 PERSONA LESIONADA POR COLISION ENTRE AUTOMOVIL Y AUTOBUS, NO DE TRANSITO</t>
  </si>
  <si>
    <t>V884</t>
  </si>
  <si>
    <t>PERSONA LESIONADA POR COLISION ENTRE AUTOMOVIL Y VEHICULO DE TRANSPORTE PESADO, NO DE TRANSITO</t>
  </si>
  <si>
    <t>V884 PERSONA LESIONADA POR COLISION ENTRE AUTOMOVIL Y VEHICULO DE TRANSPORTE PESADO, NO DE TRANSITO</t>
  </si>
  <si>
    <t>V885</t>
  </si>
  <si>
    <t>PERSONA LESIONADA POR COLISION ENTRE VEHICULO DE TRANSPORTE  PESADO Y AUTOBUS, NO DE TRANSITO</t>
  </si>
  <si>
    <t>V885 PERSONA LESIONADA POR COLISION ENTRE VEHICULO DE TRANSPORTE  PESADO Y AUTOBUS, NO DE TRANSITO</t>
  </si>
  <si>
    <t>V886</t>
  </si>
  <si>
    <t>PERSONA LESIONADA POR COLISION ENTRE TREN O VEHICULO DE RIELES Y AUTOMOVIL, NO DE TRANSITO</t>
  </si>
  <si>
    <t>V886 PERSONA LESIONADA POR COLISION ENTRE TREN O VEHICULO DE RIELES Y AUTOMOVIL, NO DE TRANSITO</t>
  </si>
  <si>
    <t>V887</t>
  </si>
  <si>
    <t>PERSONA LESIONADA POR COLISION ENTRE OTROS VEHICULOS DE MOTOR ESPECIFICADOS, NO DE TRANSITO</t>
  </si>
  <si>
    <t>V887 PERSONA LESIONADA POR COLISION ENTRE OTROS VEHICULOS DE MOTOR ESPECIFICADOS, NO DE TRANSITO</t>
  </si>
  <si>
    <t>V888</t>
  </si>
  <si>
    <t>PERSONA LESIONADA EN OTROS ACCIDENTES ESPECIFICADOS DE TRANSPORTE DE VEHICULO DE MOTOR SIN COLISION, NO DE TRANSITO</t>
  </si>
  <si>
    <t>V888 PERSONA LESIONADA EN OTROS ACCIDENTES ESPECIFICADOS DE TRANSPORTE DE VEHICULO DE MOTOR SIN COLISION, NO DE TRANSITO</t>
  </si>
  <si>
    <t>V889</t>
  </si>
  <si>
    <t>PERSONA LESIONADA EN OTROS ACCIDENTES ESPECIFICADOS DE TRANSPORTE DE VEHICULO SIN MOTOR (CON COLISION)(SIN COLISION), NO DE TRANSITO</t>
  </si>
  <si>
    <t>V889 PERSONA LESIONADA EN OTROS ACCIDENTES ESPECIFICADOS DE TRANSPORTE DE VEHICULO SIN MOTOR (CON COLISION)(SIN COLISION), NO DE TRANSITO</t>
  </si>
  <si>
    <t>V890</t>
  </si>
  <si>
    <t>PERSONA LESIONADA EN ACCIDENTE NO DE TRANSITO, DE VEHICULO DE MOTOR NO ESPECIFICADO</t>
  </si>
  <si>
    <t>V890 PERSONA LESIONADA EN ACCIDENTE NO DE TRANSITO, DE VEHICULO DE MOTOR NO ESPECIFICADO</t>
  </si>
  <si>
    <t>V891</t>
  </si>
  <si>
    <t>PERSONA LESIONADA EN ACCIDENTE NO DE TRANSITO, DE VEHICULO SIN MOTOR NO ESPECIFICADO</t>
  </si>
  <si>
    <t>V891 PERSONA LESIONADA EN ACCIDENTE NO DE TRANSITO, DE VEHICULO SIN MOTOR NO ESPECIFICADO</t>
  </si>
  <si>
    <t>V892</t>
  </si>
  <si>
    <t>PERSONA LESIONADA EN ACCIDENTE DE TRANSITO, DE VEHICULO DE MOTOR NO ESPECIFICADO</t>
  </si>
  <si>
    <t>V892 PERSONA LESIONADA EN ACCIDENTE DE TRANSITO, DE VEHICULO DE MOTOR NO ESPECIFICADO</t>
  </si>
  <si>
    <t>V893</t>
  </si>
  <si>
    <t>PERSONA LESIONADA EN ACCIDENTE DE TRANSITO, DE VEHICULO SIN MOTOR NO ESPECIFICADO</t>
  </si>
  <si>
    <t>V893 PERSONA LESIONADA EN ACCIDENTE DE TRANSITO, DE VEHICULO SIN MOTOR NO ESPECIFICADO</t>
  </si>
  <si>
    <t>V899</t>
  </si>
  <si>
    <t>PERSONA LESIONADA EN ACCIDENTE DE VEHICULO NO ESPECIFICADO</t>
  </si>
  <si>
    <t>V899 PERSONA LESIONADA EN ACCIDENTE DE VEHICULO NO ESPECIFICADO</t>
  </si>
  <si>
    <t>V900</t>
  </si>
  <si>
    <t>ACCIDENTE DE EMBARCACION QUE CAUSA AHOGAMIENTO Y SUMERSION, BARCO MERCANTE</t>
  </si>
  <si>
    <t>V900 ACCIDENTE DE EMBARCACION QUE CAUSA AHOGAMIENTO Y SUMERSION, BARCO MERCANTE</t>
  </si>
  <si>
    <t>V901</t>
  </si>
  <si>
    <t>ACCIDENTE DE EMBARCACION QUE CAUSA AHOGAMIENTO Y SUMERSION, BARCO DE PASAJEROS</t>
  </si>
  <si>
    <t>V901 ACCIDENTE DE EMBARCACION QUE CAUSA AHOGAMIENTO Y SUMERSION, BARCO DE PASAJEROS</t>
  </si>
  <si>
    <t>V902</t>
  </si>
  <si>
    <t>ACCIDENTE DE EMBARCACION QUE CAUSA AHOGAMIENTO Y SUMERSION, BOTE DE PESCA</t>
  </si>
  <si>
    <t>V902 ACCIDENTE DE EMBARCACION QUE CAUSA AHOGAMIENTO Y SUMERSION, BOTE DE PESCA</t>
  </si>
  <si>
    <t>V903</t>
  </si>
  <si>
    <t>ACCIDENTE DE EMBARCACION QUE CAUSA AHOGAMIENTO Y SUMERSION, OTRO VEHICULO ACUATICO CON MOTOR</t>
  </si>
  <si>
    <t>V903 ACCIDENTE DE EMBARCACION QUE CAUSA AHOGAMIENTO Y SUMERSION, OTRO VEHICULO ACUATICO CON MOTOR</t>
  </si>
  <si>
    <t>V904</t>
  </si>
  <si>
    <t>ACCIDENTE DE EMBARCACION QUE CAUSA AHOGAMIENTO Y SUMERSION, VELERO</t>
  </si>
  <si>
    <t>V904 ACCIDENTE DE EMBARCACION QUE CAUSA AHOGAMIENTO Y SUMERSION, VELERO</t>
  </si>
  <si>
    <t>V905</t>
  </si>
  <si>
    <t>ACCIDENTE DE EMBARCACION QUE CAUSA AHOGAMIENTO Y SUMERSION, CANOA O KAYAC</t>
  </si>
  <si>
    <t>V905 ACCIDENTE DE EMBARCACION QUE CAUSA AHOGAMIENTO Y SUMERSION, CANOA O KAYAC</t>
  </si>
  <si>
    <t>V906</t>
  </si>
  <si>
    <t>ACCIDENTE DE EMBARCACION QUE CAUSA AHOGAMIENTO Y SUMERSION, BALSA INFLABLE (SIN MOTOR)</t>
  </si>
  <si>
    <t>V906 ACCIDENTE DE EMBARCACION QUE CAUSA AHOGAMIENTO Y SUMERSION, BALSA INFLABLE (SIN MOTOR)</t>
  </si>
  <si>
    <t>V907</t>
  </si>
  <si>
    <t>ACCIDENTE DE EMBARCACION QUE CAUSA AHOGAMIENTO Y SUMERSION, ESQUI ACUATICO</t>
  </si>
  <si>
    <t>V907 ACCIDENTE DE EMBARCACION QUE CAUSA AHOGAMIENTO Y SUMERSION, ESQUI ACUATICO</t>
  </si>
  <si>
    <t>V908</t>
  </si>
  <si>
    <t>ACCIDENTE DE EMBARCACION QUE CAUSA AHOGAMIENTO Y SUMERSION, OTRO VEHICULO ACUATICO SIN MOTOR</t>
  </si>
  <si>
    <t>V908 ACCIDENTE DE EMBARCACION QUE CAUSA AHOGAMIENTO Y SUMERSION, OTRO VEHICULO ACUATICO SIN MOTOR</t>
  </si>
  <si>
    <t>V909</t>
  </si>
  <si>
    <t>ACCIDENTE DE EMBARCACION QUE CAUSA AHOGAMIENTO Y SUMERSION, VEHICULO ACUATICO NO ESPECIFICADO</t>
  </si>
  <si>
    <t>V909 ACCIDENTE DE EMBARCACION QUE CAUSA AHOGAMIENTO Y SUMERSION, VEHICULO ACUATICO NO ESPECIFICADO</t>
  </si>
  <si>
    <t>V910</t>
  </si>
  <si>
    <t>ACCIDENTE DE EMBARCACION QUE CAUSA OTROS TIPOS DE TRAUMATISMO, BARCO MERCANTE</t>
  </si>
  <si>
    <t>V910 ACCIDENTE DE EMBARCACION QUE CAUSA OTROS TIPOS DE TRAUMATISMO, BARCO MERCANTE</t>
  </si>
  <si>
    <t>V911</t>
  </si>
  <si>
    <t>ACCIDENTE DE EMBARCACION QUE CAUSA OTROS TIPOS DE TRAUMATISMO, BARCO DE PASAJEROS</t>
  </si>
  <si>
    <t>V911 ACCIDENTE DE EMBARCACION QUE CAUSA OTROS TIPOS DE TRAUMATISMO, BARCO DE PASAJEROS</t>
  </si>
  <si>
    <t>V912</t>
  </si>
  <si>
    <t>ACCIDENTE DE EMBARCACION QUE CAUSA OTROS TIPOS DE TRAUMATISMO, BOTE DE PESCA</t>
  </si>
  <si>
    <t>V912 ACCIDENTE DE EMBARCACION QUE CAUSA OTROS TIPOS DE TRAUMATISMO, BOTE DE PESCA</t>
  </si>
  <si>
    <t>V913</t>
  </si>
  <si>
    <t>ACCIDENTE DE EMBARCACION QUE CAUSA OTROS TIPOS DE TRAUMATISMO, OTRO VEHICULO ACUATICO CON MOTOR</t>
  </si>
  <si>
    <t>V913 ACCIDENTE DE EMBARCACION QUE CAUSA OTROS TIPOS DE TRAUMATISMO, OTRO VEHICULO ACUATICO CON MOTOR</t>
  </si>
  <si>
    <t>V914</t>
  </si>
  <si>
    <t>ACCIDENTE DE EMBARCACION QUE CAUSA OTROS TIPOS DE TRAUMATISMO, VELERO</t>
  </si>
  <si>
    <t>V914 ACCIDENTE DE EMBARCACION QUE CAUSA OTROS TIPOS DE TRAUMATISMO, VELERO</t>
  </si>
  <si>
    <t>V915</t>
  </si>
  <si>
    <t>ACCIDENTE DE EMBARCACION QUE CAUSA OTROS TIPOS DE TRAUMATISMO, CANOA O KAYAK</t>
  </si>
  <si>
    <t>V915 ACCIDENTE DE EMBARCACION QUE CAUSA OTROS TIPOS DE TRAUMATISMO, CANOA O KAYAK</t>
  </si>
  <si>
    <t>V916</t>
  </si>
  <si>
    <t>ACCIDENTE DE EMBARCACION QUE CAUSA OTROS TIPOS DE TRAUMATISMO, BALSA INFLABLE (SIN MOTOR)</t>
  </si>
  <si>
    <t>V916 ACCIDENTE DE EMBARCACION QUE CAUSA OTROS TIPOS DE TRAUMATISMO, BALSA INFLABLE (SIN MOTOR)</t>
  </si>
  <si>
    <t>V917</t>
  </si>
  <si>
    <t>ACCIDENTE DE EMBARCACION QUE CAUSA OTROS TIPOS DE TRAUMATISMO, ESQUI ACUATICO</t>
  </si>
  <si>
    <t>V917 ACCIDENTE DE EMBARCACION QUE CAUSA OTROS TIPOS DE TRAUMATISMO, ESQUI ACUATICO</t>
  </si>
  <si>
    <t>V918</t>
  </si>
  <si>
    <t>ACCIDENTE DE EMBARCACION QUE CAUSA OTROS TIPOS DE TRAUMATISMO, OTRO VEHICULO ACUATICO SIN MOTOR</t>
  </si>
  <si>
    <t>V918 ACCIDENTE DE EMBARCACION QUE CAUSA OTROS TIPOS DE TRAUMATISMO, OTRO VEHICULO ACUATICO SIN MOTOR</t>
  </si>
  <si>
    <t>V919</t>
  </si>
  <si>
    <t>ACCIDENTE DE EMBARCACION QUE CAUSA OTROS TIPOS DE TRAUMATISMO, VEHICULO ACUATICO NO ESPECIFICADO</t>
  </si>
  <si>
    <t>V919 ACCIDENTE DE EMBARCACION QUE CAUSA OTROS TIPOS DE TRAUMATISMO, VEHICULO ACUATICO NO ESPECIFICADO</t>
  </si>
  <si>
    <t>V920</t>
  </si>
  <si>
    <t>AHOGAMIENTO Y SUMERSION RELACIONADOS CON TRANSPORTE POR AGUA, SIN ACCIDENTE A LA EMBARCACION, BARCO MERCANTE</t>
  </si>
  <si>
    <t>V920 AHOGAMIENTO Y SUMERSION RELACIONADOS CON TRANSPORTE POR AGUA, SIN ACCIDENTE A LA EMBARCACION, BARCO MERCANTE</t>
  </si>
  <si>
    <t>V921</t>
  </si>
  <si>
    <t>AHOGAMIENTO Y SUMERSION RELACIONADOS CON TRANSPORTE POR AGUA, SIN ACCIDENTE A LA EMBARCACION, BARCO DE PASAJEROS</t>
  </si>
  <si>
    <t>V921 AHOGAMIENTO Y SUMERSION RELACIONADOS CON TRANSPORTE POR AGUA, SIN ACCIDENTE A LA EMBARCACION, BARCO DE PASAJEROS</t>
  </si>
  <si>
    <t>V922</t>
  </si>
  <si>
    <t>AHOGAMIENTO Y SUMERSION RELACIONADOS CON TRANSPORTE POR AGUA, SIN ACCIDENTE A LA EMBARCACION, BOTE DE PESCA</t>
  </si>
  <si>
    <t>V922 AHOGAMIENTO Y SUMERSION RELACIONADOS CON TRANSPORTE POR AGUA, SIN ACCIDENTE A LA EMBARCACION, BOTE DE PESCA</t>
  </si>
  <si>
    <t>V923</t>
  </si>
  <si>
    <t>AHOGAMIENTO Y SUMERSION RELACIONADOS CON TRANSPORTE POR AGUA, SIN ACCIDENTE A LA EMBARCACION, OTRO VEHICULO ACUATICO CON MOTOR</t>
  </si>
  <si>
    <t>V923 AHOGAMIENTO Y SUMERSION RELACIONADOS CON TRANSPORTE POR AGUA, SIN ACCIDENTE A LA EMBARCACION, OTRO VEHICULO ACUATICO CON MOTOR</t>
  </si>
  <si>
    <t>V924</t>
  </si>
  <si>
    <t>AHOGAMIENTO Y SUMERSION RELACIONADOS CON TRANSPORTE POR AGUA, SIN ACCIDENTE A LA EMBARCACION, VELERO</t>
  </si>
  <si>
    <t>V924 AHOGAMIENTO Y SUMERSION RELACIONADOS CON TRANSPORTE POR AGUA, SIN ACCIDENTE A LA EMBARCACION, VELERO</t>
  </si>
  <si>
    <t>V925</t>
  </si>
  <si>
    <t>AHOGAMIENTO Y SUMERSION RELACIONADOS CON TRANSPORTE POR AGUA, SIN ACCIDENTE A LA EMBARCACION, CANOA O KAYAK</t>
  </si>
  <si>
    <t>V925 AHOGAMIENTO Y SUMERSION RELACIONADOS CON TRANSPORTE POR AGUA, SIN ACCIDENTE A LA EMBARCACION, CANOA O KAYAK</t>
  </si>
  <si>
    <t>V926</t>
  </si>
  <si>
    <t>AHOGAMIENTO Y SUMERSION RELACIONADOS CON TRANSPORTE POR AGUA, SIN ACCIDENTE A LA EMBARCACION, BALSA INFLABLE (SIN MOTOR)</t>
  </si>
  <si>
    <t>V926 AHOGAMIENTO Y SUMERSION RELACIONADOS CON TRANSPORTE POR AGUA, SIN ACCIDENTE A LA EMBARCACION, BALSA INFLABLE (SIN MOTOR)</t>
  </si>
  <si>
    <t>V927</t>
  </si>
  <si>
    <t>AHOGAMIENTO Y SUMERSION RELACIONADOS CON TRANSPORTE POR AGUA, SIN ACCIDENTE A LA EMBARCACION, ESQUI ACUATICO</t>
  </si>
  <si>
    <t>V927 AHOGAMIENTO Y SUMERSION RELACIONADOS CON TRANSPORTE POR AGUA, SIN ACCIDENTE A LA EMBARCACION, ESQUI ACUATICO</t>
  </si>
  <si>
    <t>V928</t>
  </si>
  <si>
    <t>AHOGAMIENTO Y SUMERSION RELACIONADOS CON TRANSPORTE POR AGUA, SIN ACCIDENTE A LA EMBARCACION, OTRO VEHICULO ACUATICO SIN MOTOR</t>
  </si>
  <si>
    <t>V928 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</si>
  <si>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</si>
  <si>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</si>
  <si>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V929 AHOGAMIENTO Y SUMERSION RELACIONADOS CON TRANSPORTE POR AGUA, SIN ACCIDENTE A LA EMBARCACION, VEHICULO ACUATICO NO ESPECIFICADO</t>
  </si>
  <si>
    <t>V930</t>
  </si>
  <si>
    <t>ACCIDENTE EN UNA EMBARCACION, SIN ACCIDENTE A LA EMBARCACION, QUE NO CAUSA AHOGAMIENTO O SUMERSION, BARCO MERCANTE</t>
  </si>
  <si>
    <t>V930 ACCIDENTE EN UNA EMBARCACION, SIN ACCIDENTE A LA EMBARCACION, QUE NO CAUSA AHOGAMIENTO O SUMERSION, BARCO MERCANTE</t>
  </si>
  <si>
    <t>V931</t>
  </si>
  <si>
    <t>ACCIDENTE EN UNA EMBARCACION, SIN ACCIDENTE A LA EMBARCACION, QUE NO CAUSA AHOGAMIENTO O SUMERSION, BARCO DE PASAJEROS</t>
  </si>
  <si>
    <t>V931 ACCIDENTE EN UNA EMBARCACION, SIN ACCIDENTE A LA EMBARCACION, QUE NO CAUSA AHOGAMIENTO O SUMERSION, BARCO DE PASAJEROS</t>
  </si>
  <si>
    <t>V932</t>
  </si>
  <si>
    <t>ACCIDENTE EN UNA EMBARCACION, SIN ACCIDENTE A LA EMBARCACION, QUE NO CAUSA AHOGAMIENTO O SUMERSION, BOTE DE PESCA</t>
  </si>
  <si>
    <t>V932 ACCIDENTE EN UNA EMBARCACION, SIN ACCIDENTE A LA EMBARCACION, QUE NO CAUSA AHOGAMIENTO O SUMERSION, BOTE DE PESCA</t>
  </si>
  <si>
    <t>V933</t>
  </si>
  <si>
    <t>ACCIDENTE EN UNA EMBARCACION, SIN ACCIDENTE A LA EMBARCACION, QUE NO CAUSA AHOGAMIENTO O  SUMERSION, OTRO VEHICULO ACUATICO CON MOTOR</t>
  </si>
  <si>
    <t>V933 ACCIDENTE EN UNA EMBARCACION, SIN ACCIDENTE A LA EMBARCACION, QUE NO CAUSA AHOGAMIENTO O  SUMERSION, OTRO VEHICULO ACUATICO CON MOTOR</t>
  </si>
  <si>
    <t>V934</t>
  </si>
  <si>
    <t>ACCIDENTE EN UNA EMBARCACION, SIN ACCIDENTE A LA EMBARCACION, QUE NO CAUSA AHOGAMIENTO O  SUMERSION, VELERO</t>
  </si>
  <si>
    <t>V934 ACCIDENTE EN UNA EMBARCACION, SIN ACCIDENTE A LA EMBARCACION, QUE NO CAUSA AHOGAMIENTO O  SUMERSION, VELERO</t>
  </si>
  <si>
    <t>V935</t>
  </si>
  <si>
    <t>ACCIDENTE EN UNA EMBARCACION, SIN ACCIDENTE A LA EMBARCACION, QUE NO CAUSA AHOGAMIENTO O SUMERSION, CANOA O KAYAK</t>
  </si>
  <si>
    <t>V935 ACCIDENTE EN UNA EMBARCACION, SIN ACCIDENTE A LA EMBARCACION, QUE NO CAUSA AHOGAMIENTO O SUMERSION, CANOA O KAYAK</t>
  </si>
  <si>
    <t>V936</t>
  </si>
  <si>
    <t>ACCIDENTE EN UNA EMBARCACION, SIN ACCIDENTE A LA EMBARCACION, QUE NO CAUSA AHOGAMIENTO O  SUMERSION, BALSA INFLABLE (SIN MOTOR)</t>
  </si>
  <si>
    <t>V936 ACCIDENTE EN UNA EMBARCACION, SIN ACCIDENTE A LA EMBARCACION, QUE NO CAUSA AHOGAMIENTO O  SUMERSION, BALSA INFLABLE (SIN MOTOR)</t>
  </si>
  <si>
    <t>V937</t>
  </si>
  <si>
    <t>ACCIDENTE EN UNA EMBARCACION, SIN ACCIDENTE A LA EMBARCACION, QUE NO CAUSA AHOGAMIENTO O SUMERSION, ESQUI ACUATICO</t>
  </si>
  <si>
    <t>V937 ACCIDENTE EN UNA EMBARCACION, SIN ACCIDENTE A LA EMBARCACION, QUE NO CAUSA AHOGAMIENTO O SUMERSION, ESQUI ACUATICO</t>
  </si>
  <si>
    <t>V938</t>
  </si>
  <si>
    <t>ACCIDENTE EN UNA EMBARCACION, SIN ACCIDENTE A LA EMBARCACION, QUE NO CAUSA AHOGAMIENTO O SUMERSION, OTRO VEHICULO ACUATICO SIN MOTOR</t>
  </si>
  <si>
    <t>V938 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</si>
  <si>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</si>
  <si>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</si>
  <si>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V939 ACCIDENTE EN UNA EMBARCACION, SIN ACCIDENTE A LA EMBARCACION, QUE NO CAUSA AHOGAMIENTO O SUMERSION, VEHICULO ACUATICO NO ESPECIFICADO</t>
  </si>
  <si>
    <t>V940</t>
  </si>
  <si>
    <t>OTROS ACCIDENTES DE TRANSPORTE POR AGUA, Y LOS NO ESPECIFICADOS, BARCO MERCANTE</t>
  </si>
  <si>
    <t>V940 OTROS ACCIDENTES DE TRANSPORTE POR AGUA, Y LOS NO ESPECIFICADOS, BARCO MERCANTE</t>
  </si>
  <si>
    <t>V941</t>
  </si>
  <si>
    <t>OTROS ACCIDENTES DE TRANSPORTE POR AGUA, Y LOS NO ESPECIFICADOS, BARCO DE PASAJEROS</t>
  </si>
  <si>
    <t>V941 OTROS ACCIDENTES DE TRANSPORTE POR AGUA, Y LOS NO ESPECIFICADOS, BARCO DE PASAJEROS</t>
  </si>
  <si>
    <t>V942</t>
  </si>
  <si>
    <t>OTROS ACCIDENTES DE TRANSPORTE POR AGUA, Y LOS NO ESPECIFICADOS, BOTE DE PESCA</t>
  </si>
  <si>
    <t>V942 OTROS ACCIDENTES DE TRANSPORTE POR AGUA, Y LOS NO ESPECIFICADOS, BOTE DE PESCA</t>
  </si>
  <si>
    <t>V943</t>
  </si>
  <si>
    <t>OTROS ACCIDENTES DE TRANSPORTE POR AGUA, Y LOS NO ESPECIFICADOS, OTRO VEHICULO ACUATICO CON MOTOR</t>
  </si>
  <si>
    <t>V943 OTROS ACCIDENTES DE TRANSPORTE POR AGUA, Y LOS NO ESPECIFICADOS, OTRO VEHICULO ACUATICO CON MOTOR</t>
  </si>
  <si>
    <t>V944</t>
  </si>
  <si>
    <t>OTROS ACCIDENTES DE TRANSPORTE POR AGUA, Y LOS NO ESPECIFICADOS, VELERO</t>
  </si>
  <si>
    <t>V944 OTROS ACCIDENTES DE TRANSPORTE POR AGUA, Y LOS NO ESPECIFICADOS, VELERO</t>
  </si>
  <si>
    <t>V945</t>
  </si>
  <si>
    <t>OTROS ACCIDENTES DE TRANSPORTE POR AGUA, Y LOS NO ESPECIFICADOS, CANOA O KAYAK</t>
  </si>
  <si>
    <t>V945 OTROS ACCIDENTES DE TRANSPORTE POR AGUA, Y LOS NO ESPECIFICADOS, CANOA O KAYAK</t>
  </si>
  <si>
    <t>V946</t>
  </si>
  <si>
    <t>OTROS ACCIDENTES DE TRANSPORTE POR AGUA, Y LOS NO ESPECIFICADOS, BALSA INFLABLE (SIN MOTOR)</t>
  </si>
  <si>
    <t>V946 OTROS ACCIDENTES DE TRANSPORTE POR AGUA, Y LOS NO ESPECIFICADOS, BALSA INFLABLE (SIN MOTOR)</t>
  </si>
  <si>
    <t>V947</t>
  </si>
  <si>
    <t>OTROS ACCIDENTES DE TRANSPORTE POR AGUA, Y LOS NO ESPECIFICADOS, ESQUI ACUATICO</t>
  </si>
  <si>
    <t>V947 OTROS ACCIDENTES DE TRANSPORTE POR AGUA, Y LOS NO ESPECIFICADOS, ESQUI ACUATICO</t>
  </si>
  <si>
    <t>V948</t>
  </si>
  <si>
    <t>OTROS ACCIDENTES DE TRANSPORTE POR AGUA, Y LOS NO ESPECIFICADOS, OTRO VEHICULO ACUATICO SIN MOTOR</t>
  </si>
  <si>
    <t>V948 OTROS ACCIDENTES DE TRANSPORTE POR AGUA, Y LOS NO ESPECIFICADOS, OTRO VEHICULO ACUATICO SIN MOTOR</t>
  </si>
  <si>
    <t>V949</t>
  </si>
  <si>
    <t>OTROS ACCIDENTES DE TRANSPORTE POR AGUA, Y LOS NO ESPECIFICADOS, VEHICULO ACUATICO NO ESPECIFICADO</t>
  </si>
  <si>
    <t>V949 OTROS ACCIDENTES DE TRANSPORTE POR AGUA, Y LOS NO ESPECIFICADOS, VEHICULO ACUATICO NO ESPECIFICADO</t>
  </si>
  <si>
    <t>V950</t>
  </si>
  <si>
    <t>ACCIDENTE DE HELICOPTERO CON OCUPANTE LESIONADO</t>
  </si>
  <si>
    <t>V950 ACCIDENTE DE HELICOPTERO CON OCUPANTE LESIONADO</t>
  </si>
  <si>
    <t>V951</t>
  </si>
  <si>
    <t>ACCIDENTE DE PLANEADOR ULTRA LIVIANO, MICRO LIVIANO O MOTORIZADO, CON OCUPANTE LESIONADO</t>
  </si>
  <si>
    <t>V951 ACCIDENTE DE PLANEADOR ULTRA LIVIANO, MICRO LIVIANO O MOTORIZADO, CON OCUPANTE LESIONADO</t>
  </si>
  <si>
    <t>V952</t>
  </si>
  <si>
    <t>ACCIDENTE DE OTROS VEHICULOS AEREOS DE ALAS FIJAS, PRIVADOS, CON OCUPANTE LESIONADO</t>
  </si>
  <si>
    <t>V952 ACCIDENTE DE OTROS VEHICULOS AEREOS DE ALAS FIJAS, PRIVADOS, CON OCUPANTE LESIONADO</t>
  </si>
  <si>
    <t>V953</t>
  </si>
  <si>
    <t>ACCIDENTE DE VEHICULO AEREO DE ALAS FIJAS, COMERCIAL, CON OCUPANTE LESIONADO</t>
  </si>
  <si>
    <t>V953 ACCIDENTE DE VEHICULO AEREO DE ALAS FIJAS, COMERCIAL, CON OCUPANTE LESIONADO</t>
  </si>
  <si>
    <t>V954</t>
  </si>
  <si>
    <t>ACCIDENTE DE NAVE ESPACIAL, CON OCUPANTE LESIONADO</t>
  </si>
  <si>
    <t>V954 ACCIDENTE DE NAVE ESPACIAL, CON OCUPANTE LESIONADO</t>
  </si>
  <si>
    <t>V958</t>
  </si>
  <si>
    <t>ACCIDENTE DE OTRAS AERONAVES, CON OCUPANTE LESIONADO</t>
  </si>
  <si>
    <t>V958 ACCIDENTE DE OTRAS AERONAVES, CON OCUPANTE LESIONADO</t>
  </si>
  <si>
    <t>V959</t>
  </si>
  <si>
    <t>ACCIDENTE DE AERONAVE NO ESPECIFICADA, CON OCUPANTE LESIONADO</t>
  </si>
  <si>
    <t>V959 ACCIDENTE DE AERONAVE NO ESPECIFICADA, CON OCUPANTE LESIONADO</t>
  </si>
  <si>
    <t>V960</t>
  </si>
  <si>
    <t>ACCIDENTE DE GLOBO AEROSTATICO, CON OCUPANTE LESIONADO</t>
  </si>
  <si>
    <t>V960 ACCIDENTE DE GLOBO AEROSTATICO, CON OCUPANTE LESIONADO</t>
  </si>
  <si>
    <t>V961</t>
  </si>
  <si>
    <t>ACCIDENTE DE ALA DELTA, CON OCUPANTE LESIONADO</t>
  </si>
  <si>
    <t>V961 ACCIDENTE DE ALA DELTA, CON OCUPANTE LESIONADO</t>
  </si>
  <si>
    <t>V962</t>
  </si>
  <si>
    <t>ACCIDENTE DE PLANEADOR (SIN MOTOR), CON OCUPANTE LESIONADO</t>
  </si>
  <si>
    <t>V962 ACCIDENTE DE PLANEADOR (SIN MOTOR), CON OCUPANTE LESIONADO</t>
  </si>
  <si>
    <t>V968</t>
  </si>
  <si>
    <t>ACCIDENTE DE OTRAS AERONAVES SIN MOTOR, CON OCUPANTE LESIONADO</t>
  </si>
  <si>
    <t>V968 ACCIDENTE DE OTRAS AERONAVES SIN MOTOR, CON OCUPANTE LESIONADO</t>
  </si>
  <si>
    <t>V969</t>
  </si>
  <si>
    <t>ACCIDENTE DE AERONAVE SIN MOTOR NO ESPECIFICADA, CON OCUPANTE LESIONADO</t>
  </si>
  <si>
    <t>V969 ACCIDENTE DE AERONAVE SIN MOTOR NO ESPECIFICADA, CON OCUPANTE LESIONADO</t>
  </si>
  <si>
    <t>V970</t>
  </si>
  <si>
    <t>OCUPANTE DE AERONAVE LESIONADO EN OTROS ACCIDENTES ESPECIFICADOS DE TRANSPORTE AEREO</t>
  </si>
  <si>
    <t>V970 OCUPANTE DE AERONAVE LESIONADO EN OTROS ACCIDENTES ESPECIFICADOS DE TRANSPORTE AEREO</t>
  </si>
  <si>
    <t>V971</t>
  </si>
  <si>
    <t>PERSONA LESIONADA AL SUBIR O BAJAR DE UNA AERONAVE</t>
  </si>
  <si>
    <t>V971 PERSONA LESIONADA AL SUBIR O BAJAR DE UNA AERONAVE</t>
  </si>
  <si>
    <t>V972</t>
  </si>
  <si>
    <t>PARACAIDISTA LESIONADO EN ACCIDENTE DE TRANSPORTE AEREO</t>
  </si>
  <si>
    <t>V972 PARACAIDISTA LESIONADO EN ACCIDENTE DE TRANSPORTE AEREO</t>
  </si>
  <si>
    <t>V973</t>
  </si>
  <si>
    <t>PERSONA EN TIERRA LESIONADA POR ACCIDENTE DE TRANSPORTE AEREO</t>
  </si>
  <si>
    <t>V973 PERSONA EN TIERRA LESIONADA POR ACCIDENTE DE TRANSPORTE AEREO</t>
  </si>
  <si>
    <t>V978</t>
  </si>
  <si>
    <t>OTROS ACCIDENTES DE TRANSPORTE AEREO, NO CLASIFICADOS EN OTRA PARTE</t>
  </si>
  <si>
    <t>V978 OTROS ACCIDENTES DE TRANSPORTE AEREO, NO CLASIFICADOS EN OTRA PARTE</t>
  </si>
  <si>
    <t>V98X</t>
  </si>
  <si>
    <t>OTROS ACCIDENTES DE TRANSPORTE ESPECIFICADOS</t>
  </si>
  <si>
    <t>V98X OTROS ACCIDENTES DE TRANSPORTE ESPECIFICADOS</t>
  </si>
  <si>
    <t>V99X</t>
  </si>
  <si>
    <t>ACCIDENTE DE TRANSPORTE NO ESPECIFICADO</t>
  </si>
  <si>
    <t>V99X ACCIDENTE DE TRANSPORTE NO ESPECIFICADO</t>
  </si>
  <si>
    <t>W000</t>
  </si>
  <si>
    <t>CAIDA EN EL MISMO NIVEL POR HIELO O NIEVE, VIVIENDA</t>
  </si>
  <si>
    <t>W000 CAIDA EN EL MISMO NIVEL POR HIELO O NIEVE, VIVIENDA</t>
  </si>
  <si>
    <t>W001</t>
  </si>
  <si>
    <t>CAIDA EN EL MISMO NIVEL POR HIELO O NIEVE, INSTITUCION RESIDENCIAL</t>
  </si>
  <si>
    <t>W001 CAIDA EN EL MISMO NIVEL POR HIELO O NIEVE, INSTITUCION RESIDENCIAL</t>
  </si>
  <si>
    <t>W002</t>
  </si>
  <si>
    <t>CAIDA EN EL MISMO NIVEL POR HIELO O NIEVE, ESCUELAS, OTRAS INSTITUCIONES Y AREAS ADMINISTRATIVAS PUBLICAS</t>
  </si>
  <si>
    <t>W002 CAIDA EN EL MISMO NIVEL POR HIELO O NIEVE, ESCUELAS, OTRAS INSTITUCIONES Y AREAS ADMINISTRATIVAS PUBLICAS</t>
  </si>
  <si>
    <t>W003</t>
  </si>
  <si>
    <t>CAIDA EN EL MISMO NIVEL POR HIELO O NIEVE, AREAS DE DEPORTE Y ATLETISMO</t>
  </si>
  <si>
    <t>W003 CAIDA EN EL MISMO NIVEL POR HIELO O NIEVE, AREAS DE DEPORTE Y ATLETISMO</t>
  </si>
  <si>
    <t>W004</t>
  </si>
  <si>
    <t>CAIDA EN EL MISMO NIVEL POR HIELO O NIEVE, CALLES Y CARRETERAS</t>
  </si>
  <si>
    <t>W004 CAIDA EN EL MISMO NIVEL POR HIELO O NIEVE, CALLES Y CARRETERAS</t>
  </si>
  <si>
    <t>W005</t>
  </si>
  <si>
    <t>CAIDA EN EL MISMO NIVEL POR HIELO O NIEVE, COMERCIO Y AREA DE SERVICIOS</t>
  </si>
  <si>
    <t>W005 CAIDA EN EL MISMO NIVEL POR HIELO O NIEVE, COMERCIO Y AREA DE SERVICIOS</t>
  </si>
  <si>
    <t>W006</t>
  </si>
  <si>
    <t>CAIDA EN EL MISMO NIVEL POR HIELO O NIEVE, AREA INDUSTRIAL Y DE LA CONSTRUCCION</t>
  </si>
  <si>
    <t>W006 CAIDA EN EL MISMO NIVEL POR HIELO O NIEVE, AREA INDUSTRIAL Y DE LA CONSTRUCCION</t>
  </si>
  <si>
    <t>W007</t>
  </si>
  <si>
    <t>CAIDA EN EL MISMO NIVEL POR HIELO O NIEVE, GRANJA</t>
  </si>
  <si>
    <t>W007 CAIDA EN EL MISMO NIVEL POR HIELO O NIEVE, GRANJA</t>
  </si>
  <si>
    <t>W008</t>
  </si>
  <si>
    <t>CAIDA EN EL MISMO NIVEL POR HIELO O NIEVE, OTRO LUGAR ESPECIFICADO</t>
  </si>
  <si>
    <t>W008 CAIDA EN EL MISMO NIVEL POR HIELO O NIEVE, OTRO LUGAR ESPECIFICADO</t>
  </si>
  <si>
    <t>W009</t>
  </si>
  <si>
    <t>CAIDA EN EL MISMO NIVEL POR HIELO O NIEVE, LUGAR NO ESPECIFICADO</t>
  </si>
  <si>
    <t>W009 CAIDA EN EL MISMO NIVEL POR HIELO O NIEVE, LUGAR NO ESPECIFICADO</t>
  </si>
  <si>
    <t>W010</t>
  </si>
  <si>
    <t>CAIDA EN EL MISMO NIVEL POR DESLIZAMIENTO, TROPEZON Y TRASPIE, VIVIENDA</t>
  </si>
  <si>
    <t>W010 CAIDA EN EL MISMO NIVEL POR DESLIZAMIENTO, TROPEZON Y TRASPIE, VIVIENDA</t>
  </si>
  <si>
    <t>W011</t>
  </si>
  <si>
    <t>CAIDA EN EL MISMO NIVEL POR DESLIZAMIENTO, TROPEZON Y TRASPIE, INSTITUCION RESIDENCIAL</t>
  </si>
  <si>
    <t>W011 CAIDA EN EL MISMO NIVEL POR DESLIZAMIENTO, TROPEZON Y TRASPIE, INSTITUCION RESIDENCIAL</t>
  </si>
  <si>
    <t>W012</t>
  </si>
  <si>
    <t>CAIDA EN EL MISMO NIVEL POR DESLIZAMIENTO, TROPEZON Y TRASPIE, ESCUELAS, OTRAS INSTITUCIONES Y AREAS ADMINISTRATIVAS PUBLICAS</t>
  </si>
  <si>
    <t>W012 CAIDA EN EL MISMO NIVEL POR DESLIZAMIENTO, TROPEZON Y TRASPIE, ESCUELAS, OTRAS INSTITUCIONES Y AREAS ADMINISTRATIVAS PUBLICAS</t>
  </si>
  <si>
    <t>W013</t>
  </si>
  <si>
    <t>CAIDA EN EL MISMO NIVEL POR DESLIZAMIENTO, TROPEZON Y TRASPIE, AREAS DE DEPORTE Y ATLETISMO</t>
  </si>
  <si>
    <t>W013 CAIDA EN EL MISMO NIVEL POR DESLIZAMIENTO, TROPEZON Y TRASPIE, AREAS DE DEPORTE Y ATLETISMO</t>
  </si>
  <si>
    <t>W014</t>
  </si>
  <si>
    <t>CAIDA EN EL MISMO NIVEL POR DESLIZAMIENTO, TROPEZON Y TRASPIE, CALLES Y CARRETERAS</t>
  </si>
  <si>
    <t>W014 CAIDA EN EL MISMO NIVEL POR DESLIZAMIENTO, TROPEZON Y TRASPIE, CALLES Y CARRETERAS</t>
  </si>
  <si>
    <t>W015</t>
  </si>
  <si>
    <t>CAIDA EN EL MISMO NIVEL POR DESLIZAMIENTO, TROPEZON Y TRASPIE, COMERCIO Y AREA DE SERVICIOS</t>
  </si>
  <si>
    <t>W015 CAIDA EN EL MISMO NIVEL POR DESLIZAMIENTO, TROPEZON Y TRASPIE, COMERCIO Y AREA DE SERVICIOS</t>
  </si>
  <si>
    <t>W016</t>
  </si>
  <si>
    <t>CAIDA EN EL MISMO NIVEL POR DESLIZAMIENTO, TROPEZON Y TRASPIE, AREA INDUSTRIAL Y DE LA CONSTRUCCION</t>
  </si>
  <si>
    <t>W016 CAIDA EN EL MISMO NIVEL POR DESLIZAMIENTO, TROPEZON Y TRASPIE, AREA INDUSTRIAL Y DE LA CONSTRUCCION</t>
  </si>
  <si>
    <t>W017</t>
  </si>
  <si>
    <t>CAIDA EN EL MISMO NIVEL POR DESLIZAMIENTO, TROPEZON Y TRASPIE, GRANJA</t>
  </si>
  <si>
    <t>W017 CAIDA EN EL MISMO NIVEL POR DESLIZAMIENTO, TROPEZON Y TRASPIE, GRANJA</t>
  </si>
  <si>
    <t>W018</t>
  </si>
  <si>
    <t>CAIDA EN EL MISMO NIVEL POR DESLIZAMIENTO, TROPEZON Y TRASPIE, OTRO LUGAR ESPECIFICADO</t>
  </si>
  <si>
    <t>W018 CAIDA EN EL MISMO NIVEL POR DESLIZAMIENTO, TROPEZON Y TRASPIE, OTRO LUGAR ESPECIFICADO</t>
  </si>
  <si>
    <t>W019</t>
  </si>
  <si>
    <t>CAIDA EN EL MISMO NIVEL POR DESLIZAMIENTO, TROPEZON Y TRASPIE, LUGAR NO ESPECIFICADO</t>
  </si>
  <si>
    <t>W019 CAIDA EN EL MISMO NIVEL POR DESLIZAMIENTO, TROPEZON Y TRASPIE, LUGAR NO ESPECIFICADO</t>
  </si>
  <si>
    <t>W020</t>
  </si>
  <si>
    <t>CAIDA POR PATINES PARA HIELO, ESQUIS, PATINES DE RUEDAS O PATINETA, VIVIENDA</t>
  </si>
  <si>
    <t>W020 CAIDA POR PATINES PARA HIELO, ESQUIS, PATINES DE RUEDAS O PATINETA, VIVIENDA</t>
  </si>
  <si>
    <t>W021</t>
  </si>
  <si>
    <t>CAIDA POR PATINES PARA HIELO, ESQUIS, PATINES DE RUEDAS O PATINETA, INSTITUCION RESIDENCIAL</t>
  </si>
  <si>
    <t>W021 CAIDA POR PATINES PARA HIELO, ESQUIS, PATINES DE RUEDAS O PATINETA, INSTITUCION RESIDENCIAL</t>
  </si>
  <si>
    <t>W022</t>
  </si>
  <si>
    <t>CAIDA POR PATINES PARA HIELO, ESQUIS, PATINES DE RUEDAS O PATINETA, ESCUELAS, OTRAS INSTITUCIONES Y AREAS ADMINISTRATIVAS PUBLICAS</t>
  </si>
  <si>
    <t>W022 CAIDA POR PATINES PARA HIELO, ESQUIS, PATINES DE RUEDAS O PATINETA, ESCUELAS, OTRAS INSTITUCIONES Y AREAS ADMINISTRATIVAS PUBLICAS</t>
  </si>
  <si>
    <t>W023</t>
  </si>
  <si>
    <t>CAIDA POR PATINES PARA HIELO, ESQUIS, PATINES DE RUEDAS O PATINETA, AREAS DE DEPORTE Y ATLETISMO</t>
  </si>
  <si>
    <t>W023 CAIDA POR PATINES PARA HIELO, ESQUIS, PATINES DE RUEDAS O PATINETA, AREAS DE DEPORTE Y ATLETISMO</t>
  </si>
  <si>
    <t>W024</t>
  </si>
  <si>
    <t>CAIDA POR PATINES PARA HIELO, ESQUIS, PATINES DE RUEDAS O PATINETA, CALLES Y CARRETERAS</t>
  </si>
  <si>
    <t>W024 CAIDA POR PATINES PARA HIELO, ESQUIS, PATINES DE RUEDAS O PATINETA, CALLES Y CARRETERAS</t>
  </si>
  <si>
    <t>W025</t>
  </si>
  <si>
    <t>CAIDA POR PATINES PARA HIELO, ESQUIS, PATINES DE RUEDAS O PATINETA, COMERCIO Y AREA DE SERVICIOS</t>
  </si>
  <si>
    <t>W025 CAIDA POR PATINES PARA HIELO, ESQUIS, PATINES DE RUEDAS O PATINETA, COMERCIO Y AREA DE SERVICIOS</t>
  </si>
  <si>
    <t>W026</t>
  </si>
  <si>
    <t>CAIDA POR PATINES PARA HIELO, ESQUIS, PATINES DE RUEDAS O PATINETA, AREA INDUSTRIAL Y DE LA CONSTRUCCION</t>
  </si>
  <si>
    <t>W026 CAIDA POR PATINES PARA HIELO, ESQUIS, PATINES DE RUEDAS O PATINETA, AREA INDUSTRIAL Y DE LA CONSTRUCCION</t>
  </si>
  <si>
    <t>W027</t>
  </si>
  <si>
    <t>CAIDA POR PATINES PARA HIELO, ESQUIS, PATINES DE RUEDAS O PATINETA, GRANJA</t>
  </si>
  <si>
    <t>W027 CAIDA POR PATINES PARA HIELO, ESQUIS, PATINES DE RUEDAS O PATINETA, GRANJA</t>
  </si>
  <si>
    <t>W028</t>
  </si>
  <si>
    <t>CAIDA POR PATINES PARA HIELO, ESQUIS, PATINES DE RUEDAS O PATINETA, OTRO LUGAR ESPECIFICADO</t>
  </si>
  <si>
    <t>W028 CAIDA POR PATINES PARA HIELO, ESQUIS, PATINES DE RUEDAS O PATINETA, OTRO LUGAR ESPECIFICADO</t>
  </si>
  <si>
    <t>W029</t>
  </si>
  <si>
    <t>CAIDA POR PATINES PARA HIELO, ESQUIS, PATINES DE RUEDAS O PATINETA, LUGAR NO ESPECIFICADO</t>
  </si>
  <si>
    <t>W029 CAIDA POR PATINES PARA HIELO, ESQUIS, PATINES DE RUEDAS O PATINETA, LUGAR NO ESPECIFICADO</t>
  </si>
  <si>
    <t>W030</t>
  </si>
  <si>
    <t>OTRAS CAIDAS EN EL MISMO NIVEL POR COLISION CON O POR EMPUJON DE OTRA PERSONA, VIVIENDA</t>
  </si>
  <si>
    <t>W030 OTRAS CAIDAS EN EL MISMO NIVEL POR COLISION CON O POR EMPUJON DE OTRA PERSONA, VIVIENDA</t>
  </si>
  <si>
    <t>W031</t>
  </si>
  <si>
    <t>OTRAS CAIDAS EN EL MISMO NIVEL POR COLISION CON O POR EMPUJON DE OTRA PERSONA, INSTITUCION RESIDENCIAL</t>
  </si>
  <si>
    <t>W031 OTRAS CAIDAS EN EL MISMO NIVEL POR COLISION CON O POR EMPUJON DE OTRA PERSONA, INSTITUCION RESIDENCIAL</t>
  </si>
  <si>
    <t>W032</t>
  </si>
  <si>
    <t>OTRAS CAIDAS EN EL MISMO NIVEL POR COLISION CON O POR EMPUJON DE OTRA PERSONA, ESCUELAS, OTRAS INSTITUCIONES Y AREAS ADMINISTRATIVAS PUBLICAS</t>
  </si>
  <si>
    <t>W032 OTRAS CAIDAS EN EL MISMO NIVEL POR COLISION CON O POR EMPUJON DE OTRA PERSONA, ESCUELAS, OTRAS INSTITUCIONES Y AREAS ADMINISTRATIVAS PUBLICAS</t>
  </si>
  <si>
    <t>W033</t>
  </si>
  <si>
    <t>OTRAS CAIDAS EN EL MISMO NIVEL POR COLISION CON O POR EMPUJON DE OTRA PERSONA, AREAS DE DEPORTE Y ATLETISMO</t>
  </si>
  <si>
    <t>W033 OTRAS CAIDAS EN EL MISMO NIVEL POR COLISION CON O POR EMPUJON DE OTRA PERSONA, AREAS DE DEPORTE Y ATLETISMO</t>
  </si>
  <si>
    <t>W034</t>
  </si>
  <si>
    <t>OTRAS CAIDAS EN EL MISMO NIVEL POR COLISION CON O POR EMPUJON DE OTRA PERSONA, CALLES Y CARRETERAS</t>
  </si>
  <si>
    <t>W034 OTRAS CAIDAS EN EL MISMO NIVEL POR COLISION CON O POR EMPUJON DE OTRA PERSONA, CALLES Y CARRETERAS</t>
  </si>
  <si>
    <t>W035</t>
  </si>
  <si>
    <t>OTRAS CAIDAS EN EL MISMO NIVEL POR COLISION CON O POR EMPUJON DE OTRA PERSONA, COMERCIO Y AREA DE SERVICIOS</t>
  </si>
  <si>
    <t>W035 OTRAS CAIDAS EN EL MISMO NIVEL POR COLISION CON O POR EMPUJON DE OTRA PERSONA, COMERCIO Y AREA DE SERVICIOS</t>
  </si>
  <si>
    <t>W036</t>
  </si>
  <si>
    <t>OTRAS CAIDAS EN EL MISMO NIVEL POR COLISION CON O POR EMPUJON DE OTRA PERSONA, AREA INDUSTRIAL Y DE LA CONSTRUCCION</t>
  </si>
  <si>
    <t>W036 OTRAS CAIDAS EN EL MISMO NIVEL POR COLISION CON O POR EMPUJON DE OTRA PERSONA, AREA INDUSTRIAL Y DE LA CONSTRUCCION</t>
  </si>
  <si>
    <t>W037</t>
  </si>
  <si>
    <t>OTRAS CAIDAS EN EL MISMO NIVEL POR COLISION CON O POR EMPUJON DE OTRA PERSONA, GRANJA</t>
  </si>
  <si>
    <t>W037 OTRAS CAIDAS EN EL MISMO NIVEL POR COLISION CON O POR EMPUJON DE OTRA PERSONA, GRANJA</t>
  </si>
  <si>
    <t>W038</t>
  </si>
  <si>
    <t>OTRAS CAIDAS EN EL MISMO NIVEL POR COLISION CON O POR EMPUJON DE OTRA PERSONA, OTRO LUGAR ESPECIFICADO</t>
  </si>
  <si>
    <t>W038 OTRAS CAIDAS EN EL MISMO NIVEL POR COLISION CON O POR EMPUJON DE OTRA PERSONA, OTRO LUGAR ESPECIFICADO</t>
  </si>
  <si>
    <t>W039</t>
  </si>
  <si>
    <t>OTRAS CAIDAS EN EL MISMO NIVEL POR COLISION CON O POR EMPUJON DE OTRA PERSONA, LUGAR NO ESPECIFICADO</t>
  </si>
  <si>
    <t>W039 OTRAS CAIDAS EN EL MISMO NIVEL POR COLISION CON O POR EMPUJON DE OTRA PERSONA, LUGAR NO ESPECIFICADO</t>
  </si>
  <si>
    <t>W040</t>
  </si>
  <si>
    <t>CAIDA AL SER TRASLADADO O SOSTENIDO POR OTRAS PERSONAS, VIVIENDA</t>
  </si>
  <si>
    <t>W040 CAIDA AL SER TRASLADADO O SOSTENIDO POR OTRAS PERSONAS, VIVIENDA</t>
  </si>
  <si>
    <t>W041</t>
  </si>
  <si>
    <t>CAIDA AL SER TRASLADADO O SOSTENIDO POR OTRAS PERSONAS, INSTITUCION RESIDENCIAL</t>
  </si>
  <si>
    <t>W041 CAIDA AL SER TRASLADADO O SOSTENIDO POR OTRAS PERSONAS, INSTITUCION RESIDENCIAL</t>
  </si>
  <si>
    <t>W042</t>
  </si>
  <si>
    <t>CAIDA AL SER TRASLADADO O SOSTENIDO POR OTRAS PERSONAS, ESCUELAS, OTRAS INSTITUCIONES Y AREAS ADMINISTRATIVAS PUBLICAS</t>
  </si>
  <si>
    <t>W042 CAIDA AL SER TRASLADADO O SOSTENIDO POR OTRAS PERSONAS, ESCUELAS, OTRAS INSTITUCIONES Y AREAS ADMINISTRATIVAS PUBLICAS</t>
  </si>
  <si>
    <t>W043</t>
  </si>
  <si>
    <t>CAIDA AL SER TRASLADADO O SOSTENIDO POR OTRAS PERSONAS, AREAS DE DEPORTE Y ATLETISMO</t>
  </si>
  <si>
    <t>W043 CAIDA AL SER TRASLADADO O SOSTENIDO POR OTRAS PERSONAS, AREAS DE DEPORTE Y ATLETISMO</t>
  </si>
  <si>
    <t>W044</t>
  </si>
  <si>
    <t>CAIDA AL SER TRASLADADO O SOSTENIDO POR OTRAS PERSONAS, CALLES Y CARRETERAS</t>
  </si>
  <si>
    <t>W044 CAIDA AL SER TRASLADADO O SOSTENIDO POR OTRAS PERSONAS, CALLES Y CARRETERAS</t>
  </si>
  <si>
    <t>W045</t>
  </si>
  <si>
    <t>CAIDA AL SER TRASLADADO O SOSTENIDO POR OTRAS PERSONAS, COMERCIO Y AREA DE SERVICIOS</t>
  </si>
  <si>
    <t>W045 CAIDA AL SER TRASLADADO O SOSTENIDO POR OTRAS PERSONAS, COMERCIO Y AREA DE SERVICIOS</t>
  </si>
  <si>
    <t>W046</t>
  </si>
  <si>
    <t>CAIDA AL SER TRASLADADO O SOSTENIDO POR OTRAS PERSONAS, AREA INDUSTRIAL Y DE LA CONSTRUCCION</t>
  </si>
  <si>
    <t>W046 CAIDA AL SER TRASLADADO O SOSTENIDO POR OTRAS PERSONAS, AREA INDUSTRIAL Y DE LA CONSTRUCCION</t>
  </si>
  <si>
    <t>W047</t>
  </si>
  <si>
    <t>CAIDA AL SER TRASLADADO O SOSTENIDO POR OTRAS PERSONAS, GRANJA</t>
  </si>
  <si>
    <t>W047 CAIDA AL SER TRASLADADO O SOSTENIDO POR OTRAS PERSONAS, GRANJA</t>
  </si>
  <si>
    <t>W048</t>
  </si>
  <si>
    <t>CAIDA AL SER TRASLADADO O SOSTENIDO POR OTRAS PERSONAS, OTRO LUGAR ESPECIFICADO</t>
  </si>
  <si>
    <t>W048 CAIDA AL SER TRASLADADO O SOSTENIDO POR OTRAS PERSONAS, OTRO LUGAR ESPECIFICADO</t>
  </si>
  <si>
    <t>W049</t>
  </si>
  <si>
    <t>CAIDA AL SER TRASLADADO O SOSTENIDO POR OTRAS PERSONAS, LUGAR NO ESPECIFICADO</t>
  </si>
  <si>
    <t>W049 CAIDA AL SER TRASLADADO O SOSTENIDO POR OTRAS PERSONAS, LUGAR NO ESPECIFICADO</t>
  </si>
  <si>
    <t>W050</t>
  </si>
  <si>
    <t>CAIDA QUE IMPLICA SILLA DE RUEDAS, VIVIENDA</t>
  </si>
  <si>
    <t>W050 CAIDA QUE IMPLICA SILLA DE RUEDAS, VIVIENDA</t>
  </si>
  <si>
    <t>W051</t>
  </si>
  <si>
    <t>CAIDA QUE IMPLICA SILLA DE RUEDAS, INSTITUCION RESIDENCIAL</t>
  </si>
  <si>
    <t>W051 CAIDA QUE IMPLICA SILLA DE RUEDAS, INSTITUCION RESIDENCIAL</t>
  </si>
  <si>
    <t>W052</t>
  </si>
  <si>
    <t>CAIDA QUE IMPLICA SILLA DE RUEDAS, ESCUELAS, OTRAS INSTITUCIONES Y AREAS ADMINISTRATIVAS PUBLICAS</t>
  </si>
  <si>
    <t>W052 CAIDA QUE IMPLICA SILLA DE RUEDAS, ESCUELAS, OTRAS INSTITUCIONES Y AREAS ADMINISTRATIVAS PUBLICAS</t>
  </si>
  <si>
    <t>W053</t>
  </si>
  <si>
    <t>CAIDA QUE IMPLICA SILLA DE RUEDAS, AREAS DE DEPORTE Y ATLETISMO</t>
  </si>
  <si>
    <t>W053 CAIDA QUE IMPLICA SILLA DE RUEDAS, AREAS DE DEPORTE Y ATLETISMO</t>
  </si>
  <si>
    <t>W054</t>
  </si>
  <si>
    <t>CAIDA QUE IMPLICA SILLA DE RUEDAS, CALLES Y CARRETERAS</t>
  </si>
  <si>
    <t>W054 CAIDA QUE IMPLICA SILLA DE RUEDAS, CALLES Y CARRETERAS</t>
  </si>
  <si>
    <t>W055</t>
  </si>
  <si>
    <t>CAIDA QUE IMPLICA SILLA DE RUEDAS, COMERCIO Y AREA DE SERVICIOS</t>
  </si>
  <si>
    <t>W055 CAIDA QUE IMPLICA SILLA DE RUEDAS, COMERCIO Y AREA DE SERVICIOS</t>
  </si>
  <si>
    <t>W056</t>
  </si>
  <si>
    <t>CAIDA QUE IMPLICA SILLA DE RUEDAS, AREA INDUSTRIAL Y DE LA CONSTRUCCION</t>
  </si>
  <si>
    <t>W056 CAIDA QUE IMPLICA SILLA DE RUEDAS, AREA INDUSTRIAL Y DE LA CONSTRUCCION</t>
  </si>
  <si>
    <t>W057</t>
  </si>
  <si>
    <t>CAIDA QUE IMPLICA SILLA DE RUEDAS, GRANJA</t>
  </si>
  <si>
    <t>W057 CAIDA QUE IMPLICA SILLA DE RUEDAS, GRANJA</t>
  </si>
  <si>
    <t>W058</t>
  </si>
  <si>
    <t>CAIDA QUE IMPLICA SILLA DE RUEDAS, OTRO LUGAR ESPECIFICADO</t>
  </si>
  <si>
    <t>W058 CAIDA QUE IMPLICA SILLA DE RUEDAS, OTRO LUGAR ESPECIFICADO</t>
  </si>
  <si>
    <t>W059</t>
  </si>
  <si>
    <t>CAIDA QUE IMPLICA SILLA DE RUEDAS, LUGAR NO ESPECIFICADO</t>
  </si>
  <si>
    <t>W059 CAIDA QUE IMPLICA SILLA DE RUEDAS, LUGAR NO ESPECIFICADO</t>
  </si>
  <si>
    <t>W060</t>
  </si>
  <si>
    <t>CAIDA QUE IMPLICA CAMA, VIVIENDA</t>
  </si>
  <si>
    <t>W060 CAIDA QUE IMPLICA CAMA, VIVIENDA</t>
  </si>
  <si>
    <t>W061</t>
  </si>
  <si>
    <t>CAIDA QUE IMPLICA CAMA, INSTITUCION RESIDENCIAL</t>
  </si>
  <si>
    <t>W061 CAIDA QUE IMPLICA CAMA, INSTITUCION RESIDENCIAL</t>
  </si>
  <si>
    <t>W062</t>
  </si>
  <si>
    <t>CAIDA QUE IMPLICA CAMA, ESCUELAS, OTRAS INSTITUCIONES Y AREAS ADMINISTRATIVAS PUBLICAS</t>
  </si>
  <si>
    <t>W062 CAIDA QUE IMPLICA CAMA, ESCUELAS, OTRAS INSTITUCIONES Y AREAS ADMINISTRATIVAS PUBLICAS</t>
  </si>
  <si>
    <t>W063</t>
  </si>
  <si>
    <t>CAIDA QUE IMPLICA CAMA, AREAS DE DEPORTE Y ATLETISMO</t>
  </si>
  <si>
    <t>W063 CAIDA QUE IMPLICA CAMA, AREAS DE DEPORTE Y ATLETISMO</t>
  </si>
  <si>
    <t>W064</t>
  </si>
  <si>
    <t>CAIDA QUE IMPLICA CAMA, CALLES Y CARRETERAS</t>
  </si>
  <si>
    <t>W064 CAIDA QUE IMPLICA CAMA, CALLES Y CARRETERAS</t>
  </si>
  <si>
    <t>W065</t>
  </si>
  <si>
    <t>CAIDA QUE IMPLICA CAMA, COMERCIO Y AREA DE SERVICIOS</t>
  </si>
  <si>
    <t>W065 CAIDA QUE IMPLICA CAMA, COMERCIO Y AREA DE SERVICIOS</t>
  </si>
  <si>
    <t>W066</t>
  </si>
  <si>
    <t>CAIDA QUE IMPLICA CAMA, AREA INDUSTRIAL Y DE LA CONSTRUCCION</t>
  </si>
  <si>
    <t>W066 CAIDA QUE IMPLICA CAMA, AREA INDUSTRIAL Y DE LA CONSTRUCCION</t>
  </si>
  <si>
    <t>W067</t>
  </si>
  <si>
    <t>CAIDA QUE IMPLICA CAMA, GRANJA</t>
  </si>
  <si>
    <t>W067 CAIDA QUE IMPLICA CAMA, GRANJA</t>
  </si>
  <si>
    <t>W068</t>
  </si>
  <si>
    <t>CAIDA QUE IMPLICA CAMA, OTRO LUGAR ESPECIFICADO</t>
  </si>
  <si>
    <t>W068 CAIDA QUE IMPLICA CAMA, OTRO LUGAR ESPECIFICADO</t>
  </si>
  <si>
    <t>W069</t>
  </si>
  <si>
    <t>CAIDA QUE IMPLICA CAMA, LUGAR NO ESPECIFICADO</t>
  </si>
  <si>
    <t>W069 CAIDA QUE IMPLICA CAMA, LUGAR NO ESPECIFICADO</t>
  </si>
  <si>
    <t>W070</t>
  </si>
  <si>
    <t>CAIDA QUE IMPLICA SILLA, VIVIENDA</t>
  </si>
  <si>
    <t>W070 CAIDA QUE IMPLICA SILLA, VIVIENDA</t>
  </si>
  <si>
    <t>W071</t>
  </si>
  <si>
    <t>CAIDA QUE IMPLICA SILLA, INSTITUCION RESIDENCIAL</t>
  </si>
  <si>
    <t>W071 CAIDA QUE IMPLICA SILLA, INSTITUCION RESIDENCIAL</t>
  </si>
  <si>
    <t>W072</t>
  </si>
  <si>
    <t>CAIDA QUE IMPLICA SILLA, ESCUELAS, OTRAS INSTITUCIONES Y AREAS ADMINISTRATIVAS PUBLICAS</t>
  </si>
  <si>
    <t>W072 CAIDA QUE IMPLICA SILLA, ESCUELAS, OTRAS INSTITUCIONES Y AREAS ADMINISTRATIVAS PUBLICAS</t>
  </si>
  <si>
    <t>W073</t>
  </si>
  <si>
    <t>CAIDA QUE IMPLICA SILLA, AREAS DE DEPORTE Y ATLETISMO</t>
  </si>
  <si>
    <t>W073 CAIDA QUE IMPLICA SILLA, AREAS DE DEPORTE Y ATLETISMO</t>
  </si>
  <si>
    <t>W074</t>
  </si>
  <si>
    <t>CAIDA QUE IMPLICA SILLA, CALLES Y CARRETERAS</t>
  </si>
  <si>
    <t>W074 CAIDA QUE IMPLICA SILLA, CALLES Y CARRETERAS</t>
  </si>
  <si>
    <t>W075</t>
  </si>
  <si>
    <t>CAIDA QUE IMPLICA SILLA, COMERCIO Y AREA DE SERVICIOS</t>
  </si>
  <si>
    <t>W075 CAIDA QUE IMPLICA SILLA, COMERCIO Y AREA DE SERVICIOS</t>
  </si>
  <si>
    <t>W076</t>
  </si>
  <si>
    <t>CAIDA QUE IMPLICA SILLA, AREA INDUSTRIAL Y DE LA CONSTRUCCION</t>
  </si>
  <si>
    <t>W076 CAIDA QUE IMPLICA SILLA, AREA INDUSTRIAL Y DE LA CONSTRUCCION</t>
  </si>
  <si>
    <t>W077</t>
  </si>
  <si>
    <t>CAIDA QUE IMPLICA SILLA, GRANJA</t>
  </si>
  <si>
    <t>W077 CAIDA QUE IMPLICA SILLA, GRANJA</t>
  </si>
  <si>
    <t>W078</t>
  </si>
  <si>
    <t>CAIDA QUE IMPLICA SILLA, OTRO LUGAR ESPECIFICADO</t>
  </si>
  <si>
    <t>W078 CAIDA QUE IMPLICA SILLA, OTRO LUGAR ESPECIFICADO</t>
  </si>
  <si>
    <t>W079</t>
  </si>
  <si>
    <t>CAIDA QUE IMPLICA SILLA, LUGAR NO ESPECIFICADO</t>
  </si>
  <si>
    <t>W079 CAIDA QUE IMPLICA SILLA, LUGAR NO ESPECIFICADO</t>
  </si>
  <si>
    <t>W080</t>
  </si>
  <si>
    <t>CAIDA QUE IMPLICA OTRO MUEBLE, VIVIENDA</t>
  </si>
  <si>
    <t>W080 CAIDA QUE IMPLICA OTRO MUEBLE, VIVIENDA</t>
  </si>
  <si>
    <t>W081</t>
  </si>
  <si>
    <t>CAIDA QUE IMPLICA OTRO MUEBLE, INSTITUCION RESIDENCIAL</t>
  </si>
  <si>
    <t>W081 CAIDA QUE IMPLICA OTRO MUEBLE, INSTITUCION RESIDENCIAL</t>
  </si>
  <si>
    <t>W082</t>
  </si>
  <si>
    <t>CAIDA QUE IMPLICA OTRO MUEBLE, ESCUELAS, OTRAS INSTITUCIONES Y AREAS ADMINISTRATIVAS PUBLICAS</t>
  </si>
  <si>
    <t>W082 CAIDA QUE IMPLICA OTRO MUEBLE, ESCUELAS, OTRAS INSTITUCIONES Y AREAS ADMINISTRATIVAS PUBLICAS</t>
  </si>
  <si>
    <t>W083</t>
  </si>
  <si>
    <t>CAIDA QUE IMPLICA OTRO MUEBLE, AREAS DE DEPORTE Y ATLETISMO</t>
  </si>
  <si>
    <t>W083 CAIDA QUE IMPLICA OTRO MUEBLE, AREAS DE DEPORTE Y ATLETISMO</t>
  </si>
  <si>
    <t>W084</t>
  </si>
  <si>
    <t>CAIDA QUE IMPLICA OTRO MUEBLE, CALLES Y CARRETERAS</t>
  </si>
  <si>
    <t>W084 CAIDA QUE IMPLICA OTRO MUEBLE, CALLES Y CARRETERAS</t>
  </si>
  <si>
    <t>W085</t>
  </si>
  <si>
    <t>CAIDA QUE IMPLICA OTRO MUEBLE, COMERCIO Y AREA DE SERVICIOS</t>
  </si>
  <si>
    <t>W085 CAIDA QUE IMPLICA OTRO MUEBLE, COMERCIO Y AREA DE SERVICIOS</t>
  </si>
  <si>
    <t>W086</t>
  </si>
  <si>
    <t>CAIDA QUE IMPLICA OTRO MUEBLE, AREA INDUSTRIAL Y DE LA CONSTRUCCION</t>
  </si>
  <si>
    <t>W086 CAIDA QUE IMPLICA OTRO MUEBLE, AREA INDUSTRIAL Y DE LA CONSTRUCCION</t>
  </si>
  <si>
    <t>W087</t>
  </si>
  <si>
    <t>CAIDA QUE IMPLICA OTRO MUEBLE, GRANJA</t>
  </si>
  <si>
    <t>W087 CAIDA QUE IMPLICA OTRO MUEBLE, GRANJA</t>
  </si>
  <si>
    <t>W088</t>
  </si>
  <si>
    <t>CAIDA QUE IMPLICA OTRO MUEBLE, OTRO LUGAR ESPECIFICADO</t>
  </si>
  <si>
    <t>W088 CAIDA QUE IMPLICA OTRO MUEBLE, OTRO LUGAR ESPECIFICADO</t>
  </si>
  <si>
    <t>W089</t>
  </si>
  <si>
    <t>CAIDA QUE IMPLICA OTRO MUEBLE, LUGAR NO ESPECIFICADO</t>
  </si>
  <si>
    <t>W089 CAIDA QUE IMPLICA OTRO MUEBLE, LUGAR NO ESPECIFICADO</t>
  </si>
  <si>
    <t>W090</t>
  </si>
  <si>
    <t>CAIDA QUE IMPLICA EQUIPOS PARA JUEGOS INFANTILES, VIVIENDA</t>
  </si>
  <si>
    <t>W090 CAIDA QUE IMPLICA EQUIPOS PARA JUEGOS INFANTILES, VIVIENDA</t>
  </si>
  <si>
    <t>W091</t>
  </si>
  <si>
    <t>CAIDA QUE IMPLICA EQUIPOS PARA JUEGOS INFANTILES, INSTITUCION RESIDENCIAL</t>
  </si>
  <si>
    <t>W091 CAIDA QUE IMPLICA EQUIPOS PARA JUEGOS INFANTILES, INSTITUCION RESIDENCIAL</t>
  </si>
  <si>
    <t>W092</t>
  </si>
  <si>
    <t>CAIDA QUE IMPLICA EQUIPOS PARA JUEGOS INFANTILES, ESCUELAS, OTRAS INSTITUCIONES Y AREAS ADMINISTRATIVAS PUBLICAS</t>
  </si>
  <si>
    <t>W092 CAIDA QUE IMPLICA EQUIPOS PARA JUEGOS INFANTILES, ESCUELAS, OTRAS INSTITUCIONES Y AREAS ADMINISTRATIVAS PUBLICAS</t>
  </si>
  <si>
    <t>W093</t>
  </si>
  <si>
    <t>CAIDA QUE IMPLICA EQUIPOS PARA JUEGOS INFANTILES, AREAS DE DEPORTE Y ATLETISMO</t>
  </si>
  <si>
    <t>W093 CAIDA QUE IMPLICA EQUIPOS PARA JUEGOS INFANTILES, AREAS DE DEPORTE Y ATLETISMO</t>
  </si>
  <si>
    <t>W094</t>
  </si>
  <si>
    <t>CAIDA QUE IMPLICA EQUIPOS PARA JUEGOS INFANTILES, CALLES Y CARRETERAS</t>
  </si>
  <si>
    <t>W094 CAIDA QUE IMPLICA EQUIPOS PARA JUEGOS INFANTILES, CALLES Y CARRETERAS</t>
  </si>
  <si>
    <t>W095</t>
  </si>
  <si>
    <t>CAIDA QUE IMPLICA EQUIPOS PARA JUEGOS INFANTILES, COMERCIO Y AREA DE SERVICIOS</t>
  </si>
  <si>
    <t>W095 CAIDA QUE IMPLICA EQUIPOS PARA JUEGOS INFANTILES, COMERCIO Y AREA DE SERVICIOS</t>
  </si>
  <si>
    <t>W096</t>
  </si>
  <si>
    <t>CAIDA QUE IMPLICA EQUIPOS PARA JUEGOS INFANTILES, AREA INDUSTRIAL Y DE LA CONSTRUCCION</t>
  </si>
  <si>
    <t>W096 CAIDA QUE IMPLICA EQUIPOS PARA JUEGOS INFANTILES, AREA INDUSTRIAL Y DE LA CONSTRUCCION</t>
  </si>
  <si>
    <t>W097</t>
  </si>
  <si>
    <t>CAIDA QUE IMPLICA EQUIPOS PARA JUEGOS INFANTILES, GRANJA</t>
  </si>
  <si>
    <t>W097 CAIDA QUE IMPLICA EQUIPOS PARA JUEGOS INFANTILES, GRANJA</t>
  </si>
  <si>
    <t>W098</t>
  </si>
  <si>
    <t>CAIDA QUE IMPLICA EQUIPOS PARA JUEGOS INFANTILES, OTRO LUGAR ESPECIFICADO</t>
  </si>
  <si>
    <t>W098 CAIDA QUE IMPLICA EQUIPOS PARA JUEGOS INFANTILES, OTRO LUGAR ESPECIFICADO</t>
  </si>
  <si>
    <t>W099</t>
  </si>
  <si>
    <t>CAIDA QUE IMPLICA EQUIPOS PARA JUEGOS INFANTILES, LUGAR NO ESPECIFICADO</t>
  </si>
  <si>
    <t>W099 CAIDA QUE IMPLICA EQUIPOS PARA JUEGOS INFANTILES, LUGAR NO ESPECIFICADO</t>
  </si>
  <si>
    <t>W100</t>
  </si>
  <si>
    <t>CAIDA EN O DESDE ESCALERA Y ESCALONES, VIVIENDA</t>
  </si>
  <si>
    <t>W100 CAIDA EN O DESDE ESCALERA Y ESCALONES, VIVIENDA</t>
  </si>
  <si>
    <t>W101</t>
  </si>
  <si>
    <t>CAIDA EN O DESDE ESCALERA Y ESCALONES, INSTITUCION RESIDENCIAL</t>
  </si>
  <si>
    <t>W101 CAIDA EN O DESDE ESCALERA Y ESCALONES, INSTITUCION RESIDENCIAL</t>
  </si>
  <si>
    <t>W102</t>
  </si>
  <si>
    <t>CAIDA EN O DESDE ESCALERA Y ESCALONES, ESCUELAS, OTRAS INSTITUCIONES Y AREAS ADMINISTRATIVAS PUBLICAS</t>
  </si>
  <si>
    <t>W102 CAIDA EN O DESDE ESCALERA Y ESCALONES, ESCUELAS, OTRAS INSTITUCIONES Y AREAS ADMINISTRATIVAS PUBLICAS</t>
  </si>
  <si>
    <t>W103</t>
  </si>
  <si>
    <t>CAIDA EN O DESDE ESCALERA Y ESCALONES, AREAS DE DEPORTE Y ATLETISMO</t>
  </si>
  <si>
    <t>W103 CAIDA EN O DESDE ESCALERA Y ESCALONES, AREAS DE DEPORTE Y ATLETISMO</t>
  </si>
  <si>
    <t>W104</t>
  </si>
  <si>
    <t>CAIDA EN O DESDE ESCALERA Y ESCALONES, CALLES Y CARRETERAS</t>
  </si>
  <si>
    <t>W104 CAIDA EN O DESDE ESCALERA Y ESCALONES, CALLES Y CARRETERAS</t>
  </si>
  <si>
    <t>W105</t>
  </si>
  <si>
    <t>CAIDA EN O DESDE ESCALERA Y ESCALONES, COMERCIO Y AREA DE SERVICIOS</t>
  </si>
  <si>
    <t>W105 CAIDA EN O DESDE ESCALERA Y ESCALONES, COMERCIO Y AREA DE SERVICIOS</t>
  </si>
  <si>
    <t>W106</t>
  </si>
  <si>
    <t>CAIDA EN O DESDE ESCALERA Y ESCALONES, AREA INDUSTRIAL Y DE LA CONSTRUCCION</t>
  </si>
  <si>
    <t>W106 CAIDA EN O DESDE ESCALERA Y ESCALONES, AREA INDUSTRIAL Y DE LA CONSTRUCCION</t>
  </si>
  <si>
    <t>W107</t>
  </si>
  <si>
    <t>CAIDA EN O DESDE ESCALERA Y ESCALONES, GRANJA</t>
  </si>
  <si>
    <t>W107 CAIDA EN O DESDE ESCALERA Y ESCALONES, GRANJA</t>
  </si>
  <si>
    <t>W108</t>
  </si>
  <si>
    <t>CAIDA EN O DESDE ESCALERA Y ESCALONES, OTRO LUGAR ESPECIFICADO</t>
  </si>
  <si>
    <t>W108 CAIDA EN O DESDE ESCALERA Y ESCALONES, OTRO LUGAR ESPECIFICADO</t>
  </si>
  <si>
    <t>W109</t>
  </si>
  <si>
    <t>CAIDA EN O DESDE ESCALERA Y ESCALONES, LUGAR NO ESPECIFICADO</t>
  </si>
  <si>
    <t>W109 CAIDA EN O DESDE ESCALERA Y ESCALONES, LUGAR NO ESPECIFICADO</t>
  </si>
  <si>
    <t>W110</t>
  </si>
  <si>
    <t>CAIDA EN O DESDE ESCALERAS MANUALES, VIVIENDA</t>
  </si>
  <si>
    <t>W110 CAIDA EN O DESDE ESCALERAS MANUALES, VIVIENDA</t>
  </si>
  <si>
    <t>W111</t>
  </si>
  <si>
    <t>CAIDA EN O DESDE ESCALERAS MANUALES, INSTITUCION RESIDENCIAL</t>
  </si>
  <si>
    <t>W111 CAIDA EN O DESDE ESCALERAS MANUALES, INSTITUCION RESIDENCIAL</t>
  </si>
  <si>
    <t>W112</t>
  </si>
  <si>
    <t>CAIDA EN O DESDE ESCALERAS MANUALES, ESCUELAS, OTRAS INSTITUCIONES Y AREAS ADMINISTRATIVAS PUBLICAS</t>
  </si>
  <si>
    <t>W112 CAIDA EN O DESDE ESCALERAS MANUALES, ESCUELAS, OTRAS INSTITUCIONES Y AREAS ADMINISTRATIVAS PUBLICAS</t>
  </si>
  <si>
    <t>W113</t>
  </si>
  <si>
    <t>CAIDA EN O DESDE ESCALERAS MANUALES, AREAS DE DEPORTE Y ATLETISMO</t>
  </si>
  <si>
    <t>W113 CAIDA EN O DESDE ESCALERAS MANUALES, AREAS DE DEPORTE Y ATLETISMO</t>
  </si>
  <si>
    <t>W114</t>
  </si>
  <si>
    <t>CAIDA EN O DESDE ESCALERAS MANUALES, CALLES Y CARRETERAS</t>
  </si>
  <si>
    <t>W114 CAIDA EN O DESDE ESCALERAS MANUALES, CALLES Y CARRETERAS</t>
  </si>
  <si>
    <t>W115</t>
  </si>
  <si>
    <t>CAIDA EN O DESDE ESCALERAS MANUALES, COMERCIO Y AREA DE SERVICIOS</t>
  </si>
  <si>
    <t>W115 CAIDA EN O DESDE ESCALERAS MANUALES, COMERCIO Y AREA DE SERVICIOS</t>
  </si>
  <si>
    <t>W116</t>
  </si>
  <si>
    <t>CAIDA EN O DESDE ESCALERAS MANUALES, AREA INDUSTRIAL Y DE LA CONSTRUCCION</t>
  </si>
  <si>
    <t>W116 CAIDA EN O DESDE ESCALERAS MANUALES, AREA INDUSTRIAL Y DE LA CONSTRUCCION</t>
  </si>
  <si>
    <t>W117</t>
  </si>
  <si>
    <t>CAIDA EN O DESDE ESCALERAS MANUALES, GRANJA</t>
  </si>
  <si>
    <t>W117 CAIDA EN O DESDE ESCALERAS MANUALES, GRANJA</t>
  </si>
  <si>
    <t>W118</t>
  </si>
  <si>
    <t>CAIDA EN O DESDE ESCALERAS MANUALES, OTRO LUGAR ESPECIFICADO</t>
  </si>
  <si>
    <t>W118 CAIDA EN O DESDE ESCALERAS MANUALES, OTRO LUGAR ESPECIFICADO</t>
  </si>
  <si>
    <t>W119</t>
  </si>
  <si>
    <t>CAIDA EN O DESDE ESCALERAS MANUALES, LUGAR NO ESPECIFICADO</t>
  </si>
  <si>
    <t>W119 CAIDA EN O DESDE ESCALERAS MANUALES, LUGAR NO ESPECIFICADO</t>
  </si>
  <si>
    <t>W120</t>
  </si>
  <si>
    <t>CAIDA EN O DESDE ANDAMIO, VIVIENDA</t>
  </si>
  <si>
    <t>W120 CAIDA EN O DESDE ANDAMIO, VIVIENDA</t>
  </si>
  <si>
    <t>W121</t>
  </si>
  <si>
    <t>CAIDA EN O DESDE ANDAMIO, INSTITUCION RESIDENCIAL</t>
  </si>
  <si>
    <t>W121 CAIDA EN O DESDE ANDAMIO, INSTITUCION RESIDENCIAL</t>
  </si>
  <si>
    <t>W122</t>
  </si>
  <si>
    <t>CAIDA EN O DESDE ANDAMIO, ESCUELAS, OTRAS INSTITUCIONES Y AREAS ADMINISTRATIVAS PUBLICAS</t>
  </si>
  <si>
    <t>W122 CAIDA EN O DESDE ANDAMIO, ESCUELAS, OTRAS INSTITUCIONES Y AREAS ADMINISTRATIVAS PUBLICAS</t>
  </si>
  <si>
    <t>W123</t>
  </si>
  <si>
    <t>CAIDA EN O DESDE ANDAMIO, AREAS DE DEPORTE Y ATLETISMO</t>
  </si>
  <si>
    <t>W123 CAIDA EN O DESDE ANDAMIO, AREAS DE DEPORTE Y ATLETISMO</t>
  </si>
  <si>
    <t>W124</t>
  </si>
  <si>
    <t>CAIDA EN O DESDE ANDAMIO, CALLES Y CARRETERAS</t>
  </si>
  <si>
    <t>W124 CAIDA EN O DESDE ANDAMIO, CALLES Y CARRETERAS</t>
  </si>
  <si>
    <t>W125</t>
  </si>
  <si>
    <t>CAIDA EN O DESDE ANDAMIO, COMERCIO Y AREA DE SERVICIOS</t>
  </si>
  <si>
    <t>W125 CAIDA EN O DESDE ANDAMIO, COMERCIO Y AREA DE SERVICIOS</t>
  </si>
  <si>
    <t>W126</t>
  </si>
  <si>
    <t>CAIDA EN O DESDE ANDAMIO, AREA INDUSTRIAL Y DE LA CONSTRUCCION</t>
  </si>
  <si>
    <t>W126 CAIDA EN O DESDE ANDAMIO, AREA INDUSTRIAL Y DE LA CONSTRUCCION</t>
  </si>
  <si>
    <t>W127</t>
  </si>
  <si>
    <t>CAIDA EN O DESDE ANDAMIO, GRANJA</t>
  </si>
  <si>
    <t>W127 CAIDA EN O DESDE ANDAMIO, GRANJA</t>
  </si>
  <si>
    <t>W128</t>
  </si>
  <si>
    <t>CAIDA EN O DESDE ANDAMIO, OTRO LUGAR ESPECIFICADO</t>
  </si>
  <si>
    <t>W128 CAIDA EN O DESDE ANDAMIO, OTRO LUGAR ESPECIFICADO</t>
  </si>
  <si>
    <t>W129</t>
  </si>
  <si>
    <t>CAIDA EN O DESDE ANDAMIO, LUGAR NO ESPECIFICADO</t>
  </si>
  <si>
    <t>W129 CAIDA EN O DESDE ANDAMIO, LUGAR NO ESPECIFICADO</t>
  </si>
  <si>
    <t>W130</t>
  </si>
  <si>
    <t>CAIDA DESDE, FUERA O A TRAVES DE UN EDIFICIO U OTRA CONSTRUCCION, VIVIENDA</t>
  </si>
  <si>
    <t>W130 CAIDA DESDE, FUERA O A TRAVES DE UN EDIFICIO U OTRA CONSTRUCCION, VIVIENDA</t>
  </si>
  <si>
    <t>W131</t>
  </si>
  <si>
    <t>CAIDA DESDE, FUERA O A TRAVES DE UN EDIFICIO U OTRA CONSTRUCCION, INSTITUCION RESIDENCIAL</t>
  </si>
  <si>
    <t>W131 CAIDA DESDE, FUERA O A TRAVES DE UN EDIFICIO U OTRA CONSTRUCCION, INSTITUCION RESIDENCIAL</t>
  </si>
  <si>
    <t>W132</t>
  </si>
  <si>
    <t>CAIDA DESDE, FUERA O A TRAVES DE UN EDIFICIO U OTRA CONSTRUCCION, ESCUELAS, OTRAS INSTITUCIONES Y AREAS ADMINISTRATIVAS PUBLICAS</t>
  </si>
  <si>
    <t>W132 CAIDA DESDE, FUERA O A TRAVES DE UN EDIFICIO U OTRA CONSTRUCCION, ESCUELAS, OTRAS INSTITUCIONES Y AREAS ADMINISTRATIVAS PUBLICAS</t>
  </si>
  <si>
    <t>W133</t>
  </si>
  <si>
    <t>CAIDA DESDE, FUERA O A TRAVES DE UN EDIFICIO U OTRA CONSTRUCCION, AREAS DE DEPORTE Y ATLETISMO</t>
  </si>
  <si>
    <t>W133 CAIDA DESDE, FUERA O A TRAVES DE UN EDIFICIO U OTRA CONSTRUCCION, AREAS DE DEPORTE Y ATLETISMO</t>
  </si>
  <si>
    <t>W134</t>
  </si>
  <si>
    <t>CAIDA DESDE, FUERA O A TRAVES DE UN EDIFICIO U OTRA CONSTRUCCION, CALLES Y CARRETERAS</t>
  </si>
  <si>
    <t>W134 CAIDA DESDE, FUERA O A TRAVES DE UN EDIFICIO U OTRA CONSTRUCCION, CALLES Y CARRETERAS</t>
  </si>
  <si>
    <t>W135</t>
  </si>
  <si>
    <t>CAIDA DESDE, FUERA O A TRAVES DE UN EDIFICIO U OTRA CONSTRUCCION, COMERCIO Y AREA DE SERVICIOS</t>
  </si>
  <si>
    <t>W135 CAIDA DESDE, FUERA O A TRAVES DE UN EDIFICIO U OTRA CONSTRUCCION, COMERCIO Y AREA DE SERVICIOS</t>
  </si>
  <si>
    <t>W136</t>
  </si>
  <si>
    <t>CAIDA DESDE, FUERA O A TRAVES DE UN EDIFICIO U OTRA CONSTRUCCION, AREA INDUSTRIAL Y DE LA CONSTRUCCION</t>
  </si>
  <si>
    <t>W136 CAIDA DESDE, FUERA O A TRAVES DE UN EDIFICIO U OTRA CONSTRUCCION, AREA INDUSTRIAL Y DE LA CONSTRUCCION</t>
  </si>
  <si>
    <t>W137</t>
  </si>
  <si>
    <t>CAIDA DESDE, FUERA O A TRAVES DE UN EDIFICIO U OTRA CONSTRUCCION, GRANJA</t>
  </si>
  <si>
    <t>W137 CAIDA DESDE, FUERA O A TRAVES DE UN EDIFICIO U OTRA CONSTRUCCION, GRANJA</t>
  </si>
  <si>
    <t>W138</t>
  </si>
  <si>
    <t>CAIDA DESDE, FUERA O A TRAVES DE UN EDIFICIO U OTRA CONSTRUCCION, OTRO LUGAR ESPECIFICADO</t>
  </si>
  <si>
    <t>W138 CAIDA DESDE, FUERA O A TRAVES DE UN EDIFICIO U OTRA CONSTRUCCION, OTRO LUGAR ESPECIFICADO</t>
  </si>
  <si>
    <t>W139</t>
  </si>
  <si>
    <t>CAIDA DESDE, FUERA O A TRAVES DE UN EDIFICIO U OTRA CONSTRUCCION, LUGAR NO ESPECIFICADO</t>
  </si>
  <si>
    <t>W139 CAIDA DESDE, FUERA O A TRAVES DE UN EDIFICIO U OTRA CONSTRUCCION, LUGAR NO ESPECIFICADO</t>
  </si>
  <si>
    <t>W140</t>
  </si>
  <si>
    <t>CAIDA DESDE UN ARBOL, VIVIENDA</t>
  </si>
  <si>
    <t>W140 CAIDA DESDE UN ARBOL, VIVIENDA</t>
  </si>
  <si>
    <t>W141</t>
  </si>
  <si>
    <t>CAIDA DESDE UN ARBOL, INSTITUCION RESIDENCIAL</t>
  </si>
  <si>
    <t>W141 CAIDA DESDE UN ARBOL, INSTITUCION RESIDENCIAL</t>
  </si>
  <si>
    <t>W142</t>
  </si>
  <si>
    <t>CAIDA DESDE UN ARBOL, ESCUELAS, OTRAS INSTITUCIONES Y AREAS ADMINISTRATIVAS PUBLICAS</t>
  </si>
  <si>
    <t>W142 CAIDA DESDE UN ARBOL, ESCUELAS, OTRAS INSTITUCIONES Y AREAS ADMINISTRATIVAS PUBLICAS</t>
  </si>
  <si>
    <t>W143</t>
  </si>
  <si>
    <t>CAIDA DESDE UN ARBOL, AREAS DE DEPORTE Y ATLETISMO</t>
  </si>
  <si>
    <t>W143 CAIDA DESDE UN ARBOL, AREAS DE DEPORTE Y ATLETISMO</t>
  </si>
  <si>
    <t>W144</t>
  </si>
  <si>
    <t>CAIDA DESDE UN ARBOL, CALLES Y CARRETERAS</t>
  </si>
  <si>
    <t>W144 CAIDA DESDE UN ARBOL, CALLES Y CARRETERAS</t>
  </si>
  <si>
    <t>W145</t>
  </si>
  <si>
    <t>CAIDA DESDE UN ARBOL, COMERCIO Y AREA DE SERVICIOS</t>
  </si>
  <si>
    <t>W145 CAIDA DESDE UN ARBOL, COMERCIO Y AREA DE SERVICIOS</t>
  </si>
  <si>
    <t>W146</t>
  </si>
  <si>
    <t>CAIDA DESDE UN ARBOL, AREA INDUSTRIAL Y DE LA CONSTRUCCION</t>
  </si>
  <si>
    <t>W146 CAIDA DESDE UN ARBOL, AREA INDUSTRIAL Y DE LA CONSTRUCCION</t>
  </si>
  <si>
    <t>W147</t>
  </si>
  <si>
    <t>CAIDA DESDE UN ARBOL, GRANJA</t>
  </si>
  <si>
    <t>W147 CAIDA DESDE UN ARBOL, GRANJA</t>
  </si>
  <si>
    <t>W148</t>
  </si>
  <si>
    <t>CAIDA DESDE UN ARBOL, OTRO LUGAR ESPECIFICADO</t>
  </si>
  <si>
    <t>W148 CAIDA DESDE UN ARBOL, OTRO LUGAR ESPECIFICADO</t>
  </si>
  <si>
    <t>W149</t>
  </si>
  <si>
    <t>CAIDA DESDE UN ARBOL, LUGAR NO ESPECIFICADO</t>
  </si>
  <si>
    <t>W149 CAIDA DESDE UN ARBOL, LUGAR NO ESPECIFICADO</t>
  </si>
  <si>
    <t>W150</t>
  </si>
  <si>
    <t>CAIDA DESDE PEÑASCO, VIVIENDA</t>
  </si>
  <si>
    <t>W150 CAIDA DESDE PEÑASCO, VIVIENDA</t>
  </si>
  <si>
    <t>W151</t>
  </si>
  <si>
    <t>CAIDA DESDE PEÑASCO, INSTITUCION RESIDENCIAL</t>
  </si>
  <si>
    <t>W151 CAIDA DESDE PEÑASCO, INSTITUCION RESIDENCIAL</t>
  </si>
  <si>
    <t>W152</t>
  </si>
  <si>
    <t>CAIDA DESDE PEÑASCO, ESCUELAS, OTRAS INSTITUCIONES Y AREAS ADMINISTRATIVAS PUBLICAS</t>
  </si>
  <si>
    <t>W152 CAIDA DESDE PEÑASCO, ESCUELAS, OTRAS INSTITUCIONES Y AREAS ADMINISTRATIVAS PUBLICAS</t>
  </si>
  <si>
    <t>W153</t>
  </si>
  <si>
    <t>CAIDA DESDE PEÑASCO, AREAS DE DEPORTE Y ATLETISMO</t>
  </si>
  <si>
    <t>W153 CAIDA DESDE PEÑASCO, AREAS DE DEPORTE Y ATLETISMO</t>
  </si>
  <si>
    <t>W154</t>
  </si>
  <si>
    <t>CAIDA DESDE PEÑASCO, CALLES Y CARRETERAS</t>
  </si>
  <si>
    <t>W154 CAIDA DESDE PEÑASCO, CALLES Y CARRETERAS</t>
  </si>
  <si>
    <t>W155</t>
  </si>
  <si>
    <t>CAIDA DESDE PEÑASCO, COMERCIO Y AREA DE SERVICIOS</t>
  </si>
  <si>
    <t>W155 CAIDA DESDE PEÑASCO, COMERCIO Y AREA DE SERVICIOS</t>
  </si>
  <si>
    <t>W156</t>
  </si>
  <si>
    <t>CAIDA DESDE PEÑASCO, AREA INDUSTRIAL Y DE LA CONSTRUCCION</t>
  </si>
  <si>
    <t>W156 CAIDA DESDE PEÑASCO, AREA INDUSTRIAL Y DE LA CONSTRUCCION</t>
  </si>
  <si>
    <t>W157</t>
  </si>
  <si>
    <t>CAIDA DESDE PEÑASCO, GRANJA</t>
  </si>
  <si>
    <t>W157 CAIDA DESDE PEÑASCO, GRANJA</t>
  </si>
  <si>
    <t>W158</t>
  </si>
  <si>
    <t>CAIDA DESDE PEÑASCO, OTRO LUGAR ESPECIFICADO</t>
  </si>
  <si>
    <t>W158 CAIDA DESDE PEÑASCO, OTRO LUGAR ESPECIFICADO</t>
  </si>
  <si>
    <t>W159</t>
  </si>
  <si>
    <t>CAIDA DESDE PEÑASCO, LUGAR NO ESPECIFICADO</t>
  </si>
  <si>
    <t>W159 CAIDA DESDE PEÑASCO, LUGAR NO ESPECIFICADO</t>
  </si>
  <si>
    <t>W160</t>
  </si>
  <si>
    <t>SALTO O ZAMBULLIDA DENTRO DEL AGUA QUE CAUSA OTRO TRAUMATISMO SIN SUMERSION O AHOGAMIENTO, VIVIENDA</t>
  </si>
  <si>
    <t>W160 SALTO O ZAMBULLIDA DENTRO DEL AGUA QUE CAUSA OTRO TRAUMATISMO SIN SUMERSION O AHOGAMIENTO, VIVIENDA</t>
  </si>
  <si>
    <t>W161</t>
  </si>
  <si>
    <t>SALTO O ZAMBULLIDA DENTRO DEL AGUA QUE CAUSA OTRO TRAUMATISMO SIN SUMERSION O AHOGAMIENTO, INSTITUCION RESIDENCIAL</t>
  </si>
  <si>
    <t>W161 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</si>
  <si>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</si>
  <si>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</si>
  <si>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W162 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</si>
  <si>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</si>
  <si>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</si>
  <si>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W163 SALTO O ZAMBULLIDA DENTRO DEL AGUA QUE CAUSA OTRO TRAUMATISMO SIN SUMERSION O AHOGAMIENTO, AREAS DE DEPORTE Y ATLETISMO</t>
  </si>
  <si>
    <t>W164</t>
  </si>
  <si>
    <t>SALTO O ZAMBULLIDA DENTRO DEL AGUA QUE CAUSA OTRO TRAUMATISMO SIN SUMERSION O AHOGAMIENTO, CALLES Y CARRETERAS</t>
  </si>
  <si>
    <t>W164 SALTO O ZAMBULLIDA DENTRO DEL AGUA QUE CAUSA OTRO TRAUMATISMO SIN SUMERSION O AHOGAMIENTO, CALLES Y CARRETERAS</t>
  </si>
  <si>
    <t>W165</t>
  </si>
  <si>
    <t>SALTO O ZAMBULLIDA DENTRO DEL AGUA QUE CAUSA OTRO TRAUMATISMO SIN SUMERSION O AHOGAMIENTO, COMERCIO Y AREA DE SERVICIOS</t>
  </si>
  <si>
    <t>W165 SALTO O ZAMBULLIDA DENTRO DEL AGUA QUE CAUSA OTRO TRAUMATISMO SIN SUMERSION O AHOGAMIENTO, COMERCIO Y AREA DE SERVICIOS</t>
  </si>
  <si>
    <t>W166</t>
  </si>
  <si>
    <t>SALTO O ZAMBULLIDA DENTRO DEL AGUA QUE CAUSA OTRO TRAUMATISMO SIN SUMERSION O AHOGAMIENTO, AREA INDUSTRIAL Y DE LA CONSTRUCCION</t>
  </si>
  <si>
    <t>W166 SALTO O ZAMBULLIDA DENTRO DEL AGUA QUE CAUSA OTRO TRAUMATISMO SIN SUMERSION O AHOGAMIENTO, AREA INDUSTRIAL Y DE LA CONSTRUCCION</t>
  </si>
  <si>
    <t>W167</t>
  </si>
  <si>
    <t>SALTO O ZAMBULLIDA DENTRO DEL AGUA QUE CAUSA OTRO TRAUMATISMO SIN SUMERSION O AHOGAMIENTO, GRANJA</t>
  </si>
  <si>
    <t>W167 SALTO O ZAMBULLIDA DENTRO DEL AGUA QUE CAUSA OTRO TRAUMATISMO SIN SUMERSION O AHOGAMIENTO, GRANJA</t>
  </si>
  <si>
    <t>W168</t>
  </si>
  <si>
    <t>SALTO O ZAMBULLIDA DENTRO DEL AGUA QUE CAUSA OTRO TRAUMATISMO SIN SUMERSION O AHOGAMIENTO, OTRO LUGAR ESPECIFICADO</t>
  </si>
  <si>
    <t>W168 SALTO O ZAMBULLIDA DENTRO DEL AGUA QUE CAUSA OTRO TRAUMATISMO SIN SUMERSION O AHOGAMIENTO, OTRO LUGAR ESPECIFICADO</t>
  </si>
  <si>
    <t>W169</t>
  </si>
  <si>
    <t>SALTO O ZAMBULLIDA DENTRO DEL AGUA QUE CAUSA OTRO TRAUMATISMO SIN SUMERSION O AHOGAMIENTO, LUGAR NO ESPECIFICADO</t>
  </si>
  <si>
    <t>W169 SALTO O ZAMBULLIDA DENTRO DEL AGUA QUE CAUSA OTRO TRAUMATISMO SIN SUMERSION O AHOGAMIENTO, LUGAR NO ESPECIFICADO</t>
  </si>
  <si>
    <t>W170</t>
  </si>
  <si>
    <t>OTRAS CAIDAS DE UN NIVEL A OTRO, VIVIENDA</t>
  </si>
  <si>
    <t>W170 OTRAS CAIDAS DE UN NIVEL A OTRO, VIVIENDA</t>
  </si>
  <si>
    <t>W171</t>
  </si>
  <si>
    <t>OTRAS CAIDAS DE UN NIVEL A OTRO, INSTITUCION RESIDENCIAL</t>
  </si>
  <si>
    <t>W171 OTRAS CAIDAS DE UN NIVEL A OTRO, INSTITUCION RESIDENCIAL</t>
  </si>
  <si>
    <t>W172</t>
  </si>
  <si>
    <t>OTRAS CAIDAS DE UN NIVEL A OTRO, ESCUELAS, OTRAS INSTITUCIONES Y AREAS ADMINISTRATIVAS PUBLICAS</t>
  </si>
  <si>
    <t>W172 OTRAS CAIDAS DE UN NIVEL A OTRO, ESCUELAS, OTRAS INSTITUCIONES Y AREAS ADMINISTRATIVAS PUBLICAS</t>
  </si>
  <si>
    <t>W173</t>
  </si>
  <si>
    <t>OTRAS CAIDAS DE UN NIVEL A OTRO, AREAS DE DEPORTE Y ATLETISMO</t>
  </si>
  <si>
    <t>W173 OTRAS CAIDAS DE UN NIVEL A OTRO, AREAS DE DEPORTE Y ATLETISMO</t>
  </si>
  <si>
    <t>W174</t>
  </si>
  <si>
    <t>OTRAS CAIDAS DE UN NIVEL A OTRO, CALLES Y CARRETERAS</t>
  </si>
  <si>
    <t>W174 OTRAS CAIDAS DE UN NIVEL A OTRO, CALLES Y CARRETERAS</t>
  </si>
  <si>
    <t>W175</t>
  </si>
  <si>
    <t>OTRAS CAIDAS DE UN NIVEL A OTRO, COMERCIO Y AREA DE SERVICIOS</t>
  </si>
  <si>
    <t>W175 OTRAS CAIDAS DE UN NIVEL A OTRO, COMERCIO Y AREA DE SERVICIOS</t>
  </si>
  <si>
    <t>W176</t>
  </si>
  <si>
    <t>OTRAS CAIDAS DE UN NIVEL A OTRO, AREA INDUSTRIAL Y DE LA CONSTRUCCION</t>
  </si>
  <si>
    <t>W176 OTRAS CAIDAS DE UN NIVEL A OTRO, AREA INDUSTRIAL Y DE LA CONSTRUCCION</t>
  </si>
  <si>
    <t>W177</t>
  </si>
  <si>
    <t>OTRAS CAIDAS DE UN NIVEL A OTRO, GRANJA</t>
  </si>
  <si>
    <t>W177 OTRAS CAIDAS DE UN NIVEL A OTRO, GRANJA</t>
  </si>
  <si>
    <t>W178</t>
  </si>
  <si>
    <t>OTRAS CAIDAS DE UN NIVEL A OTRO, OTRO LUGAR ESPECIFICADO</t>
  </si>
  <si>
    <t>W178 OTRAS CAIDAS DE UN NIVEL A OTRO, OTRO LUGAR ESPECIFICADO</t>
  </si>
  <si>
    <t>W179</t>
  </si>
  <si>
    <t>OTRAS CAIDAS DE UN NIVEL A OTRO, LUGAR NO ESPECIFICADO</t>
  </si>
  <si>
    <t>W179 OTRAS CAIDAS DE UN NIVEL A OTRO, LUGAR NO ESPECIFICADO</t>
  </si>
  <si>
    <t>W180</t>
  </si>
  <si>
    <t>OTRAS CAIDAS EN EL MISMO NIVEL, VIVIENDA</t>
  </si>
  <si>
    <t>W180 OTRAS CAIDAS EN EL MISMO NIVEL, VIVIENDA</t>
  </si>
  <si>
    <t>W181</t>
  </si>
  <si>
    <t>OTRAS CAIDAS EN EL MISMO NIVEL, INSTITUCION RESIDENCIAL</t>
  </si>
  <si>
    <t>W181 OTRAS CAIDAS EN EL MISMO NIVEL, INSTITUCION RESIDENCIAL</t>
  </si>
  <si>
    <t>W182</t>
  </si>
  <si>
    <t>OTRAS CAIDAS EN EL MISMO NIVEL, ESCUELAS, OTRAS INSTITUCIONES Y AREAS ADMINISTRATIVAS PUBLICAS</t>
  </si>
  <si>
    <t>W182 OTRAS CAIDAS EN EL MISMO NIVEL, ESCUELAS, OTRAS INSTITUCIONES Y AREAS ADMINISTRATIVAS PUBLICAS</t>
  </si>
  <si>
    <t>W183</t>
  </si>
  <si>
    <t>OTRAS CAIDAS EN EL MISMO NIVEL, AREAS DE DEPORTE Y ATLETISMO</t>
  </si>
  <si>
    <t>W183 OTRAS CAIDAS EN EL MISMO NIVEL, AREAS DE DEPORTE Y ATLETISMO</t>
  </si>
  <si>
    <t>W184</t>
  </si>
  <si>
    <t>OTRAS CAIDAS EN EL MISMO NIVEL, CALLES Y CARRETERAS</t>
  </si>
  <si>
    <t>W184 OTRAS CAIDAS EN EL MISMO NIVEL, CALLES Y CARRETERAS</t>
  </si>
  <si>
    <t>W185</t>
  </si>
  <si>
    <t>OTRAS CAIDAS EN EL MISMO NIVEL, COMERCIO Y AREA DE SERVICIOS</t>
  </si>
  <si>
    <t>W185 OTRAS CAIDAS EN EL MISMO NIVEL, COMERCIO Y AREA DE SERVICIOS</t>
  </si>
  <si>
    <t>W186</t>
  </si>
  <si>
    <t>OTRAS CAIDAS EN EL MISMO NIVEL, AREA INDUSTRIAL Y DE LA CONSTRUCCION</t>
  </si>
  <si>
    <t>W186 OTRAS CAIDAS EN EL MISMO NIVEL, AREA INDUSTRIAL Y DE LA CONSTRUCCION</t>
  </si>
  <si>
    <t>W187</t>
  </si>
  <si>
    <t>OTRAS CAIDAS EN EL MISMO NIVEL, GRANJA</t>
  </si>
  <si>
    <t>W187 OTRAS CAIDAS EN EL MISMO NIVEL, GRANJA</t>
  </si>
  <si>
    <t>W188</t>
  </si>
  <si>
    <t>OTRAS CAIDAS EN EL MISMO NIVEL, OTRO LUGAR ESPECIFICADO</t>
  </si>
  <si>
    <t>W188 OTRAS CAIDAS EN EL MISMO NIVEL, OTRO LUGAR ESPECIFICADO</t>
  </si>
  <si>
    <t>W189</t>
  </si>
  <si>
    <t>OTRAS CAIDAS EN EL MISMO NIVEL, LUGAR NO ESPECIFICADO</t>
  </si>
  <si>
    <t>W189 OTRAS CAIDAS EN EL MISMO NIVEL, LUGAR NO ESPECIFICADO</t>
  </si>
  <si>
    <t>W190</t>
  </si>
  <si>
    <t>CAIDA NO ESPECIFICADA, VIVIENDA</t>
  </si>
  <si>
    <t>W190 CAIDA NO ESPECIFICADA, VIVIENDA</t>
  </si>
  <si>
    <t>W191</t>
  </si>
  <si>
    <t>CAIDA NO ESPECIFICADA, INSTITUCION RESIDENCIAL</t>
  </si>
  <si>
    <t>W191 CAIDA NO ESPECIFICADA, INSTITUCION RESIDENCIAL</t>
  </si>
  <si>
    <t>W192</t>
  </si>
  <si>
    <t>CAIDA NO ESPECIFICADA, ESCUELAS, OTRAS INSTITUCIONES Y AREAS ADMINISTRATIVAS PUBLICAS</t>
  </si>
  <si>
    <t>W192 CAIDA NO ESPECIFICADA, ESCUELAS, OTRAS INSTITUCIONES Y AREAS ADMINISTRATIVAS PUBLICAS</t>
  </si>
  <si>
    <t>W193</t>
  </si>
  <si>
    <t>CAIDA NO ESPECIFICADA, AREAS DE DEPORTE Y ATLETISMO</t>
  </si>
  <si>
    <t>W193 CAIDA NO ESPECIFICADA, AREAS DE DEPORTE Y ATLETISMO</t>
  </si>
  <si>
    <t>W194</t>
  </si>
  <si>
    <t>CAIDA NO ESPECIFICADA, CALLES Y CARRETERAS</t>
  </si>
  <si>
    <t>W194 CAIDA NO ESPECIFICADA, CALLES Y CARRETERAS</t>
  </si>
  <si>
    <t>W195</t>
  </si>
  <si>
    <t>CAIDA NO ESPECIFICADA, COMERCIO Y AREA DE SERVICIOS</t>
  </si>
  <si>
    <t>W195 CAIDA NO ESPECIFICADA, COMERCIO Y AREA DE SERVICIOS</t>
  </si>
  <si>
    <t>W196</t>
  </si>
  <si>
    <t>CAIDA NO ESPECIFICADA, AREA INDUSTRIAL Y DE LA CONSTRUCCION</t>
  </si>
  <si>
    <t>W196 CAIDA NO ESPECIFICADA, AREA INDUSTRIAL Y DE LA CONSTRUCCION</t>
  </si>
  <si>
    <t>W197</t>
  </si>
  <si>
    <t>CAIDA NO ESPECIFICADA, GRANJA</t>
  </si>
  <si>
    <t>W197 CAIDA NO ESPECIFICADA, GRANJA</t>
  </si>
  <si>
    <t>W198</t>
  </si>
  <si>
    <t>CAIDA NO ESPECIFICADA, OTRO LUGAR ESPECIFICADO</t>
  </si>
  <si>
    <t>W198 CAIDA NO ESPECIFICADA, OTRO LUGAR ESPECIFICADO</t>
  </si>
  <si>
    <t>W199</t>
  </si>
  <si>
    <t>CAIDA NO ESPECIFICADA, LUGAR NO ESPECIFICADO</t>
  </si>
  <si>
    <t>W199 CAIDA NO ESPECIFICADA, LUGAR NO ESPECIFICADO</t>
  </si>
  <si>
    <t>W200</t>
  </si>
  <si>
    <t>GOLPE POR OBJETO ARROJADO, PROYECTADO O QUE CAE, VIVIENDA</t>
  </si>
  <si>
    <t>W200 GOLPE POR OBJETO ARROJADO, PROYECTADO O QUE CAE, VIVIENDA</t>
  </si>
  <si>
    <t>W201</t>
  </si>
  <si>
    <t>GOLPE POR OBJETO ARROJADO, PROYECTADO O QUE CAE, INSTITUCION RESIDENCIAL</t>
  </si>
  <si>
    <t>W201 GOLPE POR OBJETO ARROJADO, PROYECTADO O QUE CAE, INSTITUCION RESIDENCIAL</t>
  </si>
  <si>
    <t>W202</t>
  </si>
  <si>
    <t>GOLPE POR OBJETO ARROJADO, PROYECTADO O QUE CAE, ESCUELAS, OTRAS INSTITUCIONES Y AREAS ADMINISTRATIVAS  PUBLICAS</t>
  </si>
  <si>
    <t>W202 GOLPE POR OBJETO ARROJADO, PROYECTADO O QUE CAE, ESCUELAS, OTRAS INSTITUCIONES Y AREAS ADMINISTRATIVAS  PUBLICAS</t>
  </si>
  <si>
    <t>W203</t>
  </si>
  <si>
    <t>GOLPE POR OBJETO ARROJADO, PROYECTADO O QUE CAE, AREAS DE DEPORTE Y ATLETISMO</t>
  </si>
  <si>
    <t>W203 GOLPE POR OBJETO ARROJADO, PROYECTADO O QUE CAE, AREAS DE DEPORTE Y ATLETISMO</t>
  </si>
  <si>
    <t>W204</t>
  </si>
  <si>
    <t>GOLPE POR OBJETO ARROJADO, PROYECTADO O QUE CAE, CALLES Y CARRETERAS</t>
  </si>
  <si>
    <t>W204 GOLPE POR OBJETO ARROJADO, PROYECTADO O QUE CAE, CALLES Y CARRETERAS</t>
  </si>
  <si>
    <t>W205</t>
  </si>
  <si>
    <t>GOLPE POR OBJETO ARROJADO, PROYECTADO O QUE CAE, COMERCIO Y AREA DE SERVICIOS</t>
  </si>
  <si>
    <t>W205 GOLPE POR OBJETO ARROJADO, PROYECTADO O QUE CAE, COMERCIO Y AREA DE SERVICIOS</t>
  </si>
  <si>
    <t>W206</t>
  </si>
  <si>
    <t>GOLPE POR OBJETO ARROJADO, PROYECTADO O QUE CAE, AREA INDUSTRIAL Y DE LA CONSTRUCCION</t>
  </si>
  <si>
    <t>W206 GOLPE POR OBJETO ARROJADO, PROYECTADO O QUE CAE, AREA INDUSTRIAL Y DE LA CONSTRUCCION</t>
  </si>
  <si>
    <t>W207</t>
  </si>
  <si>
    <t>GOLPE POR OBJETO ARROJADO, PROYECTADO O QUE CAE, GRANJA</t>
  </si>
  <si>
    <t>W207 GOLPE POR OBJETO ARROJADO, PROYECTADO O QUE CAE, GRANJA</t>
  </si>
  <si>
    <t>W208</t>
  </si>
  <si>
    <t>GOLPE POR OBJETO ARROJADO, PROYECTADO O QUE CAE, OTRO LUGAR ESPECIFICADO</t>
  </si>
  <si>
    <t>W208 GOLPE POR OBJETO ARROJADO, PROYECTADO O QUE CAE, OTRO LUGAR ESPECIFICADO</t>
  </si>
  <si>
    <t>W209</t>
  </si>
  <si>
    <t>GOLPE POR OBJETO ARROJADO, PROYECTADO O QUE CAE, LUGAR NO ESPECIFICADO</t>
  </si>
  <si>
    <t>W209 GOLPE POR OBJETO ARROJADO, PROYECTADO O QUE CAE, LUGAR NO ESPECIFICADO</t>
  </si>
  <si>
    <t>W210</t>
  </si>
  <si>
    <t>GOLPE CONTRA O GOLPEADO POR EQUIPO PARA DEPORTES, VIVIENDA</t>
  </si>
  <si>
    <t>W210 GOLPE CONTRA O GOLPEADO POR EQUIPO PARA DEPORTES, VIVIENDA</t>
  </si>
  <si>
    <t>W211</t>
  </si>
  <si>
    <t>GOLPE CONTRA O GOLPEADO POR EQUIPO PARA DEPORTES, INSTITUCION RESIDENCIAL</t>
  </si>
  <si>
    <t>W211 GOLPE CONTRA O GOLPEADO POR EQUIPO PARA DEPORTES, INSTITUCION RESIDENCIAL</t>
  </si>
  <si>
    <t>W212</t>
  </si>
  <si>
    <t>GOLPE CONTRA O GOLPEADO POR EQUIPO PARA DEPORTES, ESCUELAS, OTRAS INSTITUCIONES Y AREAS ADMINISTRATIVAS  PUBLICAS</t>
  </si>
  <si>
    <t>W212 GOLPE CONTRA O GOLPEADO POR EQUIPO PARA DEPORTES, ESCUELAS, OTRAS INSTITUCIONES Y AREAS ADMINISTRATIVAS  PUBLICAS</t>
  </si>
  <si>
    <t>W213</t>
  </si>
  <si>
    <t>GOLPE CONTRA O GOLPEADO POR EQUIPO PARA DEPORTES, AREAS DE DEPORTE Y ATLETISMO</t>
  </si>
  <si>
    <t>W213 GOLPE CONTRA O GOLPEADO POR EQUIPO PARA DEPORTES, AREAS DE DEPORTE Y ATLETISMO</t>
  </si>
  <si>
    <t>W214</t>
  </si>
  <si>
    <t>GOLPE CONTRA O GOLPEADO POR EQUIPO PARA DEPORTES, CALLES Y CARRETERAS</t>
  </si>
  <si>
    <t>W214 GOLPE CONTRA O GOLPEADO POR EQUIPO PARA DEPORTES, CALLES Y CARRETERAS</t>
  </si>
  <si>
    <t>W215</t>
  </si>
  <si>
    <t>GOLPE CONTRA O GOLPEADO POR EQUIPO PARA DEPORTES, COMERCIO Y AREA DE SERVICIOS</t>
  </si>
  <si>
    <t>W215 GOLPE CONTRA O GOLPEADO POR EQUIPO PARA DEPORTES, COMERCIO Y AREA DE SERVICIOS</t>
  </si>
  <si>
    <t>W216</t>
  </si>
  <si>
    <t>GOLPE CONTRA O GOLPEADO POR EQUIPO PARA DEPORTES, AREA INDUSTRIAL Y DE LA CONSTRUCCION</t>
  </si>
  <si>
    <t>W216 GOLPE CONTRA O GOLPEADO POR EQUIPO PARA DEPORTES, AREA INDUSTRIAL Y DE LA CONSTRUCCION</t>
  </si>
  <si>
    <t>W217</t>
  </si>
  <si>
    <t>GOLPE CONTRA O GOLPEADO POR EQUIPO PARA DEPORTES, GRANJA</t>
  </si>
  <si>
    <t>W217 GOLPE CONTRA O GOLPEADO POR EQUIPO PARA DEPORTES, GRANJA</t>
  </si>
  <si>
    <t>W218</t>
  </si>
  <si>
    <t>GOLPE CONTRA O GOLPEADO POR EQUIPO PARA DEPORTES, OTRO LUGAR ESPECIFICADO</t>
  </si>
  <si>
    <t>W218 GOLPE CONTRA O GOLPEADO POR EQUIPO PARA DEPORTES, OTRO LUGAR ESPECIFICADO</t>
  </si>
  <si>
    <t>W219</t>
  </si>
  <si>
    <t>GOLPE CONTRA O GOLPEADO POR EQUIPO PARA DEPORTES, LUGAR NO ESPECIFICADO</t>
  </si>
  <si>
    <t>W219 GOLPE CONTRA O GOLPEADO POR EQUIPO PARA DEPORTES, LUGAR NO ESPECIFICADO</t>
  </si>
  <si>
    <t>W220</t>
  </si>
  <si>
    <t>GOLPE CONTRA O GOLPEADO POR OTROS OBJETOS, VIVIENDA</t>
  </si>
  <si>
    <t>W220 GOLPE CONTRA O GOLPEADO POR OTROS OBJETOS, VIVIENDA</t>
  </si>
  <si>
    <t>W221</t>
  </si>
  <si>
    <t>GOLPE CONTRA O GOLPEADO POR OTROS OBJETOS, INSTITUCION RESIDENCIAL</t>
  </si>
  <si>
    <t>W221 GOLPE CONTRA O GOLPEADO POR OTROS OBJETOS, INSTITUCION RESIDENCIAL</t>
  </si>
  <si>
    <t>W222</t>
  </si>
  <si>
    <t>GOLPE CONTRA O GOLPEADO POR OTROS OBJETOS, ESCUELAS, OTRAS INSTITUCIONES Y AREAS ADMINISTRATIVAS  PUBLICAS</t>
  </si>
  <si>
    <t>W222 GOLPE CONTRA O GOLPEADO POR OTROS OBJETOS, ESCUELAS, OTRAS INSTITUCIONES Y AREAS ADMINISTRATIVAS  PUBLICAS</t>
  </si>
  <si>
    <t>W223</t>
  </si>
  <si>
    <t>GOLPE CONTRA O GOLPEADO POR OTROS OBJETOS, AREAS DE DEPORTE Y ATLETISMO</t>
  </si>
  <si>
    <t>W223 GOLPE CONTRA O GOLPEADO POR OTROS OBJETOS, AREAS DE DEPORTE Y ATLETISMO</t>
  </si>
  <si>
    <t>W224</t>
  </si>
  <si>
    <t>GOLPE CONTRA O GOLPEADO POR OTROS OBJETOS, CALLES Y CARRETERAS</t>
  </si>
  <si>
    <t>W224 GOLPE CONTRA O GOLPEADO POR OTROS OBJETOS, CALLES Y CARRETERAS</t>
  </si>
  <si>
    <t>W225</t>
  </si>
  <si>
    <t>GOLPE CONTRA O GOLPEADO POR OTROS OBJETOS, COMERCIO Y AREA DE SERVICIOS</t>
  </si>
  <si>
    <t>W225 GOLPE CONTRA O GOLPEADO POR OTROS OBJETOS, COMERCIO Y AREA DE SERVICIOS</t>
  </si>
  <si>
    <t>W226</t>
  </si>
  <si>
    <t>GOLPE CONTRA O GOLPEADO POR OTROS OBJETOS, AREA INDUSTRIAL Y DE LA CONSTRUCCION</t>
  </si>
  <si>
    <t>W226 GOLPE CONTRA O GOLPEADO POR OTROS OBJETOS, AREA INDUSTRIAL Y DE LA CONSTRUCCION</t>
  </si>
  <si>
    <t>W227</t>
  </si>
  <si>
    <t>GOLPE CONTRA O GOLPEADO POR OTROS OBJETOS, GRANJA</t>
  </si>
  <si>
    <t>W227 GOLPE CONTRA O GOLPEADO POR OTROS OBJETOS, GRANJA</t>
  </si>
  <si>
    <t>W228</t>
  </si>
  <si>
    <t>GOLPE CONTRA O GOLPEADO POR OTROS OBJETOS, OTRO LUGAR ESPECIFICADO</t>
  </si>
  <si>
    <t>W228 GOLPE CONTRA O GOLPEADO POR OTROS OBJETOS, OTRO LUGAR ESPECIFICADO</t>
  </si>
  <si>
    <t>W229</t>
  </si>
  <si>
    <t>GOLPE CONTRA O GOLPEADO POR OTROS OBJETOS, LUGAR NO ESPECIFICADO</t>
  </si>
  <si>
    <t>W229 GOLPE CONTRA O GOLPEADO POR OTROS OBJETOS, LUGAR NO ESPECIFICADO</t>
  </si>
  <si>
    <t>W230</t>
  </si>
  <si>
    <t>ATRAPADO, APLASTADO, TRABADO O APRETADO EN O ENTRE OBJETOS, VIVIENDA</t>
  </si>
  <si>
    <t>W230 ATRAPADO, APLASTADO, TRABADO O APRETADO EN O ENTRE OBJETOS, VIVIENDA</t>
  </si>
  <si>
    <t>W231</t>
  </si>
  <si>
    <t>ATRAPADO, APLASTADO, TRABADO O APRETADO EN O ENTRE OBJETOS, INSTITUCION RESIDENCIAL</t>
  </si>
  <si>
    <t>W231 ATRAPADO, APLASTADO, TRABADO O APRETADO EN O ENTRE OBJETOS, INSTITUCION RESIDENCIAL</t>
  </si>
  <si>
    <t>W232</t>
  </si>
  <si>
    <t>ATRAPADO, APLASTADO, TRABADO O APRETADO EN O ENTRE OBJETOS, ESCUELAS, OTRAS INSTITUCIONES Y AREAS ADMINISTRATIVAS PUBLICAS</t>
  </si>
  <si>
    <t>W232 ATRAPADO, APLASTADO, TRABADO O APRETADO EN O ENTRE OBJETOS, ESCUELAS, OTRAS INSTITUCIONES Y AREAS ADMINISTRATIVAS PUBLICAS</t>
  </si>
  <si>
    <t>W233</t>
  </si>
  <si>
    <t>ATRAPADO, APLASTADO, TRABADO O APRETADO EN O ENTRE OBJETOS, AREAS DE DEPORTE Y ATLETISMO</t>
  </si>
  <si>
    <t>W233 ATRAPADO, APLASTADO, TRABADO O APRETADO EN O ENTRE OBJETOS, AREAS DE DEPORTE Y ATLETISMO</t>
  </si>
  <si>
    <t>W234</t>
  </si>
  <si>
    <t>ATRAPADO, APLASTADO, TRABADO O APRETADO EN O ENTRE OBJETOS, CALLES Y CARRETERAS</t>
  </si>
  <si>
    <t>W234 ATRAPADO, APLASTADO, TRABADO O APRETADO EN O ENTRE OBJETOS, CALLES Y CARRETERAS</t>
  </si>
  <si>
    <t>W235</t>
  </si>
  <si>
    <t>ATRAPADO, APLASTADO, TRABADO O APRETADO EN O ENTRE OBJETOS, COMERCIO Y AREA DE SERVICIOS</t>
  </si>
  <si>
    <t>W235 ATRAPADO, APLASTADO, TRABADO O APRETADO EN O ENTRE OBJETOS, COMERCIO Y AREA DE SERVICIOS</t>
  </si>
  <si>
    <t>W236</t>
  </si>
  <si>
    <t>ATRAPADO, APLASTADO, TRABADO O APRETADO EN O ENTRE OBJETOS, AREA INDUSTRIAL Y DE LA CONSTRUCCION</t>
  </si>
  <si>
    <t>W236 ATRAPADO, APLASTADO, TRABADO O APRETADO EN O ENTRE OBJETOS, AREA INDUSTRIAL Y DE LA CONSTRUCCION</t>
  </si>
  <si>
    <t>W237</t>
  </si>
  <si>
    <t>ATRAPADO, APLASTADO, TRABADO O APRETADO EN O ENTRE OBJETOS, GRANJA</t>
  </si>
  <si>
    <t>W237 ATRAPADO, APLASTADO, TRABADO O APRETADO EN O ENTRE OBJETOS, GRANJA</t>
  </si>
  <si>
    <t>W238</t>
  </si>
  <si>
    <t>ATRAPADO, APLASTADO, TRABADO O APRETADO EN O ENTRE OBJETOS, OTRO LUGAR ESPECIFICADO</t>
  </si>
  <si>
    <t>W238 ATRAPADO, APLASTADO, TRABADO O APRETADO EN O ENTRE OBJETOS, OTRO LUGAR ESPECIFICADO</t>
  </si>
  <si>
    <t>W239</t>
  </si>
  <si>
    <t>ATRAPADO, APLASTADO, TRABADO O APRETADO EN O ENTRE OBJETOS, LUGAR NO ESPECIFICADO</t>
  </si>
  <si>
    <t>W239 ATRAPADO, APLASTADO, TRABADO O APRETADO EN O ENTRE OBJETOS, LUGAR NO ESPECIFICADO</t>
  </si>
  <si>
    <t>W240</t>
  </si>
  <si>
    <t>CONTACTO TRAUMATICO CON DISPOSITIVOS DE ELEVACION Y TRANSMISION, NO CLASIFICADOS EN OTRA PARTE, VIVIENDA</t>
  </si>
  <si>
    <t>W240 CONTACTO TRAUMATICO CON DISPOSITIVOS DE ELEVACION Y TRANSMISION, NO CLASIFICADOS EN OTRA PARTE, VIVIENDA</t>
  </si>
  <si>
    <t>W241</t>
  </si>
  <si>
    <t>CONTACTO TRAUMATICO CON DISPOSITIVOS DE ELEVACION Y TRANSMISION, NO CLASIFICADOS EN OTRA PARTE, INSTITUCION RESIDENCIAL</t>
  </si>
  <si>
    <t>W241 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</si>
  <si>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</si>
  <si>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</si>
  <si>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W242 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</si>
  <si>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</si>
  <si>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</si>
  <si>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W243 CONTACTO TRAUMATICO CON DISPOSITIVOS DE ELEVACION Y TRANSMISION, NO CLASIFICADOS EN OTRA PARTE, AREAS DE DEPORTE Y ATLETISMO</t>
  </si>
  <si>
    <t>W244</t>
  </si>
  <si>
    <t>CONTACTO TRAUMATICO CON DISPOSITIVOS DE ELEVACION Y TRANSMISION, NO CLASIFICADOS EN OTRA PARTE, CALLES Y CARRETERAS</t>
  </si>
  <si>
    <t>W244 CONTACTO TRAUMATICO CON DISPOSITIVOS DE ELEVACION Y TRANSMISION, NO CLASIFICADOS EN OTRA PARTE, CALLES Y CARRETERAS</t>
  </si>
  <si>
    <t>W245</t>
  </si>
  <si>
    <t>CONTACTO TRAUMATICO CON DISPOSITIVOS DE ELEVACION Y TRANSMISION, NO CLASIFICADOS EN OTRA PARTE, COMERCIO Y AREA DE SERVICIOS</t>
  </si>
  <si>
    <t>W245 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</si>
  <si>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</si>
  <si>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</si>
  <si>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W246 CONTACTO TRAUMATICO CON DISPOSITIVOS DE ELEVACION Y TRANSMISION, NO CLASIFICADOS EN OTRA PARTE, AREA INDUSTRIAL Y DE LA CONSTRUCCION</t>
  </si>
  <si>
    <t>W247</t>
  </si>
  <si>
    <t>CONTACTO TRAUMATICO CON DISPOSITIVOS DE ELEVACION Y TRANSMISION, NO CLASIFICADOS EN OTRA PARTE, GRANJA</t>
  </si>
  <si>
    <t>W247 CONTACTO TRAUMATICO CON DISPOSITIVOS DE ELEVACION Y TRANSMISION, NO CLASIFICADOS EN OTRA PARTE, GRANJA</t>
  </si>
  <si>
    <t>W248</t>
  </si>
  <si>
    <t>CONTACTO TRAUMATICO CON DISPOSITIVOS DE ELEVACION Y TRANSMISION, NO CLASIFICADOS EN OTRA PARTE, OTRO LUGAR ESPECIFICADO</t>
  </si>
  <si>
    <t>W248 CONTACTO TRAUMATICO CON DISPOSITIVOS DE ELEVACION Y TRANSMISION, NO CLASIFICADOS EN OTRA PARTE, OTRO LUGAR ESPECIFICADO</t>
  </si>
  <si>
    <t>W249</t>
  </si>
  <si>
    <t>CONTACTO TRAUMATICO CON DISPOSITIVOS DE ELEVACION Y TRANSMISION, NO CLASIFICADOS EN OTRA PARTE, LUGAR NO ESPECIFICADO</t>
  </si>
  <si>
    <t>W249 CONTACTO TRAUMATICO CON DISPOSITIVOS DE ELEVACION Y TRANSMISION, NO CLASIFICADOS EN OTRA PARTE, LUGAR NO ESPECIFICADO</t>
  </si>
  <si>
    <t>W250</t>
  </si>
  <si>
    <t>CONTACTO TRAUMATICO CON VIDRIO CORTANTE, VIVIENDA</t>
  </si>
  <si>
    <t>W250 CONTACTO TRAUMATICO CON VIDRIO CORTANTE, VIVIENDA</t>
  </si>
  <si>
    <t>W251</t>
  </si>
  <si>
    <t>CONTACTO TRAUMATICO CON VIDRIO CORTANTE, INSTITUCION RESIDENCIAL</t>
  </si>
  <si>
    <t>W251 CONTACTO TRAUMATICO CON VIDRIO CORTANTE, INSTITUCION RESIDENCIAL</t>
  </si>
  <si>
    <t>W252</t>
  </si>
  <si>
    <t>CONTACTO TRAUMATICO CON VIDRIO CORTANTE, ESCUELAS, OTRAS INSTITUCIONES Y AREAS ADMINISTRATIVAS PUBLICAS</t>
  </si>
  <si>
    <t>W252 CONTACTO TRAUMATICO CON VIDRIO CORTANTE, ESCUELAS, OTRAS INSTITUCIONES Y AREAS ADMINISTRATIVAS PUBLICAS</t>
  </si>
  <si>
    <t>W253</t>
  </si>
  <si>
    <t>CONTACTO TRAUMATICO CON VIDRIO CORTANTE, AREAS DE DEPORTE Y ATLETISMO</t>
  </si>
  <si>
    <t>W253 CONTACTO TRAUMATICO CON VIDRIO CORTANTE, AREAS DE DEPORTE Y ATLETISMO</t>
  </si>
  <si>
    <t>W254</t>
  </si>
  <si>
    <t>CONTACTO TRAUMATICO CON VIDRIO CORTANTE, CALLES Y CARRETERAS</t>
  </si>
  <si>
    <t>W254 CONTACTO TRAUMATICO CON VIDRIO CORTANTE, CALLES Y CARRETERAS</t>
  </si>
  <si>
    <t>W255</t>
  </si>
  <si>
    <t>CONTACTO TRAUMATICO CON VIDRIO CORTANTE, COMERCIO Y AREA DE SERVICIOS</t>
  </si>
  <si>
    <t>W255 CONTACTO TRAUMATICO CON VIDRIO CORTANTE, COMERCIO Y AREA DE SERVICIOS</t>
  </si>
  <si>
    <t>W256</t>
  </si>
  <si>
    <t>CONTACTO TRAUMATICO CON VIDRIO CORTANTE, AREA INDUSTRIAL Y DE LA CONSTRUCCION</t>
  </si>
  <si>
    <t>W256 CONTACTO TRAUMATICO CON VIDRIO CORTANTE, AREA INDUSTRIAL Y DE LA CONSTRUCCION</t>
  </si>
  <si>
    <t>W257</t>
  </si>
  <si>
    <t>CONTACTO TRAUMATICO CON VIDRIO CORTANTE, GRANJA</t>
  </si>
  <si>
    <t>W257 CONTACTO TRAUMATICO CON VIDRIO CORTANTE, GRANJA</t>
  </si>
  <si>
    <t>W258</t>
  </si>
  <si>
    <t>CONTACTO TRAUMATICO CON VIDRIO CORTANTE, OTRO LUGAR ESPECIFICADO</t>
  </si>
  <si>
    <t>W258 CONTACTO TRAUMATICO CON VIDRIO CORTANTE, OTRO LUGAR ESPECIFICADO</t>
  </si>
  <si>
    <t>W259</t>
  </si>
  <si>
    <t>CONTACTO TRAUMATICO CON VIDRIO CORTANTE, LUGAR NO ESPECIFICADO</t>
  </si>
  <si>
    <t>W259 CONTACTO TRAUMATICO CON VIDRIO CORTANTE, LUGAR NO ESPECIFICADO</t>
  </si>
  <si>
    <t>W260</t>
  </si>
  <si>
    <t>CONTACTO TRAUMATICO CON CUCHILLO, ESPADA O DAGA</t>
  </si>
  <si>
    <t>W260 CONTACTO TRAUMATICO CON CUCHILLO, ESPADA O DAGA</t>
  </si>
  <si>
    <t>W261</t>
  </si>
  <si>
    <t>CONTACTO TRAUMATICO CON CUCHILLO, ESPADA, DAGA O PUÑAL, INSTITUCION RESIDENCIAL</t>
  </si>
  <si>
    <t>W261 CONTACTO TRAUMATICO CON CUCHILLO, ESPADA, DAGA O PUÑAL, INSTITUCION RESIDENCIAL</t>
  </si>
  <si>
    <t>W262</t>
  </si>
  <si>
    <t>CONTACTO TRAUMATICO CON CUCHILLO, ESPADA, DAGA O PUÑAL, ESCUELAS, OTRAS INSTITUCIONES Y AREAS ADMINISTRATIVAS PUBLICAS</t>
  </si>
  <si>
    <t>W262 CONTACTO TRAUMATICO CON CUCHILLO, ESPADA, DAGA O PUÑAL, ESCUELAS, OTRAS INSTITUCIONES Y AREAS ADMINISTRATIVAS PUBLICAS</t>
  </si>
  <si>
    <t>W263</t>
  </si>
  <si>
    <t>CONTACTO TRAUMATICO CON CUCHILLO, ESPADA, DAGA O PUÑAL, AREAS DE DEPORTE Y ATLETISMO</t>
  </si>
  <si>
    <t>W263 CONTACTO TRAUMATICO CON CUCHILLO, ESPADA, DAGA O PUÑAL, AREAS DE DEPORTE Y ATLETISMO</t>
  </si>
  <si>
    <t>W264</t>
  </si>
  <si>
    <t>CONTACTO TRAUMATICO CON CUCHILLO, ESPADA, DAGA O PUÑAL, CALLES Y CARRETERAS</t>
  </si>
  <si>
    <t>W264 CONTACTO TRAUMATICO CON CUCHILLO, ESPADA, DAGA O PUÑAL, CALLES Y CARRETERAS</t>
  </si>
  <si>
    <t>W265</t>
  </si>
  <si>
    <t>CONTACTO TRAUMATICO CON CUCHILLO, ESPADA, DAGA O PUÑAL, COMERCIO Y AREA DE SERVICIOS</t>
  </si>
  <si>
    <t>W265 CONTACTO TRAUMATICO CON CUCHILLO, ESPADA, DAGA O PUÑAL, COMERCIO Y AREA DE SERVICIOS</t>
  </si>
  <si>
    <t>W266</t>
  </si>
  <si>
    <t>CONTACTO TRAUMATICO CON CUCHILLO, ESPADA, DAGA O PUÑAL, AREA INDUSTRIAL Y DE LA CONSTRUCCION</t>
  </si>
  <si>
    <t>W266 CONTACTO TRAUMATICO CON CUCHILLO, ESPADA, DAGA O PUÑAL, AREA INDUSTRIAL Y DE LA CONSTRUCCION</t>
  </si>
  <si>
    <t>W267</t>
  </si>
  <si>
    <t>CONTACTO TRAUMATICO CON CUCHILLO, ESPADA, DAGA O PUÑAL, GRANJA</t>
  </si>
  <si>
    <t>W267 CONTACTO TRAUMATICO CON CUCHILLO, ESPADA, DAGA O PUÑAL, GRANJA</t>
  </si>
  <si>
    <t>W268</t>
  </si>
  <si>
    <t>CONTACTO TRAUMATICO CON OTRO(S) OBJETOS(S) AFILADO(S) EN OTRA PARTE</t>
  </si>
  <si>
    <t>W268 CONTACTO TRAUMATICO CON OTRO(S) OBJETOS(S) AFILADO(S) EN OTRA PARTE</t>
  </si>
  <si>
    <t>W269</t>
  </si>
  <si>
    <t>CONTACTO TRAUMATICO CON OTROS OBJETOS PUNTIAGUDOS NO ESPECIFICADOS</t>
  </si>
  <si>
    <t>W269 CONTACTO TRAUMATICO CON OTROS OBJETOS PUNTIAGUDOS NO ESPECIFICADOS</t>
  </si>
  <si>
    <t>W270</t>
  </si>
  <si>
    <t>CONTACTO TRAUMATICO CON HERRAMIENTAS MANUALES SIN MOTOR, VIVIENDA</t>
  </si>
  <si>
    <t>W270 CONTACTO TRAUMATICO CON HERRAMIENTAS MANUALES SIN MOTOR, VIVIENDA</t>
  </si>
  <si>
    <t>W271</t>
  </si>
  <si>
    <t>CONTACTO TRAUMATICO CON HERRAMIENTAS MANUALES SIN MOTOR, INSTITUCION RESIDENCIAL</t>
  </si>
  <si>
    <t>W271 CONTACTO TRAUMATICO CON HERRAMIENTAS MANUALES SIN MOTOR, INSTITUCION RESIDENCIAL</t>
  </si>
  <si>
    <t>W272</t>
  </si>
  <si>
    <t>CONTACTO TRAUMATICO CON HERRAMIENTAS MANUALES SIN MOTOR, ESCUELAS, OTRAS INSTITUCIONES Y AREAS ADMINISTRATIVAS PUBLICAS</t>
  </si>
  <si>
    <t>W272 CONTACTO TRAUMATICO CON HERRAMIENTAS MANUALES SIN MOTOR, ESCUELAS, OTRAS INSTITUCIONES Y AREAS ADMINISTRATIVAS PUBLICAS</t>
  </si>
  <si>
    <t>W273</t>
  </si>
  <si>
    <t>CONTACTO TRAUMATICO CON HERRAMIENTAS MANUALES SIN MOTOR, AREAS DE DEPORTE Y ATLETISMO</t>
  </si>
  <si>
    <t>W273 CONTACTO TRAUMATICO CON HERRAMIENTAS MANUALES SIN MOTOR, AREAS DE DEPORTE Y ATLETISMO</t>
  </si>
  <si>
    <t>W274</t>
  </si>
  <si>
    <t>CONTACTO TRAUMATICO CON HERRAMIENTAS MANUALES SIN MOTOR, CALLES Y CARRETERAS</t>
  </si>
  <si>
    <t>W274 CONTACTO TRAUMATICO CON HERRAMIENTAS MANUALES SIN MOTOR, CALLES Y CARRETERAS</t>
  </si>
  <si>
    <t>W275</t>
  </si>
  <si>
    <t>CONTACTO TRAUMATICO CON HERRAMIENTAS MANUALES SIN MOTOR, COMERCIO Y AREA DE SERVICIOS</t>
  </si>
  <si>
    <t>W275 CONTACTO TRAUMATICO CON HERRAMIENTAS MANUALES SIN MOTOR, COMERCIO Y AREA DE SERVICIOS</t>
  </si>
  <si>
    <t>W276</t>
  </si>
  <si>
    <t>CONTACTO TRAUMATICO CON HERRAMIENTAS MANUALES SIN MOTOR, AREA INDUSTRIAL Y DE LA CONSTRUCCION</t>
  </si>
  <si>
    <t>W276 CONTACTO TRAUMATICO CON HERRAMIENTAS MANUALES SIN MOTOR, AREA INDUSTRIAL Y DE LA CONSTRUCCION</t>
  </si>
  <si>
    <t>W277</t>
  </si>
  <si>
    <t>CONTACTO TRAUMATICO CON HERRAMIENTAS MANUALES SIN MOTOR, GRANJA</t>
  </si>
  <si>
    <t>W277 CONTACTO TRAUMATICO CON HERRAMIENTAS MANUALES SIN MOTOR, GRANJA</t>
  </si>
  <si>
    <t>W278</t>
  </si>
  <si>
    <t>CONTACTO TRAUMATICO CON HERRAMIENTAS MANUALES SIN MOTOR, OTRO LUGAR ESPECIFICADO</t>
  </si>
  <si>
    <t>W278 CONTACTO TRAUMATICO CON HERRAMIENTAS MANUALES SIN MOTOR, OTRO LUGAR ESPECIFICADO</t>
  </si>
  <si>
    <t>W279</t>
  </si>
  <si>
    <t>CONTACTO TRAUMATICO CON HERRAMIENTAS MANUALES SIN MOTOR, LUGAR NO ESPECIFICADO</t>
  </si>
  <si>
    <t>W279 CONTACTO TRAUMATICO CON HERRAMIENTAS MANUALES SIN MOTOR, LUGAR NO ESPECIFICADO</t>
  </si>
  <si>
    <t>W280</t>
  </si>
  <si>
    <t>CONTACTO TRAUMATICO CON CORTADORA DE CESPED, CON MOTOR, VIVIENDA</t>
  </si>
  <si>
    <t>W280 CONTACTO TRAUMATICO CON CORTADORA DE CESPED, CON MOTOR, VIVIENDA</t>
  </si>
  <si>
    <t>W281</t>
  </si>
  <si>
    <t>CONTACTO TRAUMATICO CON CORTADORA DE CESPED, CON MOTOR, INSTITUCION RESIDENCIAL</t>
  </si>
  <si>
    <t>W281 CONTACTO TRAUMATICO CON CORTADORA DE CESPED, CON MOTOR, INSTITUCION RESIDENCIAL</t>
  </si>
  <si>
    <t>W282</t>
  </si>
  <si>
    <t>CONTACTO TRAUMATICO CON CORTADORA DE CESPED, CON MOTOR, ESCUELAS, OTRAS INSTITUCIONES Y AREAS ADMINISTRATIVAS PUBLICAS</t>
  </si>
  <si>
    <t>W282 CONTACTO TRAUMATICO CON CORTADORA DE CESPED, CON MOTOR, ESCUELAS, OTRAS INSTITUCIONES Y AREAS ADMINISTRATIVAS PUBLICAS</t>
  </si>
  <si>
    <t>W283</t>
  </si>
  <si>
    <t>CONTACTO TRAUMATICO CON CORTADORA DE CESPED, CON MOTOR, AREAS DE DEPORTE Y ATLETISMO</t>
  </si>
  <si>
    <t>W283 CONTACTO TRAUMATICO CON CORTADORA DE CESPED, CON MOTOR, AREAS DE DEPORTE Y ATLETISMO</t>
  </si>
  <si>
    <t>W284</t>
  </si>
  <si>
    <t>CONTACTO TRAUMATICO CON CORTADORA DE CESPED, CON MOTOR, CALLES Y CARRETERAS</t>
  </si>
  <si>
    <t>W284 CONTACTO TRAUMATICO CON CORTADORA DE CESPED, CON MOTOR, CALLES Y CARRETERAS</t>
  </si>
  <si>
    <t>W285</t>
  </si>
  <si>
    <t>CONTACTO TRAUMATICO CON CORTADORA DE CESPED, CON MOTOR, COMERCIO Y AREA DE SERVICIOS</t>
  </si>
  <si>
    <t>W285 CONTACTO TRAUMATICO CON CORTADORA DE CESPED, CON MOTOR, COMERCIO Y AREA DE SERVICIOS</t>
  </si>
  <si>
    <t>W286</t>
  </si>
  <si>
    <t>CONTACTO TRAUMATICO CON CORTADORA DE CESPED, CON MOTOR, AREA INDUSTRIAL Y DE LA CONSTRUCCION</t>
  </si>
  <si>
    <t>W286 CONTACTO TRAUMATICO CON CORTADORA DE CESPED, CON MOTOR, AREA INDUSTRIAL Y DE LA CONSTRUCCION</t>
  </si>
  <si>
    <t>W287</t>
  </si>
  <si>
    <t>CONTACTO TRAUMATICO CON CORTADORA DE CESPED, CON MOTOR, GRANJA</t>
  </si>
  <si>
    <t>W287 CONTACTO TRAUMATICO CON CORTADORA DE CESPED, CON MOTOR, GRANJA</t>
  </si>
  <si>
    <t>W288</t>
  </si>
  <si>
    <t>CONTACTO TRAUMATICO CON CORTADORA DE CESPED, CON MOTOR, OTRO LUGAR ESPECIFICADO</t>
  </si>
  <si>
    <t>W288 CONTACTO TRAUMATICO CON CORTADORA DE CESPED, CON MOTOR, OTRO LUGAR ESPECIFICADO</t>
  </si>
  <si>
    <t>W289</t>
  </si>
  <si>
    <t>CONTACTO TRAUMATICO CON CORTADORA DE CESPED, CON MOTOR, LUGAR NO ESPECIFICADO</t>
  </si>
  <si>
    <t>W289 CONTACTO TRAUMATICO CON CORTADORA DE CESPED, CON MOTOR, LUGAR NO ESPECIFICADO</t>
  </si>
  <si>
    <t>W290</t>
  </si>
  <si>
    <t>CONTACTO TRAUMATICO CON OTRAS HERRAMIENTAS MANUALES Y ARTEFACTOS DEL HOGAR, CON MOTOR, VIVIENDA</t>
  </si>
  <si>
    <t>W290 CONTACTO TRAUMATICO CON OTRAS HERRAMIENTAS MANUALES Y ARTEFACTOS DEL HOGAR, CON MOTOR, VIVIENDA</t>
  </si>
  <si>
    <t>W291</t>
  </si>
  <si>
    <t>CONTACTO TRAUMATICO CON OTRAS HERRAMIENTAS MANUALES Y ARTEFACTOS DEL HOGAR, CON MOTOR, INSTITUCION RESIDENCIAL</t>
  </si>
  <si>
    <t>W291 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</si>
  <si>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</si>
  <si>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</si>
  <si>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W292 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</si>
  <si>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</si>
  <si>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</si>
  <si>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W293 CONTACTO TRAUMATICO CON OTRAS HERRAMIENTAS MANUALES Y ARTEFACTOS DEL HOGAR, CON MOTOR, AREAS DE DEPORTE Y ATLETISMO</t>
  </si>
  <si>
    <t>W294</t>
  </si>
  <si>
    <t>CONTACTO TRAUMATICO CON OTRAS HERRAMIENTAS MANUALES Y ARTEFACTOS DEL HOGAR, CON MOTOR, CALLES Y CARRETERAS</t>
  </si>
  <si>
    <t>W294 CONTACTO TRAUMATICO CON OTRAS HERRAMIENTAS MANUALES Y ARTEFACTOS DEL HOGAR, CON MOTOR, CALLES Y CARRETERAS</t>
  </si>
  <si>
    <t>W295</t>
  </si>
  <si>
    <t>CONTACTO TRAUMATICO CON OTRAS HERRAMIENTAS MANUALES Y ARTEFACTOS DEL HOGAR, CON MOTOR, COMERCIO Y AREA DE SERVICIOS</t>
  </si>
  <si>
    <t>W295 CONTACTO TRAUMATICO CON OTRAS HERRAMIENTAS MANUALES Y ARTEFACTOS DEL HOGAR, CON MOTOR, COMERCIO Y AREA DE SERVICIOS</t>
  </si>
  <si>
    <t>W296</t>
  </si>
  <si>
    <t>CONTACTO TRAUMATICO CON OTRAS HERRAMIENTAS MANUALES Y ARTEFACTOS DEL HOGAR, CON MOTOR, AREA INDUSTRIAL Y DE LA CONSTRUCCION</t>
  </si>
  <si>
    <t>W296 CONTACTO TRAUMATICO CON OTRAS HERRAMIENTAS MANUALES Y ARTEFACTOS DEL HOGAR, CON MOTOR, AREA INDUSTRIAL Y DE LA CONSTRUCCION</t>
  </si>
  <si>
    <t>W297</t>
  </si>
  <si>
    <t>CONTACTO TRAUMATICO CON OTRAS HERRAMIENTAS MANUALES Y ARTEFACTOS DEL HOGAR, CON MOTOR, GRANJA</t>
  </si>
  <si>
    <t>W297 CONTACTO TRAUMATICO CON OTRAS HERRAMIENTAS MANUALES Y ARTEFACTOS DEL HOGAR, CON MOTOR, GRANJA</t>
  </si>
  <si>
    <t>W298</t>
  </si>
  <si>
    <t>CONTACTO TRAUMATICO CON OTRAS HERRAMIENTAS MANUALES Y ARTEFACTOS DEL HOGAR, CON MOTOR, OTRO LUGAR ESPECIFICADO</t>
  </si>
  <si>
    <t>W298 CONTACTO TRAUMATICO CON OTRAS HERRAMIENTAS MANUALES Y ARTEFACTOS DEL HOGAR, CON MOTOR, OTRO LUGAR ESPECIFICADO</t>
  </si>
  <si>
    <t>W299</t>
  </si>
  <si>
    <t>CONTACTO TRAUMATICO CON OTRAS HERRAMIENTAS MANUALES Y ARTEFACTOS DEL HOGAR, CON MOTOR, LUGAR NO ESPECIFICADO</t>
  </si>
  <si>
    <t>W299 CONTACTO TRAUMATICO CON OTRAS HERRAMIENTAS MANUALES Y ARTEFACTOS DEL HOGAR, CON MOTOR, LUGAR NO ESPECIFICADO</t>
  </si>
  <si>
    <t>W300</t>
  </si>
  <si>
    <t>CONTACTO TRAUMATICO CON MAQUINARIA AGRICOLA, VIVIENDA</t>
  </si>
  <si>
    <t>W300 CONTACTO TRAUMATICO CON MAQUINARIA AGRICOLA, VIVIENDA</t>
  </si>
  <si>
    <t>W301</t>
  </si>
  <si>
    <t>CONTACTO TRAUMATICO CON MAQUINARIA AGRICOLA, INSTITUCION RESIDENCIAL</t>
  </si>
  <si>
    <t>W301 CONTACTO TRAUMATICO CON MAQUINARIA AGRICOLA, INSTITUCION RESIDENCIAL</t>
  </si>
  <si>
    <t>W302</t>
  </si>
  <si>
    <t>CONTACTO TRAUMATICO CON MAQUINARIA AGRICOLA, ESCUELAS, OTRAS INSTITUCIONES Y AREAS ADMINISTRATIVAS PUBLICAS</t>
  </si>
  <si>
    <t>W302 CONTACTO TRAUMATICO CON MAQUINARIA AGRICOLA, ESCUELAS, OTRAS INSTITUCIONES Y AREAS ADMINISTRATIVAS PUBLICAS</t>
  </si>
  <si>
    <t>W303</t>
  </si>
  <si>
    <t>CONTACTO TRAUMATICO CON MAQUINARIA AGRICOLA, AREAS DE DEPORTE Y ATLETISMO</t>
  </si>
  <si>
    <t>W303 CONTACTO TRAUMATICO CON MAQUINARIA AGRICOLA, AREAS DE DEPORTE Y ATLETISMO</t>
  </si>
  <si>
    <t>W304</t>
  </si>
  <si>
    <t>CONTACTO TRAUMATICO CON MAQUINARIA AGRICOLA, CALLES Y CARRETERAS</t>
  </si>
  <si>
    <t>W304 CONTACTO TRAUMATICO CON MAQUINARIA AGRICOLA, CALLES Y CARRETERAS</t>
  </si>
  <si>
    <t>W305</t>
  </si>
  <si>
    <t>CONTACTO TRAUMATICO CON MAQUINARIA AGRICOLA, COMERCIO Y AREA DE SERVICIOS</t>
  </si>
  <si>
    <t>W305 CONTACTO TRAUMATICO CON MAQUINARIA AGRICOLA, COMERCIO Y AREA DE SERVICIOS</t>
  </si>
  <si>
    <t>W306</t>
  </si>
  <si>
    <t>CONTACTO TRAUMATICO CON MAQUINARIA AGRICOLA, AREA INDUSTRIAL Y DE LA CONSTRUCCION</t>
  </si>
  <si>
    <t>W306 CONTACTO TRAUMATICO CON MAQUINARIA AGRICOLA, AREA INDUSTRIAL Y DE LA CONSTRUCCION</t>
  </si>
  <si>
    <t>W307</t>
  </si>
  <si>
    <t>CONTACTO TRAUMATICO CON MAQUINARIA AGRICOLA, GRANJA</t>
  </si>
  <si>
    <t>W307 CONTACTO TRAUMATICO CON MAQUINARIA AGRICOLA, GRANJA</t>
  </si>
  <si>
    <t>W308</t>
  </si>
  <si>
    <t>CONTACTO TRAUMATICO CON MAQUINARIA AGRICOLA, OTRO LUGAR ESPECIFICADO</t>
  </si>
  <si>
    <t>W308 CONTACTO TRAUMATICO CON MAQUINARIA AGRICOLA, OTRO LUGAR ESPECIFICADO</t>
  </si>
  <si>
    <t>W309</t>
  </si>
  <si>
    <t>CONTACTO TRAUMATICO CON MAQUINARIA AGRICOLA, LUGAR NO ESPECIFICADO</t>
  </si>
  <si>
    <t>W309 CONTACTO TRAUMATICO CON MAQUINARIA AGRICOLA, LUGAR NO ESPECIFICADO</t>
  </si>
  <si>
    <t>W310</t>
  </si>
  <si>
    <t>CONTACTO TRAUMATICO CON OTRAS MAQUINARIAS, Y LAS NO ESPECIFICADAS, VIVIENDA</t>
  </si>
  <si>
    <t>W310 CONTACTO TRAUMATICO CON OTRAS MAQUINARIAS, Y LAS NO ESPECIFICADAS, VIVIENDA</t>
  </si>
  <si>
    <t>W311</t>
  </si>
  <si>
    <t>CONTACTO TRAUMATICO CON OTRAS MAQUINARIAS, Y LAS NO ESPECIFICADAS, INSTITUCION RESIDENCIAL</t>
  </si>
  <si>
    <t>W311 CONTACTO TRAUMATICO CON OTRAS MAQUINARIAS, Y LAS NO ESPECIFICADAS, INSTITUCION RESIDENCIAL</t>
  </si>
  <si>
    <t>W312</t>
  </si>
  <si>
    <t>CONTACTO TRAUMATICO CON OTRAS MAQUINARIAS, Y LAS NO ESPECIFICADAS, ESCUELAS, OTRAS INSTITUCIONES Y AREAS ADMINISTRATIVAS  PUBLICAS</t>
  </si>
  <si>
    <t>W312 CONTACTO TRAUMATICO CON OTRAS MAQUINARIAS, Y LAS NO ESPECIFICADAS, ESCUELAS, OTRAS INSTITUCIONES Y AREAS ADMINISTRATIVAS  PUBLICAS</t>
  </si>
  <si>
    <t>W313</t>
  </si>
  <si>
    <t>CONTACTO TRAUMATICO CON OTRAS MAQUINARIAS, Y LAS NO ESPECIFICADAS, AREAS DE DEPORTE Y ATLETISMO</t>
  </si>
  <si>
    <t>W313 CONTACTO TRAUMATICO CON OTRAS MAQUINARIAS, Y LAS NO ESPECIFICADAS, AREAS DE DEPORTE Y ATLETISMO</t>
  </si>
  <si>
    <t>W314</t>
  </si>
  <si>
    <t>CONTACTO TRAUMATICO CON OTRAS MAQUINARIAS, Y LAS NO ESPECIFICADAS, CALLES Y CARRETERAS</t>
  </si>
  <si>
    <t>W314 CONTACTO TRAUMATICO CON OTRAS MAQUINARIAS, Y LAS NO ESPECIFICADAS, CALLES Y CARRETERAS</t>
  </si>
  <si>
    <t>W315</t>
  </si>
  <si>
    <t>CONTACTO TRAUMATICO CON OTRAS MAQUINARIAS, Y LAS NO ESPECIFICADAS, COMERCIO Y AREA DE SERVICIOS</t>
  </si>
  <si>
    <t>W315 CONTACTO TRAUMATICO CON OTRAS MAQUINARIAS, Y LAS NO ESPECIFICADAS, COMERCIO Y AREA DE SERVICIOS</t>
  </si>
  <si>
    <t>W316</t>
  </si>
  <si>
    <t>CONTACTO TRAUMATICO CON OTRAS MAQUINARIAS, Y LAS NO ESPECIFICADAS, AREA INDUSTRIAL Y DE LA CONSTRUCCION</t>
  </si>
  <si>
    <t>W316 CONTACTO TRAUMATICO CON OTRAS MAQUINARIAS, Y LAS NO ESPECIFICADAS, AREA INDUSTRIAL Y DE LA CONSTRUCCION</t>
  </si>
  <si>
    <t>W317</t>
  </si>
  <si>
    <t>CONTACTO TRAUMATICO CON OTRAS MAQUINARIAS, Y LAS NO ESPECIFICADAS, GRANJA</t>
  </si>
  <si>
    <t>W317 CONTACTO TRAUMATICO CON OTRAS MAQUINARIAS, Y LAS NO ESPECIFICADAS, GRANJA</t>
  </si>
  <si>
    <t>W318</t>
  </si>
  <si>
    <t>CONTACTO TRAUMATICO CON OTRAS MAQUINARIAS, Y LAS NO ESPECIFICADAS, OTRO LUGAR ESPECIFICADO</t>
  </si>
  <si>
    <t>W318 CONTACTO TRAUMATICO CON OTRAS MAQUINARIAS, Y LAS NO ESPECIFICADAS, OTRO LUGAR ESPECIFICADO</t>
  </si>
  <si>
    <t>W319</t>
  </si>
  <si>
    <t>CONTACTO TRAUMATICO CON OTRAS MAQUINARIAS, Y LAS NO ESPECIFICADAS, LUGAR NO ESPECIFICADO</t>
  </si>
  <si>
    <t>W319 CONTACTO TRAUMATICO CON OTRAS MAQUINARIAS, Y LAS NO ESPECIFICADAS, LUGAR NO ESPECIFICADO</t>
  </si>
  <si>
    <t>W320</t>
  </si>
  <si>
    <t>DISPARO DE ARMA CORTA, VIVIENDA</t>
  </si>
  <si>
    <t>W320 DISPARO DE ARMA CORTA, VIVIENDA</t>
  </si>
  <si>
    <t>W321</t>
  </si>
  <si>
    <t>DISPARO DE ARMA CORTA, INSTITUCION RESIDENCIAL</t>
  </si>
  <si>
    <t>W321 DISPARO DE ARMA CORTA, INSTITUCION RESIDENCIAL</t>
  </si>
  <si>
    <t>W322</t>
  </si>
  <si>
    <t>DISPARO DE ARMA CORTA, ESCUELAS, OTRAS INSTITUCIONES Y AREAS ADMINISTRATIVAS  PUBLICAS</t>
  </si>
  <si>
    <t>W322 DISPARO DE ARMA CORTA, ESCUELAS, OTRAS INSTITUCIONES Y AREAS ADMINISTRATIVAS  PUBLICAS</t>
  </si>
  <si>
    <t>W323</t>
  </si>
  <si>
    <t>DISPARO DE ARMA CORTA, AREAS DE DEPORTE Y ATLETISMO</t>
  </si>
  <si>
    <t>W323 DISPARO DE ARMA CORTA, AREAS DE DEPORTE Y ATLETISMO</t>
  </si>
  <si>
    <t>W324</t>
  </si>
  <si>
    <t>DISPARO DE ARMA CORTA, CALLES Y CARRETERAS</t>
  </si>
  <si>
    <t>W324 DISPARO DE ARMA CORTA, CALLES Y CARRETERAS</t>
  </si>
  <si>
    <t>W325</t>
  </si>
  <si>
    <t>DISPARO DE ARMA CORTA, COMERCIO Y AREA DE SERVICIOS</t>
  </si>
  <si>
    <t>W325 DISPARO DE ARMA CORTA, COMERCIO Y AREA DE SERVICIOS</t>
  </si>
  <si>
    <t>W326</t>
  </si>
  <si>
    <t>DISPARO DE ARMA CORTA, AREA INDUSTRIAL Y DE LA CONSTRUCCION</t>
  </si>
  <si>
    <t>W326 DISPARO DE ARMA CORTA, AREA INDUSTRIAL Y DE LA CONSTRUCCION</t>
  </si>
  <si>
    <t>W327</t>
  </si>
  <si>
    <t>DISPARO DE ARMA CORTA, GRANJA</t>
  </si>
  <si>
    <t>W327 DISPARO DE ARMA CORTA, GRANJA</t>
  </si>
  <si>
    <t>W328</t>
  </si>
  <si>
    <t>DISPARO DE ARMA CORTA, OTRO LUGAR ESPECIFICADO</t>
  </si>
  <si>
    <t>W328 DISPARO DE ARMA CORTA, OTRO LUGAR ESPECIFICADO</t>
  </si>
  <si>
    <t>W329</t>
  </si>
  <si>
    <t>DISPARO DE ARMA CORTA, LUGAR NO ESPECIFICADO</t>
  </si>
  <si>
    <t>W329 DISPARO DE ARMA CORTA, LUGAR NO ESPECIFICADO</t>
  </si>
  <si>
    <t>W330</t>
  </si>
  <si>
    <t>DISPARO DE RIFLE, ESCOPETA Y ARMA LARGA, VIVIENDA</t>
  </si>
  <si>
    <t>W330 DISPARO DE RIFLE, ESCOPETA Y ARMA LARGA, VIVIENDA</t>
  </si>
  <si>
    <t>W331</t>
  </si>
  <si>
    <t>DISPARO DE RIFLE, ESCOPETA Y ARMA LARGA, INSTITUCION RESIDENCIAL</t>
  </si>
  <si>
    <t>W331 DISPARO DE RIFLE, ESCOPETA Y ARMA LARGA, INSTITUCION RESIDENCIAL</t>
  </si>
  <si>
    <t>W332</t>
  </si>
  <si>
    <t>DISPARO DE RIFLE, ESCOPETA Y ARMA LARGA, ESCUELAS, OTRAS INSTITUCIONES Y AREAS ADMINISTRATIVAS PUBLICAS</t>
  </si>
  <si>
    <t>W332 DISPARO DE RIFLE, ESCOPETA Y ARMA LARGA, ESCUELAS, OTRAS INSTITUCIONES Y AREAS ADMINISTRATIVAS PUBLICAS</t>
  </si>
  <si>
    <t>W333</t>
  </si>
  <si>
    <t>DISPARO DE RIFLE, ESCOPETA Y ARMA LARGA, AREAS DE DEPORTE Y ATLETISMO</t>
  </si>
  <si>
    <t>W333 DISPARO DE RIFLE, ESCOPETA Y ARMA LARGA, AREAS DE DEPORTE Y ATLETISMO</t>
  </si>
  <si>
    <t>W334</t>
  </si>
  <si>
    <t>DISPARO DE RIFLE, ESCOPETA Y ARMA LARGA, CALLES Y CARRETERAS</t>
  </si>
  <si>
    <t>W334 DISPARO DE RIFLE, ESCOPETA Y ARMA LARGA, CALLES Y CARRETERAS</t>
  </si>
  <si>
    <t>W335</t>
  </si>
  <si>
    <t>DISPARO DE RIFLE, ESCOPETA Y ARMA LARGA, COMERCIO Y AREA DE SERVICIOS</t>
  </si>
  <si>
    <t>W335 DISPARO DE RIFLE, ESCOPETA Y ARMA LARGA, COMERCIO Y AREA DE SERVICIOS</t>
  </si>
  <si>
    <t>W336</t>
  </si>
  <si>
    <t>DISPARO DE RIFLE, ESCOPETA Y ARMA LARGA, AREA INDUSTRIAL Y DE LA CONSTRUCCION</t>
  </si>
  <si>
    <t>W336 DISPARO DE RIFLE, ESCOPETA Y ARMA LARGA, AREA INDUSTRIAL Y DE LA CONSTRUCCION</t>
  </si>
  <si>
    <t>W337</t>
  </si>
  <si>
    <t>DISPARO DE RIFLE, ESCOPETA Y ARMA LARGA, GRANJA</t>
  </si>
  <si>
    <t>W337 DISPARO DE RIFLE, ESCOPETA Y ARMA LARGA, GRANJA</t>
  </si>
  <si>
    <t>W338</t>
  </si>
  <si>
    <t>DISPARO DE RIFLE, ESCOPETA Y ARMA LARGA, OTRO LUGAR ESPECIFICADO</t>
  </si>
  <si>
    <t>W338 DISPARO DE RIFLE, ESCOPETA Y ARMA LARGA, OTRO LUGAR ESPECIFICADO</t>
  </si>
  <si>
    <t>W339</t>
  </si>
  <si>
    <t>DISPARO DE RIFLE, ESCOPETA Y ARMA LARGA, LUGAR NO ESPECIFICADO</t>
  </si>
  <si>
    <t>W339 DISPARO DE RIFLE, ESCOPETA Y ARMA LARGA, LUGAR NO ESPECIFICADO</t>
  </si>
  <si>
    <t>W340</t>
  </si>
  <si>
    <t>DISPARO DE OTRAS ARMAS DE FUEGO, Y LAS NO ESPECIFICADAS, VIVIENDA</t>
  </si>
  <si>
    <t>W340 DISPARO DE OTRAS ARMAS DE FUEGO, Y LAS NO ESPECIFICADAS, VIVIENDA</t>
  </si>
  <si>
    <t>W341</t>
  </si>
  <si>
    <t>DISPARO DE OTRAS ARMAS DE FUEGO, Y LAS NO ESPECIFICADAS, INSTITUCION RESIDENCIAL</t>
  </si>
  <si>
    <t>W341 DISPARO DE OTRAS ARMAS DE FUEGO, Y LAS NO ESPECIFICADAS, INSTITUCION RESIDENCIAL</t>
  </si>
  <si>
    <t>W342</t>
  </si>
  <si>
    <t>DISPARO DE OTRAS ARMAS DE FUEGO, Y LAS NO ESPECIFICADAS, ESCUELAS, OTRAS INSTITUCIONES Y AREAS ADMINISTRATIVAS PUBLICAS</t>
  </si>
  <si>
    <t>W342 DISPARO DE OTRAS ARMAS DE FUEGO, Y LAS NO ESPECIFICADAS, ESCUELAS, OTRAS INSTITUCIONES Y AREAS ADMINISTRATIVAS PUBLICAS</t>
  </si>
  <si>
    <t>W343</t>
  </si>
  <si>
    <t>DISPARO DE OTRAS ARMAS DE FUEGO, Y LAS NO ESPECIFICADAS, AREAS DE DEPORTE Y ATLETISMO</t>
  </si>
  <si>
    <t>W343 DISPARO DE OTRAS ARMAS DE FUEGO, Y LAS NO ESPECIFICADAS, AREAS DE DEPORTE Y ATLETISMO</t>
  </si>
  <si>
    <t>W344</t>
  </si>
  <si>
    <t>DISPARO DE OTRAS ARMAS DE FUEGO, Y LAS NO ESPECIFICADAS, CALLES Y CARRETERAS</t>
  </si>
  <si>
    <t>W344 DISPARO DE OTRAS ARMAS DE FUEGO, Y LAS NO ESPECIFICADAS, CALLES Y CARRETERAS</t>
  </si>
  <si>
    <t>W345</t>
  </si>
  <si>
    <t>DISPARO DE OTRAS ARMAS DE FUEGO, Y LAS NO ESPECIFICADAS, COMERCIO Y AREA DE SERVICIOS</t>
  </si>
  <si>
    <t>W345 DISPARO DE OTRAS ARMAS DE FUEGO, Y LAS NO ESPECIFICADAS, COMERCIO Y AREA DE SERVICIOS</t>
  </si>
  <si>
    <t>W346</t>
  </si>
  <si>
    <t>DISPARO DE OTRAS ARMAS DE FUEGO, Y LAS NO ESPECIFICADAS, AREA INDUSTRIAL Y DE LA CONSTRUCCION</t>
  </si>
  <si>
    <t>W346 DISPARO DE OTRAS ARMAS DE FUEGO, Y LAS NO ESPECIFICADAS, AREA INDUSTRIAL Y DE LA CONSTRUCCION</t>
  </si>
  <si>
    <t>W347</t>
  </si>
  <si>
    <t>DISPARO DE OTRAS ARMAS DE FUEGO, Y LAS NO ESPECIFICADAS, GRANJA</t>
  </si>
  <si>
    <t>W347 DISPARO DE OTRAS ARMAS DE FUEGO, Y LAS NO ESPECIFICADAS, GRANJA</t>
  </si>
  <si>
    <t>W348</t>
  </si>
  <si>
    <t>DISPARO DE OTRAS ARMAS DE FUEGO, Y LAS NO ESPECIFICADAS, OTRO LUGAR ESPECIFICADO</t>
  </si>
  <si>
    <t>W348 DISPARO DE OTRAS ARMAS DE FUEGO, Y LAS NO ESPECIFICADAS, OTRO LUGAR ESPECIFICADO</t>
  </si>
  <si>
    <t>W349</t>
  </si>
  <si>
    <t>DISPARO DE OTRAS ARMAS DE FUEGO, Y LAS NO ESPECIFICADAS, LUGAR NO ESPECIFICADO</t>
  </si>
  <si>
    <t>W349 DISPARO DE OTRAS ARMAS DE FUEGO, Y LAS NO ESPECIFICADAS, LUGAR NO ESPECIFICADO</t>
  </si>
  <si>
    <t>W350</t>
  </si>
  <si>
    <t>EXPLOSION Y ROTURA DE CALDERA, VIVIENDA</t>
  </si>
  <si>
    <t>W350 EXPLOSION Y ROTURA DE CALDERA, VIVIENDA</t>
  </si>
  <si>
    <t>W351</t>
  </si>
  <si>
    <t>EXPLOSION Y ROTURA DE CALDERA, INSTITUCION RESIDENCIAL</t>
  </si>
  <si>
    <t>W351 EXPLOSION Y ROTURA DE CALDERA, INSTITUCION RESIDENCIAL</t>
  </si>
  <si>
    <t>W352</t>
  </si>
  <si>
    <t>EXPLOSION Y ROTURA DE CALDERA, ESCUELAS, OTRAS INSTITUCIONES Y AREAS ADMINISTRATIVAS PUBLICAS</t>
  </si>
  <si>
    <t>W352 EXPLOSION Y ROTURA DE CALDERA, ESCUELAS, OTRAS INSTITUCIONES Y AREAS ADMINISTRATIVAS PUBLICAS</t>
  </si>
  <si>
    <t>W353</t>
  </si>
  <si>
    <t>EXPLOSION Y ROTURA DE CALDERA, AREAS DE DEPORTE Y ATLETISMO</t>
  </si>
  <si>
    <t>W353 EXPLOSION Y ROTURA DE CALDERA, AREAS DE DEPORTE Y ATLETISMO</t>
  </si>
  <si>
    <t>W354</t>
  </si>
  <si>
    <t>EXPLOSION Y ROTURA DE CALDERA, CALLES Y CARRETERAS</t>
  </si>
  <si>
    <t>W354 EXPLOSION Y ROTURA DE CALDERA, CALLES Y CARRETERAS</t>
  </si>
  <si>
    <t>W355</t>
  </si>
  <si>
    <t>EXPLOSION Y ROTURA DE CALDERA, COMERCIO Y AREA DE SERVICIOS</t>
  </si>
  <si>
    <t>W355 EXPLOSION Y ROTURA DE CALDERA, COMERCIO Y AREA DE SERVICIOS</t>
  </si>
  <si>
    <t>W356</t>
  </si>
  <si>
    <t>EXPLOSION Y ROTURA DE CALDERA, AREA INDUSTRIAL Y DE LA CONSTRUCCION</t>
  </si>
  <si>
    <t>W356 EXPLOSION Y ROTURA DE CALDERA, AREA INDUSTRIAL Y DE LA CONSTRUCCION</t>
  </si>
  <si>
    <t>W357</t>
  </si>
  <si>
    <t>EXPLOSION Y ROTURA DE CALDERA, GRANJA</t>
  </si>
  <si>
    <t>W357 EXPLOSION Y ROTURA DE CALDERA, GRANJA</t>
  </si>
  <si>
    <t>W358</t>
  </si>
  <si>
    <t>EXPLOSION Y ROTURA DE CALDERA, OTRO LUGAR ESPECIFICADO</t>
  </si>
  <si>
    <t>W358 EXPLOSION Y ROTURA DE CALDERA, OTRO LUGAR ESPECIFICADO</t>
  </si>
  <si>
    <t>W359</t>
  </si>
  <si>
    <t>EXPLOSION Y ROTURA DE CALDERA, LUGAR NO ESPECIFICADO</t>
  </si>
  <si>
    <t>W359 EXPLOSION Y ROTURA DE CALDERA, LUGAR NO ESPECIFICADO</t>
  </si>
  <si>
    <t>W360</t>
  </si>
  <si>
    <t>EXPLOSION Y ROTURA DE CILINDRO CON GAS, VIVIENDA</t>
  </si>
  <si>
    <t>W360 EXPLOSION Y ROTURA DE CILINDRO CON GAS, VIVIENDA</t>
  </si>
  <si>
    <t>W361</t>
  </si>
  <si>
    <t>EXPLOSION Y ROTURA DE CILINDRO CON GAS, INSTITUCION RESIDENCIAL</t>
  </si>
  <si>
    <t>W361 EXPLOSION Y ROTURA DE CILINDRO CON GAS, INSTITUCION RESIDENCIAL</t>
  </si>
  <si>
    <t>W362</t>
  </si>
  <si>
    <t>EXPLOSION Y ROTURA DE CILINDRO CON GAS, ESCUELAS, OTRAS INSTITUCIONES Y AREAS ADMINISTRATIVAS PUBLICAS</t>
  </si>
  <si>
    <t>W362 EXPLOSION Y ROTURA DE CILINDRO CON GAS, ESCUELAS, OTRAS INSTITUCIONES Y AREAS ADMINISTRATIVAS PUBLICAS</t>
  </si>
  <si>
    <t>W363</t>
  </si>
  <si>
    <t>EXPLOSION Y ROTURA DE CILINDRO CON GAS, AREAS DE DEPORTE Y ATLETISMO</t>
  </si>
  <si>
    <t>W363 EXPLOSION Y ROTURA DE CILINDRO CON GAS, AREAS DE DEPORTE Y ATLETISMO</t>
  </si>
  <si>
    <t>W364</t>
  </si>
  <si>
    <t>EXPLOSION Y ROTURA DE CILINDRO CON GAS, CALLES Y CARRETERAS</t>
  </si>
  <si>
    <t>W364 EXPLOSION Y ROTURA DE CILINDRO CON GAS, CALLES Y CARRETERAS</t>
  </si>
  <si>
    <t>W365</t>
  </si>
  <si>
    <t>EXPLOSION Y ROTURA DE CILINDRO CON GAS, COMERCIO Y AREA DE SERVICIOS</t>
  </si>
  <si>
    <t>W365 EXPLOSION Y ROTURA DE CILINDRO CON GAS, COMERCIO Y AREA DE SERVICIOS</t>
  </si>
  <si>
    <t>W366</t>
  </si>
  <si>
    <t>EXPLOSION Y ROTURA DE CILINDRO CON GAS, AREA INDUSTRIAL Y DE LA CONSTRUCCION</t>
  </si>
  <si>
    <t>W366 EXPLOSION Y ROTURA DE CILINDRO CON GAS, AREA INDUSTRIAL Y DE LA CONSTRUCCION</t>
  </si>
  <si>
    <t>W367</t>
  </si>
  <si>
    <t>EXPLOSION Y ROTURA DE CILINDRO CON GAS, GRANJA</t>
  </si>
  <si>
    <t>W367 EXPLOSION Y ROTURA DE CILINDRO CON GAS, GRANJA</t>
  </si>
  <si>
    <t>W368</t>
  </si>
  <si>
    <t>EXPLOSION Y ROTURA DE CILINDRO CON GAS, OTRO LUGAR ESPECIFICADO</t>
  </si>
  <si>
    <t>W368 EXPLOSION Y ROTURA DE CILINDRO CON GAS, OTRO LUGAR ESPECIFICADO</t>
  </si>
  <si>
    <t>W369</t>
  </si>
  <si>
    <t>EXPLOSION Y ROTURA DE CILINDRO CON GAS, LUGAR NO ESPECIFICADO</t>
  </si>
  <si>
    <t>W369 EXPLOSION Y ROTURA DE CILINDRO CON GAS, LUGAR NO ESPECIFICADO</t>
  </si>
  <si>
    <t>W370</t>
  </si>
  <si>
    <t>EXPLOSION Y ROTURA DE NEUMATICO, TUBO O MANGUERA DE GOMA PRESURIZADA, VIVIENDA</t>
  </si>
  <si>
    <t>W370 EXPLOSION Y ROTURA DE NEUMATICO, TUBO O MANGUERA DE GOMA PRESURIZADA, VIVIENDA</t>
  </si>
  <si>
    <t>W371</t>
  </si>
  <si>
    <t>EXPLOSION Y ROTURA DE NEUMATICO, TUBO O MANGUERA DE GOMA PRESURIZADA, INSTITUCION RESIDENCIAL</t>
  </si>
  <si>
    <t>W371 EXPLOSION Y ROTURA DE NEUMATICO, TUBO O MANGUERA DE GOMA PRESURIZADA, INSTITUCION RESIDENCIAL</t>
  </si>
  <si>
    <t>W372</t>
  </si>
  <si>
    <t>EXPLOSION Y ROTURA DE NEUMATICO, TUBO O MANGUERA DE GOMA PRESURIZADA, ESCUELAS, OTRAS INSTITUCIONES Y AREAS ADMINISTRATIVAS PUBLICAS</t>
  </si>
  <si>
    <t>W372 EXPLOSION Y ROTURA DE NEUMATICO, TUBO O MANGUERA DE GOMA PRESURIZADA, ESCUELAS, OTRAS INSTITUCIONES Y AREAS ADMINISTRATIVAS PUBLICAS</t>
  </si>
  <si>
    <t>W373</t>
  </si>
  <si>
    <t>EXPLOSION Y ROTURA DE NEUMATICO, TUBO O MANGUERA DE GOMA PRESURIZADA, AREAS DE DEPORTE Y ATLETISMO</t>
  </si>
  <si>
    <t>W373 EXPLOSION Y ROTURA DE NEUMATICO, TUBO O MANGUERA DE GOMA PRESURIZADA, AREAS DE DEPORTE Y ATLETISMO</t>
  </si>
  <si>
    <t>W374</t>
  </si>
  <si>
    <t>EXPLOSION Y ROTURA DE NEUMATICO, TUBO O MANGUERA DE GOMA PRESURIZADA, CALLES Y CARRETERAS</t>
  </si>
  <si>
    <t>W374 EXPLOSION Y ROTURA DE NEUMATICO, TUBO O MANGUERA DE GOMA PRESURIZADA, CALLES Y CARRETERAS</t>
  </si>
  <si>
    <t>W375</t>
  </si>
  <si>
    <t>EXPLOSION Y ROTURA DE NEUMATICO, TUBO O MANGUERA DE GOMA PRESURIZADA, COMERCIO Y AREA DE SERVICIOS</t>
  </si>
  <si>
    <t>W375 EXPLOSION Y ROTURA DE NEUMATICO, TUBO O MANGUERA DE GOMA PRESURIZADA, COMERCIO Y AREA DE SERVICIOS</t>
  </si>
  <si>
    <t>W376</t>
  </si>
  <si>
    <t>EXPLOSION Y ROTURA DE NEUMATICO, TUBO O MANGUERA DE GOMA PRESURIZADA, AREA INDUSTRIAL Y DE LA CONSTRUCCION</t>
  </si>
  <si>
    <t>W376 EXPLOSION Y ROTURA DE NEUMATICO, TUBO O MANGUERA DE GOMA PRESURIZADA, AREA INDUSTRIAL Y DE LA CONSTRUCCION</t>
  </si>
  <si>
    <t>W377</t>
  </si>
  <si>
    <t>EXPLOSION Y ROTURA DE NEUMATICO, TUBO O MANGUERA DE GOMA PRESURIZADA, GRANJA</t>
  </si>
  <si>
    <t>W377 EXPLOSION Y ROTURA DE NEUMATICO, TUBO O MANGUERA DE GOMA PRESURIZADA, GRANJA</t>
  </si>
  <si>
    <t>W378</t>
  </si>
  <si>
    <t>EXPLOSION Y ROTURA DE NEUMATICO, TUBO O MANGUERA DE GOMA PRESURIZADA, OTRO LUGAR ESPECIFICADO</t>
  </si>
  <si>
    <t>W378 EXPLOSION Y ROTURA DE NEUMATICO, TUBO O MANGUERA DE GOMA PRESURIZADA, OTRO LUGAR ESPECIFICADO</t>
  </si>
  <si>
    <t>W379</t>
  </si>
  <si>
    <t>EXPLOSION Y ROTURA DE NEUMATICO, TUBO O MANGUERA DE GOMA PRESURIZADA, LUGAR NO ESPECIFICADO</t>
  </si>
  <si>
    <t>W379 EXPLOSION Y ROTURA DE NEUMATICO, TUBO O MANGUERA DE GOMA PRESURIZADA, LUGAR NO ESPECIFICADO</t>
  </si>
  <si>
    <t>W380</t>
  </si>
  <si>
    <t>EXPLOSION Y ROTURA DE OTROS DISPOSITIVOS PRESURIZADOS ESPECIFICADOS, VIVIENDA</t>
  </si>
  <si>
    <t>W380 EXPLOSION Y ROTURA DE OTROS DISPOSITIVOS PRESURIZADOS ESPECIFICADOS, VIVIENDA</t>
  </si>
  <si>
    <t>W381</t>
  </si>
  <si>
    <t>EXPLOSION Y ROTURA DE OTROS DISPOSITIVOS PRESURIZADOS ESPECIFICADOS, INSTITUCION RESIDENCIAL</t>
  </si>
  <si>
    <t>W381 EXPLOSION Y ROTURA DE OTROS DISPOSITIVOS PRESURIZADOS ESPECIFICADOS, INSTITUCION RESIDENCIAL</t>
  </si>
  <si>
    <t>W382</t>
  </si>
  <si>
    <t>EXPLOSION Y ROTURA DE OTROS DISPOSITIVOS PRESURIZADOS ESPECIFICADOS, ESCUELAS, OTRAS INSTITUCIONES Y AREAS ADMINISTRATIVAS PUBLICAS</t>
  </si>
  <si>
    <t>W382 EXPLOSION Y ROTURA DE OTROS DISPOSITIVOS PRESURIZADOS ESPECIFICADOS, ESCUELAS, OTRAS INSTITUCIONES Y AREAS ADMINISTRATIVAS PUBLICAS</t>
  </si>
  <si>
    <t>W383</t>
  </si>
  <si>
    <t>EXPLOSION Y ROTURA DE OTROS DISPOSITIVOS PRESURIZADOS ESPECIFICADOS, AREAS DE DEPORTE Y ATLETISMO</t>
  </si>
  <si>
    <t>W383 EXPLOSION Y ROTURA DE OTROS DISPOSITIVOS PRESURIZADOS ESPECIFICADOS, AREAS DE DEPORTE Y ATLETISMO</t>
  </si>
  <si>
    <t>W384</t>
  </si>
  <si>
    <t>EXPLOSION Y ROTURA DE OTROS DISPOSITIVOS PRESURIZADOS ESPECIFICADOS, CALLES Y CARRETERAS</t>
  </si>
  <si>
    <t>W384 EXPLOSION Y ROTURA DE OTROS DISPOSITIVOS PRESURIZADOS ESPECIFICADOS, CALLES Y CARRETERAS</t>
  </si>
  <si>
    <t>W385</t>
  </si>
  <si>
    <t>EXPLOSION Y ROTURA DE OTROS DISPOSITIVOS PRESURIZADOS ESPECIFICADOS, COMERCIO Y AREA DE SERVICIOS</t>
  </si>
  <si>
    <t>W385 EXPLOSION Y ROTURA DE OTROS DISPOSITIVOS PRESURIZADOS ESPECIFICADOS, COMERCIO Y AREA DE SERVICIOS</t>
  </si>
  <si>
    <t>W386</t>
  </si>
  <si>
    <t>EXPLOSION Y ROTURA DE OTROS DISPOSITIVOS PRESURIZADOS ESPECIFICADOS, AREA INDUSTRIAL Y DE LA CONSTRUCCION</t>
  </si>
  <si>
    <t>W386 EXPLOSION Y ROTURA DE OTROS DISPOSITIVOS PRESURIZADOS ESPECIFICADOS, AREA INDUSTRIAL Y DE LA CONSTRUCCION</t>
  </si>
  <si>
    <t>W387</t>
  </si>
  <si>
    <t>EXPLOSION Y ROTURA DE OTROS DISPOSITIVOS PRESURIZADOS ESPECIFICADOS, GRANJA</t>
  </si>
  <si>
    <t>W387 EXPLOSION Y ROTURA DE OTROS DISPOSITIVOS PRESURIZADOS ESPECIFICADOS, GRANJA</t>
  </si>
  <si>
    <t>W388</t>
  </si>
  <si>
    <t>EXPLOSION Y ROTURA DE OTROS DISPOSITIVOS PRESURIZADOS ESPECIFICADOS, OTRO LUGAR ESPECIFICADO</t>
  </si>
  <si>
    <t>W388 EXPLOSION Y ROTURA DE OTROS DISPOSITIVOS PRESURIZADOS ESPECIFICADOS, OTRO LUGAR ESPECIFICADO</t>
  </si>
  <si>
    <t>W389</t>
  </si>
  <si>
    <t>EXPLOSION Y ROTURA DE OTROS DISPOSITIVOS PRESURIZADOS ESPECIFICADOS, LUGAR NO ESPECIFICADO</t>
  </si>
  <si>
    <t>W389 EXPLOSION Y ROTURA DE OTROS DISPOSITIVOS PRESURIZADOS ESPECIFICADOS, LUGAR NO ESPECIFICADO</t>
  </si>
  <si>
    <t>W390</t>
  </si>
  <si>
    <t>EXPLOSION DE FUEGOS ARTIFICIALES, VIVIENDA</t>
  </si>
  <si>
    <t>W390 EXPLOSION DE FUEGOS ARTIFICIALES, VIVIENDA</t>
  </si>
  <si>
    <t>W391</t>
  </si>
  <si>
    <t>EXPLOSION DE FUEGOS ARTIFICIALES, INSTITUCION RESIDENCIAL</t>
  </si>
  <si>
    <t>W391 EXPLOSION DE FUEGOS ARTIFICIALES, INSTITUCION RESIDENCIAL</t>
  </si>
  <si>
    <t>W392</t>
  </si>
  <si>
    <t>EXPLOSION DE FUEGOS ARTIFICIALES, ESCUELAS, OTRAS INSTITUCIONES Y AREAS ADMINISTRATIVAS PUBLICAS</t>
  </si>
  <si>
    <t>W392 EXPLOSION DE FUEGOS ARTIFICIALES, ESCUELAS, OTRAS INSTITUCIONES Y AREAS ADMINISTRATIVAS PUBLICAS</t>
  </si>
  <si>
    <t>W393</t>
  </si>
  <si>
    <t>EXPLOSION DE FUEGOS ARTIFICIALES, AREAS DE DEPORTE Y ATLETISMO</t>
  </si>
  <si>
    <t>W393 EXPLOSION DE FUEGOS ARTIFICIALES, AREAS DE DEPORTE Y ATLETISMO</t>
  </si>
  <si>
    <t>W394</t>
  </si>
  <si>
    <t>EXPLOSION DE FUEGOS ARTIFICIALES, CALLES Y CARRETERAS</t>
  </si>
  <si>
    <t>W394 EXPLOSION DE FUEGOS ARTIFICIALES, CALLES Y CARRETERAS</t>
  </si>
  <si>
    <t>W395</t>
  </si>
  <si>
    <t>EXPLOSION DE FUEGOS ARTIFICIALES, COMERCIO Y AREA DE SERVICIOS</t>
  </si>
  <si>
    <t>W395 EXPLOSION DE FUEGOS ARTIFICIALES, COMERCIO Y AREA DE SERVICIOS</t>
  </si>
  <si>
    <t>W396</t>
  </si>
  <si>
    <t>EXPLOSION DE FUEGOS ARTIFICIALES, AREA INDUSTRIAL Y DE LA CONSTRUCCION</t>
  </si>
  <si>
    <t>W396 EXPLOSION DE FUEGOS ARTIFICIALES, AREA INDUSTRIAL Y DE LA CONSTRUCCION</t>
  </si>
  <si>
    <t>W397</t>
  </si>
  <si>
    <t>EXPLOSION DE FUEGOS ARTIFICIALES, GRANJA</t>
  </si>
  <si>
    <t>W397 EXPLOSION DE FUEGOS ARTIFICIALES, GRANJA</t>
  </si>
  <si>
    <t>W398</t>
  </si>
  <si>
    <t>EXPLOSION DE FUEGOS ARTIFICIALES, OTRO LUGAR ESPECIFICADO</t>
  </si>
  <si>
    <t>W398 EXPLOSION DE FUEGOS ARTIFICIALES, OTRO LUGAR ESPECIFICADO</t>
  </si>
  <si>
    <t>W399</t>
  </si>
  <si>
    <t>EXPLOSION DE FUEGOS ARTIFICIALES, LUGAR NO ESPECIFICADO</t>
  </si>
  <si>
    <t>W399 EXPLOSION DE FUEGOS ARTIFICIALES, LUGAR NO ESPECIFICADO</t>
  </si>
  <si>
    <t>W400</t>
  </si>
  <si>
    <t>EXPLOSION DE OTROS MATERIALES, VIVIENDA</t>
  </si>
  <si>
    <t>W400 EXPLOSION DE OTROS MATERIALES, VIVIENDA</t>
  </si>
  <si>
    <t>W401</t>
  </si>
  <si>
    <t>EXPLOSION DE OTROS MATERIALES, INSTITUCION RESIDENCIAL</t>
  </si>
  <si>
    <t>W401 EXPLOSION DE OTROS MATERIALES, INSTITUCION RESIDENCIAL</t>
  </si>
  <si>
    <t>W402</t>
  </si>
  <si>
    <t>EXPLOSION DE OTROS MATERIALES, ESCUELAS, OTRAS INSTITUCIONES Y AREAS ADMINISTRATIVAS PUBLICAS</t>
  </si>
  <si>
    <t>W402 EXPLOSION DE OTROS MATERIALES, ESCUELAS, OTRAS INSTITUCIONES Y AREAS ADMINISTRATIVAS PUBLICAS</t>
  </si>
  <si>
    <t>W403</t>
  </si>
  <si>
    <t>EXPLOSION DE OTROS MATERIALES, AREAS DE DEPORTE Y ATLETISMO</t>
  </si>
  <si>
    <t>W403 EXPLOSION DE OTROS MATERIALES, AREAS DE DEPORTE Y ATLETISMO</t>
  </si>
  <si>
    <t>W404</t>
  </si>
  <si>
    <t>EXPLOSION DE OTROS MATERIALES, CALLES Y CARRETERAS</t>
  </si>
  <si>
    <t>W404 EXPLOSION DE OTROS MATERIALES, CALLES Y CARRETERAS</t>
  </si>
  <si>
    <t>W405</t>
  </si>
  <si>
    <t>EXPLOSION DE OTROS MATERIALES, COMERCIO Y AREA DE SERVICIOS</t>
  </si>
  <si>
    <t>W405 EXPLOSION DE OTROS MATERIALES, COMERCIO Y AREA DE SERVICIOS</t>
  </si>
  <si>
    <t>W406</t>
  </si>
  <si>
    <t>EXPLOSION DE OTROS MATERIALES, AREA INDUSTRIAL Y DE LA CONSTRUCCION</t>
  </si>
  <si>
    <t>W406 EXPLOSION DE OTROS MATERIALES, AREA INDUSTRIAL Y DE LA CONSTRUCCION</t>
  </si>
  <si>
    <t>W407</t>
  </si>
  <si>
    <t>EXPLOSION DE OTROS MATERIALES, GRANJA</t>
  </si>
  <si>
    <t>W407 EXPLOSION DE OTROS MATERIALES, GRANJA</t>
  </si>
  <si>
    <t>W408</t>
  </si>
  <si>
    <t>EXPLOSION DE OTROS MATERIALES, OTRO LUGAR ESPECIFICADO</t>
  </si>
  <si>
    <t>W408 EXPLOSION DE OTROS MATERIALES, OTRO LUGAR ESPECIFICADO</t>
  </si>
  <si>
    <t>W409</t>
  </si>
  <si>
    <t>EXPLOSION DE OTROS MATERIALES, LUGAR NO ESPECIFICADO</t>
  </si>
  <si>
    <t>W409 EXPLOSION DE OTROS MATERIALES, LUGAR NO ESPECIFICADO</t>
  </si>
  <si>
    <t>W410</t>
  </si>
  <si>
    <t>EXPOSICION  A CHORRO DE ALTA PRESION, VIVIENDA</t>
  </si>
  <si>
    <t>W410 EXPOSICION  A CHORRO DE ALTA PRESION, VIVIENDA</t>
  </si>
  <si>
    <t>W411</t>
  </si>
  <si>
    <t>EXPOSICION  A CHORRO DE ALTA PRESION, INSTITUCION RESIDENCIAL</t>
  </si>
  <si>
    <t>W411 EXPOSICION  A CHORRO DE ALTA PRESION, INSTITUCION RESIDENCIAL</t>
  </si>
  <si>
    <t>W412</t>
  </si>
  <si>
    <t>EXPOSICION  A CHORRO DE ALTA PRESION, ESCUELAS, OTRAS INSTITUCIONES Y AREAS ADMINISTRATIVAS PUBLICAS</t>
  </si>
  <si>
    <t>W412 EXPOSICION  A CHORRO DE ALTA PRESION, ESCUELAS, OTRAS INSTITUCIONES Y AREAS ADMINISTRATIVAS PUBLICAS</t>
  </si>
  <si>
    <t>W413</t>
  </si>
  <si>
    <t>EXPOSICION  A CHORRO DE ALTA PRESION, AREAS DE DEPORTE Y ATLETISMO</t>
  </si>
  <si>
    <t>W413 EXPOSICION  A CHORRO DE ALTA PRESION, AREAS DE DEPORTE Y ATLETISMO</t>
  </si>
  <si>
    <t>W414</t>
  </si>
  <si>
    <t>EXPOSICION  A CHORRO DE ALTA PRESION, CALLES Y CARRETERAS</t>
  </si>
  <si>
    <t>W414 EXPOSICION  A CHORRO DE ALTA PRESION, CALLES Y CARRETERAS</t>
  </si>
  <si>
    <t>W415</t>
  </si>
  <si>
    <t>EXPOSICION  A CHORRO DE ALTA PRESION, COMERCIO Y AREA DE SERVICIOS</t>
  </si>
  <si>
    <t>W415 EXPOSICION  A CHORRO DE ALTA PRESION, COMERCIO Y AREA DE SERVICIOS</t>
  </si>
  <si>
    <t>W416</t>
  </si>
  <si>
    <t>EXPOSICION  A CHORRO DE ALTA PRESION, AREA INDUSTRIAL Y DE LA CONSTRUCCION</t>
  </si>
  <si>
    <t>W416 EXPOSICION  A CHORRO DE ALTA PRESION, AREA INDUSTRIAL Y DE LA CONSTRUCCION</t>
  </si>
  <si>
    <t>W417</t>
  </si>
  <si>
    <t>EXPOSICION  A CHORRO DE ALTA PRESION, GRANJA</t>
  </si>
  <si>
    <t>W417 EXPOSICION  A CHORRO DE ALTA PRESION, GRANJA</t>
  </si>
  <si>
    <t>W418</t>
  </si>
  <si>
    <t>EXPOSICION  A CHORRO DE ALTA PRESION, OTRO LUGAR ESPECIFICADO</t>
  </si>
  <si>
    <t>W418 EXPOSICION  A CHORRO DE ALTA PRESION, OTRO LUGAR ESPECIFICADO</t>
  </si>
  <si>
    <t>W419</t>
  </si>
  <si>
    <t>EXPOSICION  A CHORRO DE ALTA PRESION, LUGAR NO ESPECIFICADO</t>
  </si>
  <si>
    <t>W419 EXPOSICION  A CHORRO DE ALTA PRESION, LUGAR NO ESPECIFICADO</t>
  </si>
  <si>
    <t>W420</t>
  </si>
  <si>
    <t>EXPOSICION AL RUIDO, VIVIENDA</t>
  </si>
  <si>
    <t>W420 EXPOSICION AL RUIDO, VIVIENDA</t>
  </si>
  <si>
    <t>W421</t>
  </si>
  <si>
    <t>EXPOSICION AL RUIDO, INSTITUCION RESIDENCIAL</t>
  </si>
  <si>
    <t>W421 EXPOSICION AL RUIDO, INSTITUCION RESIDENCIAL</t>
  </si>
  <si>
    <t>W422</t>
  </si>
  <si>
    <t>EXPOSICION AL RUIDO, ESCUELAS, OTRAS INSTITUCIONES Y AREAS ADMINISTRATIVAS PUBLICAS</t>
  </si>
  <si>
    <t>W422 EXPOSICION AL RUIDO, ESCUELAS, OTRAS INSTITUCIONES Y AREAS ADMINISTRATIVAS PUBLICAS</t>
  </si>
  <si>
    <t>W423</t>
  </si>
  <si>
    <t>EXPOSICION AL RUIDO, AREAS DE DEPORTE Y ATLETISMO</t>
  </si>
  <si>
    <t>W423 EXPOSICION AL RUIDO, AREAS DE DEPORTE Y ATLETISMO</t>
  </si>
  <si>
    <t>W424</t>
  </si>
  <si>
    <t>EXPOSICION AL RUIDO, CALLES Y CARRETERAS</t>
  </si>
  <si>
    <t>W424 EXPOSICION AL RUIDO, CALLES Y CARRETERAS</t>
  </si>
  <si>
    <t>W425</t>
  </si>
  <si>
    <t>EXPOSICION AL RUIDO, COMERCIO Y AREA DE SERVICIOS</t>
  </si>
  <si>
    <t>W425 EXPOSICION AL RUIDO, COMERCIO Y AREA DE SERVICIOS</t>
  </si>
  <si>
    <t>W426</t>
  </si>
  <si>
    <t>EXPOSICION AL RUIDO, AREA INDUSTRIAL Y DE LA CONSTRUCCION</t>
  </si>
  <si>
    <t>W426 EXPOSICION AL RUIDO, AREA INDUSTRIAL Y DE LA CONSTRUCCION</t>
  </si>
  <si>
    <t>W427</t>
  </si>
  <si>
    <t>EXPOSICION AL RUIDO, GRANJA</t>
  </si>
  <si>
    <t>W427 EXPOSICION AL RUIDO, GRANJA</t>
  </si>
  <si>
    <t>W428</t>
  </si>
  <si>
    <t>EXPOSICION AL RUIDO, OTRO LUGAR ESPECIFICADO</t>
  </si>
  <si>
    <t>W428 EXPOSICION AL RUIDO, OTRO LUGAR ESPECIFICADO</t>
  </si>
  <si>
    <t>W429</t>
  </si>
  <si>
    <t>EXPOSICION AL RUIDO, LUGAR NO ESPECIFICADO</t>
  </si>
  <si>
    <t>W429 EXPOSICION AL RUIDO, LUGAR NO ESPECIFICADO</t>
  </si>
  <si>
    <t>W430</t>
  </si>
  <si>
    <t>EXPOSICION A VIBRACIONES, VIVIENDA</t>
  </si>
  <si>
    <t>W430 EXPOSICION A VIBRACIONES, VIVIENDA</t>
  </si>
  <si>
    <t>W431</t>
  </si>
  <si>
    <t>EXPOSICION A VIBRACIONES, INSTITUCION RESIDENCIAL</t>
  </si>
  <si>
    <t>W431 EXPOSICION A VIBRACIONES, INSTITUCION RESIDENCIAL</t>
  </si>
  <si>
    <t>W432</t>
  </si>
  <si>
    <t>EXPOSICION A VIBRACIONES, ESCUELAS, OTRAS INSTITUCIONES Y AREAS ADMINISTRATIVAS PUBLICAS</t>
  </si>
  <si>
    <t>W432 EXPOSICION A VIBRACIONES, ESCUELAS, OTRAS INSTITUCIONES Y AREAS ADMINISTRATIVAS PUBLICAS</t>
  </si>
  <si>
    <t>W433</t>
  </si>
  <si>
    <t>EXPOSICION A VIBRACIONES, AREAS DE DEPORTE Y ATLETISMO</t>
  </si>
  <si>
    <t>W433 EXPOSICION A VIBRACIONES, AREAS DE DEPORTE Y ATLETISMO</t>
  </si>
  <si>
    <t>W434</t>
  </si>
  <si>
    <t>EXPOSICION A VIBRACIONES, CALLES Y CARRETERAS</t>
  </si>
  <si>
    <t>W434 EXPOSICION A VIBRACIONES, CALLES Y CARRETERAS</t>
  </si>
  <si>
    <t>W435</t>
  </si>
  <si>
    <t>EXPOSICION A VIBRACIONES, COMERCIO Y AREA DE SERVICIOS</t>
  </si>
  <si>
    <t>W435 EXPOSICION A VIBRACIONES, COMERCIO Y AREA DE SERVICIOS</t>
  </si>
  <si>
    <t>W436</t>
  </si>
  <si>
    <t>EXPOSICION A VIBRACIONES, AREA INDUSTRIAL Y DE LA CONSTRUCCION</t>
  </si>
  <si>
    <t>W436 EXPOSICION A VIBRACIONES, AREA INDUSTRIAL Y DE LA CONSTRUCCION</t>
  </si>
  <si>
    <t>W437</t>
  </si>
  <si>
    <t>EXPOSICION A VIBRACIONES, GRANJA</t>
  </si>
  <si>
    <t>W437 EXPOSICION A VIBRACIONES, GRANJA</t>
  </si>
  <si>
    <t>W438</t>
  </si>
  <si>
    <t>EXPOSICION A VIBRACIONES, OTRO LUGAR ESPECIFICADO</t>
  </si>
  <si>
    <t>W438 EXPOSICION A VIBRACIONES, OTRO LUGAR ESPECIFICADO</t>
  </si>
  <si>
    <t>W439</t>
  </si>
  <si>
    <t>EXPOSICION A VIBRACIONES, LUGAR NO ESPECIFICADO</t>
  </si>
  <si>
    <t>W439 EXPOSICION A VIBRACIONES, LUGAR NO ESPECIFICADO</t>
  </si>
  <si>
    <t>W440</t>
  </si>
  <si>
    <t>CUERPO EXTRAÑO QUE PENETRA POR EL OJO U ORIFICIO NATURAL, VIVIENDA</t>
  </si>
  <si>
    <t>W440 CUERPO EXTRAÑO QUE PENETRA POR EL OJO U ORIFICIO NATURAL, VIVIENDA</t>
  </si>
  <si>
    <t>W441</t>
  </si>
  <si>
    <t>CUERPO EXTRAÑO QUE PENETRA POR EL OJO U ORIFICIO NATURAL, INSTITUCION RESIDENCIAL</t>
  </si>
  <si>
    <t>W441 CUERPO EXTRAÑO QUE PENETRA POR EL OJO U ORIFICIO NATURAL, INSTITUCION RESIDENCIAL</t>
  </si>
  <si>
    <t>W442</t>
  </si>
  <si>
    <t>CUERPO EXTRAÑO QUE PENETRA POR EL OJO U ORIFICIO NATURAL, ESCUELAS, OTRAS INSTITUCIONES Y AREAS ADMINISTRATIVAS PUBLICAS</t>
  </si>
  <si>
    <t>W442 CUERPO EXTRAÑO QUE PENETRA POR EL OJO U ORIFICIO NATURAL, ESCUELAS, OTRAS INSTITUCIONES Y AREAS ADMINISTRATIVAS PUBLICAS</t>
  </si>
  <si>
    <t>W443</t>
  </si>
  <si>
    <t>CUERPO EXTRAÑO QUE PENETRA POR EL OJO U ORIFICIO NATURAL, AREAS DE DEPORTE Y ATLETISMO</t>
  </si>
  <si>
    <t>W443 CUERPO EXTRAÑO QUE PENETRA POR EL OJO U ORIFICIO NATURAL, AREAS DE DEPORTE Y ATLETISMO</t>
  </si>
  <si>
    <t>W444</t>
  </si>
  <si>
    <t>CUERPO EXTRAÑO QUE PENETRA POR EL OJO U ORIFICIO NATURAL, CALLES Y CARRETERAS</t>
  </si>
  <si>
    <t>W444 CUERPO EXTRAÑO QUE PENETRA POR EL OJO U ORIFICIO NATURAL, CALLES Y CARRETERAS</t>
  </si>
  <si>
    <t>W445</t>
  </si>
  <si>
    <t>CUERPO EXTRAÑO QUE PENETRA POR EL OJO U ORIFICIO NATURAL, COMERCIO Y AREA DE SERVICIOS</t>
  </si>
  <si>
    <t>W445 CUERPO EXTRAÑO QUE PENETRA POR EL OJO U ORIFICIO NATURAL, COMERCIO Y AREA DE SERVICIOS</t>
  </si>
  <si>
    <t>W446</t>
  </si>
  <si>
    <t>CUERPO EXTRAÑO QUE PENETRA POR EL OJO U ORIFICIO NATURAL, AREA INDUSTRIAL Y DE LA CONSTRUCCION</t>
  </si>
  <si>
    <t>W446 CUERPO EXTRAÑO QUE PENETRA POR EL OJO U ORIFICIO NATURAL, AREA INDUSTRIAL Y DE LA CONSTRUCCION</t>
  </si>
  <si>
    <t>W447</t>
  </si>
  <si>
    <t>CUERPO EXTRAÑO QUE PENETRA POR EL OJO U ORIFICIO NATURAL, GRANJA</t>
  </si>
  <si>
    <t>W447 CUERPO EXTRAÑO QUE PENETRA POR EL OJO U ORIFICIO NATURAL, GRANJA</t>
  </si>
  <si>
    <t>W448</t>
  </si>
  <si>
    <t>CUERPO EXTRAÑO QUE PENETRA POR EL OJO U ORIFICIO NATURAL, OTRO LUGAR ESPECIFICADO</t>
  </si>
  <si>
    <t>W448 CUERPO EXTRAÑO QUE PENETRA POR EL OJO U ORIFICIO NATURAL, OTRO LUGAR ESPECIFICADO</t>
  </si>
  <si>
    <t>W449</t>
  </si>
  <si>
    <t>CUERPO EXTRAÑO QUE PENETRA POR EL OJO U ORIFICIO NATURAL, LUGAR NO ESPECIFICADO</t>
  </si>
  <si>
    <t>W449 CUERPO EXTRAÑO QUE PENETRA POR EL OJO U ORIFICIO NATURAL, LUGAR NO ESPECIFICADO</t>
  </si>
  <si>
    <t>W450</t>
  </si>
  <si>
    <t>CUERPO EXTRAÑO QUE PENETRA A TRAVES DE LA PIEL, VIVIENDA</t>
  </si>
  <si>
    <t>W450 CUERPO EXTRAÑO QUE PENETRA A TRAVES DE LA PIEL, VIVIENDA</t>
  </si>
  <si>
    <t>W451</t>
  </si>
  <si>
    <t>CUERPO EXTRAÑO QUE PENETRA A TRAVES DE LA PIEL, INSTITUCION RESIDENCIAL</t>
  </si>
  <si>
    <t>W451 CUERPO EXTRAÑO QUE PENETRA A TRAVES DE LA PIEL, INSTITUCION RESIDENCIAL</t>
  </si>
  <si>
    <t>W452</t>
  </si>
  <si>
    <t>CUERPO EXTRAÑO QUE PENETRA A TRAVES DE LA PIEL, ESCUELAS, OTRAS INSTITUCIONES Y AREAS ADMINISTRATIVAS PUBLICAS</t>
  </si>
  <si>
    <t>W452 CUERPO EXTRAÑO QUE PENETRA A TRAVES DE LA PIEL, ESCUELAS, OTRAS INSTITUCIONES Y AREAS ADMINISTRATIVAS PUBLICAS</t>
  </si>
  <si>
    <t>W453</t>
  </si>
  <si>
    <t>CUERPO EXTRAÑO QUE PENETRA A TRAVES DE LA PIEL, AREAS DE DEPORTE Y ATLETISMO</t>
  </si>
  <si>
    <t>W453 CUERPO EXTRAÑO QUE PENETRA A TRAVES DE LA PIEL, AREAS DE DEPORTE Y ATLETISMO</t>
  </si>
  <si>
    <t>W454</t>
  </si>
  <si>
    <t>CUERPO EXTRAÑO QUE PENETRA A TRAVES DE LA PIEL, CALLES Y CARRETERAS</t>
  </si>
  <si>
    <t>W454 CUERPO EXTRAÑO QUE PENETRA A TRAVES DE LA PIEL, CALLES Y CARRETERAS</t>
  </si>
  <si>
    <t>W455</t>
  </si>
  <si>
    <t>CUERPO EXTRAÑO QUE PENETRA A TRAVES DE LA PIEL, COMERCIO Y AREA DE SERVICIOS</t>
  </si>
  <si>
    <t>W455 CUERPO EXTRAÑO QUE PENETRA A TRAVES DE LA PIEL, COMERCIO Y AREA DE SERVICIOS</t>
  </si>
  <si>
    <t>W456</t>
  </si>
  <si>
    <t>CUERPO EXTRAÑO QUE PENETRA A TRAVES DE LA PIEL, AREA INDUSTRIAL Y DE LA CONSTRUCCION</t>
  </si>
  <si>
    <t>W456 CUERPO EXTRAÑO QUE PENETRA A TRAVES DE LA PIEL, AREA INDUSTRIAL Y DE LA CONSTRUCCION</t>
  </si>
  <si>
    <t>W457</t>
  </si>
  <si>
    <t>CUERPO EXTRAÑO QUE PENETRA A TRAVES DE LA PIEL, GRANJA</t>
  </si>
  <si>
    <t>W457 CUERPO EXTRAÑO QUE PENETRA A TRAVES DE LA PIEL, GRANJA</t>
  </si>
  <si>
    <t>W458</t>
  </si>
  <si>
    <t>CUERPO EXTRAÑO QUE PENETRA A TRAVES DE LA PIEL, OTRO LUGAR ESPECIFICADO</t>
  </si>
  <si>
    <t>W458 CUERPO EXTRAÑO QUE PENETRA A TRAVES DE LA PIEL, OTRO LUGAR ESPECIFICADO</t>
  </si>
  <si>
    <t>W459</t>
  </si>
  <si>
    <t>CUERPO EXTRAÑO QUE PENETRA A TRAVES DE LA PIEL, LUGAR NO ESPECIFICADO</t>
  </si>
  <si>
    <t>W459 CUERPO EXTRAÑO QUE PENETRA A TRAVES DE LA PIEL, LUGAR NO ESPECIFICADO</t>
  </si>
  <si>
    <t>W460</t>
  </si>
  <si>
    <t>CONTACTO TRAUMATICO CON AGUJA HIPODERMICA, VIVIENDA</t>
  </si>
  <si>
    <t>W460 CONTACTO TRAUMATICO CON AGUJA HIPODERMICA, VIVIENDA</t>
  </si>
  <si>
    <t>W461</t>
  </si>
  <si>
    <t>CONTACTO TRAUMATICO CON AGUJA HIPODERMICA, INSTITUCION RESIDENCIAL</t>
  </si>
  <si>
    <t>W461 CONTACTO TRAUMATICO CON AGUJA HIPODERMICA, INSTITUCION RESIDENCIAL</t>
  </si>
  <si>
    <t>W462</t>
  </si>
  <si>
    <t>CONTACTO TRAUMATICO CON AGUJA HIPODERMICA, ESCUELAS, OTRAS INSTITUCIONES Y AREAS ADMINISTRATIVAS PUBLICAS</t>
  </si>
  <si>
    <t>W462 CONTACTO TRAUMATICO CON AGUJA HIPODERMICA, ESCUELAS, OTRAS INSTITUCIONES Y AREAS ADMINISTRATIVAS PUBLICAS</t>
  </si>
  <si>
    <t>W463</t>
  </si>
  <si>
    <t>CONTACTO TRAUMATICO CON AGUJA HIPODERMICA, AREAS DE DEPORTE Y ATLETISMO</t>
  </si>
  <si>
    <t>W463 CONTACTO TRAUMATICO CON AGUJA HIPODERMICA, AREAS DE DEPORTE Y ATLETISMO</t>
  </si>
  <si>
    <t>W464</t>
  </si>
  <si>
    <t>CONTACTO TRAUMATICO CON AGUJA HIPODERMICA, CALLES Y CARRETERAS</t>
  </si>
  <si>
    <t>W464 CONTACTO TRAUMATICO CON AGUJA HIPODERMICA, CALLES Y CARRETERAS</t>
  </si>
  <si>
    <t>W465</t>
  </si>
  <si>
    <t>CONTACTO TRAUMATICO CON AGUJA HIPODERMICA, COMERCIO Y AREA DE SERVICIOS</t>
  </si>
  <si>
    <t>W465 CONTACTO TRAUMATICO CON AGUJA HIPODERMICA, COMERCIO Y AREA DE SERVICIOS</t>
  </si>
  <si>
    <t>W466</t>
  </si>
  <si>
    <t>CONTACTO TRAUMATICO CON AGUJA HIPODERMICA, AREA INDUSTRIAL Y DE LA CONSTRUCCION</t>
  </si>
  <si>
    <t>W466 CONTACTO TRAUMATICO CON AGUJA HIPODERMICA, AREA INDUSTRIAL Y DE LA CONSTRUCCION</t>
  </si>
  <si>
    <t>W467</t>
  </si>
  <si>
    <t>CONTACTO TRAUMATICO CON AGUJA HIPODERMICA, GRANJA</t>
  </si>
  <si>
    <t>W467 CONTACTO TRAUMATICO CON AGUJA HIPODERMICA, GRANJA</t>
  </si>
  <si>
    <t>W468</t>
  </si>
  <si>
    <t>CONTACTO TRAUMATICO CON AGUJA HIPODERMICA, OTRO LUGAR ESPECIFICADO</t>
  </si>
  <si>
    <t>W468 CONTACTO TRAUMATICO CON AGUJA HIPODERMICA, OTRO LUGAR ESPECIFICADO</t>
  </si>
  <si>
    <t>W469</t>
  </si>
  <si>
    <t>CONTACTO TRAUMATICO CON AGUJA HIPODERMICA, LUGAR NO ESPECIFICADO</t>
  </si>
  <si>
    <t>W469 CONTACTO TRAUMATICO CON AGUJA HIPODERMICA, LUGAR NO ESPECIFICADO</t>
  </si>
  <si>
    <t>W46X</t>
  </si>
  <si>
    <t>CONTACTO TRAUMÁTICO CON AGUJA HIPODÉRMICA</t>
  </si>
  <si>
    <t>W46X CONTACTO TRAUMÁTICO CON AGUJA HIPODÉRMICA</t>
  </si>
  <si>
    <t>W490</t>
  </si>
  <si>
    <t>EXPOSICION A OTRAS FUERZAS MECANICAS INANIMADAS, Y LAS NO ESPECIFICADAS, VIVIENDA</t>
  </si>
  <si>
    <t>W490 EXPOSICION A OTRAS FUERZAS MECANICAS INANIMADAS, Y LAS NO ESPECIFICADAS, VIVIENDA</t>
  </si>
  <si>
    <t>W491</t>
  </si>
  <si>
    <t>EXPOSICION A OTRAS FUERZAS MECANICAS INANIMADAS, Y LAS NO ESPECIFICADAS, INSTITUCION RESIDENCIAL</t>
  </si>
  <si>
    <t>W491 EXPOSICION A OTRAS FUERZAS MECANICAS INANIMADAS, Y LAS NO ESPECIFICADAS, INSTITUCION RESIDENCIAL</t>
  </si>
  <si>
    <t>W492</t>
  </si>
  <si>
    <t>EXPOSICION A OTRAS FUERZAS MECANICAS INANIMADAS, Y LAS NO ESPECIFICADAS, ESCUELAS, OTRAS INSTITUCIONES Y AREAS ADMINISTRATIVAS PUBLICAS</t>
  </si>
  <si>
    <t>W492 EXPOSICION A OTRAS FUERZAS MECANICAS INANIMADAS, Y LAS NO ESPECIFICADAS, ESCUELAS, OTRAS INSTITUCIONES Y AREAS ADMINISTRATIVAS PUBLICAS</t>
  </si>
  <si>
    <t>W493</t>
  </si>
  <si>
    <t>EXPOSICION A OTRAS FUERZAS MECANICAS INANIMADAS, Y LAS NO ESPECIFICADAS, AREAS DE DEPORTE Y ATLETISMO</t>
  </si>
  <si>
    <t>W493 EXPOSICION A OTRAS FUERZAS MECANICAS INANIMADAS, Y LAS NO ESPECIFICADAS, AREAS DE DEPORTE Y ATLETISMO</t>
  </si>
  <si>
    <t>W494</t>
  </si>
  <si>
    <t>EXPOSICION A OTRAS FUERZAS MECANICAS INANIMADAS, Y LAS NO ESPECIFICADAS, CALLES Y CARRETERAS</t>
  </si>
  <si>
    <t>W494 EXPOSICION A OTRAS FUERZAS MECANICAS INANIMADAS, Y LAS NO ESPECIFICADAS, CALLES Y CARRETERAS</t>
  </si>
  <si>
    <t>W495</t>
  </si>
  <si>
    <t>EXPOSICION A OTRAS FUERZAS MECANICAS INANIMADAS, Y LAS NO ESPECIFICADAS, COMERCIO Y AREA DE SERVICIOS</t>
  </si>
  <si>
    <t>W495 EXPOSICION A OTRAS FUERZAS MECANICAS INANIMADAS, Y LAS NO ESPECIFICADAS, COMERCIO Y AREA DE SERVICIOS</t>
  </si>
  <si>
    <t>W496</t>
  </si>
  <si>
    <t>EXPOSICION A OTRAS FUERZAS MECANICAS INANIMADAS, Y LAS NO ESPECIFICADAS, AREA INDUSTRIAL Y DE LA CONSTRUCCION</t>
  </si>
  <si>
    <t>W496 EXPOSICION A OTRAS FUERZAS MECANICAS INANIMADAS, Y LAS NO ESPECIFICADAS, AREA INDUSTRIAL Y DE LA CONSTRUCCION</t>
  </si>
  <si>
    <t>W497</t>
  </si>
  <si>
    <t>EXPOSICION A OTRAS FUERZAS MECANICAS INANIMADAS, Y LAS NO ESPECIFICADAS, GRANJA</t>
  </si>
  <si>
    <t>W497 EXPOSICION A OTRAS FUERZAS MECANICAS INANIMADAS, Y LAS NO ESPECIFICADAS, GRANJA</t>
  </si>
  <si>
    <t>W498</t>
  </si>
  <si>
    <t>EXPOSICION A OTRAS FUERZAS MECANICAS INANIMADAS, Y LAS NO ESPECIFICADAS, OTRO LUGAR ESPECIFICADO</t>
  </si>
  <si>
    <t>W498 EXPOSICION A OTRAS FUERZAS MECANICAS INANIMADAS, Y LAS NO ESPECIFICADAS, OTRO LUGAR ESPECIFICADO</t>
  </si>
  <si>
    <t>W499</t>
  </si>
  <si>
    <t>EXPOSICION A OTRAS FUERZAS MECANICAS INANIMADAS, Y LAS NO ESPECIFICADAS, LUGAR NO ESPECIFICADO</t>
  </si>
  <si>
    <t>W499 EXPOSICION A OTRAS FUERZAS MECANICAS INANIMADAS, Y LAS NO ESPECIFICADAS, LUGAR NO ESPECIFICADO</t>
  </si>
  <si>
    <t>W500</t>
  </si>
  <si>
    <t>APORREO, GOLPE, MORDEDURA, PATADA, RASGUÑO O TORCEDURA INFLIGIDOS POR OTRA PERSONA, VIVIENDA</t>
  </si>
  <si>
    <t>W500 APORREO, GOLPE, MORDEDURA, PATADA, RASGUÑO O TORCEDURA INFLIGIDOS POR OTRA PERSONA, VIVIENDA</t>
  </si>
  <si>
    <t>W501</t>
  </si>
  <si>
    <t>APORREO, GOLPE, MORDEDURA, PATADA, RASGUÑO O TORCEDURA INFLIGIDOS POR OTRA PERSONA, INSTITUCION RESIDENCIAL</t>
  </si>
  <si>
    <t>W501 APORREO, GOLPE, MORDEDURA, PATADA, RASGUÑO O TORCEDURA INFLIGIDOS POR OTRA PERSONA, INSTITUCION RESIDENCIAL</t>
  </si>
  <si>
    <t>W502</t>
  </si>
  <si>
    <t>APORREO, GOLPE, MORDEDURA, PATADA, RASGUÑO O TORCEDURA INFLIGIDOS POR OTRA PERSONA, ESCUELAS, OTRAS INSTITUCIONES Y AREAS ADMINISTRATIVAS  PUBLICAS</t>
  </si>
  <si>
    <t>W502 APORREO, GOLPE, MORDEDURA, PATADA, RASGUÑO O TORCEDURA INFLIGIDOS POR OTRA PERSONA, ESCUELAS, OTRAS INSTITUCIONES Y AREAS ADMINISTRATIVAS  PUBLICAS</t>
  </si>
  <si>
    <t>W503</t>
  </si>
  <si>
    <t>APORREO, GOLPE, MORDEDURA, PATADA, RASGUÑO O TORCEDURA INFLIGIDOS POR OTRA PERSONA, AREAS DE DEPORTE Y ATLETISMO</t>
  </si>
  <si>
    <t>W503 APORREO, GOLPE, MORDEDURA, PATADA, RASGUÑO O TORCEDURA INFLIGIDOS POR OTRA PERSONA, AREAS DE DEPORTE Y ATLETISMO</t>
  </si>
  <si>
    <t>W504</t>
  </si>
  <si>
    <t>APORREO, GOLPE, MORDEDURA, PATADA, RASGUÑO O TORCEDURA INFLIGIDOS POR OTRA PERSONA, CALLES Y CARRETERAS</t>
  </si>
  <si>
    <t>W504 APORREO, GOLPE, MORDEDURA, PATADA, RASGUÑO O TORCEDURA INFLIGIDOS POR OTRA PERSONA, CALLES Y CARRETERAS</t>
  </si>
  <si>
    <t>W505</t>
  </si>
  <si>
    <t>APORREO, GOLPE, MORDEDURA, PATADA, RASGUÑO O TORCEDURA INFLIGIDOS POR OTRA PERSONA, COMERCIO Y AREA DE SERVICIOS</t>
  </si>
  <si>
    <t>W505 APORREO, GOLPE, MORDEDURA, PATADA, RASGUÑO O TORCEDURA INFLIGIDOS POR OTRA PERSONA, COMERCIO Y AREA DE SERVICIOS</t>
  </si>
  <si>
    <t>W506</t>
  </si>
  <si>
    <t>APORREO, GOLPE, MORDEDURA, PATADA, RASGUÑO O TORCEDURA INFLIGIDOS POR OTRA PERSONA, AREA INDUSTRIAL Y DE LA CONSTRUCCION</t>
  </si>
  <si>
    <t>W506 APORREO, GOLPE, MORDEDURA, PATADA, RASGUÑO O TORCEDURA INFLIGIDOS POR OTRA PERSONA, AREA INDUSTRIAL Y DE LA CONSTRUCCION</t>
  </si>
  <si>
    <t>W507</t>
  </si>
  <si>
    <t>APORREO, GOLPE, MORDEDURA, PATADA, RASGUÑO O TORCEDURA INFLIGIDOS POR OTRA PERSONA, GRANJA</t>
  </si>
  <si>
    <t>W507 APORREO, GOLPE, MORDEDURA, PATADA, RASGUÑO O TORCEDURA INFLIGIDOS POR OTRA PERSONA, GRANJA</t>
  </si>
  <si>
    <t>W508</t>
  </si>
  <si>
    <t>APORREO, GOLPE, MORDEDURA, PATADA, RASGUÑO O TORCEDURA INFLIGIDOS POR OTRA PERSONA, OTRO LUGAR ESPECIFICADO</t>
  </si>
  <si>
    <t>W508 APORREO, GOLPE, MORDEDURA, PATADA, RASGUÑO O TORCEDURA INFLIGIDOS POR OTRA PERSONA, OTRO LUGAR ESPECIFICADO</t>
  </si>
  <si>
    <t>W509</t>
  </si>
  <si>
    <t>APORREO, GOLPE, MORDEDURA, PATADA, RASGUÑO O TORCEDURA INFLIGIDOS POR OTRA PERSONA, LUGAR NO ESPECIFICADO</t>
  </si>
  <si>
    <t>W509 APORREO, GOLPE, MORDEDURA, PATADA, RASGUÑO O TORCEDURA INFLIGIDOS POR OTRA PERSONA, LUGAR NO ESPECIFICADO</t>
  </si>
  <si>
    <t>W510</t>
  </si>
  <si>
    <t>CHOQUE O EMPELLON CONTRA OTRA PERSONA, VIVIENDA</t>
  </si>
  <si>
    <t>W510 CHOQUE O EMPELLON CONTRA OTRA PERSONA, VIVIENDA</t>
  </si>
  <si>
    <t>W511</t>
  </si>
  <si>
    <t>CHOQUE O EMPELLON CONTRA OTRA PERSONA, INSTITUCION RESIDENCIAL</t>
  </si>
  <si>
    <t>W511 CHOQUE O EMPELLON CONTRA OTRA PERSONA, INSTITUCION RESIDENCIAL</t>
  </si>
  <si>
    <t>W512</t>
  </si>
  <si>
    <t>CHOQUE O EMPELLON CONTRA OTRA PERSONA, ESCUELAS, OTRAS INSTITUCIONES Y AREAS ADMINISTRATIVAS PUBLICAS</t>
  </si>
  <si>
    <t>W512 CHOQUE O EMPELLON CONTRA OTRA PERSONA, ESCUELAS, OTRAS INSTITUCIONES Y AREAS ADMINISTRATIVAS PUBLICAS</t>
  </si>
  <si>
    <t>W513</t>
  </si>
  <si>
    <t>CHOQUE O EMPELLON CONTRA OTRA PERSONA, AREAS DE DEPORTE Y ATLETISMO</t>
  </si>
  <si>
    <t>W513 CHOQUE O EMPELLON CONTRA OTRA PERSONA, AREAS DE DEPORTE Y ATLETISMO</t>
  </si>
  <si>
    <t>W514</t>
  </si>
  <si>
    <t>CHOQUE O EMPELLON CONTRA OTRA PERSONA, CALLES Y CARRETERAS</t>
  </si>
  <si>
    <t>W514 CHOQUE O EMPELLON CONTRA OTRA PERSONA, CALLES Y CARRETERAS</t>
  </si>
  <si>
    <t>W515</t>
  </si>
  <si>
    <t>CHOQUE O EMPELLON CONTRA OTRA PERSONA, COMERCIO Y AREA DE SERVICIOS</t>
  </si>
  <si>
    <t>W515 CHOQUE O EMPELLON CONTRA OTRA PERSONA, COMERCIO Y AREA DE SERVICIOS</t>
  </si>
  <si>
    <t>W516</t>
  </si>
  <si>
    <t>CHOQUE O EMPELLON CONTRA OTRA PERSONA, AREA INDUSTRIAL Y DE LA CONSTRUCCION</t>
  </si>
  <si>
    <t>W516 CHOQUE O EMPELLON CONTRA OTRA PERSONA, AREA INDUSTRIAL Y DE LA CONSTRUCCION</t>
  </si>
  <si>
    <t>W517</t>
  </si>
  <si>
    <t>CHOQUE O EMPELLON CONTRA OTRA PERSONA, GRANJA</t>
  </si>
  <si>
    <t>W517 CHOQUE O EMPELLON CONTRA OTRA PERSONA, GRANJA</t>
  </si>
  <si>
    <t>W518</t>
  </si>
  <si>
    <t>CHOQUE O EMPELLON CONTRA OTRA PERSONA, OTRO LUGAR ESPECIFICADO</t>
  </si>
  <si>
    <t>W518 CHOQUE O EMPELLON CONTRA OTRA PERSONA, OTRO LUGAR ESPECIFICADO</t>
  </si>
  <si>
    <t>W519</t>
  </si>
  <si>
    <t>CHOQUE O EMPELLON CONTRA OTRA PERSONA, LUGAR NO ESPECIFICADO</t>
  </si>
  <si>
    <t>W519 CHOQUE O EMPELLON CONTRA OTRA PERSONA, LUGAR NO ESPECIFICADO</t>
  </si>
  <si>
    <t>W520</t>
  </si>
  <si>
    <t>PERSONA APLASTADA, EMPUJADA O PISOTEADA POR UNA MULTITUD O ESTAMPIDA HUMANA, VIVIENDA</t>
  </si>
  <si>
    <t>W520 PERSONA APLASTADA, EMPUJADA O PISOTEADA POR UNA MULTITUD O ESTAMPIDA HUMANA, VIVIENDA</t>
  </si>
  <si>
    <t>W521</t>
  </si>
  <si>
    <t>PERSONA APLASTADA, EMPUJADA O PISOTEADA POR UNA MULTITUD O ESTAMPIDA HUMANA, INSTITUCION RESIDENCIAL</t>
  </si>
  <si>
    <t>W521 PERSONA APLASTADA, EMPUJADA O PISOTEADA POR UNA MULTITUD O ESTAMPIDA HUMANA, INSTITUCION RESIDENCIAL</t>
  </si>
  <si>
    <t>W522</t>
  </si>
  <si>
    <t>PERSONA APLASTADA, EMPUJADA O PISOTEADA POR UNA MULTITUD O ESTAMPIDA HUMANA, ESCUELAS, OTRAS INSTITUCIONES Y AREAS ADMINISTRATIVAS PUBLICAS</t>
  </si>
  <si>
    <t>W522 PERSONA APLASTADA, EMPUJADA O PISOTEADA POR UNA MULTITUD O ESTAMPIDA HUMANA, ESCUELAS, OTRAS INSTITUCIONES Y AREAS ADMINISTRATIVAS PUBLICAS</t>
  </si>
  <si>
    <t>W523</t>
  </si>
  <si>
    <t>PERSONA APLASTADA, EMPUJADA O PISOTEADA POR UNA MULTITUD O ESTAMPIDA HUMANA, AREAS DE DEPORTE Y ATLETISMO</t>
  </si>
  <si>
    <t>W523 PERSONA APLASTADA, EMPUJADA O PISOTEADA POR UNA MULTITUD O ESTAMPIDA HUMANA, AREAS DE DEPORTE Y ATLETISMO</t>
  </si>
  <si>
    <t>W524</t>
  </si>
  <si>
    <t>PERSONA APLASTADA, EMPUJADA O PISOTEADA POR UNA MULTITUD O ESTAMPIDA HUMANA, CALLES Y CARRETERAS</t>
  </si>
  <si>
    <t>W524 PERSONA APLASTADA, EMPUJADA O PISOTEADA POR UNA MULTITUD O ESTAMPIDA HUMANA, CALLES Y CARRETERAS</t>
  </si>
  <si>
    <t>W525</t>
  </si>
  <si>
    <t>PERSONA APLASTADA, EMPUJADA O PISOTEADA POR UNA MULTITUD O ESTAMPIDA HUMANA, COMERCIO Y AREA DE SERVICIOS</t>
  </si>
  <si>
    <t>W525 PERSONA APLASTADA, EMPUJADA O PISOTEADA POR UNA MULTITUD O ESTAMPIDA HUMANA, COMERCIO Y AREA DE SERVICIOS</t>
  </si>
  <si>
    <t>W526</t>
  </si>
  <si>
    <t>PERSONA APLASTADA, EMPUJADA O PISOTEADA POR UNA MULTITUD O ESTAMPIDA HUMANA, AREA INDUSTRIAL Y DE LA CONSTRUCCION</t>
  </si>
  <si>
    <t>W526 PERSONA APLASTADA, EMPUJADA O PISOTEADA POR UNA MULTITUD O ESTAMPIDA HUMANA, AREA INDUSTRIAL Y DE LA CONSTRUCCION</t>
  </si>
  <si>
    <t>W527</t>
  </si>
  <si>
    <t>PERSONA APLASTADA, EMPUJADA O PISOTEADA POR UNA MULTITUD O ESTAMPIDA HUMANA, GRANJA</t>
  </si>
  <si>
    <t>W527 PERSONA APLASTADA, EMPUJADA O PISOTEADA POR UNA MULTITUD O ESTAMPIDA HUMANA, GRANJA</t>
  </si>
  <si>
    <t>W528</t>
  </si>
  <si>
    <t>PERSONA APLASTADA, EMPUJADA O PISOTEADA POR UNA MULTITUD O ESTAMPIDA HUMANA, OTRO LUGAR ESPECIFICADO</t>
  </si>
  <si>
    <t>W528 PERSONA APLASTADA, EMPUJADA O PISOTEADA POR UNA MULTITUD O ESTAMPIDA HUMANA, OTRO LUGAR ESPECIFICADO</t>
  </si>
  <si>
    <t>W529</t>
  </si>
  <si>
    <t>PERSONA APLASTADA, EMPUJADA O PISOTEADA POR UNA MULTITUD O ESTAMPIDA HUMANA, LUGAR NO ESPECIFICADO</t>
  </si>
  <si>
    <t>W529 PERSONA APLASTADA, EMPUJADA O PISOTEADA POR UNA MULTITUD O ESTAMPIDA HUMANA, LUGAR NO ESPECIFICADO</t>
  </si>
  <si>
    <t>W530</t>
  </si>
  <si>
    <t>MORDEDURA DE RATA, VIVIENDA</t>
  </si>
  <si>
    <t>W530 MORDEDURA DE RATA, VIVIENDA</t>
  </si>
  <si>
    <t>W531</t>
  </si>
  <si>
    <t>MORDEDURA DE RATA, INSTITUCION RESIDENCIAL</t>
  </si>
  <si>
    <t>W531 MORDEDURA DE RATA, INSTITUCION RESIDENCIAL</t>
  </si>
  <si>
    <t>W532</t>
  </si>
  <si>
    <t>MORDEDURA DE RATA, ESCUELAS, OTRAS INSTITUCIONES Y AREAS ADMINISTRATIVAS PUBLICAS</t>
  </si>
  <si>
    <t>W532 MORDEDURA DE RATA, ESCUELAS, OTRAS INSTITUCIONES Y AREAS ADMINISTRATIVAS PUBLICAS</t>
  </si>
  <si>
    <t>W533</t>
  </si>
  <si>
    <t>MORDEDURA DE RATA, AREAS DE DEPORTE Y ATLETISMO</t>
  </si>
  <si>
    <t>W533 MORDEDURA DE RATA, AREAS DE DEPORTE Y ATLETISMO</t>
  </si>
  <si>
    <t>W534</t>
  </si>
  <si>
    <t>MORDEDURA DE RATA, CALLES Y CARRETERAS</t>
  </si>
  <si>
    <t>W534 MORDEDURA DE RATA, CALLES Y CARRETERAS</t>
  </si>
  <si>
    <t>W535</t>
  </si>
  <si>
    <t>MORDEDURA DE RATA, COMERCIO Y AREA DE SERVICIOS</t>
  </si>
  <si>
    <t>W535 MORDEDURA DE RATA, COMERCIO Y AREA DE SERVICIOS</t>
  </si>
  <si>
    <t>W536</t>
  </si>
  <si>
    <t>MORDEDURA DE RATA, AREA INDUSTRIAL Y DE LA CONSTRUCCION</t>
  </si>
  <si>
    <t>W536 MORDEDURA DE RATA, AREA INDUSTRIAL Y DE LA CONSTRUCCION</t>
  </si>
  <si>
    <t>W537</t>
  </si>
  <si>
    <t>MORDEDURA DE RATA, GRANJA</t>
  </si>
  <si>
    <t>W537 MORDEDURA DE RATA, GRANJA</t>
  </si>
  <si>
    <t>W538</t>
  </si>
  <si>
    <t>MORDEDURA DE RATA, OTRO LUGAR ESPECIFICADO</t>
  </si>
  <si>
    <t>W538 MORDEDURA DE RATA, OTRO LUGAR ESPECIFICADO</t>
  </si>
  <si>
    <t>W539</t>
  </si>
  <si>
    <t>MORDEDURA DE RATA, LUGAR NO ESPECIFICADO</t>
  </si>
  <si>
    <t>W539 MORDEDURA DE RATA, LUGAR NO ESPECIFICADO</t>
  </si>
  <si>
    <t>W540</t>
  </si>
  <si>
    <t>MORDEDURA O ATAQUE DE PERRO, VIVIENDA</t>
  </si>
  <si>
    <t>W540 MORDEDURA O ATAQUE DE PERRO, VIVIENDA</t>
  </si>
  <si>
    <t>W541</t>
  </si>
  <si>
    <t>MORDEDURA O ATAQUE DE PERRO, INSTITUCION RESIDENCIAL</t>
  </si>
  <si>
    <t>W541 MORDEDURA O ATAQUE DE PERRO, INSTITUCION RESIDENCIAL</t>
  </si>
  <si>
    <t>W542</t>
  </si>
  <si>
    <t>MORDEDURA O ATAQUE DE PERRO, ESCUELAS, OTRAS INSTITUCIONES Y AREAS ADMINISTRATIVAS PUBLICAS</t>
  </si>
  <si>
    <t>W542 MORDEDURA O ATAQUE DE PERRO, ESCUELAS, OTRAS INSTITUCIONES Y AREAS ADMINISTRATIVAS PUBLICAS</t>
  </si>
  <si>
    <t>W543</t>
  </si>
  <si>
    <t>MORDEDURA O ATAQUE DE PERRO, AREAS DE DEPORTE Y ATLETISMO</t>
  </si>
  <si>
    <t>W543 MORDEDURA O ATAQUE DE PERRO, AREAS DE DEPORTE Y ATLETISMO</t>
  </si>
  <si>
    <t>W544</t>
  </si>
  <si>
    <t>MORDEDURA O ATAQUE DE PERRO, CALLES Y CARRETERAS</t>
  </si>
  <si>
    <t>W544 MORDEDURA O ATAQUE DE PERRO, CALLES Y CARRETERAS</t>
  </si>
  <si>
    <t>W545</t>
  </si>
  <si>
    <t>MORDEDURA O ATAQUE DE PERRO, COMERCIO Y AREA DE SERVICIOS</t>
  </si>
  <si>
    <t>W545 MORDEDURA O ATAQUE DE PERRO, COMERCIO Y AREA DE SERVICIOS</t>
  </si>
  <si>
    <t>W546</t>
  </si>
  <si>
    <t>MORDEDURA O ATAQUE DE PERRO, AREA INDUSTRIAL Y DE LA CONSTRUCCION</t>
  </si>
  <si>
    <t>W546 MORDEDURA O ATAQUE DE PERRO, AREA INDUSTRIAL Y DE LA CONSTRUCCION</t>
  </si>
  <si>
    <t>W547</t>
  </si>
  <si>
    <t>MORDEDURA O ATAQUE DE PERRO, GRANJA</t>
  </si>
  <si>
    <t>W547 MORDEDURA O ATAQUE DE PERRO, GRANJA</t>
  </si>
  <si>
    <t>W548</t>
  </si>
  <si>
    <t>MORDEDURA O ATAQUE DE PERRO, OTRO LUGAR ESPECIFICADO</t>
  </si>
  <si>
    <t>W548 MORDEDURA O ATAQUE DE PERRO, OTRO LUGAR ESPECIFICADO</t>
  </si>
  <si>
    <t>W549</t>
  </si>
  <si>
    <t>MORDEDURA O ATAQUE DE PERRO, LUGAR NO ESPECIFICADO</t>
  </si>
  <si>
    <t>W549 MORDEDURA O ATAQUE DE PERRO, LUGAR NO ESPECIFICADO</t>
  </si>
  <si>
    <t>W550</t>
  </si>
  <si>
    <t>MORDEDURA O ATAQUE DE OTROS MAMIFEROS, VIVIENDA</t>
  </si>
  <si>
    <t>W550 MORDEDURA O ATAQUE DE OTROS MAMIFEROS, VIVIENDA</t>
  </si>
  <si>
    <t>W551</t>
  </si>
  <si>
    <t>MORDEDURA O ATAQUE DE OTROS MAMIFEROS, INSTITUCION RESIDENCIAL</t>
  </si>
  <si>
    <t>W551 MORDEDURA O ATAQUE DE OTROS MAMIFEROS, INSTITUCION RESIDENCIAL</t>
  </si>
  <si>
    <t>W552</t>
  </si>
  <si>
    <t>MORDEDURA O ATAQUE DE OTROS MAMIFEROS, ESCUELAS, OTRAS INSTITUCIONES Y AREAS ADMINISTRATIVAS PUBLICAS</t>
  </si>
  <si>
    <t>W552 MORDEDURA O ATAQUE DE OTROS MAMIFEROS, ESCUELAS, OTRAS INSTITUCIONES Y AREAS ADMINISTRATIVAS PUBLICAS</t>
  </si>
  <si>
    <t>W553</t>
  </si>
  <si>
    <t>MORDEDURA O ATAQUE DE OTROS MAMIFEROS, AREAS DE DEPORTE Y ATLETISMO</t>
  </si>
  <si>
    <t>W553 MORDEDURA O ATAQUE DE OTROS MAMIFEROS, AREAS DE DEPORTE Y ATLETISMO</t>
  </si>
  <si>
    <t>W554</t>
  </si>
  <si>
    <t>MORDEDURA O ATAQUE DE OTROS MAMIFEROS, CALLES Y CARRETERAS</t>
  </si>
  <si>
    <t>W554 MORDEDURA O ATAQUE DE OTROS MAMIFEROS, CALLES Y CARRETERAS</t>
  </si>
  <si>
    <t>W555</t>
  </si>
  <si>
    <t>MORDEDURA O ATAQUE DE OTROS MAMIFEROS, COMERCIO Y AREA DE SERVICIOS</t>
  </si>
  <si>
    <t>W555 MORDEDURA O ATAQUE DE OTROS MAMIFEROS, COMERCIO Y AREA DE SERVICIOS</t>
  </si>
  <si>
    <t>W556</t>
  </si>
  <si>
    <t>MORDEDURA O ATAQUE DE OTROS MAMIFEROS, AREA INDUSTRIAL Y DE LA CONSTRUCCION</t>
  </si>
  <si>
    <t>W556 MORDEDURA O ATAQUE DE OTROS MAMIFEROS, AREA INDUSTRIAL Y DE LA CONSTRUCCION</t>
  </si>
  <si>
    <t>W557</t>
  </si>
  <si>
    <t>MORDEDURA O ATAQUE DE OTROS MAMIFEROS, GRANJA</t>
  </si>
  <si>
    <t>W557 MORDEDURA O ATAQUE DE OTROS MAMIFEROS, GRANJA</t>
  </si>
  <si>
    <t>W558</t>
  </si>
  <si>
    <t>MORDEDURA O ATAQUE DE OTROS MAMIFEROS, OTRO LUGAR ESPECIFICADO</t>
  </si>
  <si>
    <t>W558 MORDEDURA O ATAQUE DE OTROS MAMIFEROS, OTRO LUGAR ESPECIFICADO</t>
  </si>
  <si>
    <t>W559</t>
  </si>
  <si>
    <t>MORDEDURA O ATAQUE DE OTROS MAMIFEROS, LUGAR NO ESPECIFICADO</t>
  </si>
  <si>
    <t>W559 MORDEDURA O ATAQUE DE OTROS MAMIFEROS, LUGAR NO ESPECIFICADO</t>
  </si>
  <si>
    <t>W560</t>
  </si>
  <si>
    <t>CONTACTO TRAUMATICO CON ANIMALES MARINOS, VIVIENDA</t>
  </si>
  <si>
    <t>W560 CONTACTO TRAUMATICO CON ANIMALES MARINOS, VIVIENDA</t>
  </si>
  <si>
    <t>W561</t>
  </si>
  <si>
    <t>CONTACTO TRAUMATICO CON ANIMALES MARINOS, INSTITUCION RESIDENCIAL</t>
  </si>
  <si>
    <t>W561 CONTACTO TRAUMATICO CON ANIMALES MARINOS, INSTITUCION RESIDENCIAL</t>
  </si>
  <si>
    <t>W562</t>
  </si>
  <si>
    <t>CONTACTO TRAUMATICO CON ANIMALES MARINOS, ESCUELAS, OTRAS INSTITUCIONES Y AREAS ADMINISTRATIVAS PUBLICAS</t>
  </si>
  <si>
    <t>W562 CONTACTO TRAUMATICO CON ANIMALES MARINOS, ESCUELAS, OTRAS INSTITUCIONES Y AREAS ADMINISTRATIVAS PUBLICAS</t>
  </si>
  <si>
    <t>W563</t>
  </si>
  <si>
    <t>CONTACTO TRAUMATICO CON ANIMALES MARINOS, AREAS DE DEPORTE Y ATLETISMO</t>
  </si>
  <si>
    <t>W563 CONTACTO TRAUMATICO CON ANIMALES MARINOS, AREAS DE DEPORTE Y ATLETISMO</t>
  </si>
  <si>
    <t>W564</t>
  </si>
  <si>
    <t>CONTACTO TRAUMATICO CON ANIMALES MARINOS, CALLES Y CARRETERAS</t>
  </si>
  <si>
    <t>W564 CONTACTO TRAUMATICO CON ANIMALES MARINOS, CALLES Y CARRETERAS</t>
  </si>
  <si>
    <t>W565</t>
  </si>
  <si>
    <t>CONTACTO TRAUMATICO CON ANIMALES MARINOS, COMERCIO Y AREA DE SERVICIOS</t>
  </si>
  <si>
    <t>W565 CONTACTO TRAUMATICO CON ANIMALES MARINOS, COMERCIO Y AREA DE SERVICIOS</t>
  </si>
  <si>
    <t>W566</t>
  </si>
  <si>
    <t>CONTACTO TRAUMATICO CON ANIMALES MARINOS, AREA INDUSTRIAL Y DE LA CONSTRUCCION</t>
  </si>
  <si>
    <t>W566 CONTACTO TRAUMATICO CON ANIMALES MARINOS, AREA INDUSTRIAL Y DE LA CONSTRUCCION</t>
  </si>
  <si>
    <t>W567</t>
  </si>
  <si>
    <t>CONTACTO TRAUMATICO CON ANIMALES MARINOS, GRANJA</t>
  </si>
  <si>
    <t>W567 CONTACTO TRAUMATICO CON ANIMALES MARINOS, GRANJA</t>
  </si>
  <si>
    <t>W568</t>
  </si>
  <si>
    <t>CONTACTO TRAUMATICO CON ANIMALES MARINOS, OTRO LUGAR ESPECIFICADO</t>
  </si>
  <si>
    <t>W568 CONTACTO TRAUMATICO CON ANIMALES MARINOS, OTRO LUGAR ESPECIFICADO</t>
  </si>
  <si>
    <t>W569</t>
  </si>
  <si>
    <t>CONTACTO TRAUMATICO CON ANIMALES MARINOS, LUGAR NO ESPECIFICADO</t>
  </si>
  <si>
    <t>W569 CONTACTO TRAUMATICO CON ANIMALES MARINOS, LUGAR NO ESPECIFICADO</t>
  </si>
  <si>
    <t>W570</t>
  </si>
  <si>
    <t>MORDEDURA O PICADURA DE INSECTOS Y OTROS ARTROPODOS NO VENENOSOS, VIVIENDA</t>
  </si>
  <si>
    <t>W570 MORDEDURA O PICADURA DE INSECTOS Y OTROS ARTROPODOS NO VENENOSOS, VIVIENDA</t>
  </si>
  <si>
    <t>W571</t>
  </si>
  <si>
    <t>MORDEDURA O PICADURA DE INSECTOS Y OTROS ARTROPODOS NO VENENOSOS, INSTITUCION RESIDENCIAL</t>
  </si>
  <si>
    <t>W571 MORDEDURA O PICADURA DE INSECTOS Y OTROS ARTROPODOS NO VENENOSOS, INSTITUCION RESIDENCIAL</t>
  </si>
  <si>
    <t>W572</t>
  </si>
  <si>
    <t>MORDEDURA O PICADURA DE INSECTOS Y OTROS ARTROPODOS NO VENENOSOS, ESCUELAS, OTRAS INSTITUCIONES Y AREAS ADMINISTRATIVAS PUBLICAS</t>
  </si>
  <si>
    <t>W572 MORDEDURA O PICADURA DE INSECTOS Y OTROS ARTROPODOS NO VENENOSOS, ESCUELAS, OTRAS INSTITUCIONES Y AREAS ADMINISTRATIVAS PUBLICAS</t>
  </si>
  <si>
    <t>W573</t>
  </si>
  <si>
    <t>MORDEDURA O PICADURA DE INSECTOS Y OTROS ARTROPODOS NO VENENOSOS, AREAS DE DEPORTE Y ATLETISMO</t>
  </si>
  <si>
    <t>W573 MORDEDURA O PICADURA DE INSECTOS Y OTROS ARTROPODOS NO VENENOSOS, AREAS DE DEPORTE Y ATLETISMO</t>
  </si>
  <si>
    <t>W574</t>
  </si>
  <si>
    <t>MORDEDURA O PICADURA DE INSECTOS Y OTROS ARTROPODOS NO VENENOSOS, CALLES Y CARRETERAS</t>
  </si>
  <si>
    <t>W574 MORDEDURA O PICADURA DE INSECTOS Y OTROS ARTROPODOS NO VENENOSOS, CALLES Y CARRETERAS</t>
  </si>
  <si>
    <t>W575</t>
  </si>
  <si>
    <t>MORDEDURA O PICADURA DE INSECTOS Y OTROS ARTROPODOS NO VENENOSOS, COMERCIO Y AREA DE SERVICIOS</t>
  </si>
  <si>
    <t>W575 MORDEDURA O PICADURA DE INSECTOS Y OTROS ARTROPODOS NO VENENOSOS, COMERCIO Y AREA DE SERVICIOS</t>
  </si>
  <si>
    <t>W576</t>
  </si>
  <si>
    <t>MORDEDURA O PICADURA DE INSECTOS Y OTROS ARTROPODOS NO VENENOSOS, AREA INDUSTRIAL Y DE LA CONSTRUCCION</t>
  </si>
  <si>
    <t>W576 MORDEDURA O PICADURA DE INSECTOS Y OTROS ARTROPODOS NO VENENOSOS, AREA INDUSTRIAL Y DE LA CONSTRUCCION</t>
  </si>
  <si>
    <t>W577</t>
  </si>
  <si>
    <t>MORDEDURA O PICADURA DE INSECTOS Y OTROS ARTROPODOS NO VENENOSOS, GRANJA</t>
  </si>
  <si>
    <t>W577 MORDEDURA O PICADURA DE INSECTOS Y OTROS ARTROPODOS NO VENENOSOS, GRANJA</t>
  </si>
  <si>
    <t>W578</t>
  </si>
  <si>
    <t>MORDEDURA O PICADURA DE INSECTOS Y OTROS ARTROPODOS NO VENENOSOS, OTRO LUGAR ESPECIFICADO</t>
  </si>
  <si>
    <t>W578 MORDEDURA O PICADURA DE INSECTOS Y OTROS ARTROPODOS NO VENENOSOS, OTRO LUGAR ESPECIFICADO</t>
  </si>
  <si>
    <t>W579</t>
  </si>
  <si>
    <t>MORDEDURA O PICADURA DE INSECTOS Y OTROS ARTROPODOS NO VENENOSOS, LUGAR NO ESPECIFICADO</t>
  </si>
  <si>
    <t>W579 MORDEDURA O PICADURA DE INSECTOS Y OTROS ARTROPODOS NO VENENOSOS, LUGAR NO ESPECIFICADO</t>
  </si>
  <si>
    <t>W580</t>
  </si>
  <si>
    <t>MORDEDURA O ATAQUE DE COCODRILO O CAIMAN, VIVIENDA</t>
  </si>
  <si>
    <t>W580 MORDEDURA O ATAQUE DE COCODRILO O CAIMAN, VIVIENDA</t>
  </si>
  <si>
    <t>W581</t>
  </si>
  <si>
    <t>MORDEDURA O ATAQUE DE COCODRILO O CAIMAN, INSTITUCION RESIDENCIAL</t>
  </si>
  <si>
    <t>W581 MORDEDURA O ATAQUE DE COCODRILO O CAIMAN, INSTITUCION RESIDENCIAL</t>
  </si>
  <si>
    <t>W582</t>
  </si>
  <si>
    <t>MORDEDURA O ATAQUE DE COCODRILO O CAIMAN, ESCUELAS, OTRAS INSTITUCIONES Y AREAS ADMINISTRATIVAS PUBLICAS</t>
  </si>
  <si>
    <t>W582 MORDEDURA O ATAQUE DE COCODRILO O CAIMAN, ESCUELAS, OTRAS INSTITUCIONES Y AREAS ADMINISTRATIVAS PUBLICAS</t>
  </si>
  <si>
    <t>W583</t>
  </si>
  <si>
    <t>MORDEDURA O ATAQUE DE COCODRILO O CAIMAN, AREAS DE DEPORTE Y ATLETISMO</t>
  </si>
  <si>
    <t>W583 MORDEDURA O ATAQUE DE COCODRILO O CAIMAN, AREAS DE DEPORTE Y ATLETISMO</t>
  </si>
  <si>
    <t>W584</t>
  </si>
  <si>
    <t>MORDEDURA O ATAQUE DE COCODRILO O CAIMAN, CALLES Y CARRETERAS</t>
  </si>
  <si>
    <t>W584 MORDEDURA O ATAQUE DE COCODRILO O CAIMAN, CALLES Y CARRETERAS</t>
  </si>
  <si>
    <t>W585</t>
  </si>
  <si>
    <t>MORDEDURA O ATAQUE DE COCODRILO O CAIMAN, COMERCIO Y AREA DE SERVICIOS</t>
  </si>
  <si>
    <t>W585 MORDEDURA O ATAQUE DE COCODRILO O CAIMAN, COMERCIO Y AREA DE SERVICIOS</t>
  </si>
  <si>
    <t>W586</t>
  </si>
  <si>
    <t>MORDEDURA O ATAQUE DE COCODRILO O CAIMAN, AREA INDUSTRIAL Y DE LA CONSTRUCCION</t>
  </si>
  <si>
    <t>W586 MORDEDURA O ATAQUE DE COCODRILO O CAIMAN, AREA INDUSTRIAL Y DE LA CONSTRUCCION</t>
  </si>
  <si>
    <t>W587</t>
  </si>
  <si>
    <t>MORDEDURA O ATAQUE DE COCODRILO O CAIMAN, GRANJA</t>
  </si>
  <si>
    <t>W587 MORDEDURA O ATAQUE DE COCODRILO O CAIMAN, GRANJA</t>
  </si>
  <si>
    <t>W588</t>
  </si>
  <si>
    <t>MORDEDURA O ATAQUE DE COCODRILO O CAIMAN, OTRO LUGAR ESPECIFICADO</t>
  </si>
  <si>
    <t>W588 MORDEDURA O ATAQUE DE COCODRILO O CAIMAN, OTRO LUGAR ESPECIFICADO</t>
  </si>
  <si>
    <t>W589</t>
  </si>
  <si>
    <t>MORDEDURA O ATAQUE DE COCODRILO O CAIMAN, LUGAR NO ESPECIFICADO</t>
  </si>
  <si>
    <t>W589 MORDEDURA O ATAQUE DE COCODRILO O CAIMAN, LUGAR NO ESPECIFICADO</t>
  </si>
  <si>
    <t>W590</t>
  </si>
  <si>
    <t>MORDEDURA O APLASTAMIENTO POR OTROS REPTILES, VIVIENDA</t>
  </si>
  <si>
    <t>W590 MORDEDURA O APLASTAMIENTO POR OTROS REPTILES, VIVIENDA</t>
  </si>
  <si>
    <t>W591</t>
  </si>
  <si>
    <t>MORDEDURA O APLASTAMIENTO POR OTROS REPTILES, INSTITUCION RESIDENCIAL</t>
  </si>
  <si>
    <t>W591 MORDEDURA O APLASTAMIENTO POR OTROS REPTILES, INSTITUCION RESIDENCIAL</t>
  </si>
  <si>
    <t>W592</t>
  </si>
  <si>
    <t>MORDEDURA O APLASTAMIENTO POR OTROS REPTILES, ESCUELAS, OTRAS INSTITUCIONES Y AREAS ADMINISTRATIVAS PUBLICAS</t>
  </si>
  <si>
    <t>W592 MORDEDURA O APLASTAMIENTO POR OTROS REPTILES, ESCUELAS, OTRAS INSTITUCIONES Y AREAS ADMINISTRATIVAS PUBLICAS</t>
  </si>
  <si>
    <t>W593</t>
  </si>
  <si>
    <t>MORDEDURA O APLASTAMIENTO POR OTROS REPTILES, AREAS DE DEPORTE Y ATLETISMO</t>
  </si>
  <si>
    <t>W593 MORDEDURA O APLASTAMIENTO POR OTROS REPTILES, AREAS DE DEPORTE Y ATLETISMO</t>
  </si>
  <si>
    <t>W594</t>
  </si>
  <si>
    <t>MORDEDURA O APLASTAMIENTO POR OTROS REPTILES, CALLES Y CARRETERAS</t>
  </si>
  <si>
    <t>W594 MORDEDURA O APLASTAMIENTO POR OTROS REPTILES, CALLES Y CARRETERAS</t>
  </si>
  <si>
    <t>W595</t>
  </si>
  <si>
    <t>MORDEDURA O APLASTAMIENTO POR OTROS REPTILES, COMERCIO Y AREA DE SERVICIOS</t>
  </si>
  <si>
    <t>W595 MORDEDURA O APLASTAMIENTO POR OTROS REPTILES, COMERCIO Y AREA DE SERVICIOS</t>
  </si>
  <si>
    <t>W596</t>
  </si>
  <si>
    <t>MORDEDURA O APLASTAMIENTO POR OTROS REPTILES, AREA INDUSTRIAL Y DE LA CONSTRUCCION</t>
  </si>
  <si>
    <t>W596 MORDEDURA O APLASTAMIENTO POR OTROS REPTILES, AREA INDUSTRIAL Y DE LA CONSTRUCCION</t>
  </si>
  <si>
    <t>W597</t>
  </si>
  <si>
    <t>MORDEDURA O APLASTAMIENTO POR OTROS REPTILES, GRANJA</t>
  </si>
  <si>
    <t>W597 MORDEDURA O APLASTAMIENTO POR OTROS REPTILES, GRANJA</t>
  </si>
  <si>
    <t>W598</t>
  </si>
  <si>
    <t>MORDEDURA O APLASTAMIENTO POR OTROS REPTILES, OTRO LUGAR ESPECIFICADO</t>
  </si>
  <si>
    <t>W598 MORDEDURA O APLASTAMIENTO POR OTROS REPTILES, OTRO LUGAR ESPECIFICADO</t>
  </si>
  <si>
    <t>W599</t>
  </si>
  <si>
    <t>MORDEDURA O APLASTAMIENTO POR OTROS REPTILES, LUGAR NO ESPECIFICADO</t>
  </si>
  <si>
    <t>W599 MORDEDURA O APLASTAMIENTO POR OTROS REPTILES, LUGAR NO ESPECIFICADO</t>
  </si>
  <si>
    <t>W600</t>
  </si>
  <si>
    <t>CONTACTO TRAUMATICO CON AGUIJONES, ESPINAS U HOJAS CORTANTES DE PLANTAS, VIVIENDA</t>
  </si>
  <si>
    <t>W600 CONTACTO TRAUMATICO CON AGUIJONES, ESPINAS U HOJAS CORTANTES DE PLANTAS, VIVIENDA</t>
  </si>
  <si>
    <t>W601</t>
  </si>
  <si>
    <t>CONTACTO TRAUMATICO CON AGUIJONES, ESPINAS U HOJAS CORTANTES DE PLANTAS, INSTITUCION RESIDENCIAL</t>
  </si>
  <si>
    <t>W601 CONTACTO TRAUMATICO CON AGUIJONES, ESPINAS U HOJAS CORTANTES DE PLANTAS, INSTITUCION RESIDENCIAL</t>
  </si>
  <si>
    <t>W602</t>
  </si>
  <si>
    <t>CONTACTO TRAUMATICO CON AGUIJONES, ESPINAS U HOJAS CORTANTES DE PLANTAS, ESCUELAS, OTRAS INSTITUCIONES Y AREAS ADMINISTRATIVAS PUBLICAS</t>
  </si>
  <si>
    <t>W602 CONTACTO TRAUMATICO CON AGUIJONES, ESPINAS U HOJAS CORTANTES DE PLANTAS, ESCUELAS, OTRAS INSTITUCIONES Y AREAS ADMINISTRATIVAS PUBLICAS</t>
  </si>
  <si>
    <t>W603</t>
  </si>
  <si>
    <t>CONTACTO TRAUMATICO CON AGUIJONES, ESPINAS U HOJAS CORTANTES DE PLANTAS, AREAS DE DEPORTE Y ATLETISMO</t>
  </si>
  <si>
    <t>W603 CONTACTO TRAUMATICO CON AGUIJONES, ESPINAS U HOJAS CORTANTES DE PLANTAS, AREAS DE DEPORTE Y ATLETISMO</t>
  </si>
  <si>
    <t>W604</t>
  </si>
  <si>
    <t>CONTACTO TRAUMATICO CON AGUIJONES, ESPINAS U HOJAS CORTANTES DE PLANTAS, CALLES Y CARRETERAS</t>
  </si>
  <si>
    <t>W604 CONTACTO TRAUMATICO CON AGUIJONES, ESPINAS U HOJAS CORTANTES DE PLANTAS, CALLES Y CARRETERAS</t>
  </si>
  <si>
    <t>W605</t>
  </si>
  <si>
    <t>CONTACTO TRAUMATICO CON AGUIJONES, ESPINAS U HOJAS CORTANTES DE PLANTAS, COMERCIO Y AREA DE SERVICIOS</t>
  </si>
  <si>
    <t>W605 CONTACTO TRAUMATICO CON AGUIJONES, ESPINAS U HOJAS CORTANTES DE PLANTAS, COMERCIO Y AREA DE SERVICIOS</t>
  </si>
  <si>
    <t>W606</t>
  </si>
  <si>
    <t>CONTACTO TRAUMATICO CON AGUIJONES, ESPINAS U HOJAS CORTANTES DE PLANTAS, AREA INDUSTRIAL Y DE LA CONSTRUCCION</t>
  </si>
  <si>
    <t>W606 CONTACTO TRAUMATICO CON AGUIJONES, ESPINAS U HOJAS CORTANTES DE PLANTAS, AREA INDUSTRIAL Y DE LA CONSTRUCCION</t>
  </si>
  <si>
    <t>W607</t>
  </si>
  <si>
    <t>CONTACTO TRAUMATICO CON AGUIJONES, ESPINAS U HOJAS CORTANTES DE PLANTAS, GRANJA</t>
  </si>
  <si>
    <t>W607 CONTACTO TRAUMATICO CON AGUIJONES, ESPINAS U HOJAS CORTANTES DE PLANTAS, GRANJA</t>
  </si>
  <si>
    <t>W608</t>
  </si>
  <si>
    <t>CONTACTO TRAUMATICO CON AGUIJONES, ESPINAS U HOJAS CORTANTES DE PLANTAS, OTRO LUGAR ESPECIFICADO</t>
  </si>
  <si>
    <t>W608 CONTACTO TRAUMATICO CON AGUIJONES, ESPINAS U HOJAS CORTANTES DE PLANTAS, OTRO LUGAR ESPECIFICADO</t>
  </si>
  <si>
    <t>W609</t>
  </si>
  <si>
    <t>CONTACTO TRAUMATICO CON AGUIJONES, ESPINAS U HOJAS CORTANTES DE PLANTAS, LUGAR NO ESPECIFICADO</t>
  </si>
  <si>
    <t>W609 CONTACTO TRAUMATICO CON AGUIJONES, ESPINAS U HOJAS CORTANTES DE PLANTAS, LUGAR NO ESPECIFICADO</t>
  </si>
  <si>
    <t>W640</t>
  </si>
  <si>
    <t>EXPOSICION A OTRAS FUERZAS MECANICAS ANIMADAS, Y LAS NO ESPECIFICADAS, VIVIENDA</t>
  </si>
  <si>
    <t>W640 EXPOSICION A OTRAS FUERZAS MECANICAS ANIMADAS, Y LAS NO ESPECIFICADAS, VIVIENDA</t>
  </si>
  <si>
    <t>W641</t>
  </si>
  <si>
    <t>EXPOSICION A OTRAS FUERZAS MECANICAS ANIMADAS, Y LAS NO ESPECIFICADAS, INSTITUCION RESIDENCIAL</t>
  </si>
  <si>
    <t>W641 EXPOSICION A OTRAS FUERZAS MECANICAS ANIMADAS, Y LAS NO ESPECIFICADAS, INSTITUCION RESIDENCIAL</t>
  </si>
  <si>
    <t>W642</t>
  </si>
  <si>
    <t>EXPOSICION A OTRAS FUERZAS MECANICAS ANIMADAS, Y LAS NO ESPECIFICADAS, ESCUELAS, OTRAS INSTITUCIONES Y AREAS ADMINISTRATIVAS PUBLICAS</t>
  </si>
  <si>
    <t>W642 EXPOSICION A OTRAS FUERZAS MECANICAS ANIMADAS, Y LAS NO ESPECIFICADAS, ESCUELAS, OTRAS INSTITUCIONES Y AREAS ADMINISTRATIVAS PUBLICAS</t>
  </si>
  <si>
    <t>W643</t>
  </si>
  <si>
    <t>EXPOSICION A OTRAS FUERZAS MECANICAS ANIMADAS, Y LAS NO ESPECIFICADAS, AREAS DE DEPORTE Y ATLETISMO</t>
  </si>
  <si>
    <t>W643 EXPOSICION A OTRAS FUERZAS MECANICAS ANIMADAS, Y LAS NO ESPECIFICADAS, AREAS DE DEPORTE Y ATLETISMO</t>
  </si>
  <si>
    <t>W644</t>
  </si>
  <si>
    <t>EXPOSICION A OTRAS FUERZAS MECANICAS ANIMADAS, Y LAS NO ESPECIFICADAS, CALLES Y CARRETERAS</t>
  </si>
  <si>
    <t>W644 EXPOSICION A OTRAS FUERZAS MECANICAS ANIMADAS, Y LAS NO ESPECIFICADAS, CALLES Y CARRETERAS</t>
  </si>
  <si>
    <t>W645</t>
  </si>
  <si>
    <t>EXPOSICION A OTRAS FUERZAS MECANICAS ANIMADAS, Y LAS NO ESPECIFICADAS, COMERCIO Y AREA DE SERVICIOS</t>
  </si>
  <si>
    <t>W645 EXPOSICION A OTRAS FUERZAS MECANICAS ANIMADAS, Y LAS NO ESPECIFICADAS, COMERCIO Y AREA DE SERVICIOS</t>
  </si>
  <si>
    <t>W646</t>
  </si>
  <si>
    <t>EXPOSICION A OTRAS FUERZAS MECANICAS ANIMADAS, Y LAS NO ESPECIFICADAS, AREA INDUSTRIAL Y DE LA CONSTRUCCION</t>
  </si>
  <si>
    <t>W646 EXPOSICION A OTRAS FUERZAS MECANICAS ANIMADAS, Y LAS NO ESPECIFICADAS, AREA INDUSTRIAL Y DE LA CONSTRUCCION</t>
  </si>
  <si>
    <t>W647</t>
  </si>
  <si>
    <t>EXPOSICION A OTRAS FUERZAS MECANICAS ANIMADAS, Y LAS NO ESPECIFICADAS, GRANJA</t>
  </si>
  <si>
    <t>W647 EXPOSICION A OTRAS FUERZAS MECANICAS ANIMADAS, Y LAS NO ESPECIFICADAS, GRANJA</t>
  </si>
  <si>
    <t>W648</t>
  </si>
  <si>
    <t>EXPOSICION A OTRAS FUERZAS MECANICAS ANIMADAS, Y LAS NO ESPECIFICADAS, OTRO LUGAR ESPECIFICADO</t>
  </si>
  <si>
    <t>W648 EXPOSICION A OTRAS FUERZAS MECANICAS ANIMADAS, Y LAS NO ESPECIFICADAS, OTRO LUGAR ESPECIFICADO</t>
  </si>
  <si>
    <t>W649</t>
  </si>
  <si>
    <t>EXPOSICION A OTRAS FUERZAS MECANICAS ANIMADAS, Y LAS NO ESPECIFICADAS, LUGAR NO ESPECIFICADO</t>
  </si>
  <si>
    <t>W649 EXPOSICION A OTRAS FUERZAS MECANICAS ANIMADAS, Y LAS NO ESPECIFICADAS, LUGAR NO ESPECIFICADO</t>
  </si>
  <si>
    <t>W650</t>
  </si>
  <si>
    <t>AHOGAMIENTO Y SUMERSION MIENTRAS SE ESTA EN LA BAÑERA, VIVIENDA</t>
  </si>
  <si>
    <t>W650 AHOGAMIENTO Y SUMERSION MIENTRAS SE ESTA EN LA BAÑERA, VIVIENDA</t>
  </si>
  <si>
    <t>W651</t>
  </si>
  <si>
    <t>AHOGAMIENTO Y SUMERSION MIENTRAS SE ESTA EN LA BAÑERA, INSTITUCION RESIDENCIAL</t>
  </si>
  <si>
    <t>W651 AHOGAMIENTO Y SUMERSION MIENTRAS SE ESTA EN LA BAÑERA, INSTITUCION RESIDENCIAL</t>
  </si>
  <si>
    <t>W652</t>
  </si>
  <si>
    <t>AHOGAMIENTO Y SUMERSION MIENTRAS SE ESTA EN LA BAÑERA, ESCUELAS, OTRAS INSTITUCIONES Y AREAS ADMINISTRATIVAS PUBLICAS</t>
  </si>
  <si>
    <t>W652 AHOGAMIENTO Y SUMERSION MIENTRAS SE ESTA EN LA BAÑERA, ESCUELAS, OTRAS INSTITUCIONES Y AREAS ADMINISTRATIVAS PUBLICAS</t>
  </si>
  <si>
    <t>W653</t>
  </si>
  <si>
    <t>AHOGAMIENTO Y SUMERSION MIENTRAS SE ESTA EN LA BAÑERA, AREAS DE DEPORTE Y ATLETISMO</t>
  </si>
  <si>
    <t>W653 AHOGAMIENTO Y SUMERSION MIENTRAS SE ESTA EN LA BAÑERA, AREAS DE DEPORTE Y ATLETISMO</t>
  </si>
  <si>
    <t>W654</t>
  </si>
  <si>
    <t>AHOGAMIENTO Y SUMERSION MIENTRAS SE ESTA EN LA BAÑERA, CALLES Y CARRETERAS</t>
  </si>
  <si>
    <t>W654 AHOGAMIENTO Y SUMERSION MIENTRAS SE ESTA EN LA BAÑERA, CALLES Y CARRETERAS</t>
  </si>
  <si>
    <t>W655</t>
  </si>
  <si>
    <t>AHOGAMIENTO Y SUMERSION MIENTRAS SE ESTA EN LA BAÑERA, COMERCIO Y AREA DE SERVICIOS</t>
  </si>
  <si>
    <t>W655 AHOGAMIENTO Y SUMERSION MIENTRAS SE ESTA EN LA BAÑERA, COMERCIO Y AREA DE SERVICIOS</t>
  </si>
  <si>
    <t>W656</t>
  </si>
  <si>
    <t>AHOGAMIENTO Y SUMERSION MIENTRAS SE ESTA EN LA BAÑERA, AREA INDUSTRIAL Y DE LA CONSTRUCCION</t>
  </si>
  <si>
    <t>W656 AHOGAMIENTO Y SUMERSION MIENTRAS SE ESTA EN LA BAÑERA, AREA INDUSTRIAL Y DE LA CONSTRUCCION</t>
  </si>
  <si>
    <t>W657</t>
  </si>
  <si>
    <t>AHOGAMIENTO Y SUMERSION MIENTRAS SE ESTA EN LA BAÑERA, GRANJA</t>
  </si>
  <si>
    <t>W657 AHOGAMIENTO Y SUMERSION MIENTRAS SE ESTA EN LA BAÑERA, GRANJA</t>
  </si>
  <si>
    <t>W658</t>
  </si>
  <si>
    <t>AHOGAMIENTO Y SUMERSION MIENTRAS SE ESTA EN LA BAÑERA, OTRO LUGAR ESPECIFICADO</t>
  </si>
  <si>
    <t>W658 AHOGAMIENTO Y SUMERSION MIENTRAS SE ESTA EN LA BAÑERA, OTRO LUGAR ESPECIFICADO</t>
  </si>
  <si>
    <t>W659</t>
  </si>
  <si>
    <t>AHOGAMIENTO Y SUMERSION MIENTRAS SE ESTA EN LA BAÑERA, LUGAR NO ESPECIFICADO</t>
  </si>
  <si>
    <t>W659 AHOGAMIENTO Y SUMERSION MIENTRAS SE ESTA EN LA BAÑERA, LUGAR NO ESPECIFICADO</t>
  </si>
  <si>
    <t>W660</t>
  </si>
  <si>
    <t>AHOGAMIENTO Y SUMERSION CONSECUTIVOS A CAIDA EN LA BAÑERA, VIVIENDA</t>
  </si>
  <si>
    <t>W660 AHOGAMIENTO Y SUMERSION CONSECUTIVOS A CAIDA EN LA BAÑERA, VIVIENDA</t>
  </si>
  <si>
    <t>W661</t>
  </si>
  <si>
    <t>AHOGAMIENTO Y SUMERSION CONSECUTIVOS A CAIDA EN LA BAÑERA, INSTITUCION RESIDENCIAL</t>
  </si>
  <si>
    <t>W661 AHOGAMIENTO Y SUMERSION CONSECUTIVOS A CAIDA EN LA BAÑERA, INSTITUCION RESIDENCIAL</t>
  </si>
  <si>
    <t>W662</t>
  </si>
  <si>
    <t>AHOGAMIENTO Y SUMERSION CONSECUTIVOS A CAIDA EN LA BAÑERA, ESCUELAS, OTRAS INSTITUCIONES Y AREAS ADMINISTRATIVAS PUBLICAS</t>
  </si>
  <si>
    <t>W662 AHOGAMIENTO Y SUMERSION CONSECUTIVOS A CAIDA EN LA BAÑERA, ESCUELAS, OTRAS INSTITUCIONES Y AREAS ADMINISTRATIVAS PUBLICAS</t>
  </si>
  <si>
    <t>W663</t>
  </si>
  <si>
    <t>AHOGAMIENTO Y SUMERSION CONSECUTIVOS A CAIDA EN LA BAÑERA, AREAS DE DEPORTE Y ATLETISMO</t>
  </si>
  <si>
    <t>W663 AHOGAMIENTO Y SUMERSION CONSECUTIVOS A CAIDA EN LA BAÑERA, AREAS DE DEPORTE Y ATLETISMO</t>
  </si>
  <si>
    <t>W664</t>
  </si>
  <si>
    <t>AHOGAMIENTO Y SUMERSION CONSECUTIVOS A CAIDA EN LA BAÑERA, CALLES Y CARRETERAS</t>
  </si>
  <si>
    <t>W664 AHOGAMIENTO Y SUMERSION CONSECUTIVOS A CAIDA EN LA BAÑERA, CALLES Y CARRETERAS</t>
  </si>
  <si>
    <t>W665</t>
  </si>
  <si>
    <t>AHOGAMIENTO Y SUMERSION CONSECUTIVOS A CAIDA EN LA BAÑERA, COMERCIO Y AREA DE SERVICIOS</t>
  </si>
  <si>
    <t>W665 AHOGAMIENTO Y SUMERSION CONSECUTIVOS A CAIDA EN LA BAÑERA, COMERCIO Y AREA DE SERVICIOS</t>
  </si>
  <si>
    <t>W666</t>
  </si>
  <si>
    <t>AHOGAMIENTO Y SUMERSION CONSECUTIVOS A CAIDA EN LA BAÑERA, AREA INDUSTRIAL Y DE LA CONSTRUCCION</t>
  </si>
  <si>
    <t>W666 AHOGAMIENTO Y SUMERSION CONSECUTIVOS A CAIDA EN LA BAÑERA, AREA INDUSTRIAL Y DE LA CONSTRUCCION</t>
  </si>
  <si>
    <t>W667</t>
  </si>
  <si>
    <t>AHOGAMIENTO Y SUMERSION CONSECUTIVOS A CAIDA EN LA BAÑERA, GRANJA</t>
  </si>
  <si>
    <t>W667 AHOGAMIENTO Y SUMERSION CONSECUTIVOS A CAIDA EN LA BAÑERA, GRANJA</t>
  </si>
  <si>
    <t>W668</t>
  </si>
  <si>
    <t>AHOGAMIENTO Y SUMERSION CONSECUTIVOS A CAIDA EN LA BAÑERA, OTRO LUGAR ESPECIFICADO</t>
  </si>
  <si>
    <t>W668 AHOGAMIENTO Y SUMERSION CONSECUTIVOS A CAIDA EN LA BAÑERA, OTRO LUGAR ESPECIFICADO</t>
  </si>
  <si>
    <t>W669</t>
  </si>
  <si>
    <t>AHOGAMIENTO Y SUMERSION CONSECUTIVOS A CAIDA EN LA BAÑERA, LUGAR NO ESPECIFICADO</t>
  </si>
  <si>
    <t>W669 AHOGAMIENTO Y SUMERSION CONSECUTIVOS A CAIDA EN LA BAÑERA, LUGAR NO ESPECIFICADO</t>
  </si>
  <si>
    <t>W670</t>
  </si>
  <si>
    <t>AHOGAMIENTO Y SUMERSION MIENTRAS SE ESTA EN UNA PISCINA, VIVIENDA</t>
  </si>
  <si>
    <t>W670 AHOGAMIENTO Y SUMERSION MIENTRAS SE ESTA EN UNA PISCINA, VIVIENDA</t>
  </si>
  <si>
    <t>W671</t>
  </si>
  <si>
    <t>AHOGAMIENTO Y SUMERSION MIENTRAS SE ESTA EN UNA PISCINA, INSTITUCION RESIDENCIAL</t>
  </si>
  <si>
    <t>W671 AHOGAMIENTO Y SUMERSION MIENTRAS SE ESTA EN UNA PISCINA, INSTITUCION RESIDENCIAL</t>
  </si>
  <si>
    <t>W672</t>
  </si>
  <si>
    <t>AHOGAMIENTO Y SUMERSION MIENTRAS SE ESTA EN UNA PISCINA, ESCUELAS, OTRAS INSTITUCIONES Y AREAS ADMINISTRATIVAS PUBLICAS</t>
  </si>
  <si>
    <t>W672 AHOGAMIENTO Y SUMERSION MIENTRAS SE ESTA EN UNA PISCINA, ESCUELAS, OTRAS INSTITUCIONES Y AREAS ADMINISTRATIVAS PUBLICAS</t>
  </si>
  <si>
    <t>W673</t>
  </si>
  <si>
    <t>AHOGAMIENTO Y SUMERSION MIENTRAS SE ESTA EN UNA PISCINA, AREAS DE DEPORTE Y ATLETISMO</t>
  </si>
  <si>
    <t>W673 AHOGAMIENTO Y SUMERSION MIENTRAS SE ESTA EN UNA PISCINA, AREAS DE DEPORTE Y ATLETISMO</t>
  </si>
  <si>
    <t>W674</t>
  </si>
  <si>
    <t>AHOGAMIENTO Y SUMERSION MIENTRAS SE ESTA EN UNA PISCINA, CALLES Y CARRETERAS</t>
  </si>
  <si>
    <t>W674 AHOGAMIENTO Y SUMERSION MIENTRAS SE ESTA EN UNA PISCINA, CALLES Y CARRETERAS</t>
  </si>
  <si>
    <t>W675</t>
  </si>
  <si>
    <t>AHOGAMIENTO Y SUMERSION MIENTRAS SE ESTA EN UNA PISCINA, COMERCIO Y AREA DE SERVICIOS</t>
  </si>
  <si>
    <t>W675 AHOGAMIENTO Y SUMERSION MIENTRAS SE ESTA EN UNA PISCINA, COMERCIO Y AREA DE SERVICIOS</t>
  </si>
  <si>
    <t>W676</t>
  </si>
  <si>
    <t>AHOGAMIENTO Y SUMERSION MIENTRAS SE ESTA EN UNA PISCINA, AREA INDUSTRIAL Y DE LA CONSTRUCCION</t>
  </si>
  <si>
    <t>W676 AHOGAMIENTO Y SUMERSION MIENTRAS SE ESTA EN UNA PISCINA, AREA INDUSTRIAL Y DE LA CONSTRUCCION</t>
  </si>
  <si>
    <t>W677</t>
  </si>
  <si>
    <t>AHOGAMIENTO Y SUMERSION MIENTRAS SE ESTA EN UNA PISCINA, GRANJA</t>
  </si>
  <si>
    <t>W677 AHOGAMIENTO Y SUMERSION MIENTRAS SE ESTA EN UNA PISCINA, GRANJA</t>
  </si>
  <si>
    <t>W678</t>
  </si>
  <si>
    <t>AHOGAMIENTO Y SUMERSION MIENTRAS SE ESTA EN UNA PISCINA, OTRO LUGAR ESPECIFICADO</t>
  </si>
  <si>
    <t>W678 AHOGAMIENTO Y SUMERSION MIENTRAS SE ESTA EN UNA PISCINA, OTRO LUGAR ESPECIFICADO</t>
  </si>
  <si>
    <t>W679</t>
  </si>
  <si>
    <t>AHOGAMIENTO Y SUMERSION MIENTRAS SE ESTA EN UNA PISCINA, LUGAR NO ESPECIFICADO</t>
  </si>
  <si>
    <t>W679 AHOGAMIENTO Y SUMERSION MIENTRAS SE ESTA EN UNA PISCINA, LUGAR NO ESPECIFICADO</t>
  </si>
  <si>
    <t>W680</t>
  </si>
  <si>
    <t>AHOGAMIENTO Y SUMERSION CONSECUTIVOS A CAIDA EN UNA PISCINA, VIVIENDA</t>
  </si>
  <si>
    <t>W680 AHOGAMIENTO Y SUMERSION CONSECUTIVOS A CAIDA EN UNA PISCINA, VIVIENDA</t>
  </si>
  <si>
    <t>W681</t>
  </si>
  <si>
    <t>AHOGAMIENTO Y SUMERSION CONSECUTIVOS A CAIDA EN UNA PISCINA, INSTITUCION RESIDENCIAL</t>
  </si>
  <si>
    <t>W681 AHOGAMIENTO Y SUMERSION CONSECUTIVOS A CAIDA EN UNA PISCINA, INSTITUCION RESIDENCIAL</t>
  </si>
  <si>
    <t>W682</t>
  </si>
  <si>
    <t>AHOGAMIENTO Y SUMERSION CONSECUTIVOS A CAIDA EN UNA PISCINA, ESCUELAS, OTRAS INSTITUCIONES Y AREAS ADMINISTRATIVAS PUBLICAS</t>
  </si>
  <si>
    <t>W682 AHOGAMIENTO Y SUMERSION CONSECUTIVOS A CAIDA EN UNA PISCINA, ESCUELAS, OTRAS INSTITUCIONES Y AREAS ADMINISTRATIVAS PUBLICAS</t>
  </si>
  <si>
    <t>W683</t>
  </si>
  <si>
    <t>AHOGAMIENTO Y SUMERSION CONSECUTIVOS A CAIDA EN UNA PISCINA, AREAS DE DEPORTE Y ATLETISMO</t>
  </si>
  <si>
    <t>W683 AHOGAMIENTO Y SUMERSION CONSECUTIVOS A CAIDA EN UNA PISCINA, AREAS DE DEPORTE Y ATLETISMO</t>
  </si>
  <si>
    <t>W684</t>
  </si>
  <si>
    <t>AHOGAMIENTO Y SUMERSION CONSECUTIVOS A CAIDA EN UNA PISCINA, CALLES Y CARRETERAS</t>
  </si>
  <si>
    <t>W684 AHOGAMIENTO Y SUMERSION CONSECUTIVOS A CAIDA EN UNA PISCINA, CALLES Y CARRETERAS</t>
  </si>
  <si>
    <t>W685</t>
  </si>
  <si>
    <t>AHOGAMIENTO Y SUMERSION CONSECUTIVOS A CAIDA EN UNA PISCINA, COMERCIO Y AREA DE SERVICIOS</t>
  </si>
  <si>
    <t>W685 AHOGAMIENTO Y SUMERSION CONSECUTIVOS A CAIDA EN UNA PISCINA, COMERCIO Y AREA DE SERVICIOS</t>
  </si>
  <si>
    <t>W686</t>
  </si>
  <si>
    <t>AHOGAMIENTO Y SUMERSION CONSECUTIVOS A CAIDA EN UNA PISCINA, AREA INDUSTRIAL Y DE LA CONSTRUCCION</t>
  </si>
  <si>
    <t>W686 AHOGAMIENTO Y SUMERSION CONSECUTIVOS A CAIDA EN UNA PISCINA, AREA INDUSTRIAL Y DE LA CONSTRUCCION</t>
  </si>
  <si>
    <t>W687</t>
  </si>
  <si>
    <t>AHOGAMIENTO Y SUMERSION CONSECUTIVOS A CAIDA EN UNA PISCINA, GRANJA</t>
  </si>
  <si>
    <t>W687 AHOGAMIENTO Y SUMERSION CONSECUTIVOS A CAIDA EN UNA PISCINA, GRANJA</t>
  </si>
  <si>
    <t>W688</t>
  </si>
  <si>
    <t>AHOGAMIENTO Y SUMERSION CONSECUTIVOS A CAIDA EN UNA PISCINA, OTRO LUGAR ESPECIFICADO</t>
  </si>
  <si>
    <t>W688 AHOGAMIENTO Y SUMERSION CONSECUTIVOS A CAIDA EN UNA PISCINA, OTRO LUGAR ESPECIFICADO</t>
  </si>
  <si>
    <t>W689</t>
  </si>
  <si>
    <t>AHOGAMIENTO Y SUMERSION CONSECUTIVOS A CAIDA EN UNA PISCINA, LUGAR NO ESPECIFICADO</t>
  </si>
  <si>
    <t>W689 AHOGAMIENTO Y SUMERSION CONSECUTIVOS A CAIDA EN UNA PISCINA, LUGAR NO ESPECIFICADO</t>
  </si>
  <si>
    <t>W690</t>
  </si>
  <si>
    <t>AHOGAMIENTO Y SUMERSION MIENTRAS SE ESTA EN AGUAS NATURALES, VIVIENDA</t>
  </si>
  <si>
    <t>W690 AHOGAMIENTO Y SUMERSION MIENTRAS SE ESTA EN AGUAS NATURALES, VIVIENDA</t>
  </si>
  <si>
    <t>W691</t>
  </si>
  <si>
    <t>AHOGAMIENTO Y SUMERSION MIENTRAS SE ESTA EN AGUAS NATURALES, INSTITUCION RESIDENCIAL</t>
  </si>
  <si>
    <t>W691 AHOGAMIENTO Y SUMERSION MIENTRAS SE ESTA EN AGUAS NATURALES, INSTITUCION RESIDENCIAL</t>
  </si>
  <si>
    <t>W692</t>
  </si>
  <si>
    <t>AHOGAMIENTO Y SUMERSION MIENTRAS SE ESTA EN AGUAS NATURALES, ESCUELAS, OTRAS INSTITUCIONES Y AREAS ADMINISTRATIVAS PUBLICAS</t>
  </si>
  <si>
    <t>W692 AHOGAMIENTO Y SUMERSION MIENTRAS SE ESTA EN AGUAS NATURALES, ESCUELAS, OTRAS INSTITUCIONES Y AREAS ADMINISTRATIVAS PUBLICAS</t>
  </si>
  <si>
    <t>W693</t>
  </si>
  <si>
    <t>AHOGAMIENTO Y SUMERSION MIENTRAS SE ESTA EN AGUAS NATURALES, AREAS DE DEPORTE Y ATLETISMO</t>
  </si>
  <si>
    <t>W693 AHOGAMIENTO Y SUMERSION MIENTRAS SE ESTA EN AGUAS NATURALES, AREAS DE DEPORTE Y ATLETISMO</t>
  </si>
  <si>
    <t>W694</t>
  </si>
  <si>
    <t>AHOGAMIENTO Y SUMERSION MIENTRAS SE ESTA EN AGUAS NATURALES, CALLES Y CARRETERAS</t>
  </si>
  <si>
    <t>W694 AHOGAMIENTO Y SUMERSION MIENTRAS SE ESTA EN AGUAS NATURALES, CALLES Y CARRETERAS</t>
  </si>
  <si>
    <t>W695</t>
  </si>
  <si>
    <t>AHOGAMIENTO Y SUMERSION MIENTRAS SE ESTA EN AGUAS NATURALES, COMERCIO Y AREA DE SERVICIOS</t>
  </si>
  <si>
    <t>W695 AHOGAMIENTO Y SUMERSION MIENTRAS SE ESTA EN AGUAS NATURALES, COMERCIO Y AREA DE SERVICIOS</t>
  </si>
  <si>
    <t>W696</t>
  </si>
  <si>
    <t>AHOGAMIENTO Y SUMERSION MIENTRAS SE ESTA EN AGUAS NATURALES, AREA INDUSTRIAL Y DE LA CONSTRUCCION</t>
  </si>
  <si>
    <t>W696 AHOGAMIENTO Y SUMERSION MIENTRAS SE ESTA EN AGUAS NATURALES, AREA INDUSTRIAL Y DE LA CONSTRUCCION</t>
  </si>
  <si>
    <t>W697</t>
  </si>
  <si>
    <t>AHOGAMIENTO Y SUMERSION MIENTRAS SE ESTA EN AGUAS NATURALES, GRANJA</t>
  </si>
  <si>
    <t>W697 AHOGAMIENTO Y SUMERSION MIENTRAS SE ESTA EN AGUAS NATURALES, GRANJA</t>
  </si>
  <si>
    <t>W698</t>
  </si>
  <si>
    <t>AHOGAMIENTO Y SUMERSION MIENTRAS SE ESTA EN AGUAS NATURALES, OTRO LUGAR ESPECIFICADO</t>
  </si>
  <si>
    <t>W698 AHOGAMIENTO Y SUMERSION MIENTRAS SE ESTA EN AGUAS NATURALES, OTRO LUGAR ESPECIFICADO</t>
  </si>
  <si>
    <t>W699</t>
  </si>
  <si>
    <t>AHOGAMIENTO Y SUMERSION MIENTRAS SE ESTA EN AGUAS NATURALES, LUGAR NO ESPECIFICADO</t>
  </si>
  <si>
    <t>W699 AHOGAMIENTO Y SUMERSION MIENTRAS SE ESTA EN AGUAS NATURALES, LUGAR NO ESPECIFICADO</t>
  </si>
  <si>
    <t>W700</t>
  </si>
  <si>
    <t>AHOGAMIENTO Y SUMERSION POSTERIOR A CAIDA EN AGUAS NATURALES, VIVIENDA</t>
  </si>
  <si>
    <t>W700 AHOGAMIENTO Y SUMERSION POSTERIOR A CAIDA EN AGUAS NATURALES, VIVIENDA</t>
  </si>
  <si>
    <t>W701</t>
  </si>
  <si>
    <t>AHOGAMIENTO Y SUMERSION POSTERIOR A CAIDA EN AGUAS NATURALES, INSTITUCION RESIDENCIAL</t>
  </si>
  <si>
    <t>W701 AHOGAMIENTO Y SUMERSION POSTERIOR A CAIDA EN AGUAS NATURALES, INSTITUCION RESIDENCIAL</t>
  </si>
  <si>
    <t>W702</t>
  </si>
  <si>
    <t>AHOGAMIENTO Y SUMERSION POSTERIOR A CAIDA EN AGUAS NATURALES, ESCUELAS, OTRAS INSTITUCIONES Y AREAS ADMINISTRATIVAS PUBLICAS</t>
  </si>
  <si>
    <t>W702 AHOGAMIENTO Y SUMERSION POSTERIOR A CAIDA EN AGUAS NATURALES, ESCUELAS, OTRAS INSTITUCIONES Y AREAS ADMINISTRATIVAS PUBLICAS</t>
  </si>
  <si>
    <t>W703</t>
  </si>
  <si>
    <t>AHOGAMIENTO Y SUMERSION POSTERIOR A CAIDA EN AGUAS NATURALES, AREAS DE DEPORTE Y ATLETISMO</t>
  </si>
  <si>
    <t>W703 AHOGAMIENTO Y SUMERSION POSTERIOR A CAIDA EN AGUAS NATURALES, AREAS DE DEPORTE Y ATLETISMO</t>
  </si>
  <si>
    <t>W704</t>
  </si>
  <si>
    <t>AHOGAMIENTO Y SUMERSION POSTERIOR A CAIDA EN AGUAS NATURALES, CALLES Y CARRETERAS</t>
  </si>
  <si>
    <t>W704 AHOGAMIENTO Y SUMERSION POSTERIOR A CAIDA EN AGUAS NATURALES, CALLES Y CARRETERAS</t>
  </si>
  <si>
    <t>W705</t>
  </si>
  <si>
    <t>AHOGAMIENTO Y SUMERSION POSTERIOR A CAIDA EN AGUAS NATURALES, COMERCIO Y AREA DE SERVICIOS</t>
  </si>
  <si>
    <t>W705 AHOGAMIENTO Y SUMERSION POSTERIOR A CAIDA EN AGUAS NATURALES, COMERCIO Y AREA DE SERVICIOS</t>
  </si>
  <si>
    <t>W706</t>
  </si>
  <si>
    <t>AHOGAMIENTO Y SUMERSION POSTERIOR A CAIDA EN AGUAS NATURALES, AREA INDUSTRIAL Y DE LA CONSTRUCCION</t>
  </si>
  <si>
    <t>W706 AHOGAMIENTO Y SUMERSION POSTERIOR A CAIDA EN AGUAS NATURALES, AREA INDUSTRIAL Y DE LA CONSTRUCCION</t>
  </si>
  <si>
    <t>W707</t>
  </si>
  <si>
    <t>AHOGAMIENTO Y SUMERSION POSTERIOR A CAIDA EN AGUAS NATURALES, GRANJA</t>
  </si>
  <si>
    <t>W707 AHOGAMIENTO Y SUMERSION POSTERIOR A CAIDA EN AGUAS NATURALES, GRANJA</t>
  </si>
  <si>
    <t>W708</t>
  </si>
  <si>
    <t>AHOGAMIENTO Y SUMERSION POSTERIOR A CAIDA EN AGUAS NATURALES, OTRO LUGAR ESPECIFICADO</t>
  </si>
  <si>
    <t>W708 AHOGAMIENTO Y SUMERSION POSTERIOR A CAIDA EN AGUAS NATURALES, OTRO LUGAR ESPECIFICADO</t>
  </si>
  <si>
    <t>W709</t>
  </si>
  <si>
    <t>AHOGAMIENTO Y SUMERSION POSTERIOR A CAIDA EN AGUAS NATURALES, LUGAR NO ESPECIFICADO</t>
  </si>
  <si>
    <t>W709 AHOGAMIENTO Y SUMERSION POSTERIOR A CAIDA EN AGUAS NATURALES, LUGAR NO ESPECIFICADO</t>
  </si>
  <si>
    <t>W730</t>
  </si>
  <si>
    <t>OTROS AHOGAMIENTOS Y SUMERSIONES ESPECIFICADOS, VIVIENDA</t>
  </si>
  <si>
    <t>W730 OTROS AHOGAMIENTOS Y SUMERSIONES ESPECIFICADOS, VIVIENDA</t>
  </si>
  <si>
    <t>W731</t>
  </si>
  <si>
    <t>OTROS AHOGAMIENTOS Y SUMERSIONES ESPECIFICADOS, INSTITUCION RESIDENCIAL</t>
  </si>
  <si>
    <t>W731 OTROS AHOGAMIENTOS Y SUMERSIONES ESPECIFICADOS, INSTITUCION RESIDENCIAL</t>
  </si>
  <si>
    <t>W732</t>
  </si>
  <si>
    <t>OTROS AHOGAMIENTOS Y SUMERSIONES ESPECIFICADOS, ESCUELAS, OTRAS INSTITUCIONES Y AREAS ADMINISTRATIVAS PUBLICAS</t>
  </si>
  <si>
    <t>W732 OTROS AHOGAMIENTOS Y SUMERSIONES ESPECIFICADOS, ESCUELAS, OTRAS INSTITUCIONES Y AREAS ADMINISTRATIVAS PUBLICAS</t>
  </si>
  <si>
    <t>W733</t>
  </si>
  <si>
    <t>OTROS AHOGAMIENTOS Y SUMERSIONES ESPECIFICADOS, AREAS DE DEPORTE Y ATLETISMO</t>
  </si>
  <si>
    <t>W733 OTROS AHOGAMIENTOS Y SUMERSIONES ESPECIFICADOS, AREAS DE DEPORTE Y ATLETISMO</t>
  </si>
  <si>
    <t>W734</t>
  </si>
  <si>
    <t>OTROS AHOGAMIENTOS Y SUMERSIONES ESPECIFICADOS, CALLES Y CARRETERAS</t>
  </si>
  <si>
    <t>W734 OTROS AHOGAMIENTOS Y SUMERSIONES ESPECIFICADOS, CALLES Y CARRETERAS</t>
  </si>
  <si>
    <t>W735</t>
  </si>
  <si>
    <t>OTROS AHOGAMIENTOS Y SUMERSIONES ESPECIFICADOS, COMERCIO Y AREA DE SERVICIOS</t>
  </si>
  <si>
    <t>W735 OTROS AHOGAMIENTOS Y SUMERSIONES ESPECIFICADOS, COMERCIO Y AREA DE SERVICIOS</t>
  </si>
  <si>
    <t>W736</t>
  </si>
  <si>
    <t>OTROS AHOGAMIENTOS Y SUMERSIONES ESPECIFICADOS, AREA INDUSTRIAL Y DE LA CONSTRUCCION</t>
  </si>
  <si>
    <t>W736 OTROS AHOGAMIENTOS Y SUMERSIONES ESPECIFICADOS, AREA INDUSTRIAL Y DE LA CONSTRUCCION</t>
  </si>
  <si>
    <t>W737</t>
  </si>
  <si>
    <t>OTROS AHOGAMIENTOS Y SUMERSIONES ESPECIFICADOS, GRANJA</t>
  </si>
  <si>
    <t>W737 OTROS AHOGAMIENTOS Y SUMERSIONES ESPECIFICADOS, GRANJA</t>
  </si>
  <si>
    <t>W738</t>
  </si>
  <si>
    <t>OTROS AHOGAMIENTOS Y SUMERSIONES ESPECIFICADOS, OTRO LUGAR ESPECIFICADO</t>
  </si>
  <si>
    <t>W738 OTROS AHOGAMIENTOS Y SUMERSIONES ESPECIFICADOS, OTRO LUGAR ESPECIFICADO</t>
  </si>
  <si>
    <t>W739</t>
  </si>
  <si>
    <t>OTROS AHOGAMIENTOS Y SUMERSIONES ESPECIFICADOS, LUGAR NO ESPECIFICADO</t>
  </si>
  <si>
    <t>W739 OTROS AHOGAMIENTOS Y SUMERSIONES ESPECIFICADOS, LUGAR NO ESPECIFICADO</t>
  </si>
  <si>
    <t>W740</t>
  </si>
  <si>
    <t>AHOGAMIENTO Y SUMERSION NO ESPECIFICADOS, VIVIENDA</t>
  </si>
  <si>
    <t>W740 AHOGAMIENTO Y SUMERSION NO ESPECIFICADOS, VIVIENDA</t>
  </si>
  <si>
    <t>W741</t>
  </si>
  <si>
    <t>AHOGAMIENTO Y SUMERSION NO ESPECIFICADOS, INSTITUCION RESIDENCIAL</t>
  </si>
  <si>
    <t>W741 AHOGAMIENTO Y SUMERSION NO ESPECIFICADOS, INSTITUCION RESIDENCIAL</t>
  </si>
  <si>
    <t>W742</t>
  </si>
  <si>
    <t>AHOGAMIENTO Y SUMERSION NO ESPECIFICADOS, ESCUELAS, OTRAS INSTITUCIONES Y AREAS ADMINISTRATIVAS PUBLICAS</t>
  </si>
  <si>
    <t>W742 AHOGAMIENTO Y SUMERSION NO ESPECIFICADOS, ESCUELAS, OTRAS INSTITUCIONES Y AREAS ADMINISTRATIVAS PUBLICAS</t>
  </si>
  <si>
    <t>W743</t>
  </si>
  <si>
    <t>AHOGAMIENTO Y SUMERSION NO ESPECIFICADOS, AREAS DE DEPORTE Y ATLETISMO</t>
  </si>
  <si>
    <t>W743 AHOGAMIENTO Y SUMERSION NO ESPECIFICADOS, AREAS DE DEPORTE Y ATLETISMO</t>
  </si>
  <si>
    <t>W744</t>
  </si>
  <si>
    <t>AHOGAMIENTO Y SUMERSION NO ESPECIFICADOS, CALLES Y CARRETERAS</t>
  </si>
  <si>
    <t>W744 AHOGAMIENTO Y SUMERSION NO ESPECIFICADOS, CALLES Y CARRETERAS</t>
  </si>
  <si>
    <t>W745</t>
  </si>
  <si>
    <t>AHOGAMIENTO Y SUMERSION NO ESPECIFICADOS, COMERCIO Y AREA DE SERVICIOS</t>
  </si>
  <si>
    <t>W745 AHOGAMIENTO Y SUMERSION NO ESPECIFICADOS, COMERCIO Y AREA DE SERVICIOS</t>
  </si>
  <si>
    <t>W746</t>
  </si>
  <si>
    <t>AHOGAMIENTO Y SUMERSION NO ESPECIFICADOS, AREA INDUSTRIAL Y DE LA CONSTRUCCION</t>
  </si>
  <si>
    <t>W746 AHOGAMIENTO Y SUMERSION NO ESPECIFICADOS, AREA INDUSTRIAL Y DE LA CONSTRUCCION</t>
  </si>
  <si>
    <t>W747</t>
  </si>
  <si>
    <t>AHOGAMIENTO Y SUMERSION NO ESPECIFICADOS, GRANJA</t>
  </si>
  <si>
    <t>W747 AHOGAMIENTO Y SUMERSION NO ESPECIFICADOS, GRANJA</t>
  </si>
  <si>
    <t>W748</t>
  </si>
  <si>
    <t>AHOGAMIENTO Y SUMERSION NO ESPECIFICADOS, OTRO LUGAR ESPECIFICADO</t>
  </si>
  <si>
    <t>W748 AHOGAMIENTO Y SUMERSION NO ESPECIFICADOS, OTRO LUGAR ESPECIFICADO</t>
  </si>
  <si>
    <t>W749</t>
  </si>
  <si>
    <t>AHOGAMIENTO Y SUMERSION NO ESPECIFICADOS, LUGAR NO ESPECIFICADO</t>
  </si>
  <si>
    <t>W749 AHOGAMIENTO Y SUMERSION NO ESPECIFICADOS, LUGAR NO ESPECIFICADO</t>
  </si>
  <si>
    <t>W750</t>
  </si>
  <si>
    <t>SOFOCACION Y ESTRANGULAMIENTO ACCIDENTAL EN LA CAMA, VIVIENDA</t>
  </si>
  <si>
    <t>W750 SOFOCACION Y ESTRANGULAMIENTO ACCIDENTAL EN LA CAMA, VIVIENDA</t>
  </si>
  <si>
    <t>W751</t>
  </si>
  <si>
    <t>SOFOCACION Y ESTRANGULAMIENTO ACCIDENTAL EN LA CAMA, INSTITUCION RESIDENCIAL</t>
  </si>
  <si>
    <t>W751 SOFOCACION Y ESTRANGULAMIENTO ACCIDENTAL EN LA CAMA, INSTITUCION RESIDENCIAL</t>
  </si>
  <si>
    <t>W752</t>
  </si>
  <si>
    <t>SOFOCACION Y ESTRANGULAMIENTO ACCIDENTAL EN LA CAMA, ESCUELAS, OTRAS INSTITUCIONES Y AREAS ADMINISTRATIVAS PUBLICAS</t>
  </si>
  <si>
    <t>W752 SOFOCACION Y ESTRANGULAMIENTO ACCIDENTAL EN LA CAMA, ESCUELAS, OTRAS INSTITUCIONES Y AREAS ADMINISTRATIVAS PUBLICAS</t>
  </si>
  <si>
    <t>W753</t>
  </si>
  <si>
    <t>SOFOCACION Y ESTRANGULAMIENTO ACCIDENTAL EN LA CAMA, AREAS DE DEPORTE Y ATLETISMO</t>
  </si>
  <si>
    <t>W753 SOFOCACION Y ESTRANGULAMIENTO ACCIDENTAL EN LA CAMA, AREAS DE DEPORTE Y ATLETISMO</t>
  </si>
  <si>
    <t>W754</t>
  </si>
  <si>
    <t>SOFOCACION Y ESTRANGULAMIENTO ACCIDENTAL EN LA CAMA, CALLES Y CARRETERAS</t>
  </si>
  <si>
    <t>W754 SOFOCACION Y ESTRANGULAMIENTO ACCIDENTAL EN LA CAMA, CALLES Y CARRETERAS</t>
  </si>
  <si>
    <t>W755</t>
  </si>
  <si>
    <t>SOFOCACION Y ESTRANGULAMIENTO ACCIDENTAL EN LA CAMA, COMERCIO Y AREA DE SERVICIOS</t>
  </si>
  <si>
    <t>W755 SOFOCACION Y ESTRANGULAMIENTO ACCIDENTAL EN LA CAMA, COMERCIO Y AREA DE SERVICIOS</t>
  </si>
  <si>
    <t>W756</t>
  </si>
  <si>
    <t>SOFOCACION Y ESTRANGULAMIENTO ACCIDENTAL EN LA CAMA, AREA INDUSTRIAL Y DE LA CONSTRUCCION</t>
  </si>
  <si>
    <t>W756 SOFOCACION Y ESTRANGULAMIENTO ACCIDENTAL EN LA CAMA, AREA INDUSTRIAL Y DE LA CONSTRUCCION</t>
  </si>
  <si>
    <t>W757</t>
  </si>
  <si>
    <t>SOFOCACION Y ESTRANGULAMIENTO ACCIDENTAL EN LA CAMA, GRANJA</t>
  </si>
  <si>
    <t>W757 SOFOCACION Y ESTRANGULAMIENTO ACCIDENTAL EN LA CAMA, GRANJA</t>
  </si>
  <si>
    <t>W758</t>
  </si>
  <si>
    <t>SOFOCACION Y ESTRANGULAMIENTO ACCIDENTAL EN LA CAMA, OTRO LUGAR ESPECIFICADO</t>
  </si>
  <si>
    <t>W758 SOFOCACION Y ESTRANGULAMIENTO ACCIDENTAL EN LA CAMA, OTRO LUGAR ESPECIFICADO</t>
  </si>
  <si>
    <t>W759</t>
  </si>
  <si>
    <t>SOFOCACION Y ESTRANGULAMIENTO ACCIDENTAL EN LA CAMA, LUGAR NO ESPECIFICADO</t>
  </si>
  <si>
    <t>W759 SOFOCACION Y ESTRANGULAMIENTO ACCIDENTAL EN LA CAMA, LUGAR NO ESPECIFICADO</t>
  </si>
  <si>
    <t>W760</t>
  </si>
  <si>
    <t>OTROS ESTRANGULAMIENTOS Y AHORCAMIENTOS ACCIDENTALES, VIVIENDA</t>
  </si>
  <si>
    <t>W760 OTROS ESTRANGULAMIENTOS Y AHORCAMIENTOS ACCIDENTALES, VIVIENDA</t>
  </si>
  <si>
    <t>W761</t>
  </si>
  <si>
    <t>OTROS ESTRANGULAMIENTOS Y AHORCAMIENTOS ACCIDENTALES, INSTITUCION RESIDENCIAL</t>
  </si>
  <si>
    <t>W761 OTROS ESTRANGULAMIENTOS Y AHORCAMIENTOS ACCIDENTALES, INSTITUCION RESIDENCIAL</t>
  </si>
  <si>
    <t>W762</t>
  </si>
  <si>
    <t>OTROS ESTRANGULAMIENTOS Y AHORCAMIENTOS ACCIDENTALES, ESCUELAS, OTRAS INSTITUCIONES Y AREAS ADMINISTRATIVAS PUBLICAS</t>
  </si>
  <si>
    <t>W762 OTROS ESTRANGULAMIENTOS Y AHORCAMIENTOS ACCIDENTALES, ESCUELAS, OTRAS INSTITUCIONES Y AREAS ADMINISTRATIVAS PUBLICAS</t>
  </si>
  <si>
    <t>W763</t>
  </si>
  <si>
    <t>OTROS ESTRANGULAMIENTOS Y AHORCAMIENTOS ACCIDENTALES, AREAS DE DEPORTE Y ATLETISMO</t>
  </si>
  <si>
    <t>W763 OTROS ESTRANGULAMIENTOS Y AHORCAMIENTOS ACCIDENTALES, AREAS DE DEPORTE Y ATLETISMO</t>
  </si>
  <si>
    <t>W764</t>
  </si>
  <si>
    <t>OTROS ESTRANGULAMIENTOS Y AHORCAMIENTOS ACCIDENTALES, CALLES Y CARRETERAS</t>
  </si>
  <si>
    <t>W764 OTROS ESTRANGULAMIENTOS Y AHORCAMIENTOS ACCIDENTALES, CALLES Y CARRETERAS</t>
  </si>
  <si>
    <t>W765</t>
  </si>
  <si>
    <t>OTROS ESTRANGULAMIENTOS Y AHORCAMIENTOS ACCIDENTALES, COMERCIO Y AREA DE SERVICIOS</t>
  </si>
  <si>
    <t>W765 OTROS ESTRANGULAMIENTOS Y AHORCAMIENTOS ACCIDENTALES, COMERCIO Y AREA DE SERVICIOS</t>
  </si>
  <si>
    <t>W766</t>
  </si>
  <si>
    <t>OTROS ESTRANGULAMIENTOS Y AHORCAMIENTOS ACCIDENTALES, AREA INDUSTRIAL Y DE LA CONSTRUCCION</t>
  </si>
  <si>
    <t>W766 OTROS ESTRANGULAMIENTOS Y AHORCAMIENTOS ACCIDENTALES, AREA INDUSTRIAL Y DE LA CONSTRUCCION</t>
  </si>
  <si>
    <t>W767</t>
  </si>
  <si>
    <t>OTROS ESTRANGULAMIENTOS Y AHORCAMIENTOS ACCIDENTALES, GRANJA</t>
  </si>
  <si>
    <t>W767 OTROS ESTRANGULAMIENTOS Y AHORCAMIENTOS ACCIDENTALES, GRANJA</t>
  </si>
  <si>
    <t>W768</t>
  </si>
  <si>
    <t>OTROS ESTRANGULAMIENTOS Y AHORCAMIENTOS ACCIDENTALES, OTRO LUGAR ESPECIFICADO</t>
  </si>
  <si>
    <t>W768 OTROS ESTRANGULAMIENTOS Y AHORCAMIENTOS ACCIDENTALES, OTRO LUGAR ESPECIFICADO</t>
  </si>
  <si>
    <t>W769</t>
  </si>
  <si>
    <t>OTROS ESTRANGULAMIENTOS Y AHORCAMIENTOS ACCIDENTALES, LUGAR NO ESPECIFICADO</t>
  </si>
  <si>
    <t>W769 OTROS ESTRANGULAMIENTOS Y AHORCAMIENTOS ACCIDENTALES, LUGAR NO ESPECIFICADO</t>
  </si>
  <si>
    <t>W770</t>
  </si>
  <si>
    <t>OBSTRUCCION DE LA RESPIRACION DEBIDA A HUNDIMIENTO, CAIDA DE TIERRA U OTRAS SUSTANCIAS, VIVIENDA</t>
  </si>
  <si>
    <t>W770 OBSTRUCCION DE LA RESPIRACION DEBIDA A HUNDIMIENTO, CAIDA DE TIERRA U OTRAS SUSTANCIAS, VIVIENDA</t>
  </si>
  <si>
    <t>W771</t>
  </si>
  <si>
    <t>OBSTRUCCION DE LA RESPIRACION DEBIDA A HUNDIMIENTO, CAIDA DE TIERRA U OTRAS SUSTANCIAS, INSTITUCION RESIDENCIAL</t>
  </si>
  <si>
    <t>W771 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</si>
  <si>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</si>
  <si>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</si>
  <si>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W772 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</si>
  <si>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</si>
  <si>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</si>
  <si>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W773 OBSTRUCCION DE LA RESPIRACION DEBIDA A HUNDIMIENTO, CAIDA DE TIERRA U OTRAS SUSTANCIAS, AREAS DE DEPORTE Y ATLETISMO</t>
  </si>
  <si>
    <t>W774</t>
  </si>
  <si>
    <t>OBSTRUCCION DE LA RESPIRACION DEBIDA A HUNDIMIENTO, CAIDA DE TIERRA U OTRAS SUSTANCIAS, CALLES Y CARRETERAS</t>
  </si>
  <si>
    <t>W774 OBSTRUCCION DE LA RESPIRACION DEBIDA A HUNDIMIENTO, CAIDA DE TIERRA U OTRAS SUSTANCIAS, CALLES Y CARRETERAS</t>
  </si>
  <si>
    <t>W775</t>
  </si>
  <si>
    <t>OBSTRUCCION DE LA RESPIRACION DEBIDA A HUNDIMIENTO, CAIDA DE TIERRA U OTRAS SUSTANCIAS, COMERCIO Y AREA DE SERVICIOS</t>
  </si>
  <si>
    <t>W775 OBSTRUCCION DE LA RESPIRACION DEBIDA A HUNDIMIENTO, CAIDA DE TIERRA U OTRAS SUSTANCIAS, COMERCIO Y AREA DE SERVICIOS</t>
  </si>
  <si>
    <t>W776</t>
  </si>
  <si>
    <t>OBSTRUCCION DE LA RESPIRACION DEBIDA A HUNDIMIENTO, CAIDA DE TIERRA U OTRAS SUSTANCIAS, AREA INDUSTRIAL Y DE LA CONSTRUCCION</t>
  </si>
  <si>
    <t>W776 OBSTRUCCION DE LA RESPIRACION DEBIDA A HUNDIMIENTO, CAIDA DE TIERRA U OTRAS SUSTANCIAS, AREA INDUSTRIAL Y DE LA CONSTRUCCION</t>
  </si>
  <si>
    <t>W777</t>
  </si>
  <si>
    <t>OBSTRUCCION DE LA RESPIRACION DEBIDA A HUNDIMIENTO, CAIDA DE TIERRA U OTRAS SUSTANCIAS, GRANJA</t>
  </si>
  <si>
    <t>W777 OBSTRUCCION DE LA RESPIRACION DEBIDA A HUNDIMIENTO, CAIDA DE TIERRA U OTRAS SUSTANCIAS, GRANJA</t>
  </si>
  <si>
    <t>W778</t>
  </si>
  <si>
    <t>OBSTRUCCION DE LA RESPIRACION DEBIDA A HUNDIMIENTO, CAIDA DE TIERRA U OTRAS SUSTANCIAS, OTRO LUGAR ESPECIFICADO</t>
  </si>
  <si>
    <t>W778 OBSTRUCCION DE LA RESPIRACION DEBIDA A HUNDIMIENTO, CAIDA DE TIERRA U OTRAS SUSTANCIAS, OTRO LUGAR ESPECIFICADO</t>
  </si>
  <si>
    <t>W779</t>
  </si>
  <si>
    <t>OBSTRUCCION DE LA RESPIRACION DEBIDA A HUNDIMIENTO, CAIDA DE TIERRA U OTRAS SUSTANCIAS, LUGAR NO ESPECIFICADO</t>
  </si>
  <si>
    <t>W779 OBSTRUCCION DE LA RESPIRACION DEBIDA A HUNDIMIENTO, CAIDA DE TIERRA U OTRAS SUSTANCIAS, LUGAR NO ESPECIFICADO</t>
  </si>
  <si>
    <t>W780</t>
  </si>
  <si>
    <t>INHALACION DE CONTENIDOS GASTRICOS, VIVIENDA</t>
  </si>
  <si>
    <t>W780 INHALACION DE CONTENIDOS GASTRICOS, VIVIENDA</t>
  </si>
  <si>
    <t>W781</t>
  </si>
  <si>
    <t>INHALACION DE CONTENIDOS GASTRICOS, INSTITUCION RESIDENCIAL</t>
  </si>
  <si>
    <t>W781 INHALACION DE CONTENIDOS GASTRICOS, INSTITUCION RESIDENCIAL</t>
  </si>
  <si>
    <t>W782</t>
  </si>
  <si>
    <t>INHALACION DE CONTENIDOS GASTRICOS, ESCUELAS, OTRAS INSTITUCIONES Y AREAS ADMINISTRATIVAS PUBLICAS</t>
  </si>
  <si>
    <t>W782 INHALACION DE CONTENIDOS GASTRICOS, ESCUELAS, OTRAS INSTITUCIONES Y AREAS ADMINISTRATIVAS PUBLICAS</t>
  </si>
  <si>
    <t>W783</t>
  </si>
  <si>
    <t>INHALACION DE CONTENIDOS GASTRICOS, AREAS DE DEPORTE Y ATLETISMO</t>
  </si>
  <si>
    <t>W783 INHALACION DE CONTENIDOS GASTRICOS, AREAS DE DEPORTE Y ATLETISMO</t>
  </si>
  <si>
    <t>W784</t>
  </si>
  <si>
    <t>INHALACION DE CONTENIDOS GASTRICOS, CALLES Y CARRETERAS</t>
  </si>
  <si>
    <t>W784 INHALACION DE CONTENIDOS GASTRICOS, CALLES Y CARRETERAS</t>
  </si>
  <si>
    <t>W785</t>
  </si>
  <si>
    <t>INHALACION DE CONTENIDOS GASTRICOS, COMERCIO Y AREA DE SERVICIOS</t>
  </si>
  <si>
    <t>W785 INHALACION DE CONTENIDOS GASTRICOS, COMERCIO Y AREA DE SERVICIOS</t>
  </si>
  <si>
    <t>W786</t>
  </si>
  <si>
    <t>INHALACION DE CONTENIDOS GASTRICOS, AREA INDUSTRIAL Y DE LA CONSTRUCCION</t>
  </si>
  <si>
    <t>W786 INHALACION DE CONTENIDOS GASTRICOS, AREA INDUSTRIAL Y DE LA CONSTRUCCION</t>
  </si>
  <si>
    <t>W787</t>
  </si>
  <si>
    <t>INHALACION DE CONTENIDOS GASTRICOS, GRANJA</t>
  </si>
  <si>
    <t>W787 INHALACION DE CONTENIDOS GASTRICOS, GRANJA</t>
  </si>
  <si>
    <t>W788</t>
  </si>
  <si>
    <t>INHALACION DE CONTENIDOS GASTRICOS, OTRO LUGAR ESPECIFICADO</t>
  </si>
  <si>
    <t>W788 INHALACION DE CONTENIDOS GASTRICOS, OTRO LUGAR ESPECIFICADO</t>
  </si>
  <si>
    <t>W789</t>
  </si>
  <si>
    <t>INHALACION DE CONTENIDOS GASTRICOS, LUGAR NO ESPECIFICADO</t>
  </si>
  <si>
    <t>W789 INHALACION DE CONTENIDOS GASTRICOS, LUGAR NO ESPECIFICADO</t>
  </si>
  <si>
    <t>W790</t>
  </si>
  <si>
    <t>INHALACION E INGESTION DE ALIMENTO QUE CAUSA OBSTRUCCION DE LAS VIAS RESPIRATORIAS, VIVIENDA</t>
  </si>
  <si>
    <t>W790 INHALACION E INGESTION DE ALIMENTO QUE CAUSA OBSTRUCCION DE LAS VIAS RESPIRATORIAS, VIVIENDA</t>
  </si>
  <si>
    <t>W791</t>
  </si>
  <si>
    <t>INHALACION E INGESTION DE ALIMENTO QUE CAUSA OBSTRUCCION DE LAS VIAS RESPIRATORIAS, INSTITUCION RESIDENCIAL</t>
  </si>
  <si>
    <t>W791 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</si>
  <si>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</si>
  <si>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</si>
  <si>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W792 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</si>
  <si>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</si>
  <si>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</si>
  <si>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W793 INHALACION E INGESTION DE ALIMENTO QUE CAUSA OBSTRUCCION DE LAS VIAS RESPIRATORIAS, AREAS DE DEPORTE Y ATLETISMO</t>
  </si>
  <si>
    <t>W794</t>
  </si>
  <si>
    <t>INHALACION E INGESTION DE ALIMENTO QUE CAUSA OBSTRUCCION DE LAS VIAS RESPIRATORIAS, CALLES Y CARRETERAS</t>
  </si>
  <si>
    <t>W794 INHALACION E INGESTION DE ALIMENTO QUE CAUSA OBSTRUCCION DE LAS VIAS RESPIRATORIAS, CALLES Y CARRETERAS</t>
  </si>
  <si>
    <t>W795</t>
  </si>
  <si>
    <t>INHALACION E INGESTION DE ALIMENTO QUE CAUSA OBSTRUCCION DE LAS VIAS RESPIRATORIAS, COMERCIO Y AREA DE SERVICIOS</t>
  </si>
  <si>
    <t>W795 INHALACION E INGESTION DE ALIMENTO QUE CAUSA OBSTRUCCION DE LAS VIAS RESPIRATORIAS, COMERCIO Y AREA DE SERVICIOS</t>
  </si>
  <si>
    <t>W796</t>
  </si>
  <si>
    <t>INHALACION E INGESTION DE ALIMENTO QUE CAUSA OBSTRUCCION DE LAS VIAS RESPIRATORIAS, AREA INDUSTRIAL Y DE LA CONSTRUCCION</t>
  </si>
  <si>
    <t>W796 INHALACION E INGESTION DE ALIMENTO QUE CAUSA OBSTRUCCION DE LAS VIAS RESPIRATORIAS, AREA INDUSTRIAL Y DE LA CONSTRUCCION</t>
  </si>
  <si>
    <t>W797</t>
  </si>
  <si>
    <t>INHALACION E INGESTION DE ALIMENTO QUE CAUSA OBSTRUCCION DE LAS VIAS RESPIRATORIAS, GRANJA</t>
  </si>
  <si>
    <t>W797 INHALACION E INGESTION DE ALIMENTO QUE CAUSA OBSTRUCCION DE LAS VIAS RESPIRATORIAS, GRANJA</t>
  </si>
  <si>
    <t>W798</t>
  </si>
  <si>
    <t>INHALACION E INGESTION DE ALIMENTO QUE CAUSA OBSTRUCCION DE LAS VIAS RESPIRATORIAS, OTRO LUGAR ESPECIFICADO</t>
  </si>
  <si>
    <t>W798 INHALACION E INGESTION DE ALIMENTO QUE CAUSA OBSTRUCCION DE LAS VIAS RESPIRATORIAS, OTRO LUGAR ESPECIFICADO</t>
  </si>
  <si>
    <t>W799</t>
  </si>
  <si>
    <t>INHALACION E INGESTION DE ALIMENTO QUE CAUSA OBSTRUCCION DE LAS VIAS RESPIRATORIAS, LUGAR NO ESPECIFICADO</t>
  </si>
  <si>
    <t>W799 INHALACION E INGESTION DE ALIMENTO QUE CAUSA OBSTRUCCION DE LAS VIAS RESPIRATORIAS, LUGAR NO ESPECIFICADO</t>
  </si>
  <si>
    <t>W800</t>
  </si>
  <si>
    <t>INHALACION E INGESTION DE OTROS OBJETOS QUE CAUSAN OBSTRUCCION DE LAS VIAS RESPIRATORIAS, VIVIENDA</t>
  </si>
  <si>
    <t>W800 INHALACION E INGESTION DE OTROS OBJETOS QUE CAUSAN OBSTRUCCION DE LAS VIAS RESPIRATORIAS, VIVIENDA</t>
  </si>
  <si>
    <t>W801</t>
  </si>
  <si>
    <t>INHALACION E INGESTION DE OTROS OBJETOS QUE CAUSAN OBSTRUCCION DE LAS VIAS RESPIRATORIAS, INSTITUCION RESIDENCIAL</t>
  </si>
  <si>
    <t>W801 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</si>
  <si>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</si>
  <si>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</si>
  <si>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W802 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</si>
  <si>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</si>
  <si>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</si>
  <si>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W803 INHALACION E INGESTION DE OTROS OBJETOS QUE CAUSAN OBSTRUCCION DE LAS VIAS RESPIRATORIAS, AREAS DE DEPORTE Y ATLETISMO</t>
  </si>
  <si>
    <t>W804</t>
  </si>
  <si>
    <t>INHALACION E INGESTION DE OTROS OBJETOS QUE CAUSAN OBSTRUCCION DE LAS VIAS RESPIRATORIAS, CALLES Y CARRETERAS</t>
  </si>
  <si>
    <t>W804 INHALACION E INGESTION DE OTROS OBJETOS QUE CAUSAN OBSTRUCCION DE LAS VIAS RESPIRATORIAS, CALLES Y CARRETERAS</t>
  </si>
  <si>
    <t>W805</t>
  </si>
  <si>
    <t>INHALACION E INGESTION DE OTROS OBJETOS QUE CAUSAN OBSTRUCCION DE LAS VIAS RESPIRATORIAS, COMERCIO Y AREA DE SERVICIOS</t>
  </si>
  <si>
    <t>W805 INHALACION E INGESTION DE OTROS OBJETOS QUE CAUSAN OBSTRUCCION DE LAS VIAS RESPIRATORIAS, COMERCIO Y AREA DE SERVICIOS</t>
  </si>
  <si>
    <t>W806</t>
  </si>
  <si>
    <t>INHALACION E INGESTION DE OTROS OBJETOS QUE CAUSAN OBSTRUCCION DE LAS VIAS RESPIRATORIAS, AREA INDUSTRIAL Y DE LA CONSTRUCCION</t>
  </si>
  <si>
    <t>W806 INHALACION E INGESTION DE OTROS OBJETOS QUE CAUSAN OBSTRUCCION DE LAS VIAS RESPIRATORIAS, AREA INDUSTRIAL Y DE LA CONSTRUCCION</t>
  </si>
  <si>
    <t>W807</t>
  </si>
  <si>
    <t>INHALACION E INGESTION DE OTROS OBJETOS QUE CAUSAN OBSTRUCCION DE LAS VIAS RESPIRATORIAS, GRANJA</t>
  </si>
  <si>
    <t>W807 INHALACION E INGESTION DE OTROS OBJETOS QUE CAUSAN OBSTRUCCION DE LAS VIAS RESPIRATORIAS, GRANJA</t>
  </si>
  <si>
    <t>W808</t>
  </si>
  <si>
    <t>INHALACION E INGESTION DE OTROS OBJETOS QUE CAUSAN OBSTRUCCION DE LAS VIAS RESPIRATORIAS, OTRO LUGAR ESPECIFICADO</t>
  </si>
  <si>
    <t>W808 INHALACION E INGESTION DE OTROS OBJETOS QUE CAUSAN OBSTRUCCION DE LAS VIAS RESPIRATORIAS, OTRO LUGAR ESPECIFICADO</t>
  </si>
  <si>
    <t>W809</t>
  </si>
  <si>
    <t>INHALACION E INGESTION DE OTROS OBJETOS QUE CAUSAN OBSTRUCCION DE LAS VIAS RESPIRATORIAS, LUGAR NO ESPECIFICADO</t>
  </si>
  <si>
    <t>W809 INHALACION E INGESTION DE OTROS OBJETOS QUE CAUSAN OBSTRUCCION DE LAS VIAS RESPIRATORIAS, LUGAR NO ESPECIFICADO</t>
  </si>
  <si>
    <t>W810</t>
  </si>
  <si>
    <t>CONFINADO O ATRAPADO EN UN AMBIENTE CON BAJO CONTENIDO DE OXIGENO, VIVIENDA</t>
  </si>
  <si>
    <t>W810 CONFINADO O ATRAPADO EN UN AMBIENTE CON BAJO CONTENIDO DE OXIGENO, VIVIENDA</t>
  </si>
  <si>
    <t>W811</t>
  </si>
  <si>
    <t>CONFINADO O ATRAPADO EN UN AMBIENTE CON BAJO CONTENIDO DE OXIGENO, INSTITUCION RESIDENCIAL</t>
  </si>
  <si>
    <t>W811 CONFINADO O ATRAPADO EN UN AMBIENTE CON BAJO CONTENIDO DE OXIGENO, INSTITUCION RESIDENCIAL</t>
  </si>
  <si>
    <t>W812</t>
  </si>
  <si>
    <t>CONFINADO O ATRAPADO EN UN AMBIENTE CON BAJO CONTENIDO DE OXIGENO, ESCUELAS, OTRAS INSTITUCIONES Y AREAS ADMINISTRATIVAS PUBLICAS</t>
  </si>
  <si>
    <t>W812 CONFINADO O ATRAPADO EN UN AMBIENTE CON BAJO CONTENIDO DE OXIGENO, ESCUELAS, OTRAS INSTITUCIONES Y AREAS ADMINISTRATIVAS PUBLICAS</t>
  </si>
  <si>
    <t>W813</t>
  </si>
  <si>
    <t>CONFINADO O ATRAPADO EN UN AMBIENTE CON BAJO CONTENIDO DE OXIGENO, AREAS DE DEPORTE Y ATLETISMO</t>
  </si>
  <si>
    <t>W813 CONFINADO O ATRAPADO EN UN AMBIENTE CON BAJO CONTENIDO DE OXIGENO, AREAS DE DEPORTE Y ATLETISMO</t>
  </si>
  <si>
    <t>W814</t>
  </si>
  <si>
    <t>CONFINADO O ATRAPADO EN UN AMBIENTE CON BAJO CONTENIDO DE OXIGENO, CALLES Y CARRETERAS</t>
  </si>
  <si>
    <t>W814 CONFINADO O ATRAPADO EN UN AMBIENTE CON BAJO CONTENIDO DE OXIGENO, CALLES Y CARRETERAS</t>
  </si>
  <si>
    <t>W815</t>
  </si>
  <si>
    <t>CONFINADO O ATRAPADO EN UN AMBIENTE CON BAJO CONTENIDO DE OXIGENO, COMERCIO Y AREA DE SERVICIOS</t>
  </si>
  <si>
    <t>W815 CONFINADO O ATRAPADO EN UN AMBIENTE CON BAJO CONTENIDO DE OXIGENO, COMERCIO Y AREA DE SERVICIOS</t>
  </si>
  <si>
    <t>W816</t>
  </si>
  <si>
    <t>CONFINADO O ATRAPADO EN UN AMBIENTE CON BAJO CONTENIDO DE OXIGENO, AREA INDUSTRIAL Y DE LA CONSTRUCCION</t>
  </si>
  <si>
    <t>W816 CONFINADO O ATRAPADO EN UN AMBIENTE CON BAJO CONTENIDO DE OXIGENO, AREA INDUSTRIAL Y DE LA CONSTRUCCION</t>
  </si>
  <si>
    <t>W817</t>
  </si>
  <si>
    <t>CONFINADO O ATRAPADO EN UN AMBIENTE CON BAJO CONTENIDO DE OXIGENO, GRANJA</t>
  </si>
  <si>
    <t>W817 CONFINADO O ATRAPADO EN UN AMBIENTE CON BAJO CONTENIDO DE OXIGENO, GRANJA</t>
  </si>
  <si>
    <t>W818</t>
  </si>
  <si>
    <t>CONFINADO O ATRAPADO EN UN AMBIENTE CON BAJO CONTENIDO DE OXIGENO, OTRO LUGAR ESPECIFICADO</t>
  </si>
  <si>
    <t>W818 CONFINADO O ATRAPADO EN UN AMBIENTE CON BAJO CONTENIDO DE OXIGENO, OTRO LUGAR ESPECIFICADO</t>
  </si>
  <si>
    <t>W819</t>
  </si>
  <si>
    <t>CONFINADO O ATRAPADO EN UN AMBIENTE CON BAJO CONTENIDO DE OXIGENO, LUGAR NO ESPECIFICADO</t>
  </si>
  <si>
    <t>W819 CONFINADO O ATRAPADO EN UN AMBIENTE CON BAJO CONTENIDO DE OXIGENO, LUGAR NO ESPECIFICADO</t>
  </si>
  <si>
    <t>W830</t>
  </si>
  <si>
    <t>OTRAS OBSTRUCCIONES ESPECIFICADAS DE LA RESPIRACION, VIVIENDA</t>
  </si>
  <si>
    <t>W830 OTRAS OBSTRUCCIONES ESPECIFICADAS DE LA RESPIRACION, VIVIENDA</t>
  </si>
  <si>
    <t>W831</t>
  </si>
  <si>
    <t>OTRAS OBSTRUCCIONES ESPECIFICADAS DE LA RESPIRACION, INSTITUCION RESIDENCIAL</t>
  </si>
  <si>
    <t>W831 OTRAS OBSTRUCCIONES ESPECIFICADAS DE LA RESPIRACION, INSTITUCION RESIDENCIAL</t>
  </si>
  <si>
    <t>W832</t>
  </si>
  <si>
    <t>OTRAS OBSTRUCCIONES ESPECIFICADAS DE LA RESPIRACION, ESCUELAS, OTRAS INSTITUCIONES Y AREAS ADMINISTRATIVAS PUBLICAS</t>
  </si>
  <si>
    <t>W832 OTRAS OBSTRUCCIONES ESPECIFICADAS DE LA RESPIRACION, ESCUELAS, OTRAS INSTITUCIONES Y AREAS ADMINISTRATIVAS PUBLICAS</t>
  </si>
  <si>
    <t>W833</t>
  </si>
  <si>
    <t>OTRAS OBSTRUCCIONES ESPECIFICADAS DE LA RESPIRACION, AREAS DE DEPORTE Y ATLETISMO</t>
  </si>
  <si>
    <t>W833 OTRAS OBSTRUCCIONES ESPECIFICADAS DE LA RESPIRACION, AREAS DE DEPORTE Y ATLETISMO</t>
  </si>
  <si>
    <t>W834</t>
  </si>
  <si>
    <t>OTRAS OBSTRUCCIONES ESPECIFICADAS DE LA RESPIRACION, CALLES Y CARRETERAS</t>
  </si>
  <si>
    <t>W834 OTRAS OBSTRUCCIONES ESPECIFICADAS DE LA RESPIRACION, CALLES Y CARRETERAS</t>
  </si>
  <si>
    <t>W835</t>
  </si>
  <si>
    <t>OTRAS OBSTRUCCIONES ESPECIFICADAS DE LA RESPIRACION, COMERCIO Y AREA DE SERVICIOS</t>
  </si>
  <si>
    <t>W835 OTRAS OBSTRUCCIONES ESPECIFICADAS DE LA RESPIRACION, COMERCIO Y AREA DE SERVICIOS</t>
  </si>
  <si>
    <t>W836</t>
  </si>
  <si>
    <t>OTRAS OBSTRUCCIONES ESPECIFICADAS DE LA RESPIRACION, AREA INDUSTRIAL Y DE LA CONSTRUCCION</t>
  </si>
  <si>
    <t>W836 OTRAS OBSTRUCCIONES ESPECIFICADAS DE LA RESPIRACION, AREA INDUSTRIAL Y DE LA CONSTRUCCION</t>
  </si>
  <si>
    <t>W837</t>
  </si>
  <si>
    <t>OTRAS OBSTRUCCIONES ESPECIFICADAS DE LA RESPIRACION, GRANJA</t>
  </si>
  <si>
    <t>W837 OTRAS OBSTRUCCIONES ESPECIFICADAS DE LA RESPIRACION, GRANJA</t>
  </si>
  <si>
    <t>W838</t>
  </si>
  <si>
    <t>OTRAS OBSTRUCCIONES ESPECIFICADAS DE LA RESPIRACION, OTRO LUGAR ESPECIFICADO</t>
  </si>
  <si>
    <t>W838 OTRAS OBSTRUCCIONES ESPECIFICADAS DE LA RESPIRACION, OTRO LUGAR ESPECIFICADO</t>
  </si>
  <si>
    <t>W839</t>
  </si>
  <si>
    <t>OTRAS OBSTRUCCIONES ESPECIFICADAS DE LA RESPIRACION, LUGAR NO ESPECIFICADO</t>
  </si>
  <si>
    <t>W839 OTRAS OBSTRUCCIONES ESPECIFICADAS DE LA RESPIRACION, LUGAR NO ESPECIFICADO</t>
  </si>
  <si>
    <t>W840</t>
  </si>
  <si>
    <t>OBSTRUCCION NO ESPECIFICADA DE LA RESPIRACION, VIVIENDA</t>
  </si>
  <si>
    <t>W840 OBSTRUCCION NO ESPECIFICADA DE LA RESPIRACION, VIVIENDA</t>
  </si>
  <si>
    <t>W841</t>
  </si>
  <si>
    <t>OBSTRUCCION NO ESPECIFICADA DE LA RESPIRACION, INSTITUCION RESIDENCIAL</t>
  </si>
  <si>
    <t>W841 OBSTRUCCION NO ESPECIFICADA DE LA RESPIRACION, INSTITUCION RESIDENCIAL</t>
  </si>
  <si>
    <t>W842</t>
  </si>
  <si>
    <t>OBSTRUCCION NO ESPECIFICADA DE LA RESPIRACION, ESCUELAS, OTRAS INSTITUCIONES Y AREAS ADMINISTRATIVAS PUBLICAS</t>
  </si>
  <si>
    <t>W842 OBSTRUCCION NO ESPECIFICADA DE LA RESPIRACION, ESCUELAS, OTRAS INSTITUCIONES Y AREAS ADMINISTRATIVAS PUBLICAS</t>
  </si>
  <si>
    <t>W843</t>
  </si>
  <si>
    <t>OBSTRUCCION NO ESPECIFICADA DE LA RESPIRACION, AREAS DE DEPORTE Y ATLETISMO</t>
  </si>
  <si>
    <t>W843 OBSTRUCCION NO ESPECIFICADA DE LA RESPIRACION, AREAS DE DEPORTE Y ATLETISMO</t>
  </si>
  <si>
    <t>W844</t>
  </si>
  <si>
    <t>OBSTRUCCION NO ESPECIFICADA DE LA RESPIRACION, CALLES Y CARRETERAS</t>
  </si>
  <si>
    <t>W844 OBSTRUCCION NO ESPECIFICADA DE LA RESPIRACION, CALLES Y CARRETERAS</t>
  </si>
  <si>
    <t>W845</t>
  </si>
  <si>
    <t>OBSTRUCCION NO ESPECIFICADA DE LA RESPIRACION, COMERCIO Y AREA DE SERVICIOS</t>
  </si>
  <si>
    <t>W845 OBSTRUCCION NO ESPECIFICADA DE LA RESPIRACION, COMERCIO Y AREA DE SERVICIOS</t>
  </si>
  <si>
    <t>W846</t>
  </si>
  <si>
    <t>OBSTRUCCION NO ESPECIFICADA DE LA RESPIRACION, AREA INDUSTRIAL Y DE LA CONSTRUCCION</t>
  </si>
  <si>
    <t>W846 OBSTRUCCION NO ESPECIFICADA DE LA RESPIRACION, AREA INDUSTRIAL Y DE LA CONSTRUCCION</t>
  </si>
  <si>
    <t>W847</t>
  </si>
  <si>
    <t>OBSTRUCCION NO ESPECIFICADA DE LA RESPIRACION, GRANJA</t>
  </si>
  <si>
    <t>W847 OBSTRUCCION NO ESPECIFICADA DE LA RESPIRACION, GRANJA</t>
  </si>
  <si>
    <t>W848</t>
  </si>
  <si>
    <t>OBSTRUCCION NO ESPECIFICADA DE LA RESPIRACION, OTRO LUGAR ESPECIFICADO</t>
  </si>
  <si>
    <t>W848 OBSTRUCCION NO ESPECIFICADA DE LA RESPIRACION, OTRO LUGAR ESPECIFICADO</t>
  </si>
  <si>
    <t>W849</t>
  </si>
  <si>
    <t>OBSTRUCCION NO ESPECIFICADA DE LA RESPIRACION, LUGAR NO ESPECIFICADO</t>
  </si>
  <si>
    <t>W849 OBSTRUCCION NO ESPECIFICADA DE LA RESPIRACION, LUGAR NO ESPECIFICADO</t>
  </si>
  <si>
    <t>W850</t>
  </si>
  <si>
    <t>EXPOSICION A LINEAS DE TRANSMISION ELECTRICA, VIVIENDA</t>
  </si>
  <si>
    <t>W850 EXPOSICION A LINEAS DE TRANSMISION ELECTRICA, VIVIENDA</t>
  </si>
  <si>
    <t>W851</t>
  </si>
  <si>
    <t>EXPOSICION A LINEAS DE TRANSMISION ELECTRICA, INSTITUCION RESIDENCIAL</t>
  </si>
  <si>
    <t>W851 EXPOSICION A LINEAS DE TRANSMISION ELECTRICA, INSTITUCION RESIDENCIAL</t>
  </si>
  <si>
    <t>W852</t>
  </si>
  <si>
    <t>EXPOSICION A LINEAS DE TRANSMISION ELECTRICA, ESCUELAS, OTRAS INSTITUCIONES Y AREAS ADMINISTRATIVAS PUBLICAS</t>
  </si>
  <si>
    <t>W852 EXPOSICION A LINEAS DE TRANSMISION ELECTRICA, ESCUELAS, OTRAS INSTITUCIONES Y AREAS ADMINISTRATIVAS PUBLICAS</t>
  </si>
  <si>
    <t>W853</t>
  </si>
  <si>
    <t>EXPOSICION A LINEAS DE TRANSMISION ELECTRICA, AREAS DE DEPORTE Y ATLETISMO</t>
  </si>
  <si>
    <t>W853 EXPOSICION A LINEAS DE TRANSMISION ELECTRICA, AREAS DE DEPORTE Y ATLETISMO</t>
  </si>
  <si>
    <t>W854</t>
  </si>
  <si>
    <t>EXPOSICION A LINEAS DE TRANSMISION ELECTRICA, CALLES Y CARRETERAS</t>
  </si>
  <si>
    <t>W854 EXPOSICION A LINEAS DE TRANSMISION ELECTRICA, CALLES Y CARRETERAS</t>
  </si>
  <si>
    <t>W855</t>
  </si>
  <si>
    <t>EXPOSICION A LINEAS DE TRANSMISION ELECTRICA, COMERCIO Y AREA DE SERVICIOS</t>
  </si>
  <si>
    <t>W855 EXPOSICION A LINEAS DE TRANSMISION ELECTRICA, COMERCIO Y AREA DE SERVICIOS</t>
  </si>
  <si>
    <t>W856</t>
  </si>
  <si>
    <t>EXPOSICION A LINEAS DE TRANSMISION ELECTRICA, AREA INDUSTRIAL Y DE LA CONSTRUCCION</t>
  </si>
  <si>
    <t>W856 EXPOSICION A LINEAS DE TRANSMISION ELECTRICA, AREA INDUSTRIAL Y DE LA CONSTRUCCION</t>
  </si>
  <si>
    <t>W857</t>
  </si>
  <si>
    <t>EXPOSICION A LINEAS DE TRANSMISION ELECTRICA, GRANJA</t>
  </si>
  <si>
    <t>W857 EXPOSICION A LINEAS DE TRANSMISION ELECTRICA, GRANJA</t>
  </si>
  <si>
    <t>W858</t>
  </si>
  <si>
    <t>EXPOSICION A LINEAS DE TRANSMISION ELECTRICA, OTRO LUGAR ESPECIFICADO</t>
  </si>
  <si>
    <t>W858 EXPOSICION A LINEAS DE TRANSMISION ELECTRICA, OTRO LUGAR ESPECIFICADO</t>
  </si>
  <si>
    <t>W859</t>
  </si>
  <si>
    <t>EXPOSICION A LINEAS DE TRANSMISION ELECTRICA, LUGAR NO ESPECIFICADO</t>
  </si>
  <si>
    <t>W859 EXPOSICION A LINEAS DE TRANSMISION ELECTRICA, LUGAR NO ESPECIFICADO</t>
  </si>
  <si>
    <t>W860</t>
  </si>
  <si>
    <t>EXPOSICION A OTRAS CORRIENTES ELECTRICAS ESPECIFICADAS, VIVIENDA</t>
  </si>
  <si>
    <t>W860 EXPOSICION A OTRAS CORRIENTES ELECTRICAS ESPECIFICADAS, VIVIENDA</t>
  </si>
  <si>
    <t>W861</t>
  </si>
  <si>
    <t>EXPOSICION A OTRAS CORRIENTES ELECTRICAS ESPECIFICADAS, INSTITUCION RESIDENCIAL</t>
  </si>
  <si>
    <t>W861 EXPOSICION A OTRAS CORRIENTES ELECTRICAS ESPECIFICADAS, INSTITUCION RESIDENCIAL</t>
  </si>
  <si>
    <t>W862</t>
  </si>
  <si>
    <t>EXPOSICION A OTRAS CORRIENTES ELECTRICAS ESPECIFICADAS, ESCUELAS, OTRAS INSTITUCIONES Y AREAS ADMINISTRATIVAS PUBLICAS</t>
  </si>
  <si>
    <t>W862 EXPOSICION A OTRAS CORRIENTES ELECTRICAS ESPECIFICADAS, ESCUELAS, OTRAS INSTITUCIONES Y AREAS ADMINISTRATIVAS PUBLICAS</t>
  </si>
  <si>
    <t>W863</t>
  </si>
  <si>
    <t>EXPOSICION A OTRAS CORRIENTES ELECTRICAS ESPECIFICADAS, AREAS DE DEPORTE Y ATLETISMO</t>
  </si>
  <si>
    <t>W863 EXPOSICION A OTRAS CORRIENTES ELECTRICAS ESPECIFICADAS, AREAS DE DEPORTE Y ATLETISMO</t>
  </si>
  <si>
    <t>W864</t>
  </si>
  <si>
    <t>EXPOSICION A OTRAS CORRIENTES ELECTRICAS ESPECIFICADAS, CALLES Y CARRETERAS</t>
  </si>
  <si>
    <t>W864 EXPOSICION A OTRAS CORRIENTES ELECTRICAS ESPECIFICADAS, CALLES Y CARRETERAS</t>
  </si>
  <si>
    <t>W865</t>
  </si>
  <si>
    <t>EXPOSICION A OTRAS CORRIENTES ELECTRICAS ESPECIFICADAS, COMERCIO Y AREA DE SERVICIOS</t>
  </si>
  <si>
    <t>W865 EXPOSICION A OTRAS CORRIENTES ELECTRICAS ESPECIFICADAS, COMERCIO Y AREA DE SERVICIOS</t>
  </si>
  <si>
    <t>W866</t>
  </si>
  <si>
    <t>EXPOSICION A OTRAS CORRIENTES ELECTRICAS ESPECIFICADAS, AREA INDUSTRIAL Y DE LA CONSTRUCCION</t>
  </si>
  <si>
    <t>W866 EXPOSICION A OTRAS CORRIENTES ELECTRICAS ESPECIFICADAS, AREA INDUSTRIAL Y DE LA CONSTRUCCION</t>
  </si>
  <si>
    <t>W867</t>
  </si>
  <si>
    <t>EXPOSICION A OTRAS CORRIENTES ELECTRICAS ESPECIFICADAS, GRANJA</t>
  </si>
  <si>
    <t>W867 EXPOSICION A OTRAS CORRIENTES ELECTRICAS ESPECIFICADAS, GRANJA</t>
  </si>
  <si>
    <t>W868</t>
  </si>
  <si>
    <t>EXPOSICION A OTRAS CORRIENTES ELECTRICAS ESPECIFICADAS, OTRO LUGAR ESPECIFICADO</t>
  </si>
  <si>
    <t>W868 EXPOSICION A OTRAS CORRIENTES ELECTRICAS ESPECIFICADAS, OTRO LUGAR ESPECIFICADO</t>
  </si>
  <si>
    <t>W869</t>
  </si>
  <si>
    <t>EXPOSICION A OTRAS CORRIENTES ELECTRICAS ESPECIFICADAS, LUGAR NO ESPECIFICADO</t>
  </si>
  <si>
    <t>W869 EXPOSICION A OTRAS CORRIENTES ELECTRICAS ESPECIFICADAS, LUGAR NO ESPECIFICADO</t>
  </si>
  <si>
    <t>W870</t>
  </si>
  <si>
    <t>EXPOSICION A CORRIENTE ELECTRICA NO ESPECIFICADA, VIVIENDA</t>
  </si>
  <si>
    <t>W870 EXPOSICION A CORRIENTE ELECTRICA NO ESPECIFICADA, VIVIENDA</t>
  </si>
  <si>
    <t>W871</t>
  </si>
  <si>
    <t>EXPOSICION A CORRIENTE ELECTRICA NO ESPECIFICADA, INSTITUCION RESIDENCIAL</t>
  </si>
  <si>
    <t>W871 EXPOSICION A CORRIENTE ELECTRICA NO ESPECIFICADA, INSTITUCION RESIDENCIAL</t>
  </si>
  <si>
    <t>W872</t>
  </si>
  <si>
    <t>EXPOSICION A CORRIENTE ELECTRICA NO ESPECIFICADA, ESCUELAS, OTRAS INSTITUCIONES Y AREAS ADMINISTRATIVAS PUBLICAS</t>
  </si>
  <si>
    <t>W872 EXPOSICION A CORRIENTE ELECTRICA NO ESPECIFICADA, ESCUELAS, OTRAS INSTITUCIONES Y AREAS ADMINISTRATIVAS PUBLICAS</t>
  </si>
  <si>
    <t>W873</t>
  </si>
  <si>
    <t>EXPOSICION A CORRIENTE ELECTRICA NO ESPECIFICADA, AREAS DE DEPORTE Y ATLETISMO</t>
  </si>
  <si>
    <t>W873 EXPOSICION A CORRIENTE ELECTRICA NO ESPECIFICADA, AREAS DE DEPORTE Y ATLETISMO</t>
  </si>
  <si>
    <t>W874</t>
  </si>
  <si>
    <t>EXPOSICION A CORRIENTE ELECTRICA NO ESPECIFICADA, CALLES Y CARRETERAS</t>
  </si>
  <si>
    <t>W874 EXPOSICION A CORRIENTE ELECTRICA NO ESPECIFICADA, CALLES Y CARRETERAS</t>
  </si>
  <si>
    <t>W875</t>
  </si>
  <si>
    <t>EXPOSICION A CORRIENTE ELECTRICA NO ESPECIFICADA, COMERCIO Y AREA DE SERVICIOS</t>
  </si>
  <si>
    <t>W875 EXPOSICION A CORRIENTE ELECTRICA NO ESPECIFICADA, COMERCIO Y AREA DE SERVICIOS</t>
  </si>
  <si>
    <t>W876</t>
  </si>
  <si>
    <t>EXPOSICION A CORRIENTE ELECTRICA NO ESPECIFICADA, AREA INDUSTRIAL Y DE LA CONSTRUCCION</t>
  </si>
  <si>
    <t>W876 EXPOSICION A CORRIENTE ELECTRICA NO ESPECIFICADA, AREA INDUSTRIAL Y DE LA CONSTRUCCION</t>
  </si>
  <si>
    <t>W877</t>
  </si>
  <si>
    <t>EXPOSICION A CORRIENTE ELECTRICA NO ESPECIFICADA, GRANJA</t>
  </si>
  <si>
    <t>W877 EXPOSICION A CORRIENTE ELECTRICA NO ESPECIFICADA, GRANJA</t>
  </si>
  <si>
    <t>W878</t>
  </si>
  <si>
    <t>EXPOSICION A CORRIENTE ELECTRICA NO ESPECIFICADA, OTRO LUGAR ESPECIFICADO</t>
  </si>
  <si>
    <t>W878 EXPOSICION A CORRIENTE ELECTRICA NO ESPECIFICADA, OTRO LUGAR ESPECIFICADO</t>
  </si>
  <si>
    <t>W879</t>
  </si>
  <si>
    <t>EXPOSICION A CORRIENTE ELECTRICA NO ESPECIFICADA, LUGAR NO ESPECIFICADO</t>
  </si>
  <si>
    <t>W879 EXPOSICION A CORRIENTE ELECTRICA NO ESPECIFICADA, LUGAR NO ESPECIFICADO</t>
  </si>
  <si>
    <t>W880</t>
  </si>
  <si>
    <t>EXPOSICION A RADIACION IONIZANTE, VIVIENDA</t>
  </si>
  <si>
    <t>W880 EXPOSICION A RADIACION IONIZANTE, VIVIENDA</t>
  </si>
  <si>
    <t>W881</t>
  </si>
  <si>
    <t>EXPOSICION A RADIACION IONIZANTE, INSTITUCION RESIDENCIAL</t>
  </si>
  <si>
    <t>W881 EXPOSICION A RADIACION IONIZANTE, INSTITUCION RESIDENCIAL</t>
  </si>
  <si>
    <t>W882</t>
  </si>
  <si>
    <t>EXPOSICION A RADIACION IONIZANTE, ESCUELAS, OTRAS INSTITUCIONES Y AREAS ADMINISTRATIVAS PUBLICAS</t>
  </si>
  <si>
    <t>W882 EXPOSICION A RADIACION IONIZANTE, ESCUELAS, OTRAS INSTITUCIONES Y AREAS ADMINISTRATIVAS PUBLICAS</t>
  </si>
  <si>
    <t>W883</t>
  </si>
  <si>
    <t>EXPOSICION A RADIACION IONIZANTE, AREAS DE DEPORTE Y ATLETISMO</t>
  </si>
  <si>
    <t>W883 EXPOSICION A RADIACION IONIZANTE, AREAS DE DEPORTE Y ATLETISMO</t>
  </si>
  <si>
    <t>W884</t>
  </si>
  <si>
    <t>EXPOSICION A RADIACION IONIZANTE, CALLES Y CARRETERAS</t>
  </si>
  <si>
    <t>W884 EXPOSICION A RADIACION IONIZANTE, CALLES Y CARRETERAS</t>
  </si>
  <si>
    <t>W885</t>
  </si>
  <si>
    <t>EXPOSICION A RADIACION IONIZANTE, COMERCIO Y AREA DE SERVICIOS</t>
  </si>
  <si>
    <t>W885 EXPOSICION A RADIACION IONIZANTE, COMERCIO Y AREA DE SERVICIOS</t>
  </si>
  <si>
    <t>W886</t>
  </si>
  <si>
    <t>EXPOSICION A RADIACION IONIZANTE, AREA INDUSTRIAL Y DE LA CONSTRUCCION</t>
  </si>
  <si>
    <t>W886 EXPOSICION A RADIACION IONIZANTE, AREA INDUSTRIAL Y DE LA CONSTRUCCION</t>
  </si>
  <si>
    <t>W887</t>
  </si>
  <si>
    <t>EXPOSICION A RADIACION IONIZANTE, GRANJA</t>
  </si>
  <si>
    <t>W887 EXPOSICION A RADIACION IONIZANTE, GRANJA</t>
  </si>
  <si>
    <t>W888</t>
  </si>
  <si>
    <t>EXPOSICION A RADIACION IONIZANTE, OTRO LUGAR ESPECIFICADO</t>
  </si>
  <si>
    <t>W888 EXPOSICION A RADIACION IONIZANTE, OTRO LUGAR ESPECIFICADO</t>
  </si>
  <si>
    <t>W889</t>
  </si>
  <si>
    <t>EXPOSICION A RADIACION IONIZANTE, LUGAR NO ESPECIFICADO</t>
  </si>
  <si>
    <t>W889 EXPOSICION A RADIACION IONIZANTE, LUGAR NO ESPECIFICADO</t>
  </si>
  <si>
    <t>W890</t>
  </si>
  <si>
    <t>EXPOSICION A FUENTE DE LUZ VISIBLE Y ULTRAVIOLETA, DE ORIGEN ARTIFICIAL, VIVIENDA</t>
  </si>
  <si>
    <t>W890 EXPOSICION A FUENTE DE LUZ VISIBLE Y ULTRAVIOLETA, DE ORIGEN ARTIFICIAL, VIVIENDA</t>
  </si>
  <si>
    <t>W891</t>
  </si>
  <si>
    <t>EXPOSICION A FUENTE DE LUZ VISIBLE Y ULTRAVIOLETA, DE ORIGEN ARTIFICIAL, INSTITUCION RESIDENCIAL</t>
  </si>
  <si>
    <t>W891 EXPOSICION A FUENTE DE LUZ VISIBLE Y ULTRAVIOLETA, DE ORIGEN ARTIFICIAL, INSTITUCION RESIDENCIAL</t>
  </si>
  <si>
    <t>W892</t>
  </si>
  <si>
    <t>EXPOSICION A FUENTE DE LUZ VISIBLE Y ULTRAVIOLETA, DE ORIGEN ARTIFICIAL, ESCUELAS, OTRAS INSTITUCIONES Y AREAS ADMINISTRATIVAS PUBLICAS</t>
  </si>
  <si>
    <t>W892 EXPOSICION A FUENTE DE LUZ VISIBLE Y ULTRAVIOLETA, DE ORIGEN ARTIFICIAL, ESCUELAS, OTRAS INSTITUCIONES Y AREAS ADMINISTRATIVAS PUBLICAS</t>
  </si>
  <si>
    <t>W893</t>
  </si>
  <si>
    <t>EXPOSICION A FUENTE DE LUZ VISIBLE Y ULTRAVIOLETA, DE ORIGEN ARTIFICIAL, AREAS DE DEPORTE Y ATLETISMO</t>
  </si>
  <si>
    <t>W893 EXPOSICION A FUENTE DE LUZ VISIBLE Y ULTRAVIOLETA, DE ORIGEN ARTIFICIAL, AREAS DE DEPORTE Y ATLETISMO</t>
  </si>
  <si>
    <t>W894</t>
  </si>
  <si>
    <t>EXPOSICION A FUENTE DE LUZ VISIBLE Y ULTRAVIOLETA, DE ORIGEN ARTIFICIAL, CALLES Y CARRETERAS</t>
  </si>
  <si>
    <t>W894 EXPOSICION A FUENTE DE LUZ VISIBLE Y ULTRAVIOLETA, DE ORIGEN ARTIFICIAL, CALLES Y CARRETERAS</t>
  </si>
  <si>
    <t>W895</t>
  </si>
  <si>
    <t>EXPOSICION A FUENTE DE LUZ VISIBLE Y ULTRAVIOLETA, DE ORIGEN ARTIFICIAL, COMERCIO Y AREA DE SERVICIOS</t>
  </si>
  <si>
    <t>W895 EXPOSICION A FUENTE DE LUZ VISIBLE Y ULTRAVIOLETA, DE ORIGEN ARTIFICIAL, COMERCIO Y AREA DE SERVICIOS</t>
  </si>
  <si>
    <t>W896</t>
  </si>
  <si>
    <t>EXPOSICION A FUENTE DE LUZ VISIBLE Y ULTRAVIOLETA, DE ORIGEN ARTIFICIAL, AREA INDUSTRIAL Y DE LA CONSTRUCCION</t>
  </si>
  <si>
    <t>W896 EXPOSICION A FUENTE DE LUZ VISIBLE Y ULTRAVIOLETA, DE ORIGEN ARTIFICIAL, AREA INDUSTRIAL Y DE LA CONSTRUCCION</t>
  </si>
  <si>
    <t>W897</t>
  </si>
  <si>
    <t>EXPOSICION A FUENTE DE LUZ VISIBLE Y ULTRAVIOLETA, DE ORIGEN ARTIFICIAL, GRANJA</t>
  </si>
  <si>
    <t>W897 EXPOSICION A FUENTE DE LUZ VISIBLE Y ULTRAVIOLETA, DE ORIGEN ARTIFICIAL, GRANJA</t>
  </si>
  <si>
    <t>W898</t>
  </si>
  <si>
    <t>EXPOSICION A FUENTE DE LUZ VISIBLE Y ULTRAVIOLETA, DE ORIGEN ARTIFICIAL, OTRO LUGAR ESPECIFICADO</t>
  </si>
  <si>
    <t>W898 EXPOSICION A FUENTE DE LUZ VISIBLE Y ULTRAVIOLETA, DE ORIGEN ARTIFICIAL, OTRO LUGAR ESPECIFICADO</t>
  </si>
  <si>
    <t>W899</t>
  </si>
  <si>
    <t>EXPOSICION A FUENTE DE LUZ VISIBLE Y ULTRAVIOLETA, DE ORIGEN ARTIFICIAL, LUGAR NO ESPECIFICADO</t>
  </si>
  <si>
    <t>W899 EXPOSICION A FUENTE DE LUZ VISIBLE Y ULTRAVIOLETA, DE ORIGEN ARTIFICIAL, LUGAR NO ESPECIFICADO</t>
  </si>
  <si>
    <t>W900</t>
  </si>
  <si>
    <t>EXPOSICION A OTROS TIPOS DE RADIACION NO IONIZANTE, VIVIENDA</t>
  </si>
  <si>
    <t>W900 EXPOSICION A OTROS TIPOS DE RADIACION NO IONIZANTE, VIVIENDA</t>
  </si>
  <si>
    <t>W901</t>
  </si>
  <si>
    <t>EXPOSICION A OTROS TIPOS DE RADIACION NO IONIZANTE, INSTITUCION RESIDENCIAL</t>
  </si>
  <si>
    <t>W901 EXPOSICION A OTROS TIPOS DE RADIACION NO IONIZANTE, INSTITUCION RESIDENCIAL</t>
  </si>
  <si>
    <t>W902</t>
  </si>
  <si>
    <t>EXPOSICION A OTROS TIPOS DE RADIACION NO IONIZANTE, ESCUELAS, OTRAS INSTITUCIONES Y AREAS ADMINISTRATIVAS PUBLICAS</t>
  </si>
  <si>
    <t>W902 EXPOSICION A OTROS TIPOS DE RADIACION NO IONIZANTE, ESCUELAS, OTRAS INSTITUCIONES Y AREAS ADMINISTRATIVAS PUBLICAS</t>
  </si>
  <si>
    <t>W903</t>
  </si>
  <si>
    <t>EXPOSICION A OTROS TIPOS DE RADIACION NO IONIZANTE, AREAS DE DEPORTE Y ATLETISMO</t>
  </si>
  <si>
    <t>W903 EXPOSICION A OTROS TIPOS DE RADIACION NO IONIZANTE, AREAS DE DEPORTE Y ATLETISMO</t>
  </si>
  <si>
    <t>W904</t>
  </si>
  <si>
    <t>EXPOSICION A OTROS TIPOS DE RADIACION NO IONIZANTE, CALLES Y CARRETERAS</t>
  </si>
  <si>
    <t>W904 EXPOSICION A OTROS TIPOS DE RADIACION NO IONIZANTE, CALLES Y CARRETERAS</t>
  </si>
  <si>
    <t>W905</t>
  </si>
  <si>
    <t>EXPOSICION A OTROS TIPOS DE RADIACION NO IONIZANTE, COMERCIO Y AREA DE SERVICIOS</t>
  </si>
  <si>
    <t>W905 EXPOSICION A OTROS TIPOS DE RADIACION NO IONIZANTE, COMERCIO Y AREA DE SERVICIOS</t>
  </si>
  <si>
    <t>W906</t>
  </si>
  <si>
    <t>EXPOSICION A OTROS TIPOS DE RADIACION NO IONIZANTE, AREA INDUSTRIAL Y DE LA CONSTRUCCION</t>
  </si>
  <si>
    <t>W906 EXPOSICION A OTROS TIPOS DE RADIACION NO IONIZANTE, AREA INDUSTRIAL Y DE LA CONSTRUCCION</t>
  </si>
  <si>
    <t>W907</t>
  </si>
  <si>
    <t>EXPOSICION A OTROS TIPOS DE RADIACION NO IONIZANTE, GRANJA</t>
  </si>
  <si>
    <t>W907 EXPOSICION A OTROS TIPOS DE RADIACION NO IONIZANTE, GRANJA</t>
  </si>
  <si>
    <t>W908</t>
  </si>
  <si>
    <t>EXPOSICION A OTROS TIPOS DE RADIACION NO IONIZANTE, OTRO LUGAR ESPECIFICADO</t>
  </si>
  <si>
    <t>W908 EXPOSICION A OTROS TIPOS DE RADIACION NO IONIZANTE, OTRO LUGAR ESPECIFICADO</t>
  </si>
  <si>
    <t>W909</t>
  </si>
  <si>
    <t>EXPOSICION A OTROS TIPOS DE RADIACION NO IONIZANTE, LUGAR NO ESPECIFICADO</t>
  </si>
  <si>
    <t>W909 EXPOSICION A OTROS TIPOS DE RADIACION NO IONIZANTE, LUGAR NO ESPECIFICADO</t>
  </si>
  <si>
    <t>W910</t>
  </si>
  <si>
    <t>EXPOSICION A RADIACION DE TIPO NO ESPECIFICADO, VIVIENDA</t>
  </si>
  <si>
    <t>W910 EXPOSICION A RADIACION DE TIPO NO ESPECIFICADO, VIVIENDA</t>
  </si>
  <si>
    <t>W911</t>
  </si>
  <si>
    <t>EXPOSICION A RADIACION DE TIPO NO ESPECIFICADO, INSTITUCION RESIDENCIAL</t>
  </si>
  <si>
    <t>W911 EXPOSICION A RADIACION DE TIPO NO ESPECIFICADO, INSTITUCION RESIDENCIAL</t>
  </si>
  <si>
    <t>W912</t>
  </si>
  <si>
    <t>EXPOSICION A RADIACION DE TIPO NO ESPECIFICADO, ESCUELAS, OTRAS INSTITUCIONES Y AREAS ADMINISTRATIVAS PUBLICAS</t>
  </si>
  <si>
    <t>W912 EXPOSICION A RADIACION DE TIPO NO ESPECIFICADO, ESCUELAS, OTRAS INSTITUCIONES Y AREAS ADMINISTRATIVAS PUBLICAS</t>
  </si>
  <si>
    <t>W913</t>
  </si>
  <si>
    <t>EXPOSICION A RADIACION DE TIPO NO ESPECIFICADO, AREAS DE DEPORTE Y ATLETISMO</t>
  </si>
  <si>
    <t>W913 EXPOSICION A RADIACION DE TIPO NO ESPECIFICADO, AREAS DE DEPORTE Y ATLETISMO</t>
  </si>
  <si>
    <t>W914</t>
  </si>
  <si>
    <t>EXPOSICION A RADIACION DE TIPO NO ESPECIFICADO, CALLES Y CARRETERAS</t>
  </si>
  <si>
    <t>W914 EXPOSICION A RADIACION DE TIPO NO ESPECIFICADO, CALLES Y CARRETERAS</t>
  </si>
  <si>
    <t>W915</t>
  </si>
  <si>
    <t>EXPOSICION A RADIACION DE TIPO NO ESPECIFICADO, COMERCIO Y AREA DE SERVICIOS</t>
  </si>
  <si>
    <t>W915 EXPOSICION A RADIACION DE TIPO NO ESPECIFICADO, COMERCIO Y AREA DE SERVICIOS</t>
  </si>
  <si>
    <t>W916</t>
  </si>
  <si>
    <t>EXPOSICION A RADIACION DE TIPO NO ESPECIFICADO, AREA INDUSTRIAL Y DE LA CONSTRUCCION</t>
  </si>
  <si>
    <t>W916 EXPOSICION A RADIACION DE TIPO NO ESPECIFICADO, AREA INDUSTRIAL Y DE LA CONSTRUCCION</t>
  </si>
  <si>
    <t>W917</t>
  </si>
  <si>
    <t>EXPOSICION A RADIACION DE TIPO NO ESPECIFICADO, GRANJA</t>
  </si>
  <si>
    <t>W917 EXPOSICION A RADIACION DE TIPO NO ESPECIFICADO, GRANJA</t>
  </si>
  <si>
    <t>W918</t>
  </si>
  <si>
    <t>EXPOSICION A RADIACION DE TIPO NO ESPECIFICADO, OTRO LUGAR ESPECIFICADO</t>
  </si>
  <si>
    <t>W918 EXPOSICION A RADIACION DE TIPO NO ESPECIFICADO, OTRO LUGAR ESPECIFICADO</t>
  </si>
  <si>
    <t>W919</t>
  </si>
  <si>
    <t>EXPOSICION A RADIACION DE TIPO NO ESPECIFICADO, LUGAR NO ESPECIFICADO</t>
  </si>
  <si>
    <t>W919 EXPOSICION A RADIACION DE TIPO NO ESPECIFICADO, LUGAR NO ESPECIFICADO</t>
  </si>
  <si>
    <t>W920</t>
  </si>
  <si>
    <t>EXPOSICION A CALOR EXCESIVO DE ORIGEN ARTIFICIAL, VIVIENDA</t>
  </si>
  <si>
    <t>W920 EXPOSICION A CALOR EXCESIVO DE ORIGEN ARTIFICIAL, VIVIENDA</t>
  </si>
  <si>
    <t>W921</t>
  </si>
  <si>
    <t>EXPOSICION A CALOR EXCESIVO DE ORIGEN ARTIFICIAL, INSTITUCION RESIDENCIAL</t>
  </si>
  <si>
    <t>W921 EXPOSICION A CALOR EXCESIVO DE ORIGEN ARTIFICIAL, INSTITUCION RESIDENCIAL</t>
  </si>
  <si>
    <t>W922</t>
  </si>
  <si>
    <t>EXPOSICION A CALOR EXCESIVO DE ORIGEN ARTIFICIAL, ESCUELAS, OTRAS INSTITUCIONES Y AREAS ADMINISTRATIVAS PUBLICAS</t>
  </si>
  <si>
    <t>W922 EXPOSICION A CALOR EXCESIVO DE ORIGEN ARTIFICIAL, ESCUELAS, OTRAS INSTITUCIONES Y AREAS ADMINISTRATIVAS PUBLICAS</t>
  </si>
  <si>
    <t>W923</t>
  </si>
  <si>
    <t>EXPOSICION A CALOR EXCESIVO DE ORIGEN ARTIFICIAL, AREAS DE DEPORTE Y ATLETISMO</t>
  </si>
  <si>
    <t>W923 EXPOSICION A CALOR EXCESIVO DE ORIGEN ARTIFICIAL, AREAS DE DEPORTE Y ATLETISMO</t>
  </si>
  <si>
    <t>W924</t>
  </si>
  <si>
    <t>EXPOSICION A CALOR EXCESIVO DE ORIGEN ARTIFICIAL, CALLES Y CARRETERAS</t>
  </si>
  <si>
    <t>W924 EXPOSICION A CALOR EXCESIVO DE ORIGEN ARTIFICIAL, CALLES Y CARRETERAS</t>
  </si>
  <si>
    <t>W925</t>
  </si>
  <si>
    <t>EXPOSICION A CALOR EXCESIVO DE ORIGEN ARTIFICIAL, COMERCIO Y AREA DE SERVICIOS</t>
  </si>
  <si>
    <t>W925 EXPOSICION A CALOR EXCESIVO DE ORIGEN ARTIFICIAL, COMERCIO Y AREA DE SERVICIOS</t>
  </si>
  <si>
    <t>W926</t>
  </si>
  <si>
    <t>EXPOSICION A CALOR EXCESIVO DE ORIGEN ARTIFICIAL, AREA INDUSTRIAL Y DE LA CONSTRUCCION</t>
  </si>
  <si>
    <t>W926 EXPOSICION A CALOR EXCESIVO DE ORIGEN ARTIFICIAL, AREA INDUSTRIAL Y DE LA CONSTRUCCION</t>
  </si>
  <si>
    <t>W927</t>
  </si>
  <si>
    <t>EXPOSICION A CALOR EXCESIVO DE ORIGEN ARTIFICIAL, GRANJA</t>
  </si>
  <si>
    <t>W927 EXPOSICION A CALOR EXCESIVO DE ORIGEN ARTIFICIAL, GRANJA</t>
  </si>
  <si>
    <t>W928</t>
  </si>
  <si>
    <t>EXPOSICION A CALOR EXCESIVO DE ORIGEN ARTIFICIAL, OTRO LUGAR ESPECIFICADO</t>
  </si>
  <si>
    <t>W928 EXPOSICION A CALOR EXCESIVO DE ORIGEN ARTIFICIAL, OTRO LUGAR ESPECIFICADO</t>
  </si>
  <si>
    <t>W929</t>
  </si>
  <si>
    <t>EXPOSICION A CALOR EXCESIVO DE ORIGEN ARTIFICIAL, LUGAR NO ESPECIFICADO</t>
  </si>
  <si>
    <t>W929 EXPOSICION A CALOR EXCESIVO DE ORIGEN ARTIFICIAL, LUGAR NO ESPECIFICADO</t>
  </si>
  <si>
    <t>W930</t>
  </si>
  <si>
    <t>EXPOSICION A FRIO EXCESIVO DE ORIGEN ARTIFICIAL, VIVIENDA</t>
  </si>
  <si>
    <t>W930 EXPOSICION A FRIO EXCESIVO DE ORIGEN ARTIFICIAL, VIVIENDA</t>
  </si>
  <si>
    <t>W931</t>
  </si>
  <si>
    <t>EXPOSICION A FRIO EXCESIVO DE ORIGEN ARTIFICIAL, INSTITUCION RESIDENCIAL</t>
  </si>
  <si>
    <t>W931 EXPOSICION A FRIO EXCESIVO DE ORIGEN ARTIFICIAL, INSTITUCION RESIDENCIAL</t>
  </si>
  <si>
    <t>W932</t>
  </si>
  <si>
    <t>EXPOSICION A FRIO EXCESIVO DE ORIGEN ARTIFICIAL, ESCUELAS, OTRAS INSTITUCIONES Y AREAS ADMINISTRATIVAS PUBLICAS</t>
  </si>
  <si>
    <t>W932 EXPOSICION A FRIO EXCESIVO DE ORIGEN ARTIFICIAL, ESCUELAS, OTRAS INSTITUCIONES Y AREAS ADMINISTRATIVAS PUBLICAS</t>
  </si>
  <si>
    <t>W933</t>
  </si>
  <si>
    <t>EXPOSICION A FRIO EXCESIVO DE ORIGEN ARTIFICIAL, AREAS DE DEPORTE Y ATLETISMO</t>
  </si>
  <si>
    <t>W933 EXPOSICION A FRIO EXCESIVO DE ORIGEN ARTIFICIAL, AREAS DE DEPORTE Y ATLETISMO</t>
  </si>
  <si>
    <t>W934</t>
  </si>
  <si>
    <t>EXPOSICION A FRIO EXCESIVO DE ORIGEN ARTIFICIAL, CALLES Y CARRETERAS</t>
  </si>
  <si>
    <t>W934 EXPOSICION A FRIO EXCESIVO DE ORIGEN ARTIFICIAL, CALLES Y CARRETERAS</t>
  </si>
  <si>
    <t>W935</t>
  </si>
  <si>
    <t>EXPOSICION A FRIO EXCESIVO DE ORIGEN ARTIFICIAL, COMERCIO Y AREA DE SERVICIOS</t>
  </si>
  <si>
    <t>W935 EXPOSICION A FRIO EXCESIVO DE ORIGEN ARTIFICIAL, COMERCIO Y AREA DE SERVICIOS</t>
  </si>
  <si>
    <t>W936</t>
  </si>
  <si>
    <t>EXPOSICION A FRIO EXCESIVO DE ORIGEN ARTIFICIAL, AREA INDUSTRIAL Y DE LA CONSTRUCCION</t>
  </si>
  <si>
    <t>W936 EXPOSICION A FRIO EXCESIVO DE ORIGEN ARTIFICIAL, AREA INDUSTRIAL Y DE LA CONSTRUCCION</t>
  </si>
  <si>
    <t>W937</t>
  </si>
  <si>
    <t>EXPOSICION A FRIO EXCESIVO DE ORIGEN ARTIFICIAL, GRANJA</t>
  </si>
  <si>
    <t>W937 EXPOSICION A FRIO EXCESIVO DE ORIGEN ARTIFICIAL, GRANJA</t>
  </si>
  <si>
    <t>W938</t>
  </si>
  <si>
    <t>EXPOSICION A FRIO EXCESIVO DE ORIGEN ARTIFICIAL, OTRO LUGAR ESPECIFICADO</t>
  </si>
  <si>
    <t>W938 EXPOSICION A FRIO EXCESIVO DE ORIGEN ARTIFICIAL, OTRO LUGAR ESPECIFICADO</t>
  </si>
  <si>
    <t>W939</t>
  </si>
  <si>
    <t>EXPOSICION A FRIO EXCESIVO DE ORIGEN ARTIFICIAL, LUGAR NO ESPECIFICADO</t>
  </si>
  <si>
    <t>W939 EXPOSICION A FRIO EXCESIVO DE ORIGEN ARTIFICIAL, LUGAR NO ESPECIFICADO</t>
  </si>
  <si>
    <t>W940</t>
  </si>
  <si>
    <t>EXPOSICION A PRESION DE AIRE ALTA Y BAJA Y A CAMBIOS EN LA PRESION DEL AIRE, VIVIENDA</t>
  </si>
  <si>
    <t>W940 EXPOSICION A PRESION DE AIRE ALTA Y BAJA Y A CAMBIOS EN LA PRESION DEL AIRE, VIVIENDA</t>
  </si>
  <si>
    <t>W941</t>
  </si>
  <si>
    <t>EXPOSICION A PRESION DE AIRE ALTA Y BAJA Y A CAMBIOS EN LA PRESION DEL AIRE, INSTITUCION RESIDENCIAL</t>
  </si>
  <si>
    <t>W941 EXPOSICION A PRESION DE AIRE ALTA Y BAJA Y A CAMBIOS EN LA PRESION DEL AIRE, INSTITUCION RESIDENCIAL</t>
  </si>
  <si>
    <t>W942</t>
  </si>
  <si>
    <t>EXPOSICION A PRESION DE AIRE ALTA Y BAJA Y A CAMBIOS EN LA PRESION DEL AIRE, ESCUELAS, OTRAS INSTITUCIONES Y AREAS ADMINISTRATIVAS PUBLICAS</t>
  </si>
  <si>
    <t>W942 EXPOSICION A PRESION DE AIRE ALTA Y BAJA Y A CAMBIOS EN LA PRESION DEL AIRE, ESCUELAS, OTRAS INSTITUCIONES Y AREAS ADMINISTRATIVAS PUBLICAS</t>
  </si>
  <si>
    <t>W943</t>
  </si>
  <si>
    <t>EXPOSICION A PRESION DE AIRE ALTA Y BAJA Y A CAMBIOS EN LA PRESION DEL AIRE, AREAS DE DEPORTE Y ATLETISMO</t>
  </si>
  <si>
    <t>W943 EXPOSICION A PRESION DE AIRE ALTA Y BAJA Y A CAMBIOS EN LA PRESION DEL AIRE, AREAS DE DEPORTE Y ATLETISMO</t>
  </si>
  <si>
    <t>W944</t>
  </si>
  <si>
    <t>EXPOSICION A PRESION DE AIRE ALTA Y BAJA Y A CAMBIOS EN LA PRESION DEL AIRE, CALLES Y CARRETERAS</t>
  </si>
  <si>
    <t>W944 EXPOSICION A PRESION DE AIRE ALTA Y BAJA Y A CAMBIOS EN LA PRESION DEL AIRE, CALLES Y CARRETERAS</t>
  </si>
  <si>
    <t>W945</t>
  </si>
  <si>
    <t>EXPOSICION A PRESION DE AIRE ALTA Y BAJA Y A CAMBIOS EN LA PRESION DEL AIRE, COMERCIO Y AREA DE SERVICIOS</t>
  </si>
  <si>
    <t>W945 EXPOSICION A PRESION DE AIRE ALTA Y BAJA Y A CAMBIOS EN LA PRESION DEL AIRE, COMERCIO Y AREA DE SERVICIOS</t>
  </si>
  <si>
    <t>W946</t>
  </si>
  <si>
    <t>EXPOSICION A PRESION DE AIRE ALTA Y BAJA Y A CAMBIOS EN LA PRESION DEL AIRE, AREA INDUSTRIAL Y DE LA CONSTRUCCION</t>
  </si>
  <si>
    <t>W946 EXPOSICION A PRESION DE AIRE ALTA Y BAJA Y A CAMBIOS EN LA PRESION DEL AIRE, AREA INDUSTRIAL Y DE LA CONSTRUCCION</t>
  </si>
  <si>
    <t>W947</t>
  </si>
  <si>
    <t>EXPOSICION A PRESION DE AIRE ALTA Y BAJA Y A CAMBIOS EN LA PRESION DEL AIRE, GRANJA</t>
  </si>
  <si>
    <t>W947 EXPOSICION A PRESION DE AIRE ALTA Y BAJA Y A CAMBIOS EN LA PRESION DEL AIRE, GRANJA</t>
  </si>
  <si>
    <t>W948</t>
  </si>
  <si>
    <t>EXPOSICION A PRESION DE AIRE ALTA Y BAJA Y A CAMBIOS EN LA PRESION DEL AIRE, OTRO LUGAR ESPECIFICADO</t>
  </si>
  <si>
    <t>W948 EXPOSICION A PRESION DE AIRE ALTA Y BAJA Y A CAMBIOS EN LA PRESION DEL AIRE, OTRO LUGAR ESPECIFICADO</t>
  </si>
  <si>
    <t>W949</t>
  </si>
  <si>
    <t>EXPOSICION A PRESION DE AIRE ALTA Y BAJA Y A CAMBIOS EN LA PRESION DEL AIRE, LUGAR NO ESPECIFICADO</t>
  </si>
  <si>
    <t>W949 EXPOSICION A PRESION DE AIRE ALTA Y BAJA Y A CAMBIOS EN LA PRESION DEL AIRE, LUGAR NO ESPECIFICADO</t>
  </si>
  <si>
    <t>W990</t>
  </si>
  <si>
    <t>EXPOSICION A OTROS FACTORES AMBIENTALES Y A LOS NO ESPECIFICADOS, DE ORIGEN ARTIFICIAL, VIVIENDA</t>
  </si>
  <si>
    <t>W990 EXPOSICION A OTROS FACTORES AMBIENTALES Y A LOS NO ESPECIFICADOS, DE ORIGEN ARTIFICIAL, VIVIENDA</t>
  </si>
  <si>
    <t>W991</t>
  </si>
  <si>
    <t>EXPOSICION A OTROS FACTORES AMBIENTALES Y A LOS NO ESPECIFICADOS, DE ORIGEN ARTIFICIAL, INSTITUCION RESIDENCIAL</t>
  </si>
  <si>
    <t>W991 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</si>
  <si>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</si>
  <si>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</si>
  <si>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W992 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</si>
  <si>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</si>
  <si>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</si>
  <si>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W993 EXPOSICION A OTROS FACTORES AMBIENTALES Y A LOS NO ESPECIFICADOS, DE ORIGEN ARTIFICIAL, AREAS DE DEPORTE Y ATLETISMO</t>
  </si>
  <si>
    <t>W994</t>
  </si>
  <si>
    <t>EXPOSICION A OTROS FACTORES AMBIENTALES Y A LOS NO ESPECIFICADOS, DE ORIGEN ARTIFICIAL, CALLES Y CARRETERAS</t>
  </si>
  <si>
    <t>W994 EXPOSICION A OTROS FACTORES AMBIENTALES Y A LOS NO ESPECIFICADOS, DE ORIGEN ARTIFICIAL, CALLES Y CARRETERAS</t>
  </si>
  <si>
    <t>W995</t>
  </si>
  <si>
    <t>EXPOSICION A OTROS FACTORES AMBIENTALES Y A LOS NO ESPECIFICADOS, DE ORIGEN ARTIFICIAL, COMERCIO Y AREA DE SERVICIOS</t>
  </si>
  <si>
    <t>W995 EXPOSICION A OTROS FACTORES AMBIENTALES Y A LOS NO ESPECIFICADOS, DE ORIGEN ARTIFICIAL, COMERCIO Y AREA DE SERVICIOS</t>
  </si>
  <si>
    <t>W996</t>
  </si>
  <si>
    <t>EXPOSICION A OTROS FACTORES AMBIENTALES Y A LOS NO ESPECIFICADOS, DE ORIGEN ARTIFICIAL, AREA INDUSTRIAL Y DE LA CONSTRUCCION</t>
  </si>
  <si>
    <t>W996 EXPOSICION A OTROS FACTORES AMBIENTALES Y A LOS NO ESPECIFICADOS, DE ORIGEN ARTIFICIAL, AREA INDUSTRIAL Y DE LA CONSTRUCCION</t>
  </si>
  <si>
    <t>W997</t>
  </si>
  <si>
    <t>EXPOSICION A OTROS FACTORES AMBIENTALES Y A LOS NO ESPECIFICADOS, DE ORIGEN ARTIFICIAL, GRANJA</t>
  </si>
  <si>
    <t>W997 EXPOSICION A OTROS FACTORES AMBIENTALES Y A LOS NO ESPECIFICADOS, DE ORIGEN ARTIFICIAL, GRANJA</t>
  </si>
  <si>
    <t>W998</t>
  </si>
  <si>
    <t>EXPOSICION A OTROS FACTORES AMBIENTALES Y A LOS NO ESPECIFICADOS, DE ORIGEN ARTIFICIAL, OTRO LUGAR ESPECIFICADO</t>
  </si>
  <si>
    <t>W998 EXPOSICION A OTROS FACTORES AMBIENTALES Y A LOS NO ESPECIFICADOS, DE ORIGEN ARTIFICIAL, OTRO LUGAR ESPECIFICADO</t>
  </si>
  <si>
    <t>W999</t>
  </si>
  <si>
    <t>EXPOSICION A OTROS FACTORES AMBIENTALES Y A LOS NO ESPECIFICADOS, DE ORIGEN ARTIFICIAL, LUGAR NO ESPECIFICADO</t>
  </si>
  <si>
    <t>W999 EXPOSICION A OTROS FACTORES AMBIENTALES Y A LOS NO ESPECIFICADOS, DE ORIGEN ARTIFICIAL, LUGAR NO ESPECIFICADO</t>
  </si>
  <si>
    <t>X000</t>
  </si>
  <si>
    <t>EXPOSICION A FUEGO NO CONTROLADO EN EDIFICIO U OTRA CONSTRUCCION, VIVIENDA</t>
  </si>
  <si>
    <t>X000 EXPOSICION A FUEGO NO CONTROLADO EN EDIFICIO U OTRA CONSTRUCCION, VIVIENDA</t>
  </si>
  <si>
    <t>X001</t>
  </si>
  <si>
    <t>EXPOSICION A FUEGO NO CONTROLADO EN EDIFICIO U OTRA CONSTRUCCION, INSTITUCION RESIDENCIAL</t>
  </si>
  <si>
    <t>X001 EXPOSICION A FUEGO NO CONTROLADO EN EDIFICIO U OTRA CONSTRUCCION, INSTITUCION RESIDENCIAL</t>
  </si>
  <si>
    <t>X002</t>
  </si>
  <si>
    <t>EXPOSICION A FUEGO NO CONTROLADO EN EDIFICIO U OTRA CONSTRUCCION, ESCUELAS, OTRAS INSTITUCIONES Y AREAS ADMINISTRATIVAS  PUBLICAS</t>
  </si>
  <si>
    <t>X002 EXPOSICION A FUEGO NO CONTROLADO EN EDIFICIO U OTRA CONSTRUCCION, ESCUELAS, OTRAS INSTITUCIONES Y AREAS ADMINISTRATIVAS  PUBLICAS</t>
  </si>
  <si>
    <t>X003</t>
  </si>
  <si>
    <t>EXPOSICION A FUEGO NO CONTROLADO EN EDIFICIO U OTRA CONSTRUCCION, AREAS DE DEPORTE Y ATLETISMO</t>
  </si>
  <si>
    <t>X003 EXPOSICION A FUEGO NO CONTROLADO EN EDIFICIO U OTRA CONSTRUCCION, AREAS DE DEPORTE Y ATLETISMO</t>
  </si>
  <si>
    <t>X004</t>
  </si>
  <si>
    <t>EXPOSICION A FUEGO NO CONTROLADO EN EDIFICIO U OTRA CONSTRUCCION, CALLES Y CARRETERAS</t>
  </si>
  <si>
    <t>X004 EXPOSICION A FUEGO NO CONTROLADO EN EDIFICIO U OTRA CONSTRUCCION, CALLES Y CARRETERAS</t>
  </si>
  <si>
    <t>X005</t>
  </si>
  <si>
    <t>EXPOSICION A FUEGO NO CONTROLADO EN EDIFICIO U OTRA CONSTRUCCION, COMERCIO Y AREA DE SERVICIOS</t>
  </si>
  <si>
    <t>X005 EXPOSICION A FUEGO NO CONTROLADO EN EDIFICIO U OTRA CONSTRUCCION, COMERCIO Y AREA DE SERVICIOS</t>
  </si>
  <si>
    <t>X006</t>
  </si>
  <si>
    <t>EXPOSICION A FUEGO NO CONTROLADO EN EDIFICIO U OTRA CONSTRUCCION, AREA INDUSTRIAL Y DE LA CONSTRUCCION</t>
  </si>
  <si>
    <t>X006 EXPOSICION A FUEGO NO CONTROLADO EN EDIFICIO U OTRA CONSTRUCCION, AREA INDUSTRIAL Y DE LA CONSTRUCCION</t>
  </si>
  <si>
    <t>X007</t>
  </si>
  <si>
    <t>EXPOSICION A FUEGO NO CONTROLADO EN EDIFICIO U OTRA CONSTRUCCION, GRANJA</t>
  </si>
  <si>
    <t>X007 EXPOSICION A FUEGO NO CONTROLADO EN EDIFICIO U OTRA CONSTRUCCION, GRANJA</t>
  </si>
  <si>
    <t>X008</t>
  </si>
  <si>
    <t>EXPOSICION A FUEGO NO CONTROLADO EN EDIFICIO U OTRA CONSTRUCCION, OTRO LUGAR ESPECIFICADO</t>
  </si>
  <si>
    <t>X008 EXPOSICION A FUEGO NO CONTROLADO EN EDIFICIO U OTRA CONSTRUCCION, OTRO LUGAR ESPECIFICADO</t>
  </si>
  <si>
    <t>X009</t>
  </si>
  <si>
    <t>EXPOSICION A FUEGO NO CONTROLADO EN EDIFICIO U OTRA CONSTRUCCION, LUGAR NO ESPECIFICADO</t>
  </si>
  <si>
    <t>X009 EXPOSICION A FUEGO NO CONTROLADO EN EDIFICIO U OTRA CONSTRUCCION, LUGAR NO ESPECIFICADO</t>
  </si>
  <si>
    <t>X010</t>
  </si>
  <si>
    <t>EXPOSICION A FUEGO NO CONTROLADO EN LUGAR QUE NO ES EDIFICIO U OTRA CONSTRUCCION, VIVIENDA</t>
  </si>
  <si>
    <t>X010 EXPOSICION A FUEGO NO CONTROLADO EN LUGAR QUE NO ES EDIFICIO U OTRA CONSTRUCCION, VIVIENDA</t>
  </si>
  <si>
    <t>X011</t>
  </si>
  <si>
    <t>EXPOSICION A FUEGO NO CONTROLADO EN LUGAR QUE NO ES EDIFICIO U OTRA CONSTRUCCION, INSTITUCION RESIDENCIAL</t>
  </si>
  <si>
    <t>X011 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</si>
  <si>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</si>
  <si>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</si>
  <si>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X012 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</si>
  <si>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</si>
  <si>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</si>
  <si>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X013 EXPOSICION A FUEGO NO CONTROLADO EN LUGAR QUE NO ES EDIFICIO U OTRA CONSTRUCCION, AREAS DE DEPORTE Y ATLETISMO</t>
  </si>
  <si>
    <t>X014</t>
  </si>
  <si>
    <t>EXPOSICION A FUEGO NO CONTROLADO EN LUGAR QUE NO ES EDIFICIO U OTRA CONSTRUCCION, CALLES Y CARRETERAS</t>
  </si>
  <si>
    <t>X014 EXPOSICION A FUEGO NO CONTROLADO EN LUGAR QUE NO ES EDIFICIO U OTRA CONSTRUCCION, CALLES Y CARRETERAS</t>
  </si>
  <si>
    <t>X015</t>
  </si>
  <si>
    <t>EXPOSICION A FUEGO NO CONTROLADO EN LUGAR QUE NO ES EDIFICIO U OTRA CONSTRUCCION, COMERCIO Y AREA DE SERVICIOS</t>
  </si>
  <si>
    <t>X015 EXPOSICION A FUEGO NO CONTROLADO EN LUGAR QUE NO ES EDIFICIO U OTRA CONSTRUCCION, COMERCIO Y AREA DE SERVICIOS</t>
  </si>
  <si>
    <t>X016</t>
  </si>
  <si>
    <t>EXPOSICION A FUEGO NO CONTROLADO EN LUGAR QUE NO ES EDIFICIO U OTRA CONSTRUCCION, AREA INDUSTRIAL Y DE LA CONSTRUCCION</t>
  </si>
  <si>
    <t>X016 EXPOSICION A FUEGO NO CONTROLADO EN LUGAR QUE NO ES EDIFICIO U OTRA CONSTRUCCION, AREA INDUSTRIAL Y DE LA CONSTRUCCION</t>
  </si>
  <si>
    <t>X017</t>
  </si>
  <si>
    <t>EXPOSICION A FUEGO NO CONTROLADO EN LUGAR QUE NO ES EDIFICIO U OTRA CONSTRUCCION, GRANJA</t>
  </si>
  <si>
    <t>X017 EXPOSICION A FUEGO NO CONTROLADO EN LUGAR QUE NO ES EDIFICIO U OTRA CONSTRUCCION, GRANJA</t>
  </si>
  <si>
    <t>X018</t>
  </si>
  <si>
    <t>EXPOSICION A FUEGO NO CONTROLADO EN LUGAR QUE NO ES EDIFICIO U OTRA CONSTRUCCION, OTRO LUGAR ESPECIFICADO</t>
  </si>
  <si>
    <t>X018 EXPOSICION A FUEGO NO CONTROLADO EN LUGAR QUE NO ES EDIFICIO U OTRA CONSTRUCCION, OTRO LUGAR ESPECIFICADO</t>
  </si>
  <si>
    <t>X019</t>
  </si>
  <si>
    <t>EXPOSICION A FUEGO NO CONTROLADO EN LUGAR QUE NO ES EDIFICIO U OTRA CONSTRUCCION, LUGAR NO ESPECIFICADO</t>
  </si>
  <si>
    <t>X019 EXPOSICION A FUEGO NO CONTROLADO EN LUGAR QUE NO ES EDIFICIO U OTRA CONSTRUCCION, LUGAR NO ESPECIFICADO</t>
  </si>
  <si>
    <t>X020</t>
  </si>
  <si>
    <t>EXPOSICION A FUEGO CONTROLADO EN EDIFICIO U OTRA CONSTRUCCION, VIVIENDA</t>
  </si>
  <si>
    <t>X020 EXPOSICION A FUEGO CONTROLADO EN EDIFICIO U OTRA CONSTRUCCION, VIVIENDA</t>
  </si>
  <si>
    <t>X021</t>
  </si>
  <si>
    <t>EXPOSICION A FUEGO CONTROLADO EN EDIFICIO U OTRA CONSTRUCCION, INSTITUCION RESIDENCIAL</t>
  </si>
  <si>
    <t>X021 EXPOSICION A FUEGO CONTROLADO EN EDIFICIO U OTRA CONSTRUCCION, INSTITUCION RESIDENCIAL</t>
  </si>
  <si>
    <t>X022</t>
  </si>
  <si>
    <t>EXPOSICION A FUEGO CONTROLADO EN EDIFICIO U OTRA CONSTRUCCION, ESCUELAS, OTRAS INSTITUCIONES Y AREAS ADMINISTRATIVAS  PUBLICAS</t>
  </si>
  <si>
    <t>X022 EXPOSICION A FUEGO CONTROLADO EN EDIFICIO U OTRA CONSTRUCCION, ESCUELAS, OTRAS INSTITUCIONES Y AREAS ADMINISTRATIVAS  PUBLICAS</t>
  </si>
  <si>
    <t>X023</t>
  </si>
  <si>
    <t>EXPOSICION A FUEGO CONTROLADO EN EDIFICIO U OTRA CONSTRUCCION, AREAS DE DEPORTE Y ATLETISMO</t>
  </si>
  <si>
    <t>X023 EXPOSICION A FUEGO CONTROLADO EN EDIFICIO U OTRA CONSTRUCCION, AREAS DE DEPORTE Y ATLETISMO</t>
  </si>
  <si>
    <t>X024</t>
  </si>
  <si>
    <t>EXPOSICION A FUEGO CONTROLADO EN EDIFICIO U OTRA CONSTRUCCION, CALLES Y CARRETERAS</t>
  </si>
  <si>
    <t>X024 EXPOSICION A FUEGO CONTROLADO EN EDIFICIO U OTRA CONSTRUCCION, CALLES Y CARRETERAS</t>
  </si>
  <si>
    <t>X025</t>
  </si>
  <si>
    <t>EXPOSICION A FUEGO CONTROLADO EN EDIFICIO U OTRA CONSTRUCCION, COMERCIO Y AREA DE SERVICIOS</t>
  </si>
  <si>
    <t>X025 EXPOSICION A FUEGO CONTROLADO EN EDIFICIO U OTRA CONSTRUCCION, COMERCIO Y AREA DE SERVICIOS</t>
  </si>
  <si>
    <t>X026</t>
  </si>
  <si>
    <t>EXPOSICION A FUEGO CONTROLADO EN EDIFICIO U OTRA CONSTRUCCION, AREA INDUSTRIAL Y DE LA CONSTRUCCION</t>
  </si>
  <si>
    <t>X026 EXPOSICION A FUEGO CONTROLADO EN EDIFICIO U OTRA CONSTRUCCION, AREA INDUSTRIAL Y DE LA CONSTRUCCION</t>
  </si>
  <si>
    <t>X027</t>
  </si>
  <si>
    <t>EXPOSICION A FUEGO CONTROLADO EN EDIFICIO U OTRA CONSTRUCCION, GRANJA</t>
  </si>
  <si>
    <t>X027 EXPOSICION A FUEGO CONTROLADO EN EDIFICIO U OTRA CONSTRUCCION, GRANJA</t>
  </si>
  <si>
    <t>X028</t>
  </si>
  <si>
    <t>EXPOSICION A FUEGO CONTROLADO EN EDIFICIO U OTRA CONSTRUCCION, OTRO LUGAR ESPECIFICADO</t>
  </si>
  <si>
    <t>X028 EXPOSICION A FUEGO CONTROLADO EN EDIFICIO U OTRA CONSTRUCCION, OTRO LUGAR ESPECIFICADO</t>
  </si>
  <si>
    <t>X029</t>
  </si>
  <si>
    <t>EXPOSICION A FUEGO CONTROLADO EN EDIFICIO U OTRA CONSTRUCCION, LUGAR NO ESPECIFICADO</t>
  </si>
  <si>
    <t>X029 EXPOSICION A FUEGO CONTROLADO EN EDIFICIO U OTRA CONSTRUCCION, LUGAR NO ESPECIFICADO</t>
  </si>
  <si>
    <t>X030</t>
  </si>
  <si>
    <t>EXPOSICION A FUEGO CONTROLADO EN LUGAR QUE NO ES EDIFICIO U OTRA CONSTRUCCION, VIVIENDA</t>
  </si>
  <si>
    <t>X030 EXPOSICION A FUEGO CONTROLADO EN LUGAR QUE NO ES EDIFICIO U OTRA CONSTRUCCION, VIVIENDA</t>
  </si>
  <si>
    <t>X031</t>
  </si>
  <si>
    <t>EXPOSICION A FUEGO CONTROLADO EN LUGAR QUE NO ES EDIFICIO U OTRA CONSTRUCCION, INSTITUCION RESIDENCIAL</t>
  </si>
  <si>
    <t>X031 EXPOSICION A FUEGO CONTROLADO EN LUGAR QUE NO ES EDIFICIO U OTRA CONSTRUCCION, INSTITUCION RESIDENCIAL</t>
  </si>
  <si>
    <t>X032</t>
  </si>
  <si>
    <t>EXPOSICION A FUEGO CONTROLADO EN LUGAR QUE NO ES EDIFICIO U OTRA CONSTRUCCION, ESCUELAS, OTRAS INSTITUCIONES Y AREAS ADMINISTRATIVAS  PUBLICAS</t>
  </si>
  <si>
    <t>X032 EXPOSICION A FUEGO CONTROLADO EN LUGAR QUE NO ES EDIFICIO U OTRA CONSTRUCCION, ESCUELAS, OTRAS INSTITUCIONES Y AREAS ADMINISTRATIVAS  PUBLICAS</t>
  </si>
  <si>
    <t>X033</t>
  </si>
  <si>
    <t>EXPOSICION A FUEGO CONTROLADO EN LUGAR QUE NO ES EDIFICIO U OTRA CONSTRUCCION, AREAS DE DEPORTE Y ATLETISMO</t>
  </si>
  <si>
    <t>X033 EXPOSICION A FUEGO CONTROLADO EN LUGAR QUE NO ES EDIFICIO U OTRA CONSTRUCCION, AREAS DE DEPORTE Y ATLETISMO</t>
  </si>
  <si>
    <t>X034</t>
  </si>
  <si>
    <t>EXPOSICION A FUEGO CONTROLADO EN LUGAR QUE NO ES EDIFICIO U OTRA CONSTRUCCION, CALLES Y CARRETERAS</t>
  </si>
  <si>
    <t>X034 EXPOSICION A FUEGO CONTROLADO EN LUGAR QUE NO ES EDIFICIO U OTRA CONSTRUCCION, CALLES Y CARRETERAS</t>
  </si>
  <si>
    <t>X035</t>
  </si>
  <si>
    <t>EXPOSICION A FUEGO CONTROLADO EN LUGAR QUE NO ES EDIFICIO U OTRA CONSTRUCCION, COMERCIO Y AREA DE SERVICIOS</t>
  </si>
  <si>
    <t>X035 EXPOSICION A FUEGO CONTROLADO EN LUGAR QUE NO ES EDIFICIO U OTRA CONSTRUCCION, COMERCIO Y AREA DE SERVICIOS</t>
  </si>
  <si>
    <t>X036</t>
  </si>
  <si>
    <t>EXPOSICION A FUEGO CONTROLADO EN LUGAR QUE NO ES EDIFICIO U OTRA CONSTRUCCION, AREA INDUSTRIAL Y DE LA CONSTRUCCION</t>
  </si>
  <si>
    <t>X036 EXPOSICION A FUEGO CONTROLADO EN LUGAR QUE NO ES EDIFICIO U OTRA CONSTRUCCION, AREA INDUSTRIAL Y DE LA CONSTRUCCION</t>
  </si>
  <si>
    <t>X037</t>
  </si>
  <si>
    <t>EXPOSICION A FUEGO CONTROLADO EN LUGAR QUE NO ES EDIFICIO U OTRA CONSTRUCCION, GRANJA</t>
  </si>
  <si>
    <t>X037 EXPOSICION A FUEGO CONTROLADO EN LUGAR QUE NO ES EDIFICIO U OTRA CONSTRUCCION, GRANJA</t>
  </si>
  <si>
    <t>X038</t>
  </si>
  <si>
    <t>EXPOSICION A FUEGO CONTROLADO EN LUGAR QUE NO ES EDIFICIO U OTRA CONSTRUCCION, OTRO LUGAR ESPECIFICADO</t>
  </si>
  <si>
    <t>X038 EXPOSICION A FUEGO CONTROLADO EN LUGAR QUE NO ES EDIFICIO U OTRA CONSTRUCCION, OTRO LUGAR ESPECIFICADO</t>
  </si>
  <si>
    <t>X039</t>
  </si>
  <si>
    <t>EXPOSICION A FUEGO CONTROLADO EN LUGAR QUE NO ES EDIFICIO U OTRA CONSTRUCCION, LUGAR NO ESPECIFICADO</t>
  </si>
  <si>
    <t>X039 EXPOSICION A FUEGO CONTROLADO EN LUGAR QUE NO ES EDIFICIO U OTRA CONSTRUCCION, LUGAR NO ESPECIFICADO</t>
  </si>
  <si>
    <t>X040</t>
  </si>
  <si>
    <t>EXPOSICION A IGNICION DE MATERIAL ALTAMENTE INFLAMABLE, VIVIENDA</t>
  </si>
  <si>
    <t>X040 EXPOSICION A IGNICION DE MATERIAL ALTAMENTE INFLAMABLE, VIVIENDA</t>
  </si>
  <si>
    <t>X041</t>
  </si>
  <si>
    <t>EXPOSICION A IGNICION DE MATERIAL ALTAMENTE INFLAMABLE, INSTITUCION RESIDENCIAL</t>
  </si>
  <si>
    <t>X041 EXPOSICION A IGNICION DE MATERIAL ALTAMENTE INFLAMABLE, INSTITUCION RESIDENCIAL</t>
  </si>
  <si>
    <t>X042</t>
  </si>
  <si>
    <t>EXPOSICION A IGNICION DE MATERIAL ALTAMENTE INFLAMABLE, ESCUELAS, OTRAS INSTITUCIONES Y AREAS ADMINISTRATIVAS  PUBLICAS</t>
  </si>
  <si>
    <t>X042 EXPOSICION A IGNICION DE MATERIAL ALTAMENTE INFLAMABLE, ESCUELAS, OTRAS INSTITUCIONES Y AREAS ADMINISTRATIVAS  PUBLICAS</t>
  </si>
  <si>
    <t>X043</t>
  </si>
  <si>
    <t>EXPOSICION A IGNICION DE MATERIAL ALTAMENTE INFLAMABLE, AREAS DE DEPORTE Y ATLETISMO</t>
  </si>
  <si>
    <t>X043 EXPOSICION A IGNICION DE MATERIAL ALTAMENTE INFLAMABLE, AREAS DE DEPORTE Y ATLETISMO</t>
  </si>
  <si>
    <t>X044</t>
  </si>
  <si>
    <t>EXPOSICION A IGNICION DE MATERIAL ALTAMENTE INFLAMABLE, CALLES Y CARRETERAS</t>
  </si>
  <si>
    <t>X044 EXPOSICION A IGNICION DE MATERIAL ALTAMENTE INFLAMABLE, CALLES Y CARRETERAS</t>
  </si>
  <si>
    <t>X045</t>
  </si>
  <si>
    <t>EXPOSICION A IGNICION DE MATERIAL ALTAMENTE INFLAMABLE, COMERCIO Y AREA DE SERVICIOS</t>
  </si>
  <si>
    <t>X045 EXPOSICION A IGNICION DE MATERIAL ALTAMENTE INFLAMABLE, COMERCIO Y AREA DE SERVICIOS</t>
  </si>
  <si>
    <t>X046</t>
  </si>
  <si>
    <t>EXPOSICION A IGNICION DE MATERIAL ALTAMENTE INFLAMABLE, AREA INDUSTRIAL Y DE LA CONSTRUCCION</t>
  </si>
  <si>
    <t>X046 EXPOSICION A IGNICION DE MATERIAL ALTAMENTE INFLAMABLE, AREA INDUSTRIAL Y DE LA CONSTRUCCION</t>
  </si>
  <si>
    <t>X047</t>
  </si>
  <si>
    <t>EXPOSICION A IGNICION DE MATERIAL ALTAMENTE INFLAMABLE, GRANJA</t>
  </si>
  <si>
    <t>X047 EXPOSICION A IGNICION DE MATERIAL ALTAMENTE INFLAMABLE, GRANJA</t>
  </si>
  <si>
    <t>X048</t>
  </si>
  <si>
    <t>EXPOSICION A IGNICION DE MATERIAL ALTAMENTE INFLAMABLE, OTRO LUGAR ESPECIFICADO</t>
  </si>
  <si>
    <t>X048 EXPOSICION A IGNICION DE MATERIAL ALTAMENTE INFLAMABLE, OTRO LUGAR ESPECIFICADO</t>
  </si>
  <si>
    <t>X049</t>
  </si>
  <si>
    <t>EXPOSICION A IGNICION DE MATERIAL ALTAMENTE INFLAMABLE, LUGAR NO ESPECIFICADO</t>
  </si>
  <si>
    <t>X049 EXPOSICION A IGNICION DE MATERIAL ALTAMENTE INFLAMABLE, LUGAR NO ESPECIFICADO</t>
  </si>
  <si>
    <t>X050</t>
  </si>
  <si>
    <t>EXPOSICION A IGNICION O FUSION DE ROPAS DE DORMIR, VIVIENDA</t>
  </si>
  <si>
    <t>X050 EXPOSICION A IGNICION O FUSION DE ROPAS DE DORMIR, VIVIENDA</t>
  </si>
  <si>
    <t>X051</t>
  </si>
  <si>
    <t>EXPOSICION A IGNICION O FUSION DE ROPAS DE DORMIR, INSTITUCION RESIDENCIAL</t>
  </si>
  <si>
    <t>X051 EXPOSICION A IGNICION O FUSION DE ROPAS DE DORMIR, INSTITUCION RESIDENCIAL</t>
  </si>
  <si>
    <t>X052</t>
  </si>
  <si>
    <t>EXPOSICION A IGNICION O FUSION DE ROPAS DE DORMIR, ESCUELAS, OTRAS INSTITUCIONES Y AREAS ADMINISTRATIVAS  PUBLICAS</t>
  </si>
  <si>
    <t>X052 EXPOSICION A IGNICION O FUSION DE ROPAS DE DORMIR, ESCUELAS, OTRAS INSTITUCIONES Y AREAS ADMINISTRATIVAS  PUBLICAS</t>
  </si>
  <si>
    <t>X053</t>
  </si>
  <si>
    <t>EXPOSICION A IGNICION O FUSION DE ROPAS DE DORMIR, AREAS DE DEPORTE Y ATLETISMO</t>
  </si>
  <si>
    <t>X053 EXPOSICION A IGNICION O FUSION DE ROPAS DE DORMIR, AREAS DE DEPORTE Y ATLETISMO</t>
  </si>
  <si>
    <t>X054</t>
  </si>
  <si>
    <t>EXPOSICION A IGNICION O FUSION DE ROPAS DE DORMIR, CALLES Y CARRETERAS</t>
  </si>
  <si>
    <t>X054 EXPOSICION A IGNICION O FUSION DE ROPAS DE DORMIR, CALLES Y CARRETERAS</t>
  </si>
  <si>
    <t>X055</t>
  </si>
  <si>
    <t>EXPOSICION A IGNICION O FUSION DE ROPAS DE DORMIR, COMERCIO Y AREA DE SERVICIOS</t>
  </si>
  <si>
    <t>X055 EXPOSICION A IGNICION O FUSION DE ROPAS DE DORMIR, COMERCIO Y AREA DE SERVICIOS</t>
  </si>
  <si>
    <t>X056</t>
  </si>
  <si>
    <t>EXPOSICION A IGNICION O FUSION DE ROPAS DE DORMIR, AREA INDUSTRIAL Y DE LA CONSTRUCCION</t>
  </si>
  <si>
    <t>X056 EXPOSICION A IGNICION O FUSION DE ROPAS DE DORMIR, AREA INDUSTRIAL Y DE LA CONSTRUCCION</t>
  </si>
  <si>
    <t>X057</t>
  </si>
  <si>
    <t>EXPOSICION A IGNICION O FUSION DE ROPAS DE DORMIR, GRANJA</t>
  </si>
  <si>
    <t>X057 EXPOSICION A IGNICION O FUSION DE ROPAS DE DORMIR, GRANJA</t>
  </si>
  <si>
    <t>X058</t>
  </si>
  <si>
    <t>EXPOSICION A IGNICION O FUSION DE ROPAS DE DORMIR, OTRO LUGAR ESPECIFICADO</t>
  </si>
  <si>
    <t>X058 EXPOSICION A IGNICION O FUSION DE ROPAS DE DORMIR, OTRO LUGAR ESPECIFICADO</t>
  </si>
  <si>
    <t>X059</t>
  </si>
  <si>
    <t>EXPOSICION A IGNICION O FUSION DE ROPAS DE DORMIR, LUGAR NO ESPECIFICADO</t>
  </si>
  <si>
    <t>X059 EXPOSICION A IGNICION O FUSION DE ROPAS DE DORMIR, LUGAR NO ESPECIFICADO</t>
  </si>
  <si>
    <t>X060</t>
  </si>
  <si>
    <t>EXPOSICION A IGNICION O FUSION DE OTRAS ROPAS Y ACCESORIOS, VIVIENDA</t>
  </si>
  <si>
    <t>X060 EXPOSICION A IGNICION O FUSION DE OTRAS ROPAS Y ACCESORIOS, VIVIENDA</t>
  </si>
  <si>
    <t>X061</t>
  </si>
  <si>
    <t>EXPOSICION A IGNICION O FUSION DE OTRAS ROPAS Y ACCESORIOS, INSTITUCION RESIDENCIAL</t>
  </si>
  <si>
    <t>X061 EXPOSICION A IGNICION O FUSION DE OTRAS ROPAS Y ACCESORIOS, INSTITUCION RESIDENCIAL</t>
  </si>
  <si>
    <t>X062</t>
  </si>
  <si>
    <t>EXPOSICION A IGNICION O FUSION DE OTRAS ROPAS Y ACCESORIOS, ESCUELAS, OTRAS INSTITUCIONES Y AREAS ADMINISTRATIVAS  PUBLICAS</t>
  </si>
  <si>
    <t>X062 EXPOSICION A IGNICION O FUSION DE OTRAS ROPAS Y ACCESORIOS, ESCUELAS, OTRAS INSTITUCIONES Y AREAS ADMINISTRATIVAS  PUBLICAS</t>
  </si>
  <si>
    <t>X063</t>
  </si>
  <si>
    <t>EXPOSICION A IGNICION O FUSION DE OTRAS ROPAS Y ACCESORIOS, AREAS DE DEPORTE Y ATLETISMO</t>
  </si>
  <si>
    <t>X063 EXPOSICION A IGNICION O FUSION DE OTRAS ROPAS Y ACCESORIOS, AREAS DE DEPORTE Y ATLETISMO</t>
  </si>
  <si>
    <t>X064</t>
  </si>
  <si>
    <t>EXPOSICION A IGNICION O FUSION DE OTRAS ROPAS Y ACCESORIOS, CALLES Y CARRETERAS</t>
  </si>
  <si>
    <t>X064 EXPOSICION A IGNICION O FUSION DE OTRAS ROPAS Y ACCESORIOS, CALLES Y CARRETERAS</t>
  </si>
  <si>
    <t>X065</t>
  </si>
  <si>
    <t>EXPOSICION A IGNICION O FUSION DE OTRAS ROPAS Y ACCESORIOS, COMERCIO Y AREA DE SERVICIOS</t>
  </si>
  <si>
    <t>X065 EXPOSICION A IGNICION O FUSION DE OTRAS ROPAS Y ACCESORIOS, COMERCIO Y AREA DE SERVICIOS</t>
  </si>
  <si>
    <t>X066</t>
  </si>
  <si>
    <t>EXPOSICION A IGNICION O FUSION DE OTRAS ROPAS Y ACCESORIOS, AREA INDUSTRIAL Y DE LA CONSTRUCCION</t>
  </si>
  <si>
    <t>X066 EXPOSICION A IGNICION O FUSION DE OTRAS ROPAS Y ACCESORIOS, AREA INDUSTRIAL Y DE LA CONSTRUCCION</t>
  </si>
  <si>
    <t>X067</t>
  </si>
  <si>
    <t>EXPOSICION A IGNICION O FUSION DE OTRAS ROPAS Y ACCESORIOS, GRANJA</t>
  </si>
  <si>
    <t>X067 EXPOSICION A IGNICION O FUSION DE OTRAS ROPAS Y ACCESORIOS, GRANJA</t>
  </si>
  <si>
    <t>X068</t>
  </si>
  <si>
    <t>EXPOSICION A IGNICION O FUSION DE OTRAS ROPAS Y ACCESORIOS, OTRO LUGAR ESPECIFICADO</t>
  </si>
  <si>
    <t>X068 EXPOSICION A IGNICION O FUSION DE OTRAS ROPAS Y ACCESORIOS, OTRO LUGAR ESPECIFICADO</t>
  </si>
  <si>
    <t>X069</t>
  </si>
  <si>
    <t>EXPOSICION A IGNICION O FUSION DE OTRAS ROPAS Y ACCESORIOS, LUGAR NO ESPECIFICADO</t>
  </si>
  <si>
    <t>X069 EXPOSICION A IGNICION O FUSION DE OTRAS ROPAS Y ACCESORIOS, LUGAR NO ESPECIFICADO</t>
  </si>
  <si>
    <t>X080</t>
  </si>
  <si>
    <t>EXPOSICION A OTROS HUMOS, FUEGOS O LLAMAS ESPECIFICADOS, VIVIENDA</t>
  </si>
  <si>
    <t>X080 EXPOSICION A OTROS HUMOS, FUEGOS O LLAMAS ESPECIFICADOS, VIVIENDA</t>
  </si>
  <si>
    <t>X081</t>
  </si>
  <si>
    <t>EXPOSICION A OTROS HUMOS, FUEGOS O LLAMAS ESPECIFICADOS, INSTITUCION RESIDENCIAL</t>
  </si>
  <si>
    <t>X081 EXPOSICION A OTROS HUMOS, FUEGOS O LLAMAS ESPECIFICADOS, INSTITUCION RESIDENCIAL</t>
  </si>
  <si>
    <t>X082</t>
  </si>
  <si>
    <t>EXPOSICION A OTROS HUMOS, FUEGOS O LLAMAS ESPECIFICADOS, ESCUELAS, OTRAS INSTITUCIONES Y AREAS ADMINISTRATIVAS  PUBLICAS</t>
  </si>
  <si>
    <t>X082 EXPOSICION A OTROS HUMOS, FUEGOS O LLAMAS ESPECIFICADOS, ESCUELAS, OTRAS INSTITUCIONES Y AREAS ADMINISTRATIVAS  PUBLICAS</t>
  </si>
  <si>
    <t>X083</t>
  </si>
  <si>
    <t>EXPOSICION A OTROS HUMOS, FUEGOS O LLAMAS ESPECIFICADOS, AREAS DE DEPORTE Y ATLETISMO</t>
  </si>
  <si>
    <t>X083 EXPOSICION A OTROS HUMOS, FUEGOS O LLAMAS ESPECIFICADOS, AREAS DE DEPORTE Y ATLETISMO</t>
  </si>
  <si>
    <t>X084</t>
  </si>
  <si>
    <t>EXPOSICION A OTROS HUMOS, FUEGOS O LLAMAS ESPECIFICADOS, CALLES Y CARRETERAS</t>
  </si>
  <si>
    <t>X084 EXPOSICION A OTROS HUMOS, FUEGOS O LLAMAS ESPECIFICADOS, CALLES Y CARRETERAS</t>
  </si>
  <si>
    <t>X085</t>
  </si>
  <si>
    <t>EXPOSICION A OTROS HUMOS, FUEGOS O LLAMAS ESPECIFICADOS, COMERCIO Y AREA DE SERVICIOS</t>
  </si>
  <si>
    <t>X085 EXPOSICION A OTROS HUMOS, FUEGOS O LLAMAS ESPECIFICADOS, COMERCIO Y AREA DE SERVICIOS</t>
  </si>
  <si>
    <t>X086</t>
  </si>
  <si>
    <t>EXPOSICION A OTROS HUMOS, FUEGOS O LLAMAS ESPECIFICADOS, AREA INDUSTRIAL Y DE LA CONSTRUCCION</t>
  </si>
  <si>
    <t>X086 EXPOSICION A OTROS HUMOS, FUEGOS O LLAMAS ESPECIFICADOS, AREA INDUSTRIAL Y DE LA CONSTRUCCION</t>
  </si>
  <si>
    <t>X087</t>
  </si>
  <si>
    <t>EXPOSICION A OTROS HUMOS, FUEGOS O LLAMAS ESPECIFICADOS, GRANJA</t>
  </si>
  <si>
    <t>X087 EXPOSICION A OTROS HUMOS, FUEGOS O LLAMAS ESPECIFICADOS, GRANJA</t>
  </si>
  <si>
    <t>X088</t>
  </si>
  <si>
    <t>EXPOSICION A OTROS HUMOS, FUEGOS O LLAMAS ESPECIFICADOS, OTRO LUGAR ESPECIFICADO</t>
  </si>
  <si>
    <t>X088 EXPOSICION A OTROS HUMOS, FUEGOS O LLAMAS ESPECIFICADOS, OTRO LUGAR ESPECIFICADO</t>
  </si>
  <si>
    <t>X089</t>
  </si>
  <si>
    <t>EXPOSICION A OTROS HUMOS, FUEGOS O LLAMAS ESPECIFICADOS, LUGAR NO ESPECIFICADO</t>
  </si>
  <si>
    <t>X089 EXPOSICION A OTROS HUMOS, FUEGOS O LLAMAS ESPECIFICADOS, LUGAR NO ESPECIFICADO</t>
  </si>
  <si>
    <t>X090</t>
  </si>
  <si>
    <t>EXPOSICION A HUMOS, FUEGOS O LLAMAS NO ESPECIFICADOS, VIVIENDA</t>
  </si>
  <si>
    <t>X090 EXPOSICION A HUMOS, FUEGOS O LLAMAS NO ESPECIFICADOS, VIVIENDA</t>
  </si>
  <si>
    <t>X091</t>
  </si>
  <si>
    <t>EXPOSICION A HUMOS, FUEGOS O LLAMAS NO ESPECIFICADOS, INSTITUCION RESIDENCIAL</t>
  </si>
  <si>
    <t>X091 EXPOSICION A HUMOS, FUEGOS O LLAMAS NO ESPECIFICADOS, INSTITUCION RESIDENCIAL</t>
  </si>
  <si>
    <t>X092</t>
  </si>
  <si>
    <t>EXPOSICION A HUMOS, FUEGOS O LLAMAS NO ESPECIFICADOS, ESCUELAS, OTRAS INSTITUCIONES Y AREAS ADMINISTRATIVAS  PUBLICAS</t>
  </si>
  <si>
    <t>X092 EXPOSICION A HUMOS, FUEGOS O LLAMAS NO ESPECIFICADOS, ESCUELAS, OTRAS INSTITUCIONES Y AREAS ADMINISTRATIVAS  PUBLICAS</t>
  </si>
  <si>
    <t>X093</t>
  </si>
  <si>
    <t>EXPOSICION A HUMOS, FUEGOS O LLAMAS NO ESPECIFICADOS, AREAS DE DEPORTE Y ATLETISMO</t>
  </si>
  <si>
    <t>X093 EXPOSICION A HUMOS, FUEGOS O LLAMAS NO ESPECIFICADOS, AREAS DE DEPORTE Y ATLETISMO</t>
  </si>
  <si>
    <t>X094</t>
  </si>
  <si>
    <t>EXPOSICION A HUMOS, FUEGOS O LLAMAS NO ESPECIFICADOS, CALLES Y CARRETERAS</t>
  </si>
  <si>
    <t>X094 EXPOSICION A HUMOS, FUEGOS O LLAMAS NO ESPECIFICADOS, CALLES Y CARRETERAS</t>
  </si>
  <si>
    <t>X095</t>
  </si>
  <si>
    <t>EXPOSICION A HUMOS, FUEGOS O LLAMAS NO ESPECIFICADOS, COMERCIO Y AREA DE SERVICIOS</t>
  </si>
  <si>
    <t>X095 EXPOSICION A HUMOS, FUEGOS O LLAMAS NO ESPECIFICADOS, COMERCIO Y AREA DE SERVICIOS</t>
  </si>
  <si>
    <t>X096</t>
  </si>
  <si>
    <t>EXPOSICION A HUMOS, FUEGOS O LLAMAS NO ESPECIFICADOS, AREA INDUSTRIAL Y DE LA CONSTRUCCION</t>
  </si>
  <si>
    <t>X096 EXPOSICION A HUMOS, FUEGOS O LLAMAS NO ESPECIFICADOS, AREA INDUSTRIAL Y DE LA CONSTRUCCION</t>
  </si>
  <si>
    <t>X097</t>
  </si>
  <si>
    <t>EXPOSICION A HUMOS, FUEGOS O LLAMAS NO ESPECIFICADOS, GRANJA</t>
  </si>
  <si>
    <t>X097 EXPOSICION A HUMOS, FUEGOS O LLAMAS NO ESPECIFICADOS, GRANJA</t>
  </si>
  <si>
    <t>X098</t>
  </si>
  <si>
    <t>EXPOSICION A HUMOS, FUEGOS O LLAMAS NO ESPECIFICADOS, OTRO LUGAR ESPECIFICADO</t>
  </si>
  <si>
    <t>X098 EXPOSICION A HUMOS, FUEGOS O LLAMAS NO ESPECIFICADOS, OTRO LUGAR ESPECIFICADO</t>
  </si>
  <si>
    <t>X099</t>
  </si>
  <si>
    <t>EXPOSICION A HUMOS, FUEGOS O LLAMAS NO ESPECIFICADOS, LUGAR NO ESPECIFICADO</t>
  </si>
  <si>
    <t>X099 EXPOSICION A HUMOS, FUEGOS O LLAMAS NO ESPECIFICADOS, LUGAR NO ESPECIFICADO</t>
  </si>
  <si>
    <t>X100</t>
  </si>
  <si>
    <t>CONTACTO CON BEBIDAS, ALIMENTOS, GRASAS Y ACEITES PARA COCINAR, CALIENTES, VIVIENDA</t>
  </si>
  <si>
    <t>X100 CONTACTO CON BEBIDAS, ALIMENTOS, GRASAS Y ACEITES PARA COCINAR, CALIENTES, VIVIENDA</t>
  </si>
  <si>
    <t>X101</t>
  </si>
  <si>
    <t>CONTACTO CON BEBIDAS, ALIMENTOS, GRASAS Y ACEITES PARA COCINAR, CALIENTES, INSTITUCION RESIDENCIAL</t>
  </si>
  <si>
    <t>X101 CONTACTO CON BEBIDAS, ALIMENTOS, GRASAS Y ACEITES PARA COCINAR, CALIENTES, INSTITUCION RESIDENCIAL</t>
  </si>
  <si>
    <t>X102</t>
  </si>
  <si>
    <t>CONTACTO CON BEBIDAS, ALIMENTOS, GRASAS Y ACEITES PARA COCINAR, CALIENTES, ESCUELAS, OTRAS INSTITUCIONES Y AREAS ADMINISTRATIVAS  PUBLICAS</t>
  </si>
  <si>
    <t>X102 CONTACTO CON BEBIDAS, ALIMENTOS, GRASAS Y ACEITES PARA COCINAR, CALIENTES, ESCUELAS, OTRAS INSTITUCIONES Y AREAS ADMINISTRATIVAS  PUBLICAS</t>
  </si>
  <si>
    <t>X103</t>
  </si>
  <si>
    <t>CONTACTO CON BEBIDAS, ALIMENTOS, GRASAS Y ACEITES PARA COCINAR, CALIENTES, AREAS DE DEPORTE Y ATLETISMO</t>
  </si>
  <si>
    <t>X103 CONTACTO CON BEBIDAS, ALIMENTOS, GRASAS Y ACEITES PARA COCINAR, CALIENTES, AREAS DE DEPORTE Y ATLETISMO</t>
  </si>
  <si>
    <t>X104</t>
  </si>
  <si>
    <t>CONTACTO CON BEBIDAS, ALIMENTOS, GRASAS Y ACEITES PARA COCINAR, CALIENTES, CALLES Y CARRETERAS</t>
  </si>
  <si>
    <t>X104 CONTACTO CON BEBIDAS, ALIMENTOS, GRASAS Y ACEITES PARA COCINAR, CALIENTES, CALLES Y CARRETERAS</t>
  </si>
  <si>
    <t>X105</t>
  </si>
  <si>
    <t>CONTACTO CON BEBIDAS, ALIMENTOS, GRASAS Y ACEITES PARA COCINAR, CALIENTES, COMERCIO Y AREA DE SERVICIOS</t>
  </si>
  <si>
    <t>X105 CONTACTO CON BEBIDAS, ALIMENTOS, GRASAS Y ACEITES PARA COCINAR, CALIENTES, COMERCIO Y AREA DE SERVICIOS</t>
  </si>
  <si>
    <t>X106</t>
  </si>
  <si>
    <t>CONTACTO CON BEBIDAS, ALIMENTOS, GRASAS Y ACEITES PARA COCINAR, CALIENTES, AREA INDUSTRIAL Y DE LA CONSTRUCCION</t>
  </si>
  <si>
    <t>X106 CONTACTO CON BEBIDAS, ALIMENTOS, GRASAS Y ACEITES PARA COCINAR, CALIENTES, AREA INDUSTRIAL Y DE LA CONSTRUCCION</t>
  </si>
  <si>
    <t>X107</t>
  </si>
  <si>
    <t>CONTACTO CON BEBIDAS, ALIMENTOS, GRASAS Y ACEITES PARA COCINAR, CALIENTES, GRANJA</t>
  </si>
  <si>
    <t>X107 CONTACTO CON BEBIDAS, ALIMENTOS, GRASAS Y ACEITES PARA COCINAR, CALIENTES, GRANJA</t>
  </si>
  <si>
    <t>X108</t>
  </si>
  <si>
    <t>CONTACTO CON BEBIDAS, ALIMENTOS, GRASAS Y ACEITES PARA COCINAR, CALIENTES, OTRO LUGAR ESPECIFICADO</t>
  </si>
  <si>
    <t>X108 CONTACTO CON BEBIDAS, ALIMENTOS, GRASAS Y ACEITES PARA COCINAR, CALIENTES, OTRO LUGAR ESPECIFICADO</t>
  </si>
  <si>
    <t>X109</t>
  </si>
  <si>
    <t>CONTACTO CON BEBIDAS, ALIMENTOS, GRASAS Y ACEITES PARA COCINAR, CALIENTES, LUGAR NO ESPECIFICADO</t>
  </si>
  <si>
    <t>X109 CONTACTO CON BEBIDAS, ALIMENTOS, GRASAS Y ACEITES PARA COCINAR, CALIENTES, LUGAR NO ESPECIFICADO</t>
  </si>
  <si>
    <t>X110</t>
  </si>
  <si>
    <t>CONTACTO CON AGUA CALIENTE CORRIENTE, VIVIENDA</t>
  </si>
  <si>
    <t>X110 CONTACTO CON AGUA CALIENTE CORRIENTE, VIVIENDA</t>
  </si>
  <si>
    <t>X111</t>
  </si>
  <si>
    <t>CONTACTO CON AGUA CALIENTE CORRIENTE, INSTITUCION RESIDENCIAL</t>
  </si>
  <si>
    <t>X111 CONTACTO CON AGUA CALIENTE CORRIENTE, INSTITUCION RESIDENCIAL</t>
  </si>
  <si>
    <t>X112</t>
  </si>
  <si>
    <t>CONTACTO CON AGUA CALIENTE CORRIENTE, ESCUELAS, OTRAS INSTITUCIONES Y AREAS ADMINISTRATIVAS  PUBLICAS</t>
  </si>
  <si>
    <t>X112 CONTACTO CON AGUA CALIENTE CORRIENTE, ESCUELAS, OTRAS INSTITUCIONES Y AREAS ADMINISTRATIVAS  PUBLICAS</t>
  </si>
  <si>
    <t>X113</t>
  </si>
  <si>
    <t>CONTACTO CON AGUA CALIENTE CORRIENTE, AREAS DE DEPORTE Y ATLETISMO</t>
  </si>
  <si>
    <t>X113 CONTACTO CON AGUA CALIENTE CORRIENTE, AREAS DE DEPORTE Y ATLETISMO</t>
  </si>
  <si>
    <t>X114</t>
  </si>
  <si>
    <t>CONTACTO CON AGUA CALIENTE CORRIENTE, CALLES Y CARRETERAS</t>
  </si>
  <si>
    <t>X114 CONTACTO CON AGUA CALIENTE CORRIENTE, CALLES Y CARRETERAS</t>
  </si>
  <si>
    <t>X115</t>
  </si>
  <si>
    <t>CONTACTO CON AGUA CALIENTE CORRIENTE, COMERCIO Y AREA DE SERVICIOS</t>
  </si>
  <si>
    <t>X115 CONTACTO CON AGUA CALIENTE CORRIENTE, COMERCIO Y AREA DE SERVICIOS</t>
  </si>
  <si>
    <t>X116</t>
  </si>
  <si>
    <t>CONTACTO CON AGUA CALIENTE CORRIENTE, AREA INDUSTRIAL Y DE LA CONSTRUCCION</t>
  </si>
  <si>
    <t>X116 CONTACTO CON AGUA CALIENTE CORRIENTE, AREA INDUSTRIAL Y DE LA CONSTRUCCION</t>
  </si>
  <si>
    <t>X117</t>
  </si>
  <si>
    <t>CONTACTO CON AGUA CALIENTE CORRIENTE, GRANJA</t>
  </si>
  <si>
    <t>X117 CONTACTO CON AGUA CALIENTE CORRIENTE, GRANJA</t>
  </si>
  <si>
    <t>X118</t>
  </si>
  <si>
    <t>CONTACTO CON AGUA CALIENTE CORRIENTE, OTRO LUGAR ESPECIFICADO</t>
  </si>
  <si>
    <t>X118 CONTACTO CON AGUA CALIENTE CORRIENTE, OTRO LUGAR ESPECIFICADO</t>
  </si>
  <si>
    <t>X119</t>
  </si>
  <si>
    <t>CONTACTO CON AGUA CALIENTE CORRIENTE, LUGAR NO ESPECIFICADO</t>
  </si>
  <si>
    <t>X119 CONTACTO CON AGUA CALIENTE CORRIENTE, LUGAR NO ESPECIFICADO</t>
  </si>
  <si>
    <t>X120</t>
  </si>
  <si>
    <t>CONTACTO CON OTROS LIQUIDOS CALIENTES, VIVIENDA</t>
  </si>
  <si>
    <t>X120 CONTACTO CON OTROS LIQUIDOS CALIENTES, VIVIENDA</t>
  </si>
  <si>
    <t>X121</t>
  </si>
  <si>
    <t>CONTACTO CON OTROS LIQUIDOS CALIENTES, INSTITUCION RESIDENCIAL</t>
  </si>
  <si>
    <t>X121 CONTACTO CON OTROS LIQUIDOS CALIENTES, INSTITUCION RESIDENCIAL</t>
  </si>
  <si>
    <t>X122</t>
  </si>
  <si>
    <t>CONTACTO CON OTROS LIQUIDOS CALIENTES, ESCUELAS, OTRAS INSTITUCIONES Y AREAS ADMINISTRATIVAS  PUBLICAS</t>
  </si>
  <si>
    <t>X122 CONTACTO CON OTROS LIQUIDOS CALIENTES, ESCUELAS, OTRAS INSTITUCIONES Y AREAS ADMINISTRATIVAS  PUBLICAS</t>
  </si>
  <si>
    <t>X123</t>
  </si>
  <si>
    <t>CONTACTO CON OTROS LIQUIDOS CALIENTES, AREAS DE DEPORTE Y ATLETISMO</t>
  </si>
  <si>
    <t>X123 CONTACTO CON OTROS LIQUIDOS CALIENTES, AREAS DE DEPORTE Y ATLETISMO</t>
  </si>
  <si>
    <t>X124</t>
  </si>
  <si>
    <t>CONTACTO CON OTROS LIQUIDOS CALIENTES, CALLES Y CARRETERAS</t>
  </si>
  <si>
    <t>X124 CONTACTO CON OTROS LIQUIDOS CALIENTES, CALLES Y CARRETERAS</t>
  </si>
  <si>
    <t>X125</t>
  </si>
  <si>
    <t>CONTACTO CON OTROS LIQUIDOS CALIENTES, COMERCIO Y AREA DE SERVICIOS</t>
  </si>
  <si>
    <t>X125 CONTACTO CON OTROS LIQUIDOS CALIENTES, COMERCIO Y AREA DE SERVICIOS</t>
  </si>
  <si>
    <t>X126</t>
  </si>
  <si>
    <t>CONTACTO CON OTROS LIQUIDOS CALIENTES, AREA INDUSTRIAL Y DE LA CONSTRUCCION</t>
  </si>
  <si>
    <t>X126 CONTACTO CON OTROS LIQUIDOS CALIENTES, AREA INDUSTRIAL Y DE LA CONSTRUCCION</t>
  </si>
  <si>
    <t>X127</t>
  </si>
  <si>
    <t>CONTACTO CON OTROS LIQUIDOS CALIENTES, GRANJA</t>
  </si>
  <si>
    <t>X127 CONTACTO CON OTROS LIQUIDOS CALIENTES, GRANJA</t>
  </si>
  <si>
    <t>X128</t>
  </si>
  <si>
    <t>CONTACTO CON OTROS LIQUIDOS CALIENTES, OTRO LUGAR ESPECIFICADO</t>
  </si>
  <si>
    <t>X128 CONTACTO CON OTROS LIQUIDOS CALIENTES, OTRO LUGAR ESPECIFICADO</t>
  </si>
  <si>
    <t>X129</t>
  </si>
  <si>
    <t>CONTACTO CON OTROS LIQUIDOS CALIENTES, LUGAR NO ESPECIFICADO</t>
  </si>
  <si>
    <t>X129 CONTACTO CON OTROS LIQUIDOS CALIENTES, LUGAR NO ESPECIFICADO</t>
  </si>
  <si>
    <t>X130</t>
  </si>
  <si>
    <t>CONTACTO CON VAPOR DE AGUA Y OTROS VAPORES CALIENTES, VIVIENDA</t>
  </si>
  <si>
    <t>X130 CONTACTO CON VAPOR DE AGUA Y OTROS VAPORES CALIENTES, VIVIENDA</t>
  </si>
  <si>
    <t>X131</t>
  </si>
  <si>
    <t>CONTACTO CON VAPOR DE AGUA Y OTROS VAPORES CALIENTES, INSTITUCION RESIDENCIAL</t>
  </si>
  <si>
    <t>X131 CONTACTO CON VAPOR DE AGUA Y OTROS VAPORES CALIENTES, INSTITUCION RESIDENCIAL</t>
  </si>
  <si>
    <t>X132</t>
  </si>
  <si>
    <t>CONTACTO CON VAPOR DE AGUA Y OTROS VAPORES CALIENTES, ESCUELAS, OTRAS INSTITUCIONES Y AREAS ADMINISTRATIVAS  PUBLICAS</t>
  </si>
  <si>
    <t>X132 CONTACTO CON VAPOR DE AGUA Y OTROS VAPORES CALIENTES, ESCUELAS, OTRAS INSTITUCIONES Y AREAS ADMINISTRATIVAS  PUBLICAS</t>
  </si>
  <si>
    <t>X133</t>
  </si>
  <si>
    <t>CONTACTO CON VAPOR DE AGUA Y OTROS VAPORES CALIENTES, AREAS DE DEPORTE Y ATLETISMO</t>
  </si>
  <si>
    <t>X133 CONTACTO CON VAPOR DE AGUA Y OTROS VAPORES CALIENTES, AREAS DE DEPORTE Y ATLETISMO</t>
  </si>
  <si>
    <t>X134</t>
  </si>
  <si>
    <t>CONTACTO CON VAPOR DE AGUA Y OTROS VAPORES CALIENTES, CALLES Y CARRETERAS</t>
  </si>
  <si>
    <t>X134 CONTACTO CON VAPOR DE AGUA Y OTROS VAPORES CALIENTES, CALLES Y CARRETERAS</t>
  </si>
  <si>
    <t>X135</t>
  </si>
  <si>
    <t>CONTACTO CON VAPOR DE AGUA Y OTROS VAPORES CALIENTES, COMERCIO Y AREA DE SERVICIOS</t>
  </si>
  <si>
    <t>X135 CONTACTO CON VAPOR DE AGUA Y OTROS VAPORES CALIENTES, COMERCIO Y AREA DE SERVICIOS</t>
  </si>
  <si>
    <t>X136</t>
  </si>
  <si>
    <t>CONTACTO CON VAPOR DE AGUA Y OTROS VAPORES CALIENTES, AREA INDUSTRIAL Y DE LA CONSTRUCCION</t>
  </si>
  <si>
    <t>X136 CONTACTO CON VAPOR DE AGUA Y OTROS VAPORES CALIENTES, AREA INDUSTRIAL Y DE LA CONSTRUCCION</t>
  </si>
  <si>
    <t>X137</t>
  </si>
  <si>
    <t>CONTACTO CON VAPOR DE AGUA Y OTROS VAPORES CALIENTES, GRANJA</t>
  </si>
  <si>
    <t>X137 CONTACTO CON VAPOR DE AGUA Y OTROS VAPORES CALIENTES, GRANJA</t>
  </si>
  <si>
    <t>X138</t>
  </si>
  <si>
    <t>CONTACTO CON VAPOR DE AGUA Y OTROS VAPORES CALIENTES, OTRO LUGAR ESPECIFICADO</t>
  </si>
  <si>
    <t>X138 CONTACTO CON VAPOR DE AGUA Y OTROS VAPORES CALIENTES, OTRO LUGAR ESPECIFICADO</t>
  </si>
  <si>
    <t>X139</t>
  </si>
  <si>
    <t>CONTACTO CON VAPOR DE AGUA Y OTROS VAPORES CALIENTES, LUGAR NO ESPECIFICADO</t>
  </si>
  <si>
    <t>X139 CONTACTO CON VAPOR DE AGUA Y OTROS VAPORES CALIENTES, LUGAR NO ESPECIFICADO</t>
  </si>
  <si>
    <t>X140</t>
  </si>
  <si>
    <t>CONTACTO CON AIRE Y GASES CALIENTES, VIVIENDA</t>
  </si>
  <si>
    <t>X140 CONTACTO CON AIRE Y GASES CALIENTES, VIVIENDA</t>
  </si>
  <si>
    <t>X141</t>
  </si>
  <si>
    <t>CONTACTO CON AIRE Y GASES CALIENTES, INSTITUCION RESIDENCIAL</t>
  </si>
  <si>
    <t>X141 CONTACTO CON AIRE Y GASES CALIENTES, INSTITUCION RESIDENCIAL</t>
  </si>
  <si>
    <t>X142</t>
  </si>
  <si>
    <t>CONTACTO CON AIRE Y GASES CALIENTES, ESCUELAS, OTRAS INSTITUCIONES Y AREAS ADMINISTRATIVAS  PUBLICAS</t>
  </si>
  <si>
    <t>X142 CONTACTO CON AIRE Y GASES CALIENTES, ESCUELAS, OTRAS INSTITUCIONES Y AREAS ADMINISTRATIVAS  PUBLICAS</t>
  </si>
  <si>
    <t>X143</t>
  </si>
  <si>
    <t>CONTACTO CON AIRE Y GASES CALIENTES, AREAS DE DEPORTE Y ATLETISMO</t>
  </si>
  <si>
    <t>X143 CONTACTO CON AIRE Y GASES CALIENTES, AREAS DE DEPORTE Y ATLETISMO</t>
  </si>
  <si>
    <t>X144</t>
  </si>
  <si>
    <t>CONTACTO CON AIRE Y GASES CALIENTES, CALLES Y CARRETERAS</t>
  </si>
  <si>
    <t>X144 CONTACTO CON AIRE Y GASES CALIENTES, CALLES Y CARRETERAS</t>
  </si>
  <si>
    <t>X145</t>
  </si>
  <si>
    <t>CONTACTO CON AIRE Y GASES CALIENTES, COMERCIO Y AREA DE SERVICIOS</t>
  </si>
  <si>
    <t>X145 CONTACTO CON AIRE Y GASES CALIENTES, COMERCIO Y AREA DE SERVICIOS</t>
  </si>
  <si>
    <t>X146</t>
  </si>
  <si>
    <t>CONTACTO CON AIRE Y GASES CALIENTES, AREA INDUSTRIAL Y DE LA CONSTRUCCION</t>
  </si>
  <si>
    <t>X146 CONTACTO CON AIRE Y GASES CALIENTES, AREA INDUSTRIAL Y DE LA CONSTRUCCION</t>
  </si>
  <si>
    <t>X147</t>
  </si>
  <si>
    <t>CONTACTO CON AIRE Y GASES CALIENTES, GRANJA</t>
  </si>
  <si>
    <t>X147 CONTACTO CON AIRE Y GASES CALIENTES, GRANJA</t>
  </si>
  <si>
    <t>X148</t>
  </si>
  <si>
    <t>CONTACTO CON AIRE Y GASES CALIENTES, OTRO LUGAR ESPECIFICADO</t>
  </si>
  <si>
    <t>X148 CONTACTO CON AIRE Y GASES CALIENTES, OTRO LUGAR ESPECIFICADO</t>
  </si>
  <si>
    <t>X149</t>
  </si>
  <si>
    <t>CONTACTO CON AIRE Y GASES CALIENTES, LUGAR NO ESPECIFICADO</t>
  </si>
  <si>
    <t>X149 CONTACTO CON AIRE Y GASES CALIENTES, LUGAR NO ESPECIFICADO</t>
  </si>
  <si>
    <t>X150</t>
  </si>
  <si>
    <t>CONTACTO CON UTENSILIOS DOMESTICOS CALIENTES, VIVIENDA</t>
  </si>
  <si>
    <t>X150 CONTACTO CON UTENSILIOS DOMESTICOS CALIENTES, VIVIENDA</t>
  </si>
  <si>
    <t>X151</t>
  </si>
  <si>
    <t>CONTACTO CON UTENSILIOS DOMESTICOS CALIENTES, INSTITUCION RESIDENCIAL</t>
  </si>
  <si>
    <t>X151 CONTACTO CON UTENSILIOS DOMESTICOS CALIENTES, INSTITUCION RESIDENCIAL</t>
  </si>
  <si>
    <t>X152</t>
  </si>
  <si>
    <t>CONTACTO CON UTENSILIOS DOMESTICOS CALIENTES, ESCUELAS, OTRAS INSTITUCIONES Y AREAS ADMINISTRATIVAS  PUBLICAS</t>
  </si>
  <si>
    <t>X152 CONTACTO CON UTENSILIOS DOMESTICOS CALIENTES, ESCUELAS, OTRAS INSTITUCIONES Y AREAS ADMINISTRATIVAS  PUBLICAS</t>
  </si>
  <si>
    <t>X153</t>
  </si>
  <si>
    <t>CONTACTO CON UTENSILIOS DOMESTICOS CALIENTES, AREAS DE DEPORTE Y ATLETISMO</t>
  </si>
  <si>
    <t>X153 CONTACTO CON UTENSILIOS DOMESTICOS CALIENTES, AREAS DE DEPORTE Y ATLETISMO</t>
  </si>
  <si>
    <t>X154</t>
  </si>
  <si>
    <t>CONTACTO CON UTENSILIOS DOMESTICOS CALIENTES, CALLES Y CARRETERAS</t>
  </si>
  <si>
    <t>X154 CONTACTO CON UTENSILIOS DOMESTICOS CALIENTES, CALLES Y CARRETERAS</t>
  </si>
  <si>
    <t>X155</t>
  </si>
  <si>
    <t>CONTACTO CON UTENSILIOS DOMESTICOS CALIENTES, COMERCIO Y AREA DE SERVICIOS</t>
  </si>
  <si>
    <t>X155 CONTACTO CON UTENSILIOS DOMESTICOS CALIENTES, COMERCIO Y AREA DE SERVICIOS</t>
  </si>
  <si>
    <t>X156</t>
  </si>
  <si>
    <t>CONTACTO CON UTENSILIOS DOMESTICOS CALIENTES, AREA INDUSTRIAL Y DE LA CONSTRUCCION</t>
  </si>
  <si>
    <t>X156 CONTACTO CON UTENSILIOS DOMESTICOS CALIENTES, AREA INDUSTRIAL Y DE LA CONSTRUCCION</t>
  </si>
  <si>
    <t>X157</t>
  </si>
  <si>
    <t>CONTACTO CON UTENSILIOS DOMESTICOS CALIENTES, GRANJA</t>
  </si>
  <si>
    <t>X157 CONTACTO CON UTENSILIOS DOMESTICOS CALIENTES, GRANJA</t>
  </si>
  <si>
    <t>X158</t>
  </si>
  <si>
    <t>CONTACTO CON UTENSILIOS DOMESTICOS CALIENTES, OTRO LUGAR ESPECIFICADO</t>
  </si>
  <si>
    <t>X158 CONTACTO CON UTENSILIOS DOMESTICOS CALIENTES, OTRO LUGAR ESPECIFICADO</t>
  </si>
  <si>
    <t>X159</t>
  </si>
  <si>
    <t>CONTACTO CON UTENSILIOS DOMESTICOS CALIENTES, LUGAR NO ESPECIFICADO</t>
  </si>
  <si>
    <t>X159 CONTACTO CON UTENSILIOS DOMESTICOS CALIENTES, LUGAR NO ESPECIFICADO</t>
  </si>
  <si>
    <t>X160</t>
  </si>
  <si>
    <t>CONTACTO CON RADIADORES, CAÑERIAS Y ARTEFACTOS PARA CALEFACCION, CALIENTES, VIVIENDA</t>
  </si>
  <si>
    <t>X160 CONTACTO CON RADIADORES, CAÑERIAS Y ARTEFACTOS PARA CALEFACCION, CALIENTES, VIVIENDA</t>
  </si>
  <si>
    <t>X161</t>
  </si>
  <si>
    <t>CONTACTO CON RADIADORES, CAÑERIAS Y ARTEFACTOS PARA CALEFACCION, CALIENTES, INSTITUCION RESIDENCIAL</t>
  </si>
  <si>
    <t>X161 CONTACTO CON RADIADORES, CAÑERIAS Y ARTEFACTOS PARA CALEFACCION, CALIENTES, INSTITUCION RESIDENCIAL</t>
  </si>
  <si>
    <t>X162</t>
  </si>
  <si>
    <t>CONTACTO CON RADIADORES, CAÑERIAS Y ARTEFACTOS PARA CALEFACCION, CALIENTES, ESCUELAS, OTRAS INSTITUCIONES Y AREAS ADMINISTRATIVAS  PUBLICAS</t>
  </si>
  <si>
    <t>X162 CONTACTO CON RADIADORES, CAÑERIAS Y ARTEFACTOS PARA CALEFACCION, CALIENTES, ESCUELAS, OTRAS INSTITUCIONES Y AREAS ADMINISTRATIVAS  PUBLICAS</t>
  </si>
  <si>
    <t>X163</t>
  </si>
  <si>
    <t>CONTACTO CON RADIADORES, CAÑERIAS Y ARTEFACTOS PARA CALEFACCION, CALIENTES, AREAS DE DEPORTE Y ATLETISMO</t>
  </si>
  <si>
    <t>X163 CONTACTO CON RADIADORES, CAÑERIAS Y ARTEFACTOS PARA CALEFACCION, CALIENTES, AREAS DE DEPORTE Y ATLETISMO</t>
  </si>
  <si>
    <t>X164</t>
  </si>
  <si>
    <t>CONTACTO CON RADIADORES, CAÑERIAS Y ARTEFACTOS PARA CALEFACCION, CALIENTES, CALLES Y CARRETERAS</t>
  </si>
  <si>
    <t>X164 CONTACTO CON RADIADORES, CAÑERIAS Y ARTEFACTOS PARA CALEFACCION, CALIENTES, CALLES Y CARRETERAS</t>
  </si>
  <si>
    <t>X165</t>
  </si>
  <si>
    <t>CONTACTO CON RADIADORES, CAÑERIAS Y ARTEFACTOS PARA CALEFACCION, CALIENTES, COMERCIO Y AREA DE SERVICIOS</t>
  </si>
  <si>
    <t>X165 CONTACTO CON RADIADORES, CAÑERIAS Y ARTEFACTOS PARA CALEFACCION, CALIENTES, COMERCIO Y AREA DE SERVICIOS</t>
  </si>
  <si>
    <t>X166</t>
  </si>
  <si>
    <t>CONTACTO CON RADIADORES, CAÑERIAS Y ARTEFACTOS PARA CALEFACCION, CALIENTES, AREA INDUSTRIAL Y DE LA CONSTRUCCION</t>
  </si>
  <si>
    <t>X166 CONTACTO CON RADIADORES, CAÑERIAS Y ARTEFACTOS PARA CALEFACCION, CALIENTES, AREA INDUSTRIAL Y DE LA CONSTRUCCION</t>
  </si>
  <si>
    <t>X167</t>
  </si>
  <si>
    <t>CONTACTO CON RADIADORES, CAÑERIAS Y ARTEFACTOS PARA CALEFACCION, CALIENTES, GRANJA</t>
  </si>
  <si>
    <t>X167 CONTACTO CON RADIADORES, CAÑERIAS Y ARTEFACTOS PARA CALEFACCION, CALIENTES, GRANJA</t>
  </si>
  <si>
    <t>X168</t>
  </si>
  <si>
    <t>CONTACTO CON RADIADORES, CAÑERIAS Y ARTEFACTOS PARA CALEFACCION, CALIENTES, OTRO LUGAR ESPECIFICADO</t>
  </si>
  <si>
    <t>X168 CONTACTO CON RADIADORES, CAÑERIAS Y ARTEFACTOS PARA CALEFACCION, CALIENTES, OTRO LUGAR ESPECIFICADO</t>
  </si>
  <si>
    <t>X169</t>
  </si>
  <si>
    <t>CONTACTO CON RADIADORES, CAÑERIAS Y ARTEFACTOS PARA CALEFACCION, CALIENTES, LUGAR NO ESPECIFICADO</t>
  </si>
  <si>
    <t>X169 CONTACTO CON RADIADORES, CAÑERIAS Y ARTEFACTOS PARA CALEFACCION, CALIENTES, LUGAR NO ESPECIFICADO</t>
  </si>
  <si>
    <t>X170</t>
  </si>
  <si>
    <t>CONTACTO CON MAQUINAS, MOTORES Y HERRAMIENTAS CALIENTES, VIVIENDA</t>
  </si>
  <si>
    <t>X170 CONTACTO CON MAQUINAS, MOTORES Y HERRAMIENTAS CALIENTES, VIVIENDA</t>
  </si>
  <si>
    <t>X171</t>
  </si>
  <si>
    <t>CONTACTO CON MAQUINAS, MOTORES Y HERRAMIENTAS CALIENTES, INSTITUCION RESIDENCIAL</t>
  </si>
  <si>
    <t>X171 CONTACTO CON MAQUINAS, MOTORES Y HERRAMIENTAS CALIENTES, INSTITUCION RESIDENCIAL</t>
  </si>
  <si>
    <t>X172</t>
  </si>
  <si>
    <t>CONTACTO CON MAQUINAS, MOTORES Y HERRAMIENTAS CALIENTES, ESCUELAS, OTRAS INSTITUCIONES Y AREAS ADMINISTRATIVAS  PUBLICAS</t>
  </si>
  <si>
    <t>X172 CONTACTO CON MAQUINAS, MOTORES Y HERRAMIENTAS CALIENTES, ESCUELAS, OTRAS INSTITUCIONES Y AREAS ADMINISTRATIVAS  PUBLICAS</t>
  </si>
  <si>
    <t>X173</t>
  </si>
  <si>
    <t>CONTACTO CON MAQUINAS, MOTORES Y HERRAMIENTAS CALIENTES, AREAS DE DEPORTE Y ATLETISMO</t>
  </si>
  <si>
    <t>X173 CONTACTO CON MAQUINAS, MOTORES Y HERRAMIENTAS CALIENTES, AREAS DE DEPORTE Y ATLETISMO</t>
  </si>
  <si>
    <t>X174</t>
  </si>
  <si>
    <t>CONTACTO CON MAQUINAS, MOTORES Y HERRAMIENTAS CALIENTES, CALLES Y CARRETERAS</t>
  </si>
  <si>
    <t>X174 CONTACTO CON MAQUINAS, MOTORES Y HERRAMIENTAS CALIENTES, CALLES Y CARRETERAS</t>
  </si>
  <si>
    <t>X175</t>
  </si>
  <si>
    <t>CONTACTO CON MAQUINAS, MOTORES Y HERRAMIENTAS CALIENTES, COMERCIO Y AREA DE SERVICIOS</t>
  </si>
  <si>
    <t>X175 CONTACTO CON MAQUINAS, MOTORES Y HERRAMIENTAS CALIENTES, COMERCIO Y AREA DE SERVICIOS</t>
  </si>
  <si>
    <t>X176</t>
  </si>
  <si>
    <t>CONTACTO CON MAQUINAS, MOTORES Y HERRAMIENTAS CALIENTES, AREA INDUSTRIAL Y DE LA CONSTRUCCION</t>
  </si>
  <si>
    <t>X176 CONTACTO CON MAQUINAS, MOTORES Y HERRAMIENTAS CALIENTES, AREA INDUSTRIAL Y DE LA CONSTRUCCION</t>
  </si>
  <si>
    <t>X177</t>
  </si>
  <si>
    <t>CONTACTO CON MAQUINAS, MOTORES Y HERRAMIENTAS CALIENTES, GRANJA</t>
  </si>
  <si>
    <t>X177 CONTACTO CON MAQUINAS, MOTORES Y HERRAMIENTAS CALIENTES, GRANJA</t>
  </si>
  <si>
    <t>X178</t>
  </si>
  <si>
    <t>CONTACTO CON MAQUINAS, MOTORES Y HERRAMIENTAS CALIENTES, OTRO LUGAR ESPECIFICADO</t>
  </si>
  <si>
    <t>X178 CONTACTO CON MAQUINAS, MOTORES Y HERRAMIENTAS CALIENTES, OTRO LUGAR ESPECIFICADO</t>
  </si>
  <si>
    <t>X179</t>
  </si>
  <si>
    <t>CONTACTO CON MAQUINAS, MOTORES Y HERRAMIENTAS CALIENTES, LUGAR NO ESPECIFICADO</t>
  </si>
  <si>
    <t>X179 CONTACTO CON MAQUINAS, MOTORES Y HERRAMIENTAS CALIENTES, LUGAR NO ESPECIFICADO</t>
  </si>
  <si>
    <t>X180</t>
  </si>
  <si>
    <t>CONTACTO CON OTROS METALES CALIENTES, VIVIENDA</t>
  </si>
  <si>
    <t>X180 CONTACTO CON OTROS METALES CALIENTES, VIVIENDA</t>
  </si>
  <si>
    <t>X181</t>
  </si>
  <si>
    <t>CONTACTO CON OTROS METALES CALIENTES, INSTITUCION RESIDENCIAL</t>
  </si>
  <si>
    <t>X181 CONTACTO CON OTROS METALES CALIENTES, INSTITUCION RESIDENCIAL</t>
  </si>
  <si>
    <t>X182</t>
  </si>
  <si>
    <t>CONTACTO CON OTROS METALES CALIENTES, ESCUELAS, OTRAS INSTITUCIONES Y AREAS ADMINISTRATIVAS  PUBLICAS</t>
  </si>
  <si>
    <t>X182 CONTACTO CON OTROS METALES CALIENTES, ESCUELAS, OTRAS INSTITUCIONES Y AREAS ADMINISTRATIVAS  PUBLICAS</t>
  </si>
  <si>
    <t>X183</t>
  </si>
  <si>
    <t>CONTACTO CON OTROS METALES CALIENTES, AREAS DE DEPORTE Y ATLETISMO</t>
  </si>
  <si>
    <t>X183 CONTACTO CON OTROS METALES CALIENTES, AREAS DE DEPORTE Y ATLETISMO</t>
  </si>
  <si>
    <t>X184</t>
  </si>
  <si>
    <t>CONTACTO CON OTROS METALES CALIENTES, CALLES Y CARRETERAS</t>
  </si>
  <si>
    <t>X184 CONTACTO CON OTROS METALES CALIENTES, CALLES Y CARRETERAS</t>
  </si>
  <si>
    <t>X185</t>
  </si>
  <si>
    <t>CONTACTO CON OTROS METALES CALIENTES, COMERCIO Y AREA DE SERVICIOS</t>
  </si>
  <si>
    <t>X185 CONTACTO CON OTROS METALES CALIENTES, COMERCIO Y AREA DE SERVICIOS</t>
  </si>
  <si>
    <t>X186</t>
  </si>
  <si>
    <t>CONTACTO CON OTROS METALES CALIENTES, AREA INDUSTRIAL Y DE LA CONSTRUCCION</t>
  </si>
  <si>
    <t>X186 CONTACTO CON OTROS METALES CALIENTES, AREA INDUSTRIAL Y DE LA CONSTRUCCION</t>
  </si>
  <si>
    <t>X187</t>
  </si>
  <si>
    <t>CONTACTO CON OTROS METALES CALIENTES, GRANJA</t>
  </si>
  <si>
    <t>X187 CONTACTO CON OTROS METALES CALIENTES, GRANJA</t>
  </si>
  <si>
    <t>X188</t>
  </si>
  <si>
    <t>CONTACTO CON OTROS METALES CALIENTES, OTRO LUGAR ESPECIFICADO</t>
  </si>
  <si>
    <t>X188 CONTACTO CON OTROS METALES CALIENTES, OTRO LUGAR ESPECIFICADO</t>
  </si>
  <si>
    <t>X189</t>
  </si>
  <si>
    <t>CONTACTO CON OTROS METALES CALIENTES, LUGAR NO ESPECIFICADO</t>
  </si>
  <si>
    <t>X189 CONTACTO CON OTROS METALES CALIENTES, LUGAR NO ESPECIFICADO</t>
  </si>
  <si>
    <t>X190</t>
  </si>
  <si>
    <t>CONTACTO CON OTRAS SUSTANCIAS CALIENTES, Y LAS NO ESPECIFICADAS, VIVIENDA</t>
  </si>
  <si>
    <t>X190 CONTACTO CON OTRAS SUSTANCIAS CALIENTES, Y LAS NO ESPECIFICADAS, VIVIENDA</t>
  </si>
  <si>
    <t>X191</t>
  </si>
  <si>
    <t>CONTACTO CON OTRAS SUSTANCIAS CALIENTES, Y LAS NO ESPECIFICADAS, INSTITUCION RESIDENCIAL</t>
  </si>
  <si>
    <t>X191 CONTACTO CON OTRAS SUSTANCIAS CALIENTES, Y LAS NO ESPECIFICADAS, INSTITUCION RESIDENCIAL</t>
  </si>
  <si>
    <t>X192</t>
  </si>
  <si>
    <t>CONTACTO CON OTRAS SUSTANCIAS CALIENTES, Y LAS NO ESPECIFICADAS, ESCUELAS, OTRAS INSTITUCIONES Y AREAS ADMINISTRATIVAS  PUBLICAS</t>
  </si>
  <si>
    <t>X192 CONTACTO CON OTRAS SUSTANCIAS CALIENTES, Y LAS NO ESPECIFICADAS, ESCUELAS, OTRAS INSTITUCIONES Y AREAS ADMINISTRATIVAS  PUBLICAS</t>
  </si>
  <si>
    <t>X193</t>
  </si>
  <si>
    <t>CONTACTO CON OTRAS SUSTANCIAS CALIENTES, Y LAS NO ESPECIFICADAS, AREAS DE DEPORTE Y ATLETISMO</t>
  </si>
  <si>
    <t>X193 CONTACTO CON OTRAS SUSTANCIAS CALIENTES, Y LAS NO ESPECIFICADAS, AREAS DE DEPORTE Y ATLETISMO</t>
  </si>
  <si>
    <t>X194</t>
  </si>
  <si>
    <t>CONTACTO CON OTRAS SUSTANCIAS CALIENTES, Y LAS NO ESPECIFICADAS, CALLES Y CARRETERAS</t>
  </si>
  <si>
    <t>X194 CONTACTO CON OTRAS SUSTANCIAS CALIENTES, Y LAS NO ESPECIFICADAS, CALLES Y CARRETERAS</t>
  </si>
  <si>
    <t>X195</t>
  </si>
  <si>
    <t>CONTACTO CON OTRAS SUSTANCIAS CALIENTES, Y LAS NO ESPECIFICADAS, COMERCIO Y AREA DE SERVICIOS</t>
  </si>
  <si>
    <t>X195 CONTACTO CON OTRAS SUSTANCIAS CALIENTES, Y LAS NO ESPECIFICADAS, COMERCIO Y AREA DE SERVICIOS</t>
  </si>
  <si>
    <t>X196</t>
  </si>
  <si>
    <t>CONTACTO CON OTRAS SUSTANCIAS CALIENTES, Y LAS NO ESPECIFICADAS, AREA INDUSTRIAL Y DE LA CONSTRUCCION</t>
  </si>
  <si>
    <t>X196 CONTACTO CON OTRAS SUSTANCIAS CALIENTES, Y LAS NO ESPECIFICADAS, AREA INDUSTRIAL Y DE LA CONSTRUCCION</t>
  </si>
  <si>
    <t>X197</t>
  </si>
  <si>
    <t>CONTACTO CON OTRAS SUSTANCIAS CALIENTES, Y LAS NO ESPECIFICADAS, GRANJA</t>
  </si>
  <si>
    <t>X197 CONTACTO CON OTRAS SUSTANCIAS CALIENTES, Y LAS NO ESPECIFICADAS, GRANJA</t>
  </si>
  <si>
    <t>X198</t>
  </si>
  <si>
    <t>CONTACTO CON OTRAS SUSTANCIAS CALIENTES, Y LAS NO ESPECIFICADAS, OTRO LUGAR ESPECIFICADO</t>
  </si>
  <si>
    <t>X198 CONTACTO CON OTRAS SUSTANCIAS CALIENTES, Y LAS NO ESPECIFICADAS, OTRO LUGAR ESPECIFICADO</t>
  </si>
  <si>
    <t>X199</t>
  </si>
  <si>
    <t>CONTACTO CON OTRAS SUSTANCIAS CALIENTES, Y LAS NO ESPECIFICADAS, LUGAR NO ESPECIFICADO</t>
  </si>
  <si>
    <t>X199 CONTACTO CON OTRAS SUSTANCIAS CALIENTES, Y LAS NO ESPECIFICADAS, LUGAR NO ESPECIFICADO</t>
  </si>
  <si>
    <t>X200</t>
  </si>
  <si>
    <t>CONTACTO TRAUMATICO CON SERPIENTES Y LAGARTOS VENENOSOS, VIVIENDA</t>
  </si>
  <si>
    <t>X200 CONTACTO TRAUMATICO CON SERPIENTES Y LAGARTOS VENENOSOS, VIVIENDA</t>
  </si>
  <si>
    <t>X201</t>
  </si>
  <si>
    <t>CONTACTO TRAUMATICO CON SERPIENTES Y LAGARTOS VENENOSOS, INSTITUCION RESIDENCIAL</t>
  </si>
  <si>
    <t>X201 CONTACTO TRAUMATICO CON SERPIENTES Y LAGARTOS VENENOSOS, INSTITUCION RESIDENCIAL</t>
  </si>
  <si>
    <t>X202</t>
  </si>
  <si>
    <t>CONTACTO TRAUMATICO CON SERPIENTES Y LAGARTOS VENENOSOS, ESCUELAS, OTRAS INSTITUCIONES Y AREAS ADMINISTRATIVAS  PUBLICAS</t>
  </si>
  <si>
    <t>X202 CONTACTO TRAUMATICO CON SERPIENTES Y LAGARTOS VENENOSOS, ESCUELAS, OTRAS INSTITUCIONES Y AREAS ADMINISTRATIVAS  PUBLICAS</t>
  </si>
  <si>
    <t>X203</t>
  </si>
  <si>
    <t>CONTACTO TRAUMATICO CON SERPIENTES Y LAGARTOS VENENOSOS, AREAS DE DEPORTE Y ATLETISMO</t>
  </si>
  <si>
    <t>X203 CONTACTO TRAUMATICO CON SERPIENTES Y LAGARTOS VENENOSOS, AREAS DE DEPORTE Y ATLETISMO</t>
  </si>
  <si>
    <t>X204</t>
  </si>
  <si>
    <t>CONTACTO TRAUMATICO CON SERPIENTES Y LAGARTOS VENENOSOS, CALLES Y CARRETERAS</t>
  </si>
  <si>
    <t>X204 CONTACTO TRAUMATICO CON SERPIENTES Y LAGARTOS VENENOSOS, CALLES Y CARRETERAS</t>
  </si>
  <si>
    <t>X205</t>
  </si>
  <si>
    <t>CONTACTO TRAUMATICO CON SERPIENTES Y LAGARTOS VENENOSOS, COMERCIO Y AREA DE SERVICIOS</t>
  </si>
  <si>
    <t>X205 CONTACTO TRAUMATICO CON SERPIENTES Y LAGARTOS VENENOSOS, COMERCIO Y AREA DE SERVICIOS</t>
  </si>
  <si>
    <t>X206</t>
  </si>
  <si>
    <t>CONTACTO TRAUMATICO CON SERPIENTES Y LAGARTOS VENENOSOS, AREA INDUSTRIAL Y DE LA CONSTRUCCION</t>
  </si>
  <si>
    <t>X206 CONTACTO TRAUMATICO CON SERPIENTES Y LAGARTOS VENENOSOS, AREA INDUSTRIAL Y DE LA CONSTRUCCION</t>
  </si>
  <si>
    <t>X207</t>
  </si>
  <si>
    <t>CONTACTO TRAUMATICO CON SERPIENTES Y LAGARTOS VENENOSOS, GRANJA</t>
  </si>
  <si>
    <t>X207 CONTACTO TRAUMATICO CON SERPIENTES Y LAGARTOS VENENOSOS, GRANJA</t>
  </si>
  <si>
    <t>X208</t>
  </si>
  <si>
    <t>CONTACTO TRAUMATICO CON SERPIENTES Y LAGARTOS VENENOSOS, OTRO LUGAR ESPECIFICADO</t>
  </si>
  <si>
    <t>X208 CONTACTO TRAUMATICO CON SERPIENTES Y LAGARTOS VENENOSOS, OTRO LUGAR ESPECIFICADO</t>
  </si>
  <si>
    <t>X209</t>
  </si>
  <si>
    <t>CONTACTO TRAUMATICO CON SERPIENTES Y LAGARTOS VENENOSOS, LUGAR NO ESPECIFICADO</t>
  </si>
  <si>
    <t>X209 CONTACTO TRAUMATICO CON SERPIENTES Y LAGARTOS VENENOSOS, LUGAR NO ESPECIFICADO</t>
  </si>
  <si>
    <t>X210</t>
  </si>
  <si>
    <t>CONTACTO TRAUMATICO CON ARAÑAS VENENOSAS, VIVIENDA</t>
  </si>
  <si>
    <t>X210 CONTACTO TRAUMATICO CON ARAÑAS VENENOSAS, VIVIENDA</t>
  </si>
  <si>
    <t>X211</t>
  </si>
  <si>
    <t>CONTACTO TRAUMATICO CON ARAÑAS VENENOSAS, INSTITUCION RESIDENCIAL</t>
  </si>
  <si>
    <t>X211 CONTACTO TRAUMATICO CON ARAÑAS VENENOSAS, INSTITUCION RESIDENCIAL</t>
  </si>
  <si>
    <t>X212</t>
  </si>
  <si>
    <t>CONTACTO TRAUMATICO CON ARAÑAS VENENOSAS, ESCUELAS, OTRAS INSTITUCIONES Y AREAS ADMINISTRATIVAS  PUBLICAS</t>
  </si>
  <si>
    <t>X212 CONTACTO TRAUMATICO CON ARAÑAS VENENOSAS, ESCUELAS, OTRAS INSTITUCIONES Y AREAS ADMINISTRATIVAS  PUBLICAS</t>
  </si>
  <si>
    <t>X213</t>
  </si>
  <si>
    <t>CONTACTO TRAUMATICO CON ARAÑAS VENENOSAS, AREAS DE DEPORTE Y ATLETISMO</t>
  </si>
  <si>
    <t>X213 CONTACTO TRAUMATICO CON ARAÑAS VENENOSAS, AREAS DE DEPORTE Y ATLETISMO</t>
  </si>
  <si>
    <t>X214</t>
  </si>
  <si>
    <t>CONTACTO TRAUMATICO CON ARAÑAS VENENOSAS, CALLES Y CARRETERAS</t>
  </si>
  <si>
    <t>X214 CONTACTO TRAUMATICO CON ARAÑAS VENENOSAS, CALLES Y CARRETERAS</t>
  </si>
  <si>
    <t>X215</t>
  </si>
  <si>
    <t>CONTACTO TRAUMATICO CON ARAÑAS VENENOSAS, COMERCIO Y AREA DE SERVICIOS</t>
  </si>
  <si>
    <t>X215 CONTACTO TRAUMATICO CON ARAÑAS VENENOSAS, COMERCIO Y AREA DE SERVICIOS</t>
  </si>
  <si>
    <t>X216</t>
  </si>
  <si>
    <t>CONTACTO TRAUMATICO CON ARAÑAS VENENOSAS, AREA INDUSTRIAL Y DE LA CONSTRUCCION</t>
  </si>
  <si>
    <t>X216 CONTACTO TRAUMATICO CON ARAÑAS VENENOSAS, AREA INDUSTRIAL Y DE LA CONSTRUCCION</t>
  </si>
  <si>
    <t>X217</t>
  </si>
  <si>
    <t>CONTACTO TRAUMATICO CON ARAÑAS VENENOSAS, GRANJA</t>
  </si>
  <si>
    <t>X217 CONTACTO TRAUMATICO CON ARAÑAS VENENOSAS, GRANJA</t>
  </si>
  <si>
    <t>X218</t>
  </si>
  <si>
    <t>CONTACTO TRAUMATICO CON ARAÑAS VENENOSAS, OTRO LUGAR ESPECIFICADO</t>
  </si>
  <si>
    <t>X218 CONTACTO TRAUMATICO CON ARAÑAS VENENOSAS, OTRO LUGAR ESPECIFICADO</t>
  </si>
  <si>
    <t>X219</t>
  </si>
  <si>
    <t>CONTACTO TRAUMATICO CON ARAÑAS VENENOSAS, LUGAR NO ESPECIFICADO</t>
  </si>
  <si>
    <t>X219 CONTACTO TRAUMATICO CON ARAÑAS VENENOSAS, LUGAR NO ESPECIFICADO</t>
  </si>
  <si>
    <t>X220</t>
  </si>
  <si>
    <t>CONTACTO TRAUMATICO CON ESCORPION, VIVIENDA</t>
  </si>
  <si>
    <t>X220 CONTACTO TRAUMATICO CON ESCORPION, VIVIENDA</t>
  </si>
  <si>
    <t>X221</t>
  </si>
  <si>
    <t>CONTACTO TRAUMATICO CON ESCORPION, INSTITUCION RESIDENCIAL</t>
  </si>
  <si>
    <t>X221 CONTACTO TRAUMATICO CON ESCORPION, INSTITUCION RESIDENCIAL</t>
  </si>
  <si>
    <t>X222</t>
  </si>
  <si>
    <t>CONTACTO TRAUMATICO CON ESCORPION, ESCUELAS, OTRAS INSTITUCIONES Y AREAS ADMINISTRATIVAS  PUBLICAS</t>
  </si>
  <si>
    <t>X222 CONTACTO TRAUMATICO CON ESCORPION, ESCUELAS, OTRAS INSTITUCIONES Y AREAS ADMINISTRATIVAS  PUBLICAS</t>
  </si>
  <si>
    <t>X223</t>
  </si>
  <si>
    <t>CONTACTO TRAUMATICO CON ESCORPION, AREAS DE DEPORTE Y ATLETISMO</t>
  </si>
  <si>
    <t>X223 CONTACTO TRAUMATICO CON ESCORPION, AREAS DE DEPORTE Y ATLETISMO</t>
  </si>
  <si>
    <t>X224</t>
  </si>
  <si>
    <t>CONTACTO TRAUMATICO CON ESCORPION, CALLES Y CARRETERAS</t>
  </si>
  <si>
    <t>X224 CONTACTO TRAUMATICO CON ESCORPION, CALLES Y CARRETERAS</t>
  </si>
  <si>
    <t>X225</t>
  </si>
  <si>
    <t>CONTACTO TRAUMATICO CON ESCORPION, COMERCIO Y AREA DE SERVICIOS</t>
  </si>
  <si>
    <t>X225 CONTACTO TRAUMATICO CON ESCORPION, COMERCIO Y AREA DE SERVICIOS</t>
  </si>
  <si>
    <t>X226</t>
  </si>
  <si>
    <t>CONTACTO TRAUMATICO CON ESCORPION, AREA INDUSTRIAL Y DE LA CONSTRUCCION</t>
  </si>
  <si>
    <t>X226 CONTACTO TRAUMATICO CON ESCORPION, AREA INDUSTRIAL Y DE LA CONSTRUCCION</t>
  </si>
  <si>
    <t>X227</t>
  </si>
  <si>
    <t>CONTACTO TRAUMATICO CON ESCORPION, GRANJA</t>
  </si>
  <si>
    <t>X227 CONTACTO TRAUMATICO CON ESCORPION, GRANJA</t>
  </si>
  <si>
    <t>X228</t>
  </si>
  <si>
    <t>CONTACTO TRAUMATICO CON ESCORPION, OTRO LUGAR ESPECIFICADO</t>
  </si>
  <si>
    <t>X228 CONTACTO TRAUMATICO CON ESCORPION, OTRO LUGAR ESPECIFICADO</t>
  </si>
  <si>
    <t>X229</t>
  </si>
  <si>
    <t>CONTACTO TRAUMATICO CON ESCORPION, LUGAR NO ESPECIFICADO</t>
  </si>
  <si>
    <t>X229 CONTACTO TRAUMATICO CON ESCORPION, LUGAR NO ESPECIFICADO</t>
  </si>
  <si>
    <t>X230</t>
  </si>
  <si>
    <t>CONTACTO TRAUMATICO CON AVISPONES, AVISPAS Y ABEJAS, VIVIENDA</t>
  </si>
  <si>
    <t>X230 CONTACTO TRAUMATICO CON AVISPONES, AVISPAS Y ABEJAS, VIVIENDA</t>
  </si>
  <si>
    <t>X231</t>
  </si>
  <si>
    <t>CONTACTO TRAUMATICO CON AVISPONES, AVISPAS Y ABEJAS, INSTITUCION RESIDENCIAL</t>
  </si>
  <si>
    <t>X231 CONTACTO TRAUMATICO CON AVISPONES, AVISPAS Y ABEJAS, INSTITUCION RESIDENCIAL</t>
  </si>
  <si>
    <t>X232</t>
  </si>
  <si>
    <t>CONTACTO TRAUMATICO CON AVISPONES, AVISPAS Y ABEJAS, ESCUELAS, OTRAS INSTITUCIONES Y AREAS ADMINISTRATIVAS  PUBLICAS</t>
  </si>
  <si>
    <t>X232 CONTACTO TRAUMATICO CON AVISPONES, AVISPAS Y ABEJAS, ESCUELAS, OTRAS INSTITUCIONES Y AREAS ADMINISTRATIVAS  PUBLICAS</t>
  </si>
  <si>
    <t>X233</t>
  </si>
  <si>
    <t>CONTACTO TRAUMATICO CON AVISPONES, AVISPAS Y ABEJAS, AREAS DE DEPORTE Y ATLETISMO</t>
  </si>
  <si>
    <t>X233 CONTACTO TRAUMATICO CON AVISPONES, AVISPAS Y ABEJAS, AREAS DE DEPORTE Y ATLETISMO</t>
  </si>
  <si>
    <t>X234</t>
  </si>
  <si>
    <t>CONTACTO TRAUMATICO CON AVISPONES, AVISPAS Y ABEJAS, CALLES Y CARRETERAS</t>
  </si>
  <si>
    <t>X234 CONTACTO TRAUMATICO CON AVISPONES, AVISPAS Y ABEJAS, CALLES Y CARRETERAS</t>
  </si>
  <si>
    <t>X235</t>
  </si>
  <si>
    <t>CONTACTO TRAUMATICO CON AVISPONES, AVISPAS Y ABEJAS, COMERCIO Y AREA DE SERVICIOS</t>
  </si>
  <si>
    <t>X235 CONTACTO TRAUMATICO CON AVISPONES, AVISPAS Y ABEJAS, COMERCIO Y AREA DE SERVICIOS</t>
  </si>
  <si>
    <t>X236</t>
  </si>
  <si>
    <t>CONTACTO TRAUMATICO CON AVISPONES, AVISPAS Y ABEJAS, AREA INDUSTRIAL Y DE LA CONSTRUCCION</t>
  </si>
  <si>
    <t>X236 CONTACTO TRAUMATICO CON AVISPONES, AVISPAS Y ABEJAS, AREA INDUSTRIAL Y DE LA CONSTRUCCION</t>
  </si>
  <si>
    <t>X237</t>
  </si>
  <si>
    <t>CONTACTO TRAUMATICO CON AVISPONES, AVISPAS Y ABEJAS, GRANJA</t>
  </si>
  <si>
    <t>X237 CONTACTO TRAUMATICO CON AVISPONES, AVISPAS Y ABEJAS, GRANJA</t>
  </si>
  <si>
    <t>X238</t>
  </si>
  <si>
    <t>CONTACTO TRAUMATICO CON AVISPONES, AVISPAS Y ABEJAS, OTRO LUGAR ESPECIFICADO</t>
  </si>
  <si>
    <t>X238 CONTACTO TRAUMATICO CON AVISPONES, AVISPAS Y ABEJAS, OTRO LUGAR ESPECIFICADO</t>
  </si>
  <si>
    <t>X239</t>
  </si>
  <si>
    <t>CONTACTO TRAUMATICO CON AVISPONES, AVISPAS Y ABEJAS, LUGAR NO ESPECIFICADO</t>
  </si>
  <si>
    <t>X239 CONTACTO TRAUMATICO CON AVISPONES, AVISPAS Y ABEJAS, LUGAR NO ESPECIFICADO</t>
  </si>
  <si>
    <t>X240</t>
  </si>
  <si>
    <t>CONTACTO TRAUMATICO CON CENTIPODOS Y MIRIAPODOS VENENOSOS (TROPICALES), VIVIENDA</t>
  </si>
  <si>
    <t>X240 CONTACTO TRAUMATICO CON CENTIPODOS Y MIRIAPODOS VENENOSOS (TROPICALES), VIVIENDA</t>
  </si>
  <si>
    <t>X241</t>
  </si>
  <si>
    <t>CONTACTO TRAUMATICO CON CENTIPODOS Y MIRIAPODOS VENENOSOS (TROPICALES), INSTITUCION RESIDENCIAL</t>
  </si>
  <si>
    <t>X241 CONTACTO TRAUMATICO CON CENTIPODOS Y MIRIAPODOS VENENOSOS (TROPICALES), INSTITUCION RESIDENCIAL</t>
  </si>
  <si>
    <t>X242</t>
  </si>
  <si>
    <t>CONTACTO TRAUMATICO CON CENTIPODOS Y MIRIAPODOS VENENOSOS (TROPICALES), ESCUELAS, OTRAS INSTITUCIONES Y AREAS ADMINISTRATIVAS  PUBLICAS</t>
  </si>
  <si>
    <t>X242 CONTACTO TRAUMATICO CON CENTIPODOS Y MIRIAPODOS VENENOSOS (TROPICALES), ESCUELAS, OTRAS INSTITUCIONES Y AREAS ADMINISTRATIVAS  PUBLICAS</t>
  </si>
  <si>
    <t>X243</t>
  </si>
  <si>
    <t>CONTACTO TRAUMATICO CON CENTIPODOS Y MIRIAPODOS VENENOSOS (TROPICALES), AREAS DE DEPORTE Y ATLETISMO</t>
  </si>
  <si>
    <t>X243 CONTACTO TRAUMATICO CON CENTIPODOS Y MIRIAPODOS VENENOSOS (TROPICALES), AREAS DE DEPORTE Y ATLETISMO</t>
  </si>
  <si>
    <t>X244</t>
  </si>
  <si>
    <t>CONTACTO TRAUMATICO CON CENTIPODOS Y MIRIAPODOS VENENOSOS (TROPICALES), CALLES Y CARRETERAS</t>
  </si>
  <si>
    <t>X244 CONTACTO TRAUMATICO CON CENTIPODOS Y MIRIAPODOS VENENOSOS (TROPICALES), CALLES Y CARRETERAS</t>
  </si>
  <si>
    <t>X245</t>
  </si>
  <si>
    <t>CONTACTO TRAUMATICO CON CENTIPODOS Y MIRIAPODOS VENENOSOS (TROPICALES), COMERCIO Y AREA DE SERVICIOS</t>
  </si>
  <si>
    <t>X245 CONTACTO TRAUMATICO CON CENTIPODOS Y MIRIAPODOS VENENOSOS (TROPICALES), COMERCIO Y AREA DE SERVICIOS</t>
  </si>
  <si>
    <t>X246</t>
  </si>
  <si>
    <t>CONTACTO TRAUMATICO CON CENTIPODOS Y MIRIAPODOS VENENOSOS (TROPICALES), AREA INDUSTRIAL Y DE LA CONSTRUCCION</t>
  </si>
  <si>
    <t>X246 CONTACTO TRAUMATICO CON CENTIPODOS Y MIRIAPODOS VENENOSOS (TROPICALES), AREA INDUSTRIAL Y DE LA CONSTRUCCION</t>
  </si>
  <si>
    <t>X247</t>
  </si>
  <si>
    <t>CONTACTO TRAUMATICO CON CENTIPODOS Y MIRIAPODOS VENENOSOS (TROPICALES), GRANJA</t>
  </si>
  <si>
    <t>X247 CONTACTO TRAUMATICO CON CENTIPODOS Y MIRIAPODOS VENENOSOS (TROPICALES), GRANJA</t>
  </si>
  <si>
    <t>X248</t>
  </si>
  <si>
    <t>CONTACTO TRAUMATICO CON CENTIPODOS Y MIRIAPODOS VENENOSOS (TROPICALES), OTRO LUGAR ESPECIFICADO</t>
  </si>
  <si>
    <t>X248 CONTACTO TRAUMATICO CON CENTIPODOS Y MIRIAPODOS VENENOSOS (TROPICALES), OTRO LUGAR ESPECIFICADO</t>
  </si>
  <si>
    <t>X249</t>
  </si>
  <si>
    <t>CONTACTO TRAUMATICO CON CENTIPODOS Y MIRIAPODOS VENENOSOS (TROPICALES), LUGAR NO ESPECIFICADO</t>
  </si>
  <si>
    <t>X249 CONTACTO TRAUMATICO CON CENTIPODOS Y MIRIAPODOS VENENOSOS (TROPICALES), LUGAR NO ESPECIFICADO</t>
  </si>
  <si>
    <t>X250</t>
  </si>
  <si>
    <t>CONTACTO TRAUMATICO CON OTROS ARTROPODOS VENENOSOS, VIVIENDA</t>
  </si>
  <si>
    <t>X250 CONTACTO TRAUMATICO CON OTROS ARTROPODOS VENENOSOS, VIVIENDA</t>
  </si>
  <si>
    <t>X251</t>
  </si>
  <si>
    <t>CONTACTO TRAUMATICO CON OTROS ARTROPODOS VENENOSOS, INSTITUCION RESIDENCIAL</t>
  </si>
  <si>
    <t>X251 CONTACTO TRAUMATICO CON OTROS ARTROPODOS VENENOSOS, INSTITUCION RESIDENCIAL</t>
  </si>
  <si>
    <t>X252</t>
  </si>
  <si>
    <t>CONTACTO TRAUMATICO CON OTROS ARTROPODOS VENENOSOS, ESCUELAS, OTRAS INSTITUCIONES Y AREAS ADMINISTRATIVAS PUBLICAS</t>
  </si>
  <si>
    <t>X252 CONTACTO TRAUMATICO CON OTROS ARTROPODOS VENENOSOS, ESCUELAS, OTRAS INSTITUCIONES Y AREAS ADMINISTRATIVAS PUBLICAS</t>
  </si>
  <si>
    <t>X253</t>
  </si>
  <si>
    <t>CONTACTO TRAUMATICO CON OTROS ARTROPODOS VENENOSOS, AREAS DE DEPORTE Y ATLETISMO</t>
  </si>
  <si>
    <t>X253 CONTACTO TRAUMATICO CON OTROS ARTROPODOS VENENOSOS, AREAS DE DEPORTE Y ATLETISMO</t>
  </si>
  <si>
    <t>X254</t>
  </si>
  <si>
    <t>CONTACTO TRAUMATICO CON OTROS ARTROPODOS VENENOSOS, CALLES Y CARRETERAS</t>
  </si>
  <si>
    <t>X254 CONTACTO TRAUMATICO CON OTROS ARTROPODOS VENENOSOS, CALLES Y CARRETERAS</t>
  </si>
  <si>
    <t>X255</t>
  </si>
  <si>
    <t>CONTACTO TRAUMATICO CON OTROS ARTROPODOS VENENOSOS, COMERCIO Y AREA DE SERVICIOS</t>
  </si>
  <si>
    <t>X255 CONTACTO TRAUMATICO CON OTROS ARTROPODOS VENENOSOS, COMERCIO Y AREA DE SERVICIOS</t>
  </si>
  <si>
    <t>X256</t>
  </si>
  <si>
    <t>CONTACTO TRAUMATICO CON OTROS ARTROPODOS VENENOSOS, AREA INDUSTRIAL Y DE LA CONSTRUCCION</t>
  </si>
  <si>
    <t>X256 CONTACTO TRAUMATICO CON OTROS ARTROPODOS VENENOSOS, AREA INDUSTRIAL Y DE LA CONSTRUCCION</t>
  </si>
  <si>
    <t>X257</t>
  </si>
  <si>
    <t>CONTACTO TRAUMATICO CON OTROS ARTROPODOS VENENOSOS, GRANJA</t>
  </si>
  <si>
    <t>X257 CONTACTO TRAUMATICO CON OTROS ARTROPODOS VENENOSOS, GRANJA</t>
  </si>
  <si>
    <t>X258</t>
  </si>
  <si>
    <t>CONTACTO TRAUMATICO CON OTROS ARTROPODOS VENENOSOS, OTRO LUGAR ESPECIFICADO</t>
  </si>
  <si>
    <t>X258 CONTACTO TRAUMATICO CON OTROS ARTROPODOS VENENOSOS, OTRO LUGAR ESPECIFICADO</t>
  </si>
  <si>
    <t>X259</t>
  </si>
  <si>
    <t>CONTACTO TRAUMATICO CON OTROS ARTROPODOS VENENOSOS, LUGAR NO ESPECIFICADO</t>
  </si>
  <si>
    <t>X259 CONTACTO TRAUMATICO CON OTROS ARTROPODOS VENENOSOS, LUGAR NO ESPECIFICADO</t>
  </si>
  <si>
    <t>X260</t>
  </si>
  <si>
    <t>CONTACTO TRAUMATICO CON ANIMALES Y PLANTAS MARINAS VENENOSOS, VIVIENDA</t>
  </si>
  <si>
    <t>X260 CONTACTO TRAUMATICO CON ANIMALES Y PLANTAS MARINAS VENENOSOS, VIVIENDA</t>
  </si>
  <si>
    <t>X261</t>
  </si>
  <si>
    <t>CONTACTO TRAUMATICO CON ANIMALES Y PLANTAS MARINAS VENENOSOS, INSTITUCION RESIDENCIAL</t>
  </si>
  <si>
    <t>X261 CONTACTO TRAUMATICO CON ANIMALES Y PLANTAS MARINAS VENENOSOS, INSTITUCION RESIDENCIAL</t>
  </si>
  <si>
    <t>X262</t>
  </si>
  <si>
    <t>CONTACTO TRAUMATICO CON ANIMALES Y PLANTAS MARINAS VENENOSOS, ESCUELAS, OTRAS INSTITUCIONES Y AREAS ADMINISTRATIVAS  PUBLICAS</t>
  </si>
  <si>
    <t>X262 CONTACTO TRAUMATICO CON ANIMALES Y PLANTAS MARINAS VENENOSOS, ESCUELAS, OTRAS INSTITUCIONES Y AREAS ADMINISTRATIVAS  PUBLICAS</t>
  </si>
  <si>
    <t>X263</t>
  </si>
  <si>
    <t>CONTACTO TRAUMATICO CON ANIMALES Y PLANTAS MARINAS VENENOSOS, AREAS DE DEPORTE Y ATLETISMO</t>
  </si>
  <si>
    <t>X263 CONTACTO TRAUMATICO CON ANIMALES Y PLANTAS MARINAS VENENOSOS, AREAS DE DEPORTE Y ATLETISMO</t>
  </si>
  <si>
    <t>X264</t>
  </si>
  <si>
    <t>CONTACTO TRAUMATICO CON ANIMALES Y PLANTAS MARINAS VENENOSOS, CALLES Y CARRETERAS</t>
  </si>
  <si>
    <t>X264 CONTACTO TRAUMATICO CON ANIMALES Y PLANTAS MARINAS VENENOSOS, CALLES Y CARRETERAS</t>
  </si>
  <si>
    <t>X265</t>
  </si>
  <si>
    <t>CONTACTO TRAUMATICO CON ANIMALES Y PLANTAS MARINAS VENENOSOS, COMERCIO Y AREA DE SERVICIOS</t>
  </si>
  <si>
    <t>X265 CONTACTO TRAUMATICO CON ANIMALES Y PLANTAS MARINAS VENENOSOS, COMERCIO Y AREA DE SERVICIOS</t>
  </si>
  <si>
    <t>X266</t>
  </si>
  <si>
    <t>CONTACTO TRAUMATICO CON ANIMALES Y PLANTAS MARINAS VENENOSOS, AREA INDUSTRIAL Y DE LA CONSTRUCCION</t>
  </si>
  <si>
    <t>X266 CONTACTO TRAUMATICO CON ANIMALES Y PLANTAS MARINAS VENENOSOS, AREA INDUSTRIAL Y DE LA CONSTRUCCION</t>
  </si>
  <si>
    <t>X267</t>
  </si>
  <si>
    <t>CONTACTO TRAUMATICO CON ANIMALES Y PLANTAS MARINAS VENENOSOS, GRANJA</t>
  </si>
  <si>
    <t>X267 CONTACTO TRAUMATICO CON ANIMALES Y PLANTAS MARINAS VENENOSOS, GRANJA</t>
  </si>
  <si>
    <t>X268</t>
  </si>
  <si>
    <t>CONTACTO TRAUMATICO CON ANIMALES Y PLANTAS MARINAS VENENOSOS, OTRO LUGAR ESPECIFICADO</t>
  </si>
  <si>
    <t>X268 CONTACTO TRAUMATICO CON ANIMALES Y PLANTAS MARINAS VENENOSOS, OTRO LUGAR ESPECIFICADO</t>
  </si>
  <si>
    <t>X269</t>
  </si>
  <si>
    <t>CONTACTO TRAUMATICO CON ANIMALES Y PLANTAS MARINAS VENENOSOS, LUGAR NO ESPECIFICADO</t>
  </si>
  <si>
    <t>X269 CONTACTO TRAUMATICO CON ANIMALES Y PLANTAS MARINAS VENENOSOS, LUGAR NO ESPECIFICADO</t>
  </si>
  <si>
    <t>X270</t>
  </si>
  <si>
    <t>CONTACTO TRAUMATICO CON OTROS ANIMALES VENENOSOS ESPECIFICADOS, VIVIENDA</t>
  </si>
  <si>
    <t>X270 CONTACTO TRAUMATICO CON OTROS ANIMALES VENENOSOS ESPECIFICADOS, VIVIENDA</t>
  </si>
  <si>
    <t>X271</t>
  </si>
  <si>
    <t>CONTACTO TRAUMATICO CON OTROS ANIMALES VENENOSOS ESPECIFICADOS, INSTITUCION RESIDENCIAL</t>
  </si>
  <si>
    <t>X271 CONTACTO TRAUMATICO CON OTROS ANIMALES VENENOSOS ESPECIFICADOS, INSTITUCION RESIDENCIAL</t>
  </si>
  <si>
    <t>X272</t>
  </si>
  <si>
    <t>CONTACTO TRAUMATICO CON OTROS ANIMALES VENENOSOS ESPECIFICADOS, ESCUELAS, OTRAS INSTITUCIONES Y AREAS ADMINISTRATIVAS  PUBLICAS</t>
  </si>
  <si>
    <t>X272 CONTACTO TRAUMATICO CON OTROS ANIMALES VENENOSOS ESPECIFICADOS, ESCUELAS, OTRAS INSTITUCIONES Y AREAS ADMINISTRATIVAS  PUBLICAS</t>
  </si>
  <si>
    <t>X273</t>
  </si>
  <si>
    <t>CONTACTO TRAUMATICO CON OTROS ANIMALES VENENOSOS ESPECIFICADOS, AREAS DE DEPORTE Y ATLETISMO</t>
  </si>
  <si>
    <t>X273 CONTACTO TRAUMATICO CON OTROS ANIMALES VENENOSOS ESPECIFICADOS, AREAS DE DEPORTE Y ATLETISMO</t>
  </si>
  <si>
    <t>X274</t>
  </si>
  <si>
    <t>CONTACTO TRAUMATICO CON OTROS ANIMALES VENENOSOS ESPECIFICADOS, CALLES Y CARRETERAS</t>
  </si>
  <si>
    <t>X274 CONTACTO TRAUMATICO CON OTROS ANIMALES VENENOSOS ESPECIFICADOS, CALLES Y CARRETERAS</t>
  </si>
  <si>
    <t>X275</t>
  </si>
  <si>
    <t>CONTACTO TRAUMATICO CON OTROS ANIMALES VENENOSOS ESPECIFICADOS, COMERCIO Y AREA DE SERVICIOS</t>
  </si>
  <si>
    <t>X275 CONTACTO TRAUMATICO CON OTROS ANIMALES VENENOSOS ESPECIFICADOS, COMERCIO Y AREA DE SERVICIOS</t>
  </si>
  <si>
    <t>X276</t>
  </si>
  <si>
    <t>CONTACTO TRAUMATICO CON OTROS ANIMALES VENENOSOS ESPECIFICADOS, AREA INDUSTRIAL Y DE LA CONSTRUCCION</t>
  </si>
  <si>
    <t>X276 CONTACTO TRAUMATICO CON OTROS ANIMALES VENENOSOS ESPECIFICADOS, AREA INDUSTRIAL Y DE LA CONSTRUCCION</t>
  </si>
  <si>
    <t>X277</t>
  </si>
  <si>
    <t>CONTACTO TRAUMATICO CON OTROS ANIMALES VENENOSOS ESPECIFICADOS, GRANJA</t>
  </si>
  <si>
    <t>X277 CONTACTO TRAUMATICO CON OTROS ANIMALES VENENOSOS ESPECIFICADOS, GRANJA</t>
  </si>
  <si>
    <t>X278</t>
  </si>
  <si>
    <t>CONTACTO TRAUMATICO CON OTROS ANIMALES VENENOSOS ESPECIFICADOS, OTRO LUGAR ESPECIFICADO</t>
  </si>
  <si>
    <t>X278 CONTACTO TRAUMATICO CON OTROS ANIMALES VENENOSOS ESPECIFICADOS, OTRO LUGAR ESPECIFICADO</t>
  </si>
  <si>
    <t>X279</t>
  </si>
  <si>
    <t>CONTACTO TRAUMATICO CON OTROS ANIMALES VENENOSOS ESPECIFICADOS, LUGAR NO ESPECIFICADO</t>
  </si>
  <si>
    <t>X279 CONTACTO TRAUMATICO CON OTROS ANIMALES VENENOSOS ESPECIFICADOS, LUGAR NO ESPECIFICADO</t>
  </si>
  <si>
    <t>X280</t>
  </si>
  <si>
    <t>CONTACTO TRAUMATICO CON OTRAS PLANTAS VENENOSAS ESPECIFICADAS, VIVIENDA</t>
  </si>
  <si>
    <t>X280 CONTACTO TRAUMATICO CON OTRAS PLANTAS VENENOSAS ESPECIFICADAS, VIVIENDA</t>
  </si>
  <si>
    <t>X281</t>
  </si>
  <si>
    <t>CONTACTO TRAUMATICO CON OTRAS PLANTAS VENENOSAS ESPECIFICADAS, INSTITUCION RESIDENCIAL</t>
  </si>
  <si>
    <t>X281 CONTACTO TRAUMATICO CON OTRAS PLANTAS VENENOSAS ESPECIFICADAS, INSTITUCION RESIDENCIAL</t>
  </si>
  <si>
    <t>X282</t>
  </si>
  <si>
    <t>CONTACTO TRAUMATICO CON OTRAS PLANTAS VENENOSAS ESPECIFICADAS, ESCUELAS, OTRAS INSTITUCIONES Y AREAS ADMINISTRATIVAS  PUBLICAS</t>
  </si>
  <si>
    <t>X282 CONTACTO TRAUMATICO CON OTRAS PLANTAS VENENOSAS ESPECIFICADAS, ESCUELAS, OTRAS INSTITUCIONES Y AREAS ADMINISTRATIVAS  PUBLICAS</t>
  </si>
  <si>
    <t>X283</t>
  </si>
  <si>
    <t>CONTACTO TRAUMATICO CON OTRAS PLANTAS VENENOSAS ESPECIFICADAS, AREAS DE DEPORTE Y ATLETISMO</t>
  </si>
  <si>
    <t>X283 CONTACTO TRAUMATICO CON OTRAS PLANTAS VENENOSAS ESPECIFICADAS, AREAS DE DEPORTE Y ATLETISMO</t>
  </si>
  <si>
    <t>X284</t>
  </si>
  <si>
    <t>CONTACTO TRAUMATICO CON OTRAS PLANTAS VENENOSAS ESPECIFICADAS, CALLES Y CARRETERAS</t>
  </si>
  <si>
    <t>X284 CONTACTO TRAUMATICO CON OTRAS PLANTAS VENENOSAS ESPECIFICADAS, CALLES Y CARRETERAS</t>
  </si>
  <si>
    <t>X285</t>
  </si>
  <si>
    <t>CONTACTO TRAUMATICO CON OTRAS PLANTAS VENENOSAS ESPECIFICADAS, COMERCIO Y AREA DE SERVICIOS</t>
  </si>
  <si>
    <t>X285 CONTACTO TRAUMATICO CON OTRAS PLANTAS VENENOSAS ESPECIFICADAS, COMERCIO Y AREA DE SERVICIOS</t>
  </si>
  <si>
    <t>X286</t>
  </si>
  <si>
    <t>CONTACTO TRAUMATICO CON OTRAS PLANTAS VENENOSAS ESPECIFICADAS, AREA INDUSTRIAL Y DE LA CONSTRUCCION</t>
  </si>
  <si>
    <t>X286 CONTACTO TRAUMATICO CON OTRAS PLANTAS VENENOSAS ESPECIFICADAS, AREA INDUSTRIAL Y DE LA CONSTRUCCION</t>
  </si>
  <si>
    <t>X287</t>
  </si>
  <si>
    <t>CONTACTO TRAUMATICO CON OTRAS PLANTAS VENENOSAS ESPECIFICADAS, GRANJA</t>
  </si>
  <si>
    <t>X287 CONTACTO TRAUMATICO CON OTRAS PLANTAS VENENOSAS ESPECIFICADAS, GRANJA</t>
  </si>
  <si>
    <t>X288</t>
  </si>
  <si>
    <t>CONTACTO TRAUMATICO CON OTRAS PLANTAS VENENOSAS ESPECIFICADAS, OTRO LUGAR ESPECIFICADO</t>
  </si>
  <si>
    <t>X288 CONTACTO TRAUMATICO CON OTRAS PLANTAS VENENOSAS ESPECIFICADAS, OTRO LUGAR ESPECIFICADO</t>
  </si>
  <si>
    <t>X289</t>
  </si>
  <si>
    <t>CONTACTO TRAUMATICO CON OTRAS PLANTAS VENENOSAS ESPECIFICADAS, LUGAR NO ESPECIFICADO</t>
  </si>
  <si>
    <t>X289 CONTACTO TRAUMATICO CON OTRAS PLANTAS VENENOSAS ESPECIFICADAS, LUGAR NO ESPECIFICADO</t>
  </si>
  <si>
    <t>X290</t>
  </si>
  <si>
    <t>CONTACTO TRAUMATICO CON ANIMALES Y PLANTAS VENENOSOS NO ESPECIFICADOS, VIVIENDA</t>
  </si>
  <si>
    <t>X290 CONTACTO TRAUMATICO CON ANIMALES Y PLANTAS VENENOSOS NO ESPECIFICADOS, VIVIENDA</t>
  </si>
  <si>
    <t>X291</t>
  </si>
  <si>
    <t>CONTACTO TRAUMATICO CON ANIMALES Y PLANTAS VENENOSOS NO ESPECIFICADOS, INSTITUCION RESIDENCIAL</t>
  </si>
  <si>
    <t>X291 CONTACTO TRAUMATICO CON ANIMALES Y PLANTAS VENENOSOS NO ESPECIFICADOS, INSTITUCION RESIDENCIAL</t>
  </si>
  <si>
    <t>X292</t>
  </si>
  <si>
    <t>CONTACTO TRAUMATICO CON ANIMALES Y PLANTAS VENENOSOS NO ESPECIFICADOS, ESCUELAS, OTRAS INSTITUCIONES Y AREAS ADMINISTRATIVAS  PUBLICAS</t>
  </si>
  <si>
    <t>X292 CONTACTO TRAUMATICO CON ANIMALES Y PLANTAS VENENOSOS NO ESPECIFICADOS, ESCUELAS, OTRAS INSTITUCIONES Y AREAS ADMINISTRATIVAS  PUBLICAS</t>
  </si>
  <si>
    <t>X293</t>
  </si>
  <si>
    <t>CONTACTO TRAUMATICO CON ANIMALES Y PLANTAS VENENOSOS NO ESPECIFICADOS, AREAS DE DEPORTE Y ATLETISMO</t>
  </si>
  <si>
    <t>X293 CONTACTO TRAUMATICO CON ANIMALES Y PLANTAS VENENOSOS NO ESPECIFICADOS, AREAS DE DEPORTE Y ATLETISMO</t>
  </si>
  <si>
    <t>X294</t>
  </si>
  <si>
    <t>CONTACTO TRAUMATICO CON ANIMALES Y PLANTAS VENENOSOS NO ESPECIFICADOS, CALLES Y CARRETERAS</t>
  </si>
  <si>
    <t>X294 CONTACTO TRAUMATICO CON ANIMALES Y PLANTAS VENENOSOS NO ESPECIFICADOS, CALLES Y CARRETERAS</t>
  </si>
  <si>
    <t>X295</t>
  </si>
  <si>
    <t>CONTACTO TRAUMATICO CON ANIMALES Y PLANTAS VENENOSOS NO ESPECIFICADOS, COMERCIO Y AREA DE SERVICIOS</t>
  </si>
  <si>
    <t>X295 CONTACTO TRAUMATICO CON ANIMALES Y PLANTAS VENENOSOS NO ESPECIFICADOS, COMERCIO Y AREA DE SERVICIOS</t>
  </si>
  <si>
    <t>X296</t>
  </si>
  <si>
    <t>CONTACTO TRAUMATICO CON ANIMALES Y PLANTAS VENENOSOS NO ESPECIFICADOS, AREA INDUSTRIAL Y DE LA CONSTRUCCION</t>
  </si>
  <si>
    <t>X296 CONTACTO TRAUMATICO CON ANIMALES Y PLANTAS VENENOSOS NO ESPECIFICADOS, AREA INDUSTRIAL Y DE LA CONSTRUCCION</t>
  </si>
  <si>
    <t>X297</t>
  </si>
  <si>
    <t>CONTACTO TRAUMATICO CON ANIMALES Y PLANTAS VENENOSOS NO ESPECIFICADOS, GRANJA</t>
  </si>
  <si>
    <t>X297 CONTACTO TRAUMATICO CON ANIMALES Y PLANTAS VENENOSOS NO ESPECIFICADOS, GRANJA</t>
  </si>
  <si>
    <t>X298</t>
  </si>
  <si>
    <t>CONTACTO TRAUMATICO CON ANIMALES Y PLANTAS VENENOSOS NO ESPECIFICADOS, OTRO LUGAR ESPECIFICADO</t>
  </si>
  <si>
    <t>X298 CONTACTO TRAUMATICO CON ANIMALES Y PLANTAS VENENOSOS NO ESPECIFICADOS, OTRO LUGAR ESPECIFICADO</t>
  </si>
  <si>
    <t>X299</t>
  </si>
  <si>
    <t>CONTACTO TRAUMATICO CON ANIMALES Y PLANTAS VENENOSOS NO ESPECIFICADOS, LUGAR NO ESPECIFICADO</t>
  </si>
  <si>
    <t>X299 CONTACTO TRAUMATICO CON ANIMALES Y PLANTAS VENENOSOS NO ESPECIFICADOS, LUGAR NO ESPECIFICADO</t>
  </si>
  <si>
    <t>X300</t>
  </si>
  <si>
    <t>EXPOSICION AL CALOR NATURAL EXCESIVO, VIVIENDA</t>
  </si>
  <si>
    <t>X300 EXPOSICION AL CALOR NATURAL EXCESIVO, VIVIENDA</t>
  </si>
  <si>
    <t>X301</t>
  </si>
  <si>
    <t>EXPOSICION AL CALOR NATURAL EXCESIVO, INSTITUCION RESIDENCIAL</t>
  </si>
  <si>
    <t>X301 EXPOSICION AL CALOR NATURAL EXCESIVO, INSTITUCION RESIDENCIAL</t>
  </si>
  <si>
    <t>X302</t>
  </si>
  <si>
    <t>EXPOSICION AL CALOR NATURAL EXCESIVO, ESCUELAS, OTRAS INSTITUCIONES Y AREAS ADMINISTRATIVAS  PUBLICAS</t>
  </si>
  <si>
    <t>X302 EXPOSICION AL CALOR NATURAL EXCESIVO, ESCUELAS, OTRAS INSTITUCIONES Y AREAS ADMINISTRATIVAS  PUBLICAS</t>
  </si>
  <si>
    <t>X303</t>
  </si>
  <si>
    <t>EXPOSICION AL CALOR NATURAL EXCESIVO, AREAS DE DEPORTE Y ATLETISMO</t>
  </si>
  <si>
    <t>X303 EXPOSICION AL CALOR NATURAL EXCESIVO, AREAS DE DEPORTE Y ATLETISMO</t>
  </si>
  <si>
    <t>X304</t>
  </si>
  <si>
    <t>EXPOSICION AL CALOR NATURAL EXCESIVO, CALLES Y CARRETERAS</t>
  </si>
  <si>
    <t>X304 EXPOSICION AL CALOR NATURAL EXCESIVO, CALLES Y CARRETERAS</t>
  </si>
  <si>
    <t>X305</t>
  </si>
  <si>
    <t>EXPOSICION AL CALOR NATURAL EXCESIVO, COMERCIO Y AREA DE SERVICIOS</t>
  </si>
  <si>
    <t>X305 EXPOSICION AL CALOR NATURAL EXCESIVO, COMERCIO Y AREA DE SERVICIOS</t>
  </si>
  <si>
    <t>X306</t>
  </si>
  <si>
    <t>EXPOSICION AL CALOR NATURAL EXCESIVO, AREA INDUSTRIAL Y DE LA CONSTRUCCION</t>
  </si>
  <si>
    <t>X306 EXPOSICION AL CALOR NATURAL EXCESIVO, AREA INDUSTRIAL Y DE LA CONSTRUCCION</t>
  </si>
  <si>
    <t>X307</t>
  </si>
  <si>
    <t>EXPOSICION AL CALOR NATURAL EXCESIVO, GRANJA</t>
  </si>
  <si>
    <t>X307 EXPOSICION AL CALOR NATURAL EXCESIVO, GRANJA</t>
  </si>
  <si>
    <t>X308</t>
  </si>
  <si>
    <t>EXPOSICION AL CALOR NATURAL EXCESIVO, OTRO LUGAR ESPECIFICADO</t>
  </si>
  <si>
    <t>X308 EXPOSICION AL CALOR NATURAL EXCESIVO, OTRO LUGAR ESPECIFICADO</t>
  </si>
  <si>
    <t>X309</t>
  </si>
  <si>
    <t>EXPOSICION AL CALOR NATURAL EXCESIVO, LUGAR NO ESPECIFICADO</t>
  </si>
  <si>
    <t>X309 EXPOSICION AL CALOR NATURAL EXCESIVO, LUGAR NO ESPECIFICADO</t>
  </si>
  <si>
    <t>X310</t>
  </si>
  <si>
    <t>EXPOSICION AL FRIO NATURAL EXCESIVO, VIVIENDA</t>
  </si>
  <si>
    <t>X310 EXPOSICION AL FRIO NATURAL EXCESIVO, VIVIENDA</t>
  </si>
  <si>
    <t>X311</t>
  </si>
  <si>
    <t>EXPOSICION AL FRIO NATURAL EXCESIVO, INSTITUCION RESIDENCIAL</t>
  </si>
  <si>
    <t>X311 EXPOSICION AL FRIO NATURAL EXCESIVO, INSTITUCION RESIDENCIAL</t>
  </si>
  <si>
    <t>X312</t>
  </si>
  <si>
    <t>EXPOSICION AL FRIO NATURAL EXCESIVO, ESCUELAS, OTRAS INSTITUCIONES Y AREAS ADMINISTRATIVAS  PUBLICAS</t>
  </si>
  <si>
    <t>X312 EXPOSICION AL FRIO NATURAL EXCESIVO, ESCUELAS, OTRAS INSTITUCIONES Y AREAS ADMINISTRATIVAS  PUBLICAS</t>
  </si>
  <si>
    <t>X313</t>
  </si>
  <si>
    <t>EXPOSICION AL FRIO NATURAL EXCESIVO, AREAS DE DEPORTE Y ATLETISMO</t>
  </si>
  <si>
    <t>X313 EXPOSICION AL FRIO NATURAL EXCESIVO, AREAS DE DEPORTE Y ATLETISMO</t>
  </si>
  <si>
    <t>X314</t>
  </si>
  <si>
    <t>EXPOSICION AL FRIO NATURAL EXCESIVO, CALLES Y CARRETERAS</t>
  </si>
  <si>
    <t>X314 EXPOSICION AL FRIO NATURAL EXCESIVO, CALLES Y CARRETERAS</t>
  </si>
  <si>
    <t>X315</t>
  </si>
  <si>
    <t>EXPOSICION AL FRIO NATURAL EXCESIVO, COMERCIO Y AREA DE SERVICIOS</t>
  </si>
  <si>
    <t>X315 EXPOSICION AL FRIO NATURAL EXCESIVO, COMERCIO Y AREA DE SERVICIOS</t>
  </si>
  <si>
    <t>X316</t>
  </si>
  <si>
    <t>EXPOSICION AL FRIO NATURAL EXCESIVO, AREA INDUSTRIAL Y DE LA CONSTRUCCION</t>
  </si>
  <si>
    <t>X316 EXPOSICION AL FRIO NATURAL EXCESIVO, AREA INDUSTRIAL Y DE LA CONSTRUCCION</t>
  </si>
  <si>
    <t>X317</t>
  </si>
  <si>
    <t>EXPOSICION AL FRIO NATURAL EXCESIVO, GRANJA</t>
  </si>
  <si>
    <t>X317 EXPOSICION AL FRIO NATURAL EXCESIVO, GRANJA</t>
  </si>
  <si>
    <t>X318</t>
  </si>
  <si>
    <t>EXPOSICION AL FRIO NATURAL EXCESIVO, OTRO LUGAR ESPECIFICADO</t>
  </si>
  <si>
    <t>X318 EXPOSICION AL FRIO NATURAL EXCESIVO, OTRO LUGAR ESPECIFICADO</t>
  </si>
  <si>
    <t>X319</t>
  </si>
  <si>
    <t>EXPOSICION AL FRIO NATURAL EXCESIVO, LUGAR NO ESPECIFICADO</t>
  </si>
  <si>
    <t>X319 EXPOSICION AL FRIO NATURAL EXCESIVO, LUGAR NO ESPECIFICADO</t>
  </si>
  <si>
    <t>X320</t>
  </si>
  <si>
    <t>EXPOSICION A RAYOS SOLARES, VIVIENDA</t>
  </si>
  <si>
    <t>X320 EXPOSICION A RAYOS SOLARES, VIVIENDA</t>
  </si>
  <si>
    <t>X321</t>
  </si>
  <si>
    <t>EXPOSICION A RAYOS SOLARES, INSTITUCION RESIDENCIAL</t>
  </si>
  <si>
    <t>X321 EXPOSICION A RAYOS SOLARES, INSTITUCION RESIDENCIAL</t>
  </si>
  <si>
    <t>X322</t>
  </si>
  <si>
    <t>EXPOSICION A RAYOS SOLARES, ESCUELAS, OTRAS INSTITUCIONES Y AREAS ADMINISTRATIVAS  PUBLICAS</t>
  </si>
  <si>
    <t>X322 EXPOSICION A RAYOS SOLARES, ESCUELAS, OTRAS INSTITUCIONES Y AREAS ADMINISTRATIVAS  PUBLICAS</t>
  </si>
  <si>
    <t>X323</t>
  </si>
  <si>
    <t>EXPOSICION A RAYOS SOLARES, AREAS DE DEPORTE Y ATLETISMO</t>
  </si>
  <si>
    <t>X323 EXPOSICION A RAYOS SOLARES, AREAS DE DEPORTE Y ATLETISMO</t>
  </si>
  <si>
    <t>X324</t>
  </si>
  <si>
    <t>EXPOSICION A RAYOS SOLARES, CALLES Y CARRETERAS</t>
  </si>
  <si>
    <t>X324 EXPOSICION A RAYOS SOLARES, CALLES Y CARRETERAS</t>
  </si>
  <si>
    <t>X325</t>
  </si>
  <si>
    <t>EXPOSICION A RAYOS SOLARES, COMERCIO Y AREA DE SERVICIOS</t>
  </si>
  <si>
    <t>X325 EXPOSICION A RAYOS SOLARES, COMERCIO Y AREA DE SERVICIOS</t>
  </si>
  <si>
    <t>X326</t>
  </si>
  <si>
    <t>EXPOSICION A RAYOS SOLARES, AREA INDUSTRIAL Y DE LA CONSTRUCCION</t>
  </si>
  <si>
    <t>X326 EXPOSICION A RAYOS SOLARES, AREA INDUSTRIAL Y DE LA CONSTRUCCION</t>
  </si>
  <si>
    <t>X327</t>
  </si>
  <si>
    <t>EXPOSICION A RAYOS SOLARES, GRANJA</t>
  </si>
  <si>
    <t>X327 EXPOSICION A RAYOS SOLARES, GRANJA</t>
  </si>
  <si>
    <t>X328</t>
  </si>
  <si>
    <t>EXPOSICION A RAYOS SOLARES, OTRO LUGAR ESPECIFICADO</t>
  </si>
  <si>
    <t>X328 EXPOSICION A RAYOS SOLARES, OTRO LUGAR ESPECIFICADO</t>
  </si>
  <si>
    <t>X329</t>
  </si>
  <si>
    <t>EXPOSICION A RAYOS SOLARES, LUGAR NO ESPECIFICADO</t>
  </si>
  <si>
    <t>X329 EXPOSICION A RAYOS SOLARES, LUGAR NO ESPECIFICADO</t>
  </si>
  <si>
    <t>X330</t>
  </si>
  <si>
    <t>VICTIMA DE RAYO, VIVIENDA</t>
  </si>
  <si>
    <t>X330 VICTIMA DE RAYO, VIVIENDA</t>
  </si>
  <si>
    <t>X331</t>
  </si>
  <si>
    <t>VICTIMA DE RAYO, INSTITUCION RESIDENCIAL</t>
  </si>
  <si>
    <t>X331 VICTIMA DE RAYO, INSTITUCION RESIDENCIAL</t>
  </si>
  <si>
    <t>X332</t>
  </si>
  <si>
    <t>VICTIMA DE RAYO, ESCUELAS, OTRAS INSTITUCIONES Y AREAS ADMINISTRATIVAS  PUBLICAS</t>
  </si>
  <si>
    <t>X332 VICTIMA DE RAYO, ESCUELAS, OTRAS INSTITUCIONES Y AREAS ADMINISTRATIVAS  PUBLICAS</t>
  </si>
  <si>
    <t>X333</t>
  </si>
  <si>
    <t>VICTIMA DE RAYO, AREAS DE DEPORTE Y ATLETISMO</t>
  </si>
  <si>
    <t>X333 VICTIMA DE RAYO, AREAS DE DEPORTE Y ATLETISMO</t>
  </si>
  <si>
    <t>X334</t>
  </si>
  <si>
    <t>VICTIMA DE RAYO, CALLES Y CARRETERAS</t>
  </si>
  <si>
    <t>X334 VICTIMA DE RAYO, CALLES Y CARRETERAS</t>
  </si>
  <si>
    <t>X335</t>
  </si>
  <si>
    <t>VICTIMA DE RAYO, COMERCIO Y AREA DE SERVICIOS</t>
  </si>
  <si>
    <t>X335 VICTIMA DE RAYO, COMERCIO Y AREA DE SERVICIOS</t>
  </si>
  <si>
    <t>X336</t>
  </si>
  <si>
    <t>VICTIMA DE RAYO, AREA INDUSTRIAL Y DE LA CONSTRUCCION</t>
  </si>
  <si>
    <t>X336 VICTIMA DE RAYO, AREA INDUSTRIAL Y DE LA CONSTRUCCION</t>
  </si>
  <si>
    <t>X337</t>
  </si>
  <si>
    <t>VICTIMA DE RAYO, GRANJA</t>
  </si>
  <si>
    <t>X337 VICTIMA DE RAYO, GRANJA</t>
  </si>
  <si>
    <t>X338</t>
  </si>
  <si>
    <t>VICTIMA DE RAYO, OTRO LUGAR ESPECIFICADO</t>
  </si>
  <si>
    <t>X338 VICTIMA DE RAYO, OTRO LUGAR ESPECIFICADO</t>
  </si>
  <si>
    <t>X339</t>
  </si>
  <si>
    <t>VICTIMA DE RAYO, LUGAR NO ESPECIFICADO</t>
  </si>
  <si>
    <t>X339 VICTIMA DE RAYO, LUGAR NO ESPECIFICADO</t>
  </si>
  <si>
    <t>X340</t>
  </si>
  <si>
    <t>VICTIMA DE MOVIMIENTOS CATACLISMICOS DE LA TIERRA CAUSADOS POR TERREMOTO</t>
  </si>
  <si>
    <t>X340 VICTIMA DE MOVIMIENTOS CATACLISMICOS DE LA TIERRA CAUSADOS POR TERREMOTO</t>
  </si>
  <si>
    <t>X341</t>
  </si>
  <si>
    <t>VICTIMA DE TSUNAMI</t>
  </si>
  <si>
    <t>X341 VICTIMA DE TSUNAMI</t>
  </si>
  <si>
    <t>X342</t>
  </si>
  <si>
    <t>VICTIMA DE TERREMOTO, ESCUELAS, OTRAS INSTITUCIONES Y AREAS ADMINISTRATIVAS  PUBLICAS</t>
  </si>
  <si>
    <t>X342 VICTIMA DE TERREMOTO, ESCUELAS, OTRAS INSTITUCIONES Y AREAS ADMINISTRATIVAS  PUBLICAS</t>
  </si>
  <si>
    <t>X343</t>
  </si>
  <si>
    <t>VICTIMA DE TERREMOTO, AREAS DE DEPORTE Y ATLETISMO</t>
  </si>
  <si>
    <t>X343 VICTIMA DE TERREMOTO, AREAS DE DEPORTE Y ATLETISMO</t>
  </si>
  <si>
    <t>X344</t>
  </si>
  <si>
    <t>VICTIMA DE TERREMOTO, CALLES Y CARRETERAS</t>
  </si>
  <si>
    <t>X344 VICTIMA DE TERREMOTO, CALLES Y CARRETERAS</t>
  </si>
  <si>
    <t>X345</t>
  </si>
  <si>
    <t>VICTIMA DE TERREMOTO, COMERCIO Y AREA DE SERVICIOS</t>
  </si>
  <si>
    <t>X345 VICTIMA DE TERREMOTO, COMERCIO Y AREA DE SERVICIOS</t>
  </si>
  <si>
    <t>X346</t>
  </si>
  <si>
    <t>VICTIMA DE TERREMOTO, AREA INDUSTRIAL Y DE LA CONSTRUCCION</t>
  </si>
  <si>
    <t>X346 VICTIMA DE TERREMOTO, AREA INDUSTRIAL Y DE LA CONSTRUCCION</t>
  </si>
  <si>
    <t>X347</t>
  </si>
  <si>
    <t>VICTIMA DE TERREMOTO, GRANJA</t>
  </si>
  <si>
    <t>X347 VICTIMA DE TERREMOTO, GRANJA</t>
  </si>
  <si>
    <t>X348</t>
  </si>
  <si>
    <t>VICTIMA DE OTROS EFECTOS DE TERREMOTO ESPECIFICADOS</t>
  </si>
  <si>
    <t>X348 VICTIMA DE OTROS EFECTOS DE TERREMOTO ESPECIFICADOS</t>
  </si>
  <si>
    <t>X349</t>
  </si>
  <si>
    <t>VICTIMA DE EFECTOS DE TERREMOTO NO ESPECIFICADOS</t>
  </si>
  <si>
    <t>X349 VICTIMA DE EFECTOS DE TERREMOTO NO ESPECIFICADOS</t>
  </si>
  <si>
    <t>X350</t>
  </si>
  <si>
    <t>VICTIMA DE ERUPCION VOLCANICA, VIVIENDA</t>
  </si>
  <si>
    <t>X350 VICTIMA DE ERUPCION VOLCANICA, VIVIENDA</t>
  </si>
  <si>
    <t>X351</t>
  </si>
  <si>
    <t>VICTIMA DE ERUPCION VOLCANICA, INSTITUCION RESIDENCIAL</t>
  </si>
  <si>
    <t>X351 VICTIMA DE ERUPCION VOLCANICA, INSTITUCION RESIDENCIAL</t>
  </si>
  <si>
    <t>X352</t>
  </si>
  <si>
    <t>VICTIMA DE ERUPCION VOLCANICA, ESCUELAS, OTRAS INSTITUCIONES Y AREAS ADMINISTRATIVAS  PUBLICAS</t>
  </si>
  <si>
    <t>X352 VICTIMA DE ERUPCION VOLCANICA, ESCUELAS, OTRAS INSTITUCIONES Y AREAS ADMINISTRATIVAS  PUBLICAS</t>
  </si>
  <si>
    <t>X353</t>
  </si>
  <si>
    <t>VICTIMA DE ERUPCION VOLCANICA, AREAS DE DEPORTE Y ATLETISMO</t>
  </si>
  <si>
    <t>X353 VICTIMA DE ERUPCION VOLCANICA, AREAS DE DEPORTE Y ATLETISMO</t>
  </si>
  <si>
    <t>X354</t>
  </si>
  <si>
    <t>VICTIMA DE ERUPCION VOLCANICA, CALLES Y CARRETERAS</t>
  </si>
  <si>
    <t>X354 VICTIMA DE ERUPCION VOLCANICA, CALLES Y CARRETERAS</t>
  </si>
  <si>
    <t>X355</t>
  </si>
  <si>
    <t>VICTIMA DE ERUPCION VOLCANICA, COMERCIO Y AREA DE SERVICIOS</t>
  </si>
  <si>
    <t>X355 VICTIMA DE ERUPCION VOLCANICA, COMERCIO Y AREA DE SERVICIOS</t>
  </si>
  <si>
    <t>X356</t>
  </si>
  <si>
    <t>VICTIMA DE ERUPCION VOLCANICA, AREA INDUSTRIAL Y DE LA CONSTRUCCION</t>
  </si>
  <si>
    <t>X356 VICTIMA DE ERUPCION VOLCANICA, AREA INDUSTRIAL Y DE LA CONSTRUCCION</t>
  </si>
  <si>
    <t>X357</t>
  </si>
  <si>
    <t>VICTIMA DE ERUPCION VOLCANICA, GRANJA</t>
  </si>
  <si>
    <t>X357 VICTIMA DE ERUPCION VOLCANICA, GRANJA</t>
  </si>
  <si>
    <t>X358</t>
  </si>
  <si>
    <t>VICTIMA DE ERUPCION VOLCANICA, OTRO LUGAR ESPECIFICADO</t>
  </si>
  <si>
    <t>X358 VICTIMA DE ERUPCION VOLCANICA, OTRO LUGAR ESPECIFICADO</t>
  </si>
  <si>
    <t>X359</t>
  </si>
  <si>
    <t>VICTIMA DE ERUPCION VOLCANICA, LUGAR NO ESPECIFICADO</t>
  </si>
  <si>
    <t>X359 VICTIMA DE ERUPCION VOLCANICA, LUGAR NO ESPECIFICADO</t>
  </si>
  <si>
    <t>X360</t>
  </si>
  <si>
    <t>VICTIMA DE AVALANCHA, DERRUMBE Y OTROS MOVIMIENTOS DE TIERRA, VIVIENDA</t>
  </si>
  <si>
    <t>X360 VICTIMA DE AVALANCHA, DERRUMBE Y OTROS MOVIMIENTOS DE TIERRA, VIVIENDA</t>
  </si>
  <si>
    <t>X361</t>
  </si>
  <si>
    <t>VICTIMA DE AVALANCHA, DERRUMBE Y OTROS MOVIMIENTOS DE TIERRA, INSTITUCION RESIDENCIAL</t>
  </si>
  <si>
    <t>X361 VICTIMA DE AVALANCHA, DERRUMBE Y OTROS MOVIMIENTOS DE TIERRA, INSTITUCION RESIDENCIAL</t>
  </si>
  <si>
    <t>X362</t>
  </si>
  <si>
    <t>VICTIMA DE AVALANCHA, DERRUMBE Y OTROS MOVIMIENTOS DE TIERRA, ESCUELAS, OTRAS INSTITUCIONES Y AREAS ADMINISTRATIVAS PUBLICAS</t>
  </si>
  <si>
    <t>X362 VICTIMA DE AVALANCHA, DERRUMBE Y OTROS MOVIMIENTOS DE TIERRA, ESCUELAS, OTRAS INSTITUCIONES Y AREAS ADMINISTRATIVAS PUBLICAS</t>
  </si>
  <si>
    <t>X363</t>
  </si>
  <si>
    <t>VICTIMA DE AVALANCHA, DERRUMBE Y OTROS MOVIMIENTOS DE TIERRA, AREAS DE DEPORTE Y ATLETISMO</t>
  </si>
  <si>
    <t>X363 VICTIMA DE AVALANCHA, DERRUMBE Y OTROS MOVIMIENTOS DE TIERRA, AREAS DE DEPORTE Y ATLETISMO</t>
  </si>
  <si>
    <t>X364</t>
  </si>
  <si>
    <t>VICTIMA DE AVALANCHA, DERRUMBE Y OTROS MOVIMIENTOS DE TIERRA, CALLES Y CARRETERAS</t>
  </si>
  <si>
    <t>X364 VICTIMA DE AVALANCHA, DERRUMBE Y OTROS MOVIMIENTOS DE TIERRA, CALLES Y CARRETERAS</t>
  </si>
  <si>
    <t>X365</t>
  </si>
  <si>
    <t>VICTIMA DE AVALANCHA, DERRUMBE Y OTROS MOVIMIENTOS DE TIERRA, COMERCIO Y AREAS DE SERVICIO</t>
  </si>
  <si>
    <t>X365 VICTIMA DE AVALANCHA, DERRUMBE Y OTROS MOVIMIENTOS DE TIERRA, COMERCIO Y AREAS DE SERVICIO</t>
  </si>
  <si>
    <t>X366</t>
  </si>
  <si>
    <t>VICTIMA DE AVALANCHA, DERRUMBE Y OTROS MOVIMIENTOS DE TIERRA, AREA INDUSTRIAL Y DE LA CONSTRUCCION</t>
  </si>
  <si>
    <t>X366 VICTIMA DE AVALANCHA, DERRUMBE Y OTROS MOVIMIENTOS DE TIERRA, AREA INDUSTRIAL Y DE LA CONSTRUCCION</t>
  </si>
  <si>
    <t>X367</t>
  </si>
  <si>
    <t>VICTIMA DE AVALANCHA, DERRUMBE Y OTROS MOVIMIENTOS DE TIERRA, GRANJA</t>
  </si>
  <si>
    <t>X367 VICTIMA DE AVALANCHA, DERRUMBE Y OTROS MOVIMIENTOS DE TIERRA, GRANJA</t>
  </si>
  <si>
    <t>X368</t>
  </si>
  <si>
    <t>VICTIMA DE AVALANCHA, DERRUMBE Y OTROS MOVIMIENTOS DE TIERRA, OTRO LUGAR  ESPECIFICADO</t>
  </si>
  <si>
    <t>X368 VICTIMA DE AVALANCHA, DERRUMBE Y OTROS MOVIMIENTOS DE TIERRA, OTRO LUGAR  ESPECIFICADO</t>
  </si>
  <si>
    <t>X369</t>
  </si>
  <si>
    <t>VICTIMA DE AVALANCHA, DERRUMBE Y OTROS MOVIMIENTOS DE TIERRA, LUGAR NO ESPECIFICADO</t>
  </si>
  <si>
    <t>X369 VICTIMA DE AVALANCHA, DERRUMBE Y OTROS MOVIMIENTOS DE TIERRA, LUGAR NO ESPECIFICADO</t>
  </si>
  <si>
    <t>X370</t>
  </si>
  <si>
    <t>VICTIMA DE TORMENTA CATACLISMICA, VIVIENDA</t>
  </si>
  <si>
    <t>X370 VICTIMA DE TORMENTA CATACLISMICA, VIVIENDA</t>
  </si>
  <si>
    <t>X371</t>
  </si>
  <si>
    <t>VICTIMA DE TORMENTA CATACLISMICA, INSTITUCION RESIDENCIAL</t>
  </si>
  <si>
    <t>X371 VICTIMA DE TORMENTA CATACLISMICA, INSTITUCION RESIDENCIAL</t>
  </si>
  <si>
    <t>X372</t>
  </si>
  <si>
    <t>VICTIMA DE TORMENTA CATACLISMICA, ESCUELAS, OTRAS INSTITUCIONES Y AREAS ADMINISTRATIVAS  PUBLICAS</t>
  </si>
  <si>
    <t>X372 VICTIMA DE TORMENTA CATACLISMICA, ESCUELAS, OTRAS INSTITUCIONES Y AREAS ADMINISTRATIVAS  PUBLICAS</t>
  </si>
  <si>
    <t>X373</t>
  </si>
  <si>
    <t>VICTIMA DE TORMENTA CATACLISMICA, AREAS DE DEPORTE Y ATLETISMO</t>
  </si>
  <si>
    <t>X373 VICTIMA DE TORMENTA CATACLISMICA, AREAS DE DEPORTE Y ATLETISMO</t>
  </si>
  <si>
    <t>X374</t>
  </si>
  <si>
    <t>VICTIMA DE TORMENTA CATACLISMICA, CALLES Y CARRETERAS</t>
  </si>
  <si>
    <t>X374 VICTIMA DE TORMENTA CATACLISMICA, CALLES Y CARRETERAS</t>
  </si>
  <si>
    <t>X375</t>
  </si>
  <si>
    <t>VICTIMA DE TORMENTA CATACLISMICA, COMERCIO Y AREA DE SERVICIOS</t>
  </si>
  <si>
    <t>X375 VICTIMA DE TORMENTA CATACLISMICA, COMERCIO Y AREA DE SERVICIOS</t>
  </si>
  <si>
    <t>X376</t>
  </si>
  <si>
    <t>VICTIMA DE TORMENTA CATACLISMICA, AREA INDUSTRIAL Y DE LA CONSTRUCCION</t>
  </si>
  <si>
    <t>X376 VICTIMA DE TORMENTA CATACLISMICA, AREA INDUSTRIAL Y DE LA CONSTRUCCION</t>
  </si>
  <si>
    <t>X377</t>
  </si>
  <si>
    <t>VICTIMA DE TORMENTA CATACLISMICA, GRANJA</t>
  </si>
  <si>
    <t>X377 VICTIMA DE TORMENTA CATACLISMICA, GRANJA</t>
  </si>
  <si>
    <t>X378</t>
  </si>
  <si>
    <t>VICTIMA DE TORMENTA CATACLISMICA, OTRO LUGAR ESPECIFICADO</t>
  </si>
  <si>
    <t>X378 VICTIMA DE TORMENTA CATACLISMICA, OTRO LUGAR ESPECIFICADO</t>
  </si>
  <si>
    <t>X379</t>
  </si>
  <si>
    <t>VICTIMA DE TORMENTA CATACLISMICA, LUGAR NO ESPECIFICADO</t>
  </si>
  <si>
    <t>X379 VICTIMA DE TORMENTA CATACLISMICA, LUGAR NO ESPECIFICADO</t>
  </si>
  <si>
    <t>X380</t>
  </si>
  <si>
    <t>VICTIMA DE INUNDACION, VIVIENDA</t>
  </si>
  <si>
    <t>X380 VICTIMA DE INUNDACION, VIVIENDA</t>
  </si>
  <si>
    <t>X381</t>
  </si>
  <si>
    <t>VICTIMA DE INUNDACION, INSTITUCION RESIDENCIAL</t>
  </si>
  <si>
    <t>X381 VICTIMA DE INUNDACION, INSTITUCION RESIDENCIAL</t>
  </si>
  <si>
    <t>X382</t>
  </si>
  <si>
    <t>VICTIMA DE INUNDACION, ESCUELAS, OTRAS INSTITUCIONES Y AREAS ADMINISTRATIVAS  PUBLICAS</t>
  </si>
  <si>
    <t>X382 VICTIMA DE INUNDACION, ESCUELAS, OTRAS INSTITUCIONES Y AREAS ADMINISTRATIVAS  PUBLICAS</t>
  </si>
  <si>
    <t>X383</t>
  </si>
  <si>
    <t>VICTIMA DE INUNDACION, AREAS DE DEPORTE Y ATLETISMO</t>
  </si>
  <si>
    <t>X383 VICTIMA DE INUNDACION, AREAS DE DEPORTE Y ATLETISMO</t>
  </si>
  <si>
    <t>X384</t>
  </si>
  <si>
    <t>VICTIMA DE INUNDACION, CALLES Y CARRETERAS</t>
  </si>
  <si>
    <t>X384 VICTIMA DE INUNDACION, CALLES Y CARRETERAS</t>
  </si>
  <si>
    <t>X385</t>
  </si>
  <si>
    <t>VICTIMA DE INUNDACION, COMERCIO Y AREA DE SERVICIOS</t>
  </si>
  <si>
    <t>X385 VICTIMA DE INUNDACION, COMERCIO Y AREA DE SERVICIOS</t>
  </si>
  <si>
    <t>X386</t>
  </si>
  <si>
    <t>VICTIMA DE INUNDACION, AREA INDUSTRIAL Y DE LA CONSTRUCCION</t>
  </si>
  <si>
    <t>X386 VICTIMA DE INUNDACION, AREA INDUSTRIAL Y DE LA CONSTRUCCION</t>
  </si>
  <si>
    <t>X387</t>
  </si>
  <si>
    <t>VICTIMA DE INUNDACION, GRANJA</t>
  </si>
  <si>
    <t>X387 VICTIMA DE INUNDACION, GRANJA</t>
  </si>
  <si>
    <t>X388</t>
  </si>
  <si>
    <t>VICTIMA DE INUNDACION, OTRO LUGAR ESPECIFICADO</t>
  </si>
  <si>
    <t>X388 VICTIMA DE INUNDACION, OTRO LUGAR ESPECIFICADO</t>
  </si>
  <si>
    <t>X389</t>
  </si>
  <si>
    <t>VICTIMA DE INUNDACION, LUGAR NO ESPECIFICADO</t>
  </si>
  <si>
    <t>X389 VICTIMA DE INUNDACION, LUGAR NO ESPECIFICADO</t>
  </si>
  <si>
    <t>X390</t>
  </si>
  <si>
    <t>EXPOSICION A OTRAS FUERZAS DE LA NATURALEZA, Y LAS NO ESPECIFICADAS, VIVIENDA</t>
  </si>
  <si>
    <t>X390 EXPOSICION A OTRAS FUERZAS DE LA NATURALEZA, Y LAS NO ESPECIFICADAS, VIVIENDA</t>
  </si>
  <si>
    <t>X391</t>
  </si>
  <si>
    <t>EXPOSICION A OTRAS FUERZAS DE LA NATURALEZA, Y LAS NO ESPECIFICADAS, INSTITUCION RESIDENCIAL</t>
  </si>
  <si>
    <t>X391 EXPOSICION A OTRAS FUERZAS DE LA NATURALEZA, Y LAS NO ESPECIFICADAS, INSTITUCION RESIDENCIAL</t>
  </si>
  <si>
    <t>X392</t>
  </si>
  <si>
    <t>EXPOSICION A OTRAS FUERZAS DE LA NATURALEZA, Y LAS NO ESPECIFICADAS, ESCUELAS, OTRAS INSTITUCIONES Y AREAS ADMINISTRATIVAS  PUBLICAS</t>
  </si>
  <si>
    <t>X392 EXPOSICION A OTRAS FUERZAS DE LA NATURALEZA, Y LAS NO ESPECIFICADAS, ESCUELAS, OTRAS INSTITUCIONES Y AREAS ADMINISTRATIVAS  PUBLICAS</t>
  </si>
  <si>
    <t>X393</t>
  </si>
  <si>
    <t>EXPOSICION A OTRAS FUERZAS DE LA NATURALEZA, Y LAS NO ESPECIFICADAS, AREAS DE DEPORTE Y ATLETISMO</t>
  </si>
  <si>
    <t>X393 EXPOSICION A OTRAS FUERZAS DE LA NATURALEZA, Y LAS NO ESPECIFICADAS, AREAS DE DEPORTE Y ATLETISMO</t>
  </si>
  <si>
    <t>X394</t>
  </si>
  <si>
    <t>EXPOSICION A OTRAS FUERZAS DE LA NATURALEZA, Y LAS NO ESPECIFICADAS, CALLES Y CARRETERAS</t>
  </si>
  <si>
    <t>X394 EXPOSICION A OTRAS FUERZAS DE LA NATURALEZA, Y LAS NO ESPECIFICADAS, CALLES Y CARRETERAS</t>
  </si>
  <si>
    <t>X395</t>
  </si>
  <si>
    <t>EXPOSICION A OTRAS FUERZAS DE LA NATURALEZA, Y LAS NO ESPECIFICADAS, COMERCIO Y AREA DE SERVICIOS</t>
  </si>
  <si>
    <t>X395 EXPOSICION A OTRAS FUERZAS DE LA NATURALEZA, Y LAS NO ESPECIFICADAS, COMERCIO Y AREA DE SERVICIOS</t>
  </si>
  <si>
    <t>X396</t>
  </si>
  <si>
    <t>EXPOSICION A OTRAS FUERZAS DE LA NATURALEZA, Y LAS NO ESPECIFICADAS, AREA INDUSTRIAL Y DE LA CONSTRUCCION</t>
  </si>
  <si>
    <t>X396 EXPOSICION A OTRAS FUERZAS DE LA NATURALEZA, Y LAS NO ESPECIFICADAS, AREA INDUSTRIAL Y DE LA CONSTRUCCION</t>
  </si>
  <si>
    <t>X397</t>
  </si>
  <si>
    <t>EXPOSICION A OTRAS FUERZAS DE LA NATURALEZA, Y LAS NO ESPECIFICADAS, GRANJA</t>
  </si>
  <si>
    <t>X397 EXPOSICION A OTRAS FUERZAS DE LA NATURALEZA, Y LAS NO ESPECIFICADAS, GRANJA</t>
  </si>
  <si>
    <t>X398</t>
  </si>
  <si>
    <t>EXPOSICION A OTRAS FUERZAS DE LA NATURALEZA, Y LAS NO ESPECIFICADAS, OTRO LUGAR ESPECIFICADO</t>
  </si>
  <si>
    <t>X398 EXPOSICION A OTRAS FUERZAS DE LA NATURALEZA, Y LAS NO ESPECIFICADAS, OTRO LUGAR ESPECIFICADO</t>
  </si>
  <si>
    <t>X399</t>
  </si>
  <si>
    <t>EXPOSICION A OTRAS FUERZAS DE LA NATURALEZA, Y LAS NO ESPECIFICADAS, LUGAR NO ESPECIFICADO</t>
  </si>
  <si>
    <t>X399 EXPOSICION A OTRAS FUERZAS DE LA NATURALEZA, Y LAS NO ESPECIFICADAS, LUGAR NO ESPECIFICADO</t>
  </si>
  <si>
    <t>X400</t>
  </si>
  <si>
    <t>ENVENENAMIENTO ACCIDENTAL POR, Y EXPOSICION A ANALGESICOS NO NARCOTICOS, ANTIPIRETICOS Y ANTIRREUMATICOS, VIVIENDA</t>
  </si>
  <si>
    <t>X400 ENVENENAMIENTO ACCIDENTAL POR, Y EXPOSICION A ANALGESICOS NO NARCOTICOS, ANTIPIRETICOS Y ANTIRREUMATICOS, VIVIENDA</t>
  </si>
  <si>
    <t>X401</t>
  </si>
  <si>
    <t>ENVENENAMIENTO ACCIDENTAL POR, Y EXPOSICION A ANALGESICOS NO NARCOTICOS, ANTIPIRETICOS Y ANTIRREUMATICOS, INSTITUCION RESIDENCIAL</t>
  </si>
  <si>
    <t>X401 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</si>
  <si>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</si>
  <si>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</si>
  <si>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X402 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</si>
  <si>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</si>
  <si>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</si>
  <si>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X403 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</si>
  <si>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</si>
  <si>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</si>
  <si>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X404 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</si>
  <si>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</si>
  <si>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</si>
  <si>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X405 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</si>
  <si>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</si>
  <si>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</si>
  <si>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X406 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</si>
  <si>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</si>
  <si>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</si>
  <si>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X407 ENVENENAMIENTO ACCIDENTAL POR, Y EXPOSICION A ANALGESICOS NO NARCOTICOS, ANTIPIRETICOS Y ANTIRREUMATICOS, GRANJA</t>
  </si>
  <si>
    <t>X408</t>
  </si>
  <si>
    <t>ENVENENAMIENTO ACCIDENTAL POR, Y EXPOSICION A ANALGESICOS NO NARCOTICOS, ANTIPIRETICOS Y ANTIRREUMATICOS, OTRO LUGAR ESPECIFICADO</t>
  </si>
  <si>
    <t>X408 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</si>
  <si>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</si>
  <si>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</si>
  <si>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X409 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</si>
  <si>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</si>
  <si>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</si>
  <si>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X410 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</si>
  <si>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</si>
  <si>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</si>
  <si>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X411 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</si>
  <si>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</si>
  <si>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</si>
  <si>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X412 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</si>
  <si>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</si>
  <si>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</si>
  <si>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X413 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</si>
  <si>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</si>
  <si>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</si>
  <si>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X414 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</si>
  <si>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</si>
  <si>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</si>
  <si>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X415 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</si>
  <si>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</si>
  <si>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</si>
  <si>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X416 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</si>
  <si>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</si>
  <si>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</si>
  <si>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X417 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</si>
  <si>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</si>
  <si>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</si>
  <si>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X418 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</si>
  <si>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</si>
  <si>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</si>
  <si>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X419 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</si>
  <si>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</si>
  <si>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</si>
  <si>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X420 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</si>
  <si>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</si>
  <si>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</si>
  <si>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X421 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</si>
  <si>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</si>
  <si>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</si>
  <si>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X422 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</si>
  <si>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</si>
  <si>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</si>
  <si>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X423 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</si>
  <si>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</si>
  <si>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</si>
  <si>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X424 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</si>
  <si>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</si>
  <si>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</si>
  <si>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X425 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</si>
  <si>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</si>
  <si>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</si>
  <si>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X426 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</si>
  <si>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</si>
  <si>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</si>
  <si>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X427 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</si>
  <si>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</si>
  <si>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</si>
  <si>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X428 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</si>
  <si>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</si>
  <si>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</si>
  <si>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X429 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</si>
  <si>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</si>
  <si>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</si>
  <si>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X430 ENVENENAMIENTO ACCIDENTAL POR, Y EXPOSICION A OTRAS DROGAS QUE ACTUAN SOBRE EL SISTEMA NERVIOSO AUTONOMO, VIVIENDA</t>
  </si>
  <si>
    <t>X431</t>
  </si>
  <si>
    <t>ENVENENAMIENTO ACCIDENTAL POR, Y EXPOSICION A OTRAS DROGAS QUE ACTUAN SOBRE EL SISTEMA NERVIOSO AUTONOMO, INSTITUCION RESIDENCIAL</t>
  </si>
  <si>
    <t>X431 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</si>
  <si>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</si>
  <si>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</si>
  <si>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X432 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</si>
  <si>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</si>
  <si>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</si>
  <si>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X433 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</si>
  <si>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</si>
  <si>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</si>
  <si>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X434 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</si>
  <si>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</si>
  <si>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</si>
  <si>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X435 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</si>
  <si>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</si>
  <si>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</si>
  <si>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X436 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</si>
  <si>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</si>
  <si>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</si>
  <si>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X437 ENVENENAMIENTO ACCIDENTAL POR, Y EXPOSICION A OTRAS DROGAS QUE ACTUAN SOBRE EL SISTEMA NERVIOSO AUTONOMO, GRANJA</t>
  </si>
  <si>
    <t>X438</t>
  </si>
  <si>
    <t>ENVENENAMIENTO ACCIDENTAL POR, Y EXPOSICION A OTRAS DROGAS QUE ACTUAN SOBRE EL SISTEMA NERVIOSO AUTONOMO, OTRO LUGAR ESPECIFICADO</t>
  </si>
  <si>
    <t>X438 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</si>
  <si>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</si>
  <si>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</si>
  <si>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X439 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</si>
  <si>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</si>
  <si>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</si>
  <si>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X440 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</si>
  <si>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</si>
  <si>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</si>
  <si>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X441 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</si>
  <si>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</si>
  <si>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</si>
  <si>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X442 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</si>
  <si>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</si>
  <si>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</si>
  <si>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X443 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</si>
  <si>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</si>
  <si>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</si>
  <si>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X444 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</si>
  <si>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</si>
  <si>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</si>
  <si>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X445 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</si>
  <si>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</si>
  <si>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</si>
  <si>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X446 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</si>
  <si>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</si>
  <si>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</si>
  <si>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X447 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</si>
  <si>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</si>
  <si>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</si>
  <si>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X448 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</si>
  <si>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</si>
  <si>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</si>
  <si>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X449 ENVENENAMIENTO ACCIDENTAL POR, Y EXPOSICION A OTRAS DROGAS, MEDICAMENTOS Y SUSTANCIAS BIOLOGICAS, Y LOS NO ESPECIFICADOS, LUGAR NO ESPECIFICADO</t>
  </si>
  <si>
    <t>X450</t>
  </si>
  <si>
    <t>ENVENENAMIENTO ACCIDENTAL POR, Y EXPOSICION AL ALCOHOL, VIVIENDA</t>
  </si>
  <si>
    <t>X450 ENVENENAMIENTO ACCIDENTAL POR, Y EXPOSICION AL ALCOHOL, VIVIENDA</t>
  </si>
  <si>
    <t>X451</t>
  </si>
  <si>
    <t>ENVENENAMIENTO ACCIDENTAL POR, Y EXPOSICION AL ALCOHOL, INSTITUCION RESIDENCIAL</t>
  </si>
  <si>
    <t>X451 ENVENENAMIENTO ACCIDENTAL POR, Y EXPOSICION AL ALCOHOL, INSTITUCION RESIDENCIAL</t>
  </si>
  <si>
    <t>X452</t>
  </si>
  <si>
    <t>ENVENENAMIENTO ACCIDENTAL POR, Y EXPOSICION AL ALCOHOL, ESCUELAS, OTRAS INSTITUCIONES Y AREAS ADMINISTRATIVAS  PUBLICAS</t>
  </si>
  <si>
    <t>X452 ENVENENAMIENTO ACCIDENTAL POR, Y EXPOSICION AL ALCOHOL, ESCUELAS, OTRAS INSTITUCIONES Y AREAS ADMINISTRATIVAS  PUBLICAS</t>
  </si>
  <si>
    <t>X453</t>
  </si>
  <si>
    <t>ENVENENAMIENTO ACCIDENTAL POR, Y EXPOSICION AL ALCOHOL, AREAS DE DEPORTE Y ATLETISMO</t>
  </si>
  <si>
    <t>X453 ENVENENAMIENTO ACCIDENTAL POR, Y EXPOSICION AL ALCOHOL, AREAS DE DEPORTE Y ATLETISMO</t>
  </si>
  <si>
    <t>X454</t>
  </si>
  <si>
    <t>ENVENENAMIENTO ACCIDENTAL POR, Y EXPOSICION AL ALCOHOL, CALLES Y CARRETERAS</t>
  </si>
  <si>
    <t>X454 ENVENENAMIENTO ACCIDENTAL POR, Y EXPOSICION AL ALCOHOL, CALLES Y CARRETERAS</t>
  </si>
  <si>
    <t>X455</t>
  </si>
  <si>
    <t>ENVENENAMIENTO ACCIDENTAL POR, Y EXPOSICION AL ALCOHOL, COMERCIO Y AREA DE SERVICIOS</t>
  </si>
  <si>
    <t>X455 ENVENENAMIENTO ACCIDENTAL POR, Y EXPOSICION AL ALCOHOL, COMERCIO Y AREA DE SERVICIOS</t>
  </si>
  <si>
    <t>X456</t>
  </si>
  <si>
    <t>ENVENENAMIENTO ACCIDENTAL POR, Y EXPOSICION AL ALCOHOL, AREA INDUSTRIAL Y DE LA CONSTRUCCION</t>
  </si>
  <si>
    <t>X456 ENVENENAMIENTO ACCIDENTAL POR, Y EXPOSICION AL ALCOHOL, AREA INDUSTRIAL Y DE LA CONSTRUCCION</t>
  </si>
  <si>
    <t>X457</t>
  </si>
  <si>
    <t>ENVENENAMIENTO ACCIDENTAL POR, Y EXPOSICION AL ALCOHOL, GRANJA</t>
  </si>
  <si>
    <t>X457 ENVENENAMIENTO ACCIDENTAL POR, Y EXPOSICION AL ALCOHOL, GRANJA</t>
  </si>
  <si>
    <t>X458</t>
  </si>
  <si>
    <t>ENVENENAMIENTO ACCIDENTAL POR, Y EXPOSICION AL ALCOHOL, OTRO LUGAR ESPECIFICADO</t>
  </si>
  <si>
    <t>X458 ENVENENAMIENTO ACCIDENTAL POR, Y EXPOSICION AL ALCOHOL, OTRO LUGAR ESPECIFICADO</t>
  </si>
  <si>
    <t>X459</t>
  </si>
  <si>
    <t>ENVENENAMIENTO ACCIDENTAL POR, Y EXPOSICION AL ALCOHOL, LUGAR NO ESPECIFICADO</t>
  </si>
  <si>
    <t>X459 ENVENENAMIENTO ACCIDENTAL POR, Y EXPOSICION AL ALCOHOL, LUGAR NO ESPECIFICADO</t>
  </si>
  <si>
    <t>X460</t>
  </si>
  <si>
    <t>ENVENENAMIENTO ACCIDENTAL POR, Y EXPOSICION A DISOLVENTES ORGANICOS E HIDROCARBUROS HALOGENADOS Y SUS VAPORES, VIVIENDA</t>
  </si>
  <si>
    <t>X460 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</si>
  <si>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</si>
  <si>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</si>
  <si>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X461 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</si>
  <si>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</si>
  <si>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</si>
  <si>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X462 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</si>
  <si>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</si>
  <si>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</si>
  <si>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X463 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</si>
  <si>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</si>
  <si>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</si>
  <si>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X464 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</si>
  <si>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</si>
  <si>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</si>
  <si>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X465 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</si>
  <si>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</si>
  <si>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</si>
  <si>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X466 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</si>
  <si>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</si>
  <si>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</si>
  <si>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X467 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</si>
  <si>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</si>
  <si>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</si>
  <si>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X468 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</si>
  <si>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</si>
  <si>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</si>
  <si>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X469 ENVENENAMIENTO ACCIDENTAL POR, Y EXPOSICION A DISOLVENTES ORGANICOS E HIDROCARBUROS HALOGENADOS Y SUS VAPORES, LUGAR NO ESPECIFICADO</t>
  </si>
  <si>
    <t>X470</t>
  </si>
  <si>
    <t>ENVENENAMIENTO ACCIDENTAL POR, Y EXPOSICION A OTROS GASES Y VAPORES, VIVIENDA</t>
  </si>
  <si>
    <t>X470 ENVENENAMIENTO ACCIDENTAL POR, Y EXPOSICION A OTROS GASES Y VAPORES, VIVIENDA</t>
  </si>
  <si>
    <t>X471</t>
  </si>
  <si>
    <t>ENVENENAMIENTO ACCIDENTAL POR, Y EXPOSICION A OTROS GASES Y VAPORES, INSTITUCION RESIDENCIAL</t>
  </si>
  <si>
    <t>X471 ENVENENAMIENTO ACCIDENTAL POR, Y EXPOSICION A OTROS GASES Y VAPORES, INSTITUCION RESIDENCIAL</t>
  </si>
  <si>
    <t>X472</t>
  </si>
  <si>
    <t>ENVENENAMIENTO ACCIDENTAL POR, Y EXPOSICION A OTROS GASES Y VAPORES, ESCUELAS, OTRAS INSTITUCIONES Y AREAS ADMINISTRATIVAS  PUBLICAS</t>
  </si>
  <si>
    <t>X472 ENVENENAMIENTO ACCIDENTAL POR, Y EXPOSICION A OTROS GASES Y VAPORES, ESCUELAS, OTRAS INSTITUCIONES Y AREAS ADMINISTRATIVAS  PUBLICAS</t>
  </si>
  <si>
    <t>X473</t>
  </si>
  <si>
    <t>ENVENENAMIENTO ACCIDENTAL POR, Y EXPOSICION A OTROS GASES Y VAPORES, AREAS DE DEPORTE Y ATLETISMO</t>
  </si>
  <si>
    <t>X473 ENVENENAMIENTO ACCIDENTAL POR, Y EXPOSICION A OTROS GASES Y VAPORES, AREAS DE DEPORTE Y ATLETISMO</t>
  </si>
  <si>
    <t>X474</t>
  </si>
  <si>
    <t>ENVENENAMIENTO ACCIDENTAL POR, Y EXPOSICION A OTROS GASES Y VAPORES, CALLES Y CARRETERAS</t>
  </si>
  <si>
    <t>X474 ENVENENAMIENTO ACCIDENTAL POR, Y EXPOSICION A OTROS GASES Y VAPORES, CALLES Y CARRETERAS</t>
  </si>
  <si>
    <t>X475</t>
  </si>
  <si>
    <t>ENVENENAMIENTO ACCIDENTAL POR, Y EXPOSICION A OTROS GASES Y VAPORES, COMERCIO Y AREA DE SERVICIOS</t>
  </si>
  <si>
    <t>X475 ENVENENAMIENTO ACCIDENTAL POR, Y EXPOSICION A OTROS GASES Y VAPORES, COMERCIO Y AREA DE SERVICIOS</t>
  </si>
  <si>
    <t>X476</t>
  </si>
  <si>
    <t>ENVENENAMIENTO ACCIDENTAL POR, Y EXPOSICION A OTROS GASES Y VAPORES, AREA INDUSTRIAL Y DE LA CONSTRUCCION</t>
  </si>
  <si>
    <t>X476 ENVENENAMIENTO ACCIDENTAL POR, Y EXPOSICION A OTROS GASES Y VAPORES, AREA INDUSTRIAL Y DE LA CONSTRUCCION</t>
  </si>
  <si>
    <t>X477</t>
  </si>
  <si>
    <t>ENVENENAMIENTO ACCIDENTAL POR, Y EXPOSICION A OTROS GASES Y VAPORES, GRANJA</t>
  </si>
  <si>
    <t>X477 ENVENENAMIENTO ACCIDENTAL POR, Y EXPOSICION A OTROS GASES Y VAPORES, GRANJA</t>
  </si>
  <si>
    <t>X478</t>
  </si>
  <si>
    <t>ENVENENAMIENTO ACCIDENTAL POR, Y EXPOSICION A OTROS GASES Y VAPORES, OTRO LUGAR ESPECIFICADO</t>
  </si>
  <si>
    <t>X478 ENVENENAMIENTO ACCIDENTAL POR, Y EXPOSICION A OTROS GASES Y VAPORES, OTRO LUGAR ESPECIFICADO</t>
  </si>
  <si>
    <t>X479</t>
  </si>
  <si>
    <t>ENVENENAMIENTO ACCIDENTAL POR, Y EXPOSICION A OTROS GASES Y VAPORES, LUGAR NO ESPECIFICADO</t>
  </si>
  <si>
    <t>X479 ENVENENAMIENTO ACCIDENTAL POR, Y EXPOSICION A OTROS GASES Y VAPORES, LUGAR NO ESPECIFICADO</t>
  </si>
  <si>
    <t>X480</t>
  </si>
  <si>
    <t>ENVENENAMIENTO ACCIDENTAL POR, Y EXPOSICION A PLAGUICIDAS, VIVIENDA</t>
  </si>
  <si>
    <t>X480 ENVENENAMIENTO ACCIDENTAL POR, Y EXPOSICION A PLAGUICIDAS, VIVIENDA</t>
  </si>
  <si>
    <t>X481</t>
  </si>
  <si>
    <t>ENVENENAMIENTO ACCIDENTAL POR, Y EXPOSICION A PLAGUICIDAS, INSTITUCION RESIDENCIAL</t>
  </si>
  <si>
    <t>X481 ENVENENAMIENTO ACCIDENTAL POR, Y EXPOSICION A PLAGUICIDAS, INSTITUCION RESIDENCIAL</t>
  </si>
  <si>
    <t>X482</t>
  </si>
  <si>
    <t>ENVENENAMIENTO ACCIDENTAL POR, Y EXPOSICION A PLAGUICIDAS, ESCUELAS, OTRAS INSTITUCIONES Y AREAS ADMINISTRATIVAS  PUBLICAS</t>
  </si>
  <si>
    <t>X482 ENVENENAMIENTO ACCIDENTAL POR, Y EXPOSICION A PLAGUICIDAS, ESCUELAS, OTRAS INSTITUCIONES Y AREAS ADMINISTRATIVAS  PUBLICAS</t>
  </si>
  <si>
    <t>X483</t>
  </si>
  <si>
    <t>ENVENENAMIENTO ACCIDENTAL POR, Y EXPOSICION A PLAGUICIDAS, AREAS DE DEPORTE Y ATLETISMO</t>
  </si>
  <si>
    <t>X483 ENVENENAMIENTO ACCIDENTAL POR, Y EXPOSICION A PLAGUICIDAS, AREAS DE DEPORTE Y ATLETISMO</t>
  </si>
  <si>
    <t>X484</t>
  </si>
  <si>
    <t>ENVENENAMIENTO ACCIDENTAL POR, Y EXPOSICION A PLAGUICIDAS, CALLES Y CARRETERAS</t>
  </si>
  <si>
    <t>X484 ENVENENAMIENTO ACCIDENTAL POR, Y EXPOSICION A PLAGUICIDAS, CALLES Y CARRETERAS</t>
  </si>
  <si>
    <t>X485</t>
  </si>
  <si>
    <t>ENVENENAMIENTO ACCIDENTAL POR, Y EXPOSICION A PLAGUICIDAS, COMERCIO Y AREA DE SERVICIOS</t>
  </si>
  <si>
    <t>X485 ENVENENAMIENTO ACCIDENTAL POR, Y EXPOSICION A PLAGUICIDAS, COMERCIO Y AREA DE SERVICIOS</t>
  </si>
  <si>
    <t>X486</t>
  </si>
  <si>
    <t>ENVENENAMIENTO ACCIDENTAL POR, Y EXPOSICION A PLAGUICIDAS, AREA INDUSTRIAL Y DE LA CONSTRUCCION</t>
  </si>
  <si>
    <t>X486 ENVENENAMIENTO ACCIDENTAL POR, Y EXPOSICION A PLAGUICIDAS, AREA INDUSTRIAL Y DE LA CONSTRUCCION</t>
  </si>
  <si>
    <t>X487</t>
  </si>
  <si>
    <t>ENVENENAMIENTO ACCIDENTAL POR, Y EXPOSICION A PLAGUICIDAS, GRANJA</t>
  </si>
  <si>
    <t>X487 ENVENENAMIENTO ACCIDENTAL POR, Y EXPOSICION A PLAGUICIDAS, GRANJA</t>
  </si>
  <si>
    <t>X488</t>
  </si>
  <si>
    <t>ENVENENAMIENTO ACCIDENTAL POR, Y EXPOSICION A PLAGUICIDAS, OTRO LUGAR ESPECIFICADO</t>
  </si>
  <si>
    <t>X488 ENVENENAMIENTO ACCIDENTAL POR, Y EXPOSICION A PLAGUICIDAS, OTRO LUGAR ESPECIFICADO</t>
  </si>
  <si>
    <t>X489</t>
  </si>
  <si>
    <t>ENVENENAMIENTO ACCIDENTAL POR, Y EXPOSICION A PLAGUICIDAS, LUGAR NO ESPECIFICADO</t>
  </si>
  <si>
    <t>X489 ENVENENAMIENTO ACCIDENTAL POR, Y EXPOSICION A PLAGUICIDAS, LUGAR NO ESPECIFICADO</t>
  </si>
  <si>
    <t>X490</t>
  </si>
  <si>
    <t>ENVENENAMIENTO ACCIDENTAL POR, Y EXPOSICION A OTROS PRODUCTOS QUIMICOS Y SUSTANCIAS NOCIVAS, Y LOS NO ESPECIFICADOS, VIVIENDA</t>
  </si>
  <si>
    <t>X490 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</si>
  <si>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</si>
  <si>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</si>
  <si>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X491 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</si>
  <si>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</si>
  <si>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</si>
  <si>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X492 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</si>
  <si>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</si>
  <si>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</si>
  <si>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X493 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</si>
  <si>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</si>
  <si>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</si>
  <si>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X494 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</si>
  <si>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</si>
  <si>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</si>
  <si>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X495 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</si>
  <si>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</si>
  <si>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</si>
  <si>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X496 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</si>
  <si>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</si>
  <si>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</si>
  <si>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X497 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</si>
  <si>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</si>
  <si>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</si>
  <si>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X498 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</si>
  <si>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</si>
  <si>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</si>
  <si>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X499 ENVENENAMIENTO ACCIDENTAL POR, Y EXPOSICION A OTROS PRODUCTOS QUIMICOS Y SUSTANCIAS NOCIVAS, Y LOS NO ESPECIFICADOS, LUGAR NO ESPECIFICADO</t>
  </si>
  <si>
    <t>X500</t>
  </si>
  <si>
    <t>EXCESO DE ESFUERZO Y MOVIMIENTOS EXTENUANTES Y REPETITIVOS, VIVIENDA</t>
  </si>
  <si>
    <t>X500 EXCESO DE ESFUERZO Y MOVIMIENTOS EXTENUANTES Y REPETITIVOS, VIVIENDA</t>
  </si>
  <si>
    <t>X501</t>
  </si>
  <si>
    <t>EXCESO DE ESFUERZO Y MOVIMIENTOS EXTENUANTES Y REPETITIVOS, INSTITUCION RESIDENCIAL</t>
  </si>
  <si>
    <t>X501 EXCESO DE ESFUERZO Y MOVIMIENTOS EXTENUANTES Y REPETITIVOS, INSTITUCION RESIDENCIAL</t>
  </si>
  <si>
    <t>X502</t>
  </si>
  <si>
    <t>EXCESO DE ESFUERZO Y MOVIMIENTOS EXTENUANTES Y REPETITIVOS, ESCUELAS, OTRAS INSTITUCIONES Y AREAS ADMINISTRATIVAS  PUBLICAS</t>
  </si>
  <si>
    <t>X502 EXCESO DE ESFUERZO Y MOVIMIENTOS EXTENUANTES Y REPETITIVOS, ESCUELAS, OTRAS INSTITUCIONES Y AREAS ADMINISTRATIVAS  PUBLICAS</t>
  </si>
  <si>
    <t>X503</t>
  </si>
  <si>
    <t>EXCESO DE ESFUERZO Y MOVIMIENTOS EXTENUANTES Y REPETITIVOS, AREAS DE DEPORTE Y ATLETISMO</t>
  </si>
  <si>
    <t>X503 EXCESO DE ESFUERZO Y MOVIMIENTOS EXTENUANTES Y REPETITIVOS, AREAS DE DEPORTE Y ATLETISMO</t>
  </si>
  <si>
    <t>X504</t>
  </si>
  <si>
    <t>EXCESO DE ESFUERZO Y MOVIMIENTOS EXTENUANTES Y REPETITIVOS, CALLES Y CARRETERAS</t>
  </si>
  <si>
    <t>X504 EXCESO DE ESFUERZO Y MOVIMIENTOS EXTENUANTES Y REPETITIVOS, CALLES Y CARRETERAS</t>
  </si>
  <si>
    <t>X505</t>
  </si>
  <si>
    <t>EXCESO DE ESFUERZO Y MOVIMIENTOS EXTENUANTES Y REPETITIVOS, COMERCIO Y AREA DE SERVICIOS</t>
  </si>
  <si>
    <t>X505 EXCESO DE ESFUERZO Y MOVIMIENTOS EXTENUANTES Y REPETITIVOS, COMERCIO Y AREA DE SERVICIOS</t>
  </si>
  <si>
    <t>X506</t>
  </si>
  <si>
    <t>EXCESO DE ESFUERZO Y MOVIMIENTOS EXTENUANTES Y REPETITIVOS, AREA INDUSTRIAL Y DE LA CONSTRUCCION</t>
  </si>
  <si>
    <t>X506 EXCESO DE ESFUERZO Y MOVIMIENTOS EXTENUANTES Y REPETITIVOS, AREA INDUSTRIAL Y DE LA CONSTRUCCION</t>
  </si>
  <si>
    <t>X507</t>
  </si>
  <si>
    <t>EXCESO DE ESFUERZO Y MOVIMIENTOS EXTENUANTES Y REPETITIVOS, GRANJA</t>
  </si>
  <si>
    <t>X507 EXCESO DE ESFUERZO Y MOVIMIENTOS EXTENUANTES Y REPETITIVOS, GRANJA</t>
  </si>
  <si>
    <t>X508</t>
  </si>
  <si>
    <t>EXCESO DE ESFUERZO Y MOVIMIENTOS EXTENUANTES Y REPETITIVOS, OTRO LUGAR ESPECIFICADO</t>
  </si>
  <si>
    <t>X508 EXCESO DE ESFUERZO Y MOVIMIENTOS EXTENUANTES Y REPETITIVOS, OTRO LUGAR ESPECIFICADO</t>
  </si>
  <si>
    <t>X509</t>
  </si>
  <si>
    <t>EXCESO DE ESFUERZO Y MOVIMIENTOS EXTENUANTES Y REPETITIVOS, LUGAR NO ESPECIFICADO</t>
  </si>
  <si>
    <t>X509 EXCESO DE ESFUERZO Y MOVIMIENTOS EXTENUANTES Y REPETITIVOS, LUGAR NO ESPECIFICADO</t>
  </si>
  <si>
    <t>X510</t>
  </si>
  <si>
    <t>VIAJES Y DESPLAZAMIENTOS, VIVIENDA</t>
  </si>
  <si>
    <t>X510 VIAJES Y DESPLAZAMIENTOS, VIVIENDA</t>
  </si>
  <si>
    <t>X511</t>
  </si>
  <si>
    <t>VIAJES Y DESPLAZAMIENTOS, INSTITUCION RESIDENCIAL</t>
  </si>
  <si>
    <t>X511 VIAJES Y DESPLAZAMIENTOS, INSTITUCION RESIDENCIAL</t>
  </si>
  <si>
    <t>X512</t>
  </si>
  <si>
    <t>VIAJES Y DESPLAZAMIENTOS, ESCUELAS, OTRAS INSTITUCIONES Y AREAS ADMINISTRATIVAS PUBLICAS</t>
  </si>
  <si>
    <t>X512 VIAJES Y DESPLAZAMIENTOS, ESCUELAS, OTRAS INSTITUCIONES Y AREAS ADMINISTRATIVAS PUBLICAS</t>
  </si>
  <si>
    <t>X513</t>
  </si>
  <si>
    <t>VIAJES Y DESPLAZAMIENTOS, AREAS DE DEPORTE Y ATLETISMO</t>
  </si>
  <si>
    <t>X513 VIAJES Y DESPLAZAMIENTOS, AREAS DE DEPORTE Y ATLETISMO</t>
  </si>
  <si>
    <t>X514</t>
  </si>
  <si>
    <t>VIAJES Y DESPLAZAMIENTOS, CALLES Y CARRETERAS</t>
  </si>
  <si>
    <t>X514 VIAJES Y DESPLAZAMIENTOS, CALLES Y CARRETERAS</t>
  </si>
  <si>
    <t>X515</t>
  </si>
  <si>
    <t>VIAJES Y DESPLAZAMIENTOS, COMERCIO Y AREA DE SERVICIOS</t>
  </si>
  <si>
    <t>X515 VIAJES Y DESPLAZAMIENTOS, COMERCIO Y AREA DE SERVICIOS</t>
  </si>
  <si>
    <t>X516</t>
  </si>
  <si>
    <t>VIAJES Y DESPLAZAMIENTOS, AREA INDUSTRIAL Y DE LA CONSTRUCCION</t>
  </si>
  <si>
    <t>X516 VIAJES Y DESPLAZAMIENTOS, AREA INDUSTRIAL Y DE LA CONSTRUCCION</t>
  </si>
  <si>
    <t>X517</t>
  </si>
  <si>
    <t>VIAJES Y DESPLAZAMIENTOS, GRANJA</t>
  </si>
  <si>
    <t>X517 VIAJES Y DESPLAZAMIENTOS, GRANJA</t>
  </si>
  <si>
    <t>X518</t>
  </si>
  <si>
    <t>VIAJES Y DESPLAZAMIENTOS, OTRO LUGAR ESPECIFICADO</t>
  </si>
  <si>
    <t>X518 VIAJES Y DESPLAZAMIENTOS, OTRO LUGAR ESPECIFICADO</t>
  </si>
  <si>
    <t>X519</t>
  </si>
  <si>
    <t>VIAJES Y DESPLAZAMIENTOS, LUGAR NO ESPECIFICADO</t>
  </si>
  <si>
    <t>X519 VIAJES Y DESPLAZAMIENTOS, LUGAR NO ESPECIFICADO</t>
  </si>
  <si>
    <t>X520</t>
  </si>
  <si>
    <t>PERMANENCIA PROLONGADA EN AMBIENTE SIN GRAVEDAD, VIVIENDA</t>
  </si>
  <si>
    <t>X520 PERMANENCIA PROLONGADA EN AMBIENTE SIN GRAVEDAD, VIVIENDA</t>
  </si>
  <si>
    <t>X521</t>
  </si>
  <si>
    <t>PERMANENCIA PROLONGADA EN AMBIENTE SIN GRAVEDAD, INSTITUCION RESIDENCIAL</t>
  </si>
  <si>
    <t>X521 PERMANENCIA PROLONGADA EN AMBIENTE SIN GRAVEDAD, INSTITUCION RESIDENCIAL</t>
  </si>
  <si>
    <t>X522</t>
  </si>
  <si>
    <t>PERMANENCIA PROLONGADA EN AMBIENTE SIN GRAVEDAD, ESCUELAS, OTRAS INSTITUCIONES Y AREAS ADMINISTRATIVAS  PUBLICAS</t>
  </si>
  <si>
    <t>X522 PERMANENCIA PROLONGADA EN AMBIENTE SIN GRAVEDAD, ESCUELAS, OTRAS INSTITUCIONES Y AREAS ADMINISTRATIVAS  PUBLICAS</t>
  </si>
  <si>
    <t>X523</t>
  </si>
  <si>
    <t>PERMANENCIA PROLONGADA EN AMBIENTE SIN GRAVEDAD, AREAS DE DEPORTE Y ATLETISMO</t>
  </si>
  <si>
    <t>X523 PERMANENCIA PROLONGADA EN AMBIENTE SIN GRAVEDAD, AREAS DE DEPORTE Y ATLETISMO</t>
  </si>
  <si>
    <t>X524</t>
  </si>
  <si>
    <t>PERMANENCIA PROLONGADA EN AMBIENTE SIN GRAVEDAD, CALLES Y CARRETERAS</t>
  </si>
  <si>
    <t>X524 PERMANENCIA PROLONGADA EN AMBIENTE SIN GRAVEDAD, CALLES Y CARRETERAS</t>
  </si>
  <si>
    <t>X525</t>
  </si>
  <si>
    <t>PERMANENCIA PROLONGADA EN AMBIENTE SIN GRAVEDAD, COMERCIO Y AREA DE SERVICIOS</t>
  </si>
  <si>
    <t>X525 PERMANENCIA PROLONGADA EN AMBIENTE SIN GRAVEDAD, COMERCIO Y AREA DE SERVICIOS</t>
  </si>
  <si>
    <t>X526</t>
  </si>
  <si>
    <t>PERMANENCIA PROLONGADA EN AMBIENTE SIN GRAVEDAD, AREA INDUSTRIAL Y DE LA CONSTRUCCION</t>
  </si>
  <si>
    <t>X526 PERMANENCIA PROLONGADA EN AMBIENTE SIN GRAVEDAD, AREA INDUSTRIAL Y DE LA CONSTRUCCION</t>
  </si>
  <si>
    <t>X527</t>
  </si>
  <si>
    <t>PERMANENCIA PROLONGADA EN AMBIENTE SIN GRAVEDAD, GRANJA</t>
  </si>
  <si>
    <t>X527 PERMANENCIA PROLONGADA EN AMBIENTE SIN GRAVEDAD, GRANJA</t>
  </si>
  <si>
    <t>X528</t>
  </si>
  <si>
    <t>PERMANENCIA PROLONGADA EN AMBIENTE SIN GRAVEDAD, OTRO LUGAR ESPECIFICADO</t>
  </si>
  <si>
    <t>X528 PERMANENCIA PROLONGADA EN AMBIENTE SIN GRAVEDAD, OTRO LUGAR ESPECIFICADO</t>
  </si>
  <si>
    <t>X529</t>
  </si>
  <si>
    <t>PERMANENCIA PROLONGADA EN AMBIENTE SIN GRAVEDAD, LUGAR NO ESPECIFICADO</t>
  </si>
  <si>
    <t>X529 PERMANENCIA PROLONGADA EN AMBIENTE SIN GRAVEDAD, LUGAR NO ESPECIFICADO</t>
  </si>
  <si>
    <t>X530</t>
  </si>
  <si>
    <t>PRIVACION DE ALIMENTOS, VIVIENDA</t>
  </si>
  <si>
    <t>X530 PRIVACION DE ALIMENTOS, VIVIENDA</t>
  </si>
  <si>
    <t>X531</t>
  </si>
  <si>
    <t>PRIVACION DE ALIMENTOS, INSTITUCION RESIDENCIAL</t>
  </si>
  <si>
    <t>X531 PRIVACION DE ALIMENTOS, INSTITUCION RESIDENCIAL</t>
  </si>
  <si>
    <t>X532</t>
  </si>
  <si>
    <t>PRIVACION DE ALIMENTOS, ESCUELAS, OTRAS INSTITUCIONES Y AREAS ADMINISTRATIVAS  PUBLICAS</t>
  </si>
  <si>
    <t>X532 PRIVACION DE ALIMENTOS, ESCUELAS, OTRAS INSTITUCIONES Y AREAS ADMINISTRATIVAS  PUBLICAS</t>
  </si>
  <si>
    <t>X533</t>
  </si>
  <si>
    <t>PRIVACION DE ALIMENTOS, AREAS DE DEPORTE Y ATLETISMO</t>
  </si>
  <si>
    <t>X533 PRIVACION DE ALIMENTOS, AREAS DE DEPORTE Y ATLETISMO</t>
  </si>
  <si>
    <t>X534</t>
  </si>
  <si>
    <t>PRIVACION DE ALIMENTOS, CALLES Y CARRETERAS</t>
  </si>
  <si>
    <t>X534 PRIVACION DE ALIMENTOS, CALLES Y CARRETERAS</t>
  </si>
  <si>
    <t>X535</t>
  </si>
  <si>
    <t>PRIVACION DE ALIMENTOS, COMERCIO Y AREA DE SERVICIOS</t>
  </si>
  <si>
    <t>X535 PRIVACION DE ALIMENTOS, COMERCIO Y AREA DE SERVICIOS</t>
  </si>
  <si>
    <t>X536</t>
  </si>
  <si>
    <t>PRIVACION DE ALIMENTOS, AREA INDUSTRIAL Y DE LA CONSTRUCCION</t>
  </si>
  <si>
    <t>X536 PRIVACION DE ALIMENTOS, AREA INDUSTRIAL Y DE LA CONSTRUCCION</t>
  </si>
  <si>
    <t>X537</t>
  </si>
  <si>
    <t>PRIVACION DE ALIMENTOS, GRANJA</t>
  </si>
  <si>
    <t>X537 PRIVACION DE ALIMENTOS, GRANJA</t>
  </si>
  <si>
    <t>X538</t>
  </si>
  <si>
    <t>PRIVACION DE ALIMENTOS, OTRO LUGAR ESPECIFICADO</t>
  </si>
  <si>
    <t>X538 PRIVACION DE ALIMENTOS, OTRO LUGAR ESPECIFICADO</t>
  </si>
  <si>
    <t>X539</t>
  </si>
  <si>
    <t>PRIVACION DE ALIMENTOS, LUGAR NO ESPECIFICADO</t>
  </si>
  <si>
    <t>X539 PRIVACION DE ALIMENTOS, LUGAR NO ESPECIFICADO</t>
  </si>
  <si>
    <t>X540</t>
  </si>
  <si>
    <t>PRIVACION DE AGUA, VIVIENDA</t>
  </si>
  <si>
    <t>X540 PRIVACION DE AGUA, VIVIENDA</t>
  </si>
  <si>
    <t>X541</t>
  </si>
  <si>
    <t>PRIVACION DE AGUA, INSTITUCION RESIDENCIAL</t>
  </si>
  <si>
    <t>X541 PRIVACION DE AGUA, INSTITUCION RESIDENCIAL</t>
  </si>
  <si>
    <t>X542</t>
  </si>
  <si>
    <t>PRIVACION DE AGUA, ESCUELAS, OTRAS INSTITUCIONES Y AREAS ADMINISTRATIVAS  PUBLICAS</t>
  </si>
  <si>
    <t>X542 PRIVACION DE AGUA, ESCUELAS, OTRAS INSTITUCIONES Y AREAS ADMINISTRATIVAS  PUBLICAS</t>
  </si>
  <si>
    <t>X543</t>
  </si>
  <si>
    <t>PRIVACION DE AGUA, AREAS DE DEPORTE Y ATLETISMO</t>
  </si>
  <si>
    <t>X543 PRIVACION DE AGUA, AREAS DE DEPORTE Y ATLETISMO</t>
  </si>
  <si>
    <t>X544</t>
  </si>
  <si>
    <t>PRIVACION DE AGUA, CALLES Y CARRETERAS</t>
  </si>
  <si>
    <t>X544 PRIVACION DE AGUA, CALLES Y CARRETERAS</t>
  </si>
  <si>
    <t>X545</t>
  </si>
  <si>
    <t>PRIVACION DE AGUA, COMERCIO Y AREA DE SERVICIOS</t>
  </si>
  <si>
    <t>X545 PRIVACION DE AGUA, COMERCIO Y AREA DE SERVICIOS</t>
  </si>
  <si>
    <t>X546</t>
  </si>
  <si>
    <t>PRIVACION DE AGUA, AREA INDUSTRIAL Y DE LA CONSTRUCCION</t>
  </si>
  <si>
    <t>X546 PRIVACION DE AGUA, AREA INDUSTRIAL Y DE LA CONSTRUCCION</t>
  </si>
  <si>
    <t>X547</t>
  </si>
  <si>
    <t>PRIVACION DE AGUA, GRANJA</t>
  </si>
  <si>
    <t>X547 PRIVACION DE AGUA, GRANJA</t>
  </si>
  <si>
    <t>X548</t>
  </si>
  <si>
    <t>PRIVACION DE AGUA, OTRO LUGAR ESPECIFICADO</t>
  </si>
  <si>
    <t>X548 PRIVACION DE AGUA, OTRO LUGAR ESPECIFICADO</t>
  </si>
  <si>
    <t>X549</t>
  </si>
  <si>
    <t>PRIVACION DE AGUA, LUGAR NO ESPECIFICADO</t>
  </si>
  <si>
    <t>X549 PRIVACION DE AGUA, LUGAR NO ESPECIFICADO</t>
  </si>
  <si>
    <t>X570</t>
  </si>
  <si>
    <t>PRIVACION NO ESPECIFICADA, VIVIENDA</t>
  </si>
  <si>
    <t>X570 PRIVACION NO ESPECIFICADA, VIVIENDA</t>
  </si>
  <si>
    <t>X571</t>
  </si>
  <si>
    <t>PRIVACION NO ESPECIFICADA, INSTITUCION RESIDENCIAL</t>
  </si>
  <si>
    <t>X571 PRIVACION NO ESPECIFICADA, INSTITUCION RESIDENCIAL</t>
  </si>
  <si>
    <t>X572</t>
  </si>
  <si>
    <t>PRIVACION NO ESPECIFICADA, ESCUELAS, OTRAS INSTITUCIONES Y AREAS ADMINISTRATIVAS PUBLICAS</t>
  </si>
  <si>
    <t>X572 PRIVACION NO ESPECIFICADA, ESCUELAS, OTRAS INSTITUCIONES Y AREAS ADMINISTRATIVAS PUBLICAS</t>
  </si>
  <si>
    <t>X573</t>
  </si>
  <si>
    <t>PRIVACION NO ESPECIFICADA, AREAS DE DEPORTE Y ATLETISMO</t>
  </si>
  <si>
    <t>X573 PRIVACION NO ESPECIFICADA, AREAS DE DEPORTE Y ATLETISMO</t>
  </si>
  <si>
    <t>X574</t>
  </si>
  <si>
    <t>PRIVACION NO ESPECIFICADA, CALLES Y CARRETERAS</t>
  </si>
  <si>
    <t>X574 PRIVACION NO ESPECIFICADA, CALLES Y CARRETERAS</t>
  </si>
  <si>
    <t>X575</t>
  </si>
  <si>
    <t>PRIVACION NO ESPECIFICADA, COMERCIO Y AREA DE SERVICIOS</t>
  </si>
  <si>
    <t>X575 PRIVACION NO ESPECIFICADA, COMERCIO Y AREA DE SERVICIOS</t>
  </si>
  <si>
    <t>X576</t>
  </si>
  <si>
    <t>PRIVACION NO ESPECIFICADA, AREA INDUSTRIAL Y DE LA CONSTRUCCION</t>
  </si>
  <si>
    <t>X576 PRIVACION NO ESPECIFICADA, AREA INDUSTRIAL Y DE LA CONSTRUCCION</t>
  </si>
  <si>
    <t>X577</t>
  </si>
  <si>
    <t>PRIVACION NO ESPECIFICADA, GRANJA</t>
  </si>
  <si>
    <t>X577 PRIVACION NO ESPECIFICADA, GRANJA</t>
  </si>
  <si>
    <t>X578</t>
  </si>
  <si>
    <t>PRIVACION NO ESPECIFICADA, OTRO LUGAR ESPECIFICADO</t>
  </si>
  <si>
    <t>X578 PRIVACION NO ESPECIFICADA, OTRO LUGAR ESPECIFICADO</t>
  </si>
  <si>
    <t>X579</t>
  </si>
  <si>
    <t>PRIVACION NO ESPECIFICADA, LUGAR NO ESPECIFICADO</t>
  </si>
  <si>
    <t>X579 PRIVACION NO ESPECIFICADA, LUGAR NO ESPECIFICADO</t>
  </si>
  <si>
    <t>X580</t>
  </si>
  <si>
    <t>EXPOSICION A OTROS FACTORES ESPECIFICADOS, VIVIENDA</t>
  </si>
  <si>
    <t>X580 EXPOSICION A OTROS FACTORES ESPECIFICADOS, VIVIENDA</t>
  </si>
  <si>
    <t>X581</t>
  </si>
  <si>
    <t>EXPOSICION A OTROS FACTORES ESPECIFICADOS, INSTITUCION RESIDENCIAL</t>
  </si>
  <si>
    <t>X581 EXPOSICION A OTROS FACTORES ESPECIFICADOS, INSTITUCION RESIDENCIAL</t>
  </si>
  <si>
    <t>X582</t>
  </si>
  <si>
    <t>EXPOSICION A OTROS FACTORES ESPECIFICADOS, ESCUELAS, OTRAS INSTITUCIONES Y AREAS ADMINISTRATIVAS PUBLICAS</t>
  </si>
  <si>
    <t>X582 EXPOSICION A OTROS FACTORES ESPECIFICADOS, ESCUELAS, OTRAS INSTITUCIONES Y AREAS ADMINISTRATIVAS PUBLICAS</t>
  </si>
  <si>
    <t>X583</t>
  </si>
  <si>
    <t>EXPOSICION A OTROS FACTORES ESPECIFICADOS, AREAS DE DEPORTE Y ATLETISMO</t>
  </si>
  <si>
    <t>X583 EXPOSICION A OTROS FACTORES ESPECIFICADOS, AREAS DE DEPORTE Y ATLETISMO</t>
  </si>
  <si>
    <t>X584</t>
  </si>
  <si>
    <t>EXPOSICION A OTROS FACTORES ESPECIFICADOS, CALLES Y CARRETERAS</t>
  </si>
  <si>
    <t>X584 EXPOSICION A OTROS FACTORES ESPECIFICADOS, CALLES Y CARRETERAS</t>
  </si>
  <si>
    <t>X585</t>
  </si>
  <si>
    <t>EXPOSICION A OTROS FACTORES ESPECIFICADOS, COMERCIO Y AREA DE SERVICIOS</t>
  </si>
  <si>
    <t>X585 EXPOSICION A OTROS FACTORES ESPECIFICADOS, COMERCIO Y AREA DE SERVICIOS</t>
  </si>
  <si>
    <t>X586</t>
  </si>
  <si>
    <t>EXPOSICION A OTROS FACTORES ESPECIFICADOS, AREA INDUSTRIAL Y DE LA CONSTRUCCION</t>
  </si>
  <si>
    <t>X586 EXPOSICION A OTROS FACTORES ESPECIFICADOS, AREA INDUSTRIAL Y DE LA CONSTRUCCION</t>
  </si>
  <si>
    <t>X587</t>
  </si>
  <si>
    <t>EXPOSICION A OTROS FACTORES ESPECIFICADOS, GRANJA</t>
  </si>
  <si>
    <t>X587 EXPOSICION A OTROS FACTORES ESPECIFICADOS, GRANJA</t>
  </si>
  <si>
    <t>X588</t>
  </si>
  <si>
    <t>EXPOSICION A OTROS FACTORES ESPECIFICADOS, OTRO LUGAR ESPECIFICADO</t>
  </si>
  <si>
    <t>X588 EXPOSICION A OTROS FACTORES ESPECIFICADOS, OTRO LUGAR ESPECIFICADO</t>
  </si>
  <si>
    <t>X589</t>
  </si>
  <si>
    <t>EXPOSICION A OTROS FACTORES ESPECIFICADOS, LUGAR NO ESPECIFICADO</t>
  </si>
  <si>
    <t>X589 EXPOSICION A OTROS FACTORES ESPECIFICADOS, LUGAR NO ESPECIFICADO</t>
  </si>
  <si>
    <t>X590</t>
  </si>
  <si>
    <t>EXPOSICION A FACTORES NO ESPECIFICADOS, QUE CAUSAN FRACTURA</t>
  </si>
  <si>
    <t>X590 EXPOSICION A FACTORES NO ESPECIFICADOS, QUE CAUSAN FRACTURA</t>
  </si>
  <si>
    <t>X591</t>
  </si>
  <si>
    <t>EXPOSICION A FACTORES NO ESPECIFICADOS, INSTITUCION RESIDENCIAL</t>
  </si>
  <si>
    <t>X591 EXPOSICION A FACTORES NO ESPECIFICADOS, INSTITUCION RESIDENCIAL</t>
  </si>
  <si>
    <t>X592</t>
  </si>
  <si>
    <t>EXPOSICION A FACTORES NO ESPECIFICADOS, ESCUELAS, OTRAS INSTITUCIONES Y AREAS ADMINISTRATIVAS  PUBLICAS</t>
  </si>
  <si>
    <t>X592 EXPOSICION A FACTORES NO ESPECIFICADOS, ESCUELAS, OTRAS INSTITUCIONES Y AREAS ADMINISTRATIVAS  PUBLICAS</t>
  </si>
  <si>
    <t>X593</t>
  </si>
  <si>
    <t>EXPOSICION A FACTORES NO ESPECIFICADOS, AREAS DE DEPORTE Y ATLETISMO</t>
  </si>
  <si>
    <t>X593 EXPOSICION A FACTORES NO ESPECIFICADOS, AREAS DE DEPORTE Y ATLETISMO</t>
  </si>
  <si>
    <t>X594</t>
  </si>
  <si>
    <t>EXPOSICION A FACTORES NO ESPECIFICADOS, CALLES Y CARRETERAS</t>
  </si>
  <si>
    <t>X594 EXPOSICION A FACTORES NO ESPECIFICADOS, CALLES Y CARRETERAS</t>
  </si>
  <si>
    <t>X595</t>
  </si>
  <si>
    <t>EXPOSICION A FACTORES NO ESPECIFICADOS, COMERCIO Y AREA DE SERVICIOS</t>
  </si>
  <si>
    <t>X595 EXPOSICION A FACTORES NO ESPECIFICADOS, COMERCIO Y AREA DE SERVICIOS</t>
  </si>
  <si>
    <t>X596</t>
  </si>
  <si>
    <t>EXPOSICION A FACTORES NO ESPECIFICADOS, AREA INDUSTRIAL Y DE LA CONSTRUCCION</t>
  </si>
  <si>
    <t>X596 EXPOSICION A FACTORES NO ESPECIFICADOS, AREA INDUSTRIAL Y DE LA CONSTRUCCION</t>
  </si>
  <si>
    <t>X597</t>
  </si>
  <si>
    <t>EXPOSICION A FACTORES NO ESPECIFICADOS, GRANJA</t>
  </si>
  <si>
    <t>X597 EXPOSICION A FACTORES NO ESPECIFICADOS, GRANJA</t>
  </si>
  <si>
    <t>X598</t>
  </si>
  <si>
    <t>EXPOSICION A FACTORES NO ESPECIFICADOS, OTRO LUGAR ESPECIFICADO</t>
  </si>
  <si>
    <t>X598 EXPOSICION A FACTORES NO ESPECIFICADOS, OTRO LUGAR ESPECIFICADO</t>
  </si>
  <si>
    <t>X599</t>
  </si>
  <si>
    <t>EXPOSICION A FACTORES NO ESPECIFICADOS QUE CAUSAN OTRAS LESIONES Y LAS NO ESPECIFICADAS</t>
  </si>
  <si>
    <t>X599 EXPOSICION A FACTORES NO ESPECIFICADOS QUE CAUSAN OTRAS LESIONES Y LAS NO ESPECIFICADAS</t>
  </si>
  <si>
    <t>X600</t>
  </si>
  <si>
    <t>ENVENENAMIENTO AUTOINFLIGIDO INTENCIONALMENTE POR, Y EXPOSICION A ANALGESICOS NO NARCOTICOS, ANTIPIRETICOS Y ANTIRREUMATICOS, VIVIENDA</t>
  </si>
  <si>
    <t>X600 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</si>
  <si>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</si>
  <si>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</si>
  <si>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X601 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</si>
  <si>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</si>
  <si>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</si>
  <si>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X602 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</si>
  <si>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</si>
  <si>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</si>
  <si>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X603 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</si>
  <si>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</si>
  <si>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</si>
  <si>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X604 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</si>
  <si>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</si>
  <si>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</si>
  <si>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X605 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</si>
  <si>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</si>
  <si>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</si>
  <si>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X606 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</si>
  <si>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</si>
  <si>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</si>
  <si>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X607 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</si>
  <si>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</si>
  <si>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</si>
  <si>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X608 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</si>
  <si>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</si>
  <si>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</si>
  <si>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X609 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</si>
  <si>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</si>
  <si>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</si>
  <si>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X610 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</si>
  <si>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</si>
  <si>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</si>
  <si>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X611 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</si>
  <si>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</si>
  <si>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</si>
  <si>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X612 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</si>
  <si>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</si>
  <si>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</si>
  <si>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X613 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</si>
  <si>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</si>
  <si>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</si>
  <si>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X614 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</si>
  <si>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</si>
  <si>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</si>
  <si>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X615 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</si>
  <si>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</si>
  <si>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</si>
  <si>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X616 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</si>
  <si>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</si>
  <si>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</si>
  <si>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X617 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</si>
  <si>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</si>
  <si>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</si>
  <si>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X618 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</si>
  <si>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</si>
  <si>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</si>
  <si>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X619 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</si>
  <si>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</si>
  <si>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</si>
  <si>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X620 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</si>
  <si>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</si>
  <si>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</si>
  <si>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X621 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</si>
  <si>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</si>
  <si>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</si>
  <si>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X622 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</si>
  <si>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</si>
  <si>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</si>
  <si>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X623 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</si>
  <si>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</si>
  <si>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</si>
  <si>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X624 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</si>
  <si>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</si>
  <si>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</si>
  <si>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X625 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</si>
  <si>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</si>
  <si>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</si>
  <si>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X626 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</si>
  <si>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</si>
  <si>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</si>
  <si>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X627 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</si>
  <si>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</si>
  <si>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</si>
  <si>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X628 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</si>
  <si>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</si>
  <si>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</si>
  <si>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X629 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</si>
  <si>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</si>
  <si>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</si>
  <si>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X630 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</si>
  <si>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</si>
  <si>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</si>
  <si>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X631 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</si>
  <si>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</si>
  <si>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</si>
  <si>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X632 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</si>
  <si>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</si>
  <si>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</si>
  <si>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X633 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</si>
  <si>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</si>
  <si>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</si>
  <si>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X634 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</si>
  <si>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</si>
  <si>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</si>
  <si>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X635 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</si>
  <si>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</si>
  <si>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</si>
  <si>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X636 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</si>
  <si>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</si>
  <si>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</si>
  <si>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X637 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</si>
  <si>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</si>
  <si>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</si>
  <si>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X638 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</si>
  <si>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</si>
  <si>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</si>
  <si>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X639 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</si>
  <si>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</si>
  <si>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</si>
  <si>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X640 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</si>
  <si>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</si>
  <si>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</si>
  <si>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X641 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</si>
  <si>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</si>
  <si>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</si>
  <si>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X642 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</si>
  <si>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</si>
  <si>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</si>
  <si>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X643 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</si>
  <si>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</si>
  <si>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</si>
  <si>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X644 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</si>
  <si>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</si>
  <si>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</si>
  <si>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X645 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</si>
  <si>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</si>
  <si>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</si>
  <si>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X646 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</si>
  <si>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</si>
  <si>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</si>
  <si>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X647 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</si>
  <si>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</si>
  <si>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</si>
  <si>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X648 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</si>
  <si>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</si>
  <si>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</si>
  <si>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X649 ENVENENAMIENTO AUTOINFLIGIDO INTENCIONALMENTE POR, Y EXPOSICION A OTRAS DROGAS, MEDICAMENTOS Y SUSTANCIAS BIOLOGICAS, Y LOS NO ESPECIFICADOS, LUGAR NO ESPECIFICADO</t>
  </si>
  <si>
    <t>X650</t>
  </si>
  <si>
    <t>ENVENENAMIENTO AUTOINFLIGIDO INTENCIONALMENTE POR, Y EXPOSICION AL ALCOHOL, VIVIENDA</t>
  </si>
  <si>
    <t>X650 ENVENENAMIENTO AUTOINFLIGIDO INTENCIONALMENTE POR, Y EXPOSICION AL ALCOHOL, VIVIENDA</t>
  </si>
  <si>
    <t>X651</t>
  </si>
  <si>
    <t>ENVENENAMIENTO AUTOINFLIGIDO INTENCIONALMENTE POR, Y EXPOSICION AL ALCOHOL, INSTITUCION RESIDENCIAL</t>
  </si>
  <si>
    <t>X651 ENVENENAMIENTO AUTOINFLIGIDO INTENCIONALMENTE POR, Y EXPOSICION AL ALCOHOL, INSTITUCION RESIDENCIAL</t>
  </si>
  <si>
    <t>X652</t>
  </si>
  <si>
    <t>ENVENENAMIENTO AUTOINFLIGIDO INTENCIONALMENTE POR, Y EXPOSICION AL ALCOHOL, ESCUELAS, OTRAS INSTITUCIONES Y AREAS ADMINISTRATIVAS PUBLICAS</t>
  </si>
  <si>
    <t>X652 ENVENENAMIENTO AUTOINFLIGIDO INTENCIONALMENTE POR, Y EXPOSICION AL ALCOHOL, ESCUELAS, OTRAS INSTITUCIONES Y AREAS ADMINISTRATIVAS PUBLICAS</t>
  </si>
  <si>
    <t>X653</t>
  </si>
  <si>
    <t>ENVENENAMIENTO AUTOINFLIGIDO INTENCIONALMENTE POR, Y EXPOSICION AL ALCOHOL, AREAS DE DEPORTE Y ATLETISMO</t>
  </si>
  <si>
    <t>X653 ENVENENAMIENTO AUTOINFLIGIDO INTENCIONALMENTE POR, Y EXPOSICION AL ALCOHOL, AREAS DE DEPORTE Y ATLETISMO</t>
  </si>
  <si>
    <t>X654</t>
  </si>
  <si>
    <t>ENVENENAMIENTO AUTOINFLIGIDO INTENCIONALMENTE POR, Y EXPOSICION AL ALCOHOL, CALLES Y CARRETERAS</t>
  </si>
  <si>
    <t>X654 ENVENENAMIENTO AUTOINFLIGIDO INTENCIONALMENTE POR, Y EXPOSICION AL ALCOHOL, CALLES Y CARRETERAS</t>
  </si>
  <si>
    <t>X655</t>
  </si>
  <si>
    <t>ENVENENAMIENTO AUTOINFLIGIDO INTENCIONALMENTE POR, Y EXPOSICION AL ALCOHOL, COMERCIO Y AREA DE SERVICIOS</t>
  </si>
  <si>
    <t>X655 ENVENENAMIENTO AUTOINFLIGIDO INTENCIONALMENTE POR, Y EXPOSICION AL ALCOHOL, COMERCIO Y AREA DE SERVICIOS</t>
  </si>
  <si>
    <t>X656</t>
  </si>
  <si>
    <t>ENVENENAMIENTO AUTOINFLIGIDO INTENCIONALMENTE POR, Y EXPOSICION AL ALCOHOL, AREA INDUSTRIAL Y DE LA CONSTRUCCION</t>
  </si>
  <si>
    <t>X656 ENVENENAMIENTO AUTOINFLIGIDO INTENCIONALMENTE POR, Y EXPOSICION AL ALCOHOL, AREA INDUSTRIAL Y DE LA CONSTRUCCION</t>
  </si>
  <si>
    <t>X657</t>
  </si>
  <si>
    <t>ENVENENAMIENTO AUTOINFLIGIDO INTENCIONALMENTE POR, Y EXPOSICION AL ALCOHOL, GRANJA</t>
  </si>
  <si>
    <t>X657 ENVENENAMIENTO AUTOINFLIGIDO INTENCIONALMENTE POR, Y EXPOSICION AL ALCOHOL, GRANJA</t>
  </si>
  <si>
    <t>X658</t>
  </si>
  <si>
    <t>ENVENENAMIENTO AUTOINFLIGIDO INTENCIONALMENTE POR, Y EXPOSICION AL ALCOHOL, OTRO LUGAR ESPECIFICADO</t>
  </si>
  <si>
    <t>X658 ENVENENAMIENTO AUTOINFLIGIDO INTENCIONALMENTE POR, Y EXPOSICION AL ALCOHOL, OTRO LUGAR ESPECIFICADO</t>
  </si>
  <si>
    <t>X659</t>
  </si>
  <si>
    <t>ENVENENAMIENTO AUTOINFLIGIDO INTENCIONALMENTE POR, Y EXPOSICION AL ALCOHOL, LUGAR NO ESPECIFICADO</t>
  </si>
  <si>
    <t>X659 ENVENENAMIENTO AUTOINFLIGIDO INTENCIONALMENTE POR, Y EXPOSICION AL ALCOHOL, LUGAR NO ESPECIFICADO</t>
  </si>
  <si>
    <t>X660</t>
  </si>
  <si>
    <t>ENVENENAMIENTO AUTOINFLIGIDO INTENCIONALMENTE POR, Y EXPOSICION A DISOLVENTES ORGANICOS E HIDROCARBUROS HALOGENADOS Y SUS VAPORES, VIVIENDA</t>
  </si>
  <si>
    <t>X660 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</si>
  <si>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</si>
  <si>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</si>
  <si>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X661 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</si>
  <si>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</si>
  <si>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</si>
  <si>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X662 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</si>
  <si>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</si>
  <si>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</si>
  <si>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X663 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</si>
  <si>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</si>
  <si>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</si>
  <si>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X664 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</si>
  <si>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</si>
  <si>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</si>
  <si>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X665 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</si>
  <si>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</si>
  <si>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</si>
  <si>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X666 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</si>
  <si>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</si>
  <si>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</si>
  <si>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X667 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</si>
  <si>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</si>
  <si>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</si>
  <si>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X668 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</si>
  <si>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</si>
  <si>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</si>
  <si>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X669 ENVENENAMIENTO AUTOINFLIGIDO INTENCIONALMENTE POR, Y EXPOSICION A DISOLVENTES ORGANICOS E HIDROCARBUROS HALOGENADOS Y SUS VAPORES, LUGAR NO ESPECIFICADO</t>
  </si>
  <si>
    <t>X670</t>
  </si>
  <si>
    <t>ENVENENAMIENTO AUTOINFLIGIDO INTENCIONALMENTE POR, Y EXPOSICION A OTROS GASES Y VAPORES, VIVIENDA</t>
  </si>
  <si>
    <t>X670 ENVENENAMIENTO AUTOINFLIGIDO INTENCIONALMENTE POR, Y EXPOSICION A OTROS GASES Y VAPORES, VIVIENDA</t>
  </si>
  <si>
    <t>X671</t>
  </si>
  <si>
    <t>ENVENENAMIENTO AUTOINFLIGIDO INTENCIONALMENTE POR, Y EXPOSICION A OTROS GASES Y VAPORES, INSTITUCION RESIDENCIAL</t>
  </si>
  <si>
    <t>X671 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</si>
  <si>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</si>
  <si>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</si>
  <si>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X672 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</si>
  <si>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</si>
  <si>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</si>
  <si>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X673 ENVENENAMIENTO AUTOINFLIGIDO INTENCIONALMENTE POR, Y EXPOSICION A OTROS GASES Y VAPORES, AREAS DE DEPORTE Y ATLETISMO</t>
  </si>
  <si>
    <t>X674</t>
  </si>
  <si>
    <t>ENVENENAMIENTO AUTOINFLIGIDO INTENCIONALMENTE POR, Y EXPOSICION A OTROS GASES Y VAPORES, CALLES Y CARRETERAS</t>
  </si>
  <si>
    <t>X674 ENVENENAMIENTO AUTOINFLIGIDO INTENCIONALMENTE POR, Y EXPOSICION A OTROS GASES Y VAPORES, CALLES Y CARRETERAS</t>
  </si>
  <si>
    <t>X675</t>
  </si>
  <si>
    <t>ENVENENAMIENTO AUTOINFLIGIDO INTENCIONALMENTE POR, Y EXPOSICION A OTROS GASES Y VAPORES, COMERCIO Y AREA DE SERVICIOS</t>
  </si>
  <si>
    <t>X675 ENVENENAMIENTO AUTOINFLIGIDO INTENCIONALMENTE POR, Y EXPOSICION A OTROS GASES Y VAPORES, COMERCIO Y AREA DE SERVICIOS</t>
  </si>
  <si>
    <t>X676</t>
  </si>
  <si>
    <t>ENVENENAMIENTO AUTOINFLIGIDO INTENCIONALMENTE POR, Y EXPOSICION A OTROS GASES Y VAPORES, AREA INDUSTRIAL Y DE LA CONSTRUCCION</t>
  </si>
  <si>
    <t>X676 ENVENENAMIENTO AUTOINFLIGIDO INTENCIONALMENTE POR, Y EXPOSICION A OTROS GASES Y VAPORES, AREA INDUSTRIAL Y DE LA CONSTRUCCION</t>
  </si>
  <si>
    <t>X677</t>
  </si>
  <si>
    <t>ENVENENAMIENTO AUTOINFLIGIDO INTENCIONALMENTE POR, Y EXPOSICION A OTROS GASES Y VAPORES, GRANJA</t>
  </si>
  <si>
    <t>X677 ENVENENAMIENTO AUTOINFLIGIDO INTENCIONALMENTE POR, Y EXPOSICION A OTROS GASES Y VAPORES, GRANJA</t>
  </si>
  <si>
    <t>X678</t>
  </si>
  <si>
    <t>ENVENENAMIENTO AUTOINFLIGIDO INTENCIONALMENTE POR, Y EXPOSICION A OTROS GASES Y VAPORES, OTRO LUGAR ESPECIFICADO</t>
  </si>
  <si>
    <t>X678 ENVENENAMIENTO AUTOINFLIGIDO INTENCIONALMENTE POR, Y EXPOSICION A OTROS GASES Y VAPORES, OTRO LUGAR ESPECIFICADO</t>
  </si>
  <si>
    <t>X679</t>
  </si>
  <si>
    <t>ENVENENAMIENTO AUTOINFLIGIDO INTENCIONALMENTE POR, Y EXPOSICION A OTROS GASES Y VAPORES, LUGAR NO ESPECIFICADO</t>
  </si>
  <si>
    <t>X679 ENVENENAMIENTO AUTOINFLIGIDO INTENCIONALMENTE POR, Y EXPOSICION A OTROS GASES Y VAPORES, LUGAR NO ESPECIFICADO</t>
  </si>
  <si>
    <t>X680</t>
  </si>
  <si>
    <t>ENVENENAMIENTO AUTOINFLIGIDO INTENCIONALMENTE POR, Y EXPOSICION A PLAGUICIDAS, VIVIENDA</t>
  </si>
  <si>
    <t>X680 ENVENENAMIENTO AUTOINFLIGIDO INTENCIONALMENTE POR, Y EXPOSICION A PLAGUICIDAS, VIVIENDA</t>
  </si>
  <si>
    <t>X681</t>
  </si>
  <si>
    <t>ENVENENAMIENTO AUTOINFLIGIDO INTENCIONALMENTE POR, Y EXPOSICION A PLAGUICIDAS, INSTITUCION RESIDENCIAL</t>
  </si>
  <si>
    <t>X681 ENVENENAMIENTO AUTOINFLIGIDO INTENCIONALMENTE POR, Y EXPOSICION A PLAGUICIDAS, INSTITUCION RESIDENCIAL</t>
  </si>
  <si>
    <t>X682</t>
  </si>
  <si>
    <t>ENVENENAMIENTO AUTOINFLIGIDO INTENCIONALMENTE POR, Y EXPOSICION A PLAGUICIDAS, ESCUELAS, OTRAS INSTITUCIONES Y AREAS ADMINISTRATIVAS  PUBLICAS</t>
  </si>
  <si>
    <t>X682 ENVENENAMIENTO AUTOINFLIGIDO INTENCIONALMENTE POR, Y EXPOSICION A PLAGUICIDAS, ESCUELAS, OTRAS INSTITUCIONES Y AREAS ADMINISTRATIVAS  PUBLICAS</t>
  </si>
  <si>
    <t>X683</t>
  </si>
  <si>
    <t>ENVENENAMIENTO AUTOINFLIGIDO INTENCIONALMENTE POR, Y EXPOSICION A PLAGUICIDAS, AREAS DE DEPORTE Y ATLETISMO</t>
  </si>
  <si>
    <t>X683 ENVENENAMIENTO AUTOINFLIGIDO INTENCIONALMENTE POR, Y EXPOSICION A PLAGUICIDAS, AREAS DE DEPORTE Y ATLETISMO</t>
  </si>
  <si>
    <t>X684</t>
  </si>
  <si>
    <t>ENVENENAMIENTO AUTOINFLIGIDO INTENCIONALMENTE POR, Y EXPOSICION A PLAGUICIDAS, CALLES Y CARRETERAS</t>
  </si>
  <si>
    <t>X684 ENVENENAMIENTO AUTOINFLIGIDO INTENCIONALMENTE POR, Y EXPOSICION A PLAGUICIDAS, CALLES Y CARRETERAS</t>
  </si>
  <si>
    <t>X685</t>
  </si>
  <si>
    <t>ENVENENAMIENTO AUTOINFLIGIDO INTENCIONALMENTE POR, Y EXPOSICION A PLAGUICIDAS, COMERCIO Y AREA DE SERVICIOS</t>
  </si>
  <si>
    <t>X685 ENVENENAMIENTO AUTOINFLIGIDO INTENCIONALMENTE POR, Y EXPOSICION A PLAGUICIDAS, COMERCIO Y AREA DE SERVICIOS</t>
  </si>
  <si>
    <t>X686</t>
  </si>
  <si>
    <t>ENVENENAMIENTO AUTOINFLIGIDO INTENCIONALMENTE POR, Y EXPOSICION A PLAGUICIDAS, AREA INDUSTRIAL Y DE LA CONSTRUCCION</t>
  </si>
  <si>
    <t>X686 ENVENENAMIENTO AUTOINFLIGIDO INTENCIONALMENTE POR, Y EXPOSICION A PLAGUICIDAS, AREA INDUSTRIAL Y DE LA CONSTRUCCION</t>
  </si>
  <si>
    <t>X687</t>
  </si>
  <si>
    <t>ENVENENAMIENTO AUTOINFLIGIDO INTENCIONALMENTE POR, Y EXPOSICION A PLAGUICIDAS, GRANJA</t>
  </si>
  <si>
    <t>X687 ENVENENAMIENTO AUTOINFLIGIDO INTENCIONALMENTE POR, Y EXPOSICION A PLAGUICIDAS, GRANJA</t>
  </si>
  <si>
    <t>X688</t>
  </si>
  <si>
    <t>ENVENENAMIENTO AUTOINFLIGIDO INTENCIONALMENTE POR, Y EXPOSICION A PLAGUICIDAS, OTRO LUGAR ESPECIFICADO</t>
  </si>
  <si>
    <t>X688 ENVENENAMIENTO AUTOINFLIGIDO INTENCIONALMENTE POR, Y EXPOSICION A PLAGUICIDAS, OTRO LUGAR ESPECIFICADO</t>
  </si>
  <si>
    <t>X689</t>
  </si>
  <si>
    <t>ENVENENAMIENTO AUTOINFLIGIDO INTENCIONALMENTE POR, Y EXPOSICION A PLAGUICIDAS, LUGAR NO ESPECIFICADO</t>
  </si>
  <si>
    <t>X689 ENVENENAMIENTO AUTOINFLIGIDO INTENCIONALMENTE POR, Y EXPOSICION A PLAGUICIDAS, LUGAR NO ESPECIFICADO</t>
  </si>
  <si>
    <t>X690</t>
  </si>
  <si>
    <t>ENVENENAMIENTO AUTOINFLIGIDO INTENCIONALMENTE POR, Y EXPOSICION A OTROS PRODUCTOS QUIMICOS Y SUSTANCIAS NOCIVAS, Y LOS NO ESPECIFICADOS, VIVIENDA</t>
  </si>
  <si>
    <t>X690 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</si>
  <si>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</si>
  <si>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</si>
  <si>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X691 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</si>
  <si>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</si>
  <si>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</si>
  <si>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X692 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</si>
  <si>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</si>
  <si>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</si>
  <si>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X693 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</si>
  <si>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</si>
  <si>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</si>
  <si>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X694 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</si>
  <si>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</si>
  <si>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</si>
  <si>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X695 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</si>
  <si>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</si>
  <si>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</si>
  <si>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X696 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</si>
  <si>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</si>
  <si>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</si>
  <si>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X697 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</si>
  <si>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</si>
  <si>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</si>
  <si>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X698 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</si>
  <si>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</si>
  <si>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</si>
  <si>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X699 ENVENENAMIENTO AUTOINFLIGIDO INTENCIONALMENTE POR, Y EXPOSICION A OTROS PRODUCTOS QUIMICOS Y SUSTANCIAS NOCIVAS, Y LOS NO ESPECIFICADOS, LUGAR NO ESPECIFICADO</t>
  </si>
  <si>
    <t>X700</t>
  </si>
  <si>
    <t>LESION AUTOINFLIGIDA INTENCIONALMENTE POR AHORCAMIENTO, ESTRANGULAMIENTO O SOFOCACION VIVIENDA</t>
  </si>
  <si>
    <t>X700 LESION AUTOINFLIGIDA INTENCIONALMENTE POR AHORCAMIENTO, ESTRANGULAMIENTO O SOFOCACION VIVIENDA</t>
  </si>
  <si>
    <t>X701</t>
  </si>
  <si>
    <t>LESION AUTOINFLIGIDA INTENCIONALMENTE POR AHORCAMIENTO, ESTRANGULAMIENTO O SOFOCACION, INSTITUCION RESIDENCIAL</t>
  </si>
  <si>
    <t>X701 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</si>
  <si>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</si>
  <si>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</si>
  <si>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X702 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</si>
  <si>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</si>
  <si>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</si>
  <si>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X703 LESION AUTOINFLIGIDA INTENCIONALMENTE POR AHORCAMIENTO, ESTRANGULAMIENTO O SOFOCACION, AREAS DE DEPORTE Y ATLETISMO</t>
  </si>
  <si>
    <t>X704</t>
  </si>
  <si>
    <t>LESION AUTOINFLIGIDA INTENCIONALMENTE POR AHORCAMIENTO, ESTRANGULAMIENTO O SOFOCACION, CALLES Y CARRETERAS</t>
  </si>
  <si>
    <t>X704 LESION AUTOINFLIGIDA INTENCIONALMENTE POR AHORCAMIENTO, ESTRANGULAMIENTO O SOFOCACION, CALLES Y CARRETERAS</t>
  </si>
  <si>
    <t>X705</t>
  </si>
  <si>
    <t>LESION AUTOINFLIGIDA INTENCIONALMENTE POR AHORCAMIENTO, ESTRANGULAMIENTO O SOFOCACION, COMERCIO Y AREA DE SERVICIOS</t>
  </si>
  <si>
    <t>X705 LESION AUTOINFLIGIDA INTENCIONALMENTE POR AHORCAMIENTO, ESTRANGULAMIENTO O SOFOCACION, COMERCIO Y AREA DE SERVICIOS</t>
  </si>
  <si>
    <t>X706</t>
  </si>
  <si>
    <t>LESION AUTOINFLIGIDA INTENCIONALMENTE POR AHORCAMIENTO, ESTRANGULAMIENTO O SOFOCACION, AREA INDUSTRIAL Y DE LA CONSTRUCCION</t>
  </si>
  <si>
    <t>X706 LESION AUTOINFLIGIDA INTENCIONALMENTE POR AHORCAMIENTO, ESTRANGULAMIENTO O SOFOCACION, AREA INDUSTRIAL Y DE LA CONSTRUCCION</t>
  </si>
  <si>
    <t>X707</t>
  </si>
  <si>
    <t>LESION AUTOINFLIGIDA INTENCIONALMENTE POR AHORCAMIENTO, ESTRANGULAMIENTO O SOFOCACION, GRANJA</t>
  </si>
  <si>
    <t>X707 LESION AUTOINFLIGIDA INTENCIONALMENTE POR AHORCAMIENTO, ESTRANGULAMIENTO O SOFOCACION, GRANJA</t>
  </si>
  <si>
    <t>X708</t>
  </si>
  <si>
    <t>LESION AUTOINFLIGIDA INTENCIONALMENTE POR AHORCAMIENTO, ESTRANGULAMIENTO O SOFOCACION, OTRO LUGAR ESPECIFICADO</t>
  </si>
  <si>
    <t>X708 LESION AUTOINFLIGIDA INTENCIONALMENTE POR AHORCAMIENTO, ESTRANGULAMIENTO O SOFOCACION, OTRO LUGAR ESPECIFICADO</t>
  </si>
  <si>
    <t>X709</t>
  </si>
  <si>
    <t>LESION AUTOINFLIGIDA INTENCIONALMENTE POR AHORCAMIENTO, ESTRANGULAMIENTO O SOFOCACION, LUGAR NO ESPECIFICADO</t>
  </si>
  <si>
    <t>X709 LESION AUTOINFLIGIDA INTENCIONALMENTE POR AHORCAMIENTO, ESTRANGULAMIENTO O SOFOCACION, LUGAR NO ESPECIFICADO</t>
  </si>
  <si>
    <t>X710</t>
  </si>
  <si>
    <t>LESION AUTOINFLIGIDA INTENCIONALMENTE POR AHOGAMIENTO, Y SUMERSION, VIVIENDA</t>
  </si>
  <si>
    <t>X710 LESION AUTOINFLIGIDA INTENCIONALMENTE POR AHOGAMIENTO, Y SUMERSION, VIVIENDA</t>
  </si>
  <si>
    <t>X711</t>
  </si>
  <si>
    <t>LESION AUTOINFLIGIDA INTENCIONALMENTE POR AHOGAMIENTO, Y SUMERSION, INSTITUCION RESIDENCIAL</t>
  </si>
  <si>
    <t>X711 LESION AUTOINFLIGIDA INTENCIONALMENTE POR AHOGAMIENTO, Y SUMERSION, INSTITUCION RESIDENCIAL</t>
  </si>
  <si>
    <t>X712</t>
  </si>
  <si>
    <t>LESION AUTOINFLIGIDA INTENCIONALMENTE POR AHOGAMIENTO, Y SUMERSION, ESCUELAS, OTRAS INSTITUCIONES Y AREAS ADMINISTRATIVAS  PUBLICAS</t>
  </si>
  <si>
    <t>X712 LESION AUTOINFLIGIDA INTENCIONALMENTE POR AHOGAMIENTO, Y SUMERSION, ESCUELAS, OTRAS INSTITUCIONES Y AREAS ADMINISTRATIVAS  PUBLICAS</t>
  </si>
  <si>
    <t>X713</t>
  </si>
  <si>
    <t>LESION AUTOINFLIGIDA INTENCIONALMENTE POR AHOGAMIENTO, Y SUMERSION, AREAS DE DEPORTE Y ATLETISMO</t>
  </si>
  <si>
    <t>X713 LESION AUTOINFLIGIDA INTENCIONALMENTE POR AHOGAMIENTO, Y SUMERSION, AREAS DE DEPORTE Y ATLETISMO</t>
  </si>
  <si>
    <t>X714</t>
  </si>
  <si>
    <t>LESION AUTOINFLIGIDA INTENCIONALMENTE POR AHOGAMIENTO, Y SUMERSION, CALLES Y CARRETERAS</t>
  </si>
  <si>
    <t>X714 LESION AUTOINFLIGIDA INTENCIONALMENTE POR AHOGAMIENTO, Y SUMERSION, CALLES Y CARRETERAS</t>
  </si>
  <si>
    <t>X715</t>
  </si>
  <si>
    <t>LESION AUTOINFLIGIDA INTENCIONALMENTE POR AHOGAMIENTO, Y SUMERSION, COMERCIO Y AREA DE SERVICIOS</t>
  </si>
  <si>
    <t>X715 LESION AUTOINFLIGIDA INTENCIONALMENTE POR AHOGAMIENTO, Y SUMERSION, COMERCIO Y AREA DE SERVICIOS</t>
  </si>
  <si>
    <t>X716</t>
  </si>
  <si>
    <t>LESION AUTOINFLIGIDA INTENCIONALMENTE POR AHOGAMIENTO Y SUMERSION, AREA INDUSTRIAL Y DE LA CONSTRUCCION</t>
  </si>
  <si>
    <t>X716 LESION AUTOINFLIGIDA INTENCIONALMENTE POR AHOGAMIENTO Y SUMERSION, AREA INDUSTRIAL Y DE LA CONSTRUCCION</t>
  </si>
  <si>
    <t>X717</t>
  </si>
  <si>
    <t>LESION AUTOINFLIGIDA INTENCIONALMENTE POR AHOGAMIENTO Y SUMERSION, GRANJA</t>
  </si>
  <si>
    <t>X717 LESION AUTOINFLIGIDA INTENCIONALMENTE POR AHOGAMIENTO Y SUMERSION, GRANJA</t>
  </si>
  <si>
    <t>X718</t>
  </si>
  <si>
    <t>LESION AUTOINFLIGIDA INTENCIONALMENTE POR AHOGAMIENTO Y SUMERSION, OTRO LUGAR ESPECIFICADO</t>
  </si>
  <si>
    <t>X718 LESION AUTOINFLIGIDA INTENCIONALMENTE POR AHOGAMIENTO Y SUMERSION, OTRO LUGAR ESPECIFICADO</t>
  </si>
  <si>
    <t>X719</t>
  </si>
  <si>
    <t>LESION AUTOINFLIGIDA INTENCIONALMENTE POR AHOGAMIENTO Y SUMERSION, LUGAR NO ESPECIFICADO</t>
  </si>
  <si>
    <t>X719 LESION AUTOINFLIGIDA INTENCIONALMENTE POR AHOGAMIENTO Y SUMERSION, LUGAR NO ESPECIFICADO</t>
  </si>
  <si>
    <t>X720</t>
  </si>
  <si>
    <t>LESION AUTOINFLIGIDA INTENCIONALMENTE POR DISPARO DE ARMA CORTA, VIVIENDA</t>
  </si>
  <si>
    <t>X720 LESION AUTOINFLIGIDA INTENCIONALMENTE POR DISPARO DE ARMA CORTA, VIVIENDA</t>
  </si>
  <si>
    <t>X721</t>
  </si>
  <si>
    <t>LESION AUTOINFLIGIDA INTENCIONALMENTE POR DISPARO DE ARMA CORTA, INSTITUCION RESIDENCIAL</t>
  </si>
  <si>
    <t>X721 LESION AUTOINFLIGIDA INTENCIONALMENTE POR DISPARO DE ARMA CORTA, INSTITUCION RESIDENCIAL</t>
  </si>
  <si>
    <t>X722</t>
  </si>
  <si>
    <t>LESION AUTOINFLIGIDA INTENCIONALMENTE POR DISPARO DE ARMA CORTA, ESCUELAS, OTRAS INSTITUCIONES Y AREAS ADMINISTRATIVAS  PUBLICAS</t>
  </si>
  <si>
    <t>X722 LESION AUTOINFLIGIDA INTENCIONALMENTE POR DISPARO DE ARMA CORTA, ESCUELAS, OTRAS INSTITUCIONES Y AREAS ADMINISTRATIVAS  PUBLICAS</t>
  </si>
  <si>
    <t>X723</t>
  </si>
  <si>
    <t>LESION AUTOINFLIGIDA INTENCIONALMENTE POR DISPARO DE ARMA CORTA, AREAS DE DEPORTE Y ATLETISMO</t>
  </si>
  <si>
    <t>X723 LESION AUTOINFLIGIDA INTENCIONALMENTE POR DISPARO DE ARMA CORTA, AREAS DE DEPORTE Y ATLETISMO</t>
  </si>
  <si>
    <t>X724</t>
  </si>
  <si>
    <t>LESION AUTOINFLIGIDA INTENCIONALMENTE POR DISPARO DE ARMA CORTA, CALLES Y CARRETERAS</t>
  </si>
  <si>
    <t>X724 LESION AUTOINFLIGIDA INTENCIONALMENTE POR DISPARO DE ARMA CORTA, CALLES Y CARRETERAS</t>
  </si>
  <si>
    <t>X725</t>
  </si>
  <si>
    <t>LESION AUTOINFLIGIDA INTENCIONALMENTE POR DISPARO DE ARMA CORTA, COMERCIO Y AREA DE SERVICIOS</t>
  </si>
  <si>
    <t>X725 LESION AUTOINFLIGIDA INTENCIONALMENTE POR DISPARO DE ARMA CORTA, COMERCIO Y AREA DE SERVICIOS</t>
  </si>
  <si>
    <t>X726</t>
  </si>
  <si>
    <t>LESION AUTOINFLIGIDA INTENCIONALMENTE POR DISPARO DE ARMA CORTA, AREA INDUSTRIAL Y DE LA CONSTRUCCION</t>
  </si>
  <si>
    <t>X726 LESION AUTOINFLIGIDA INTENCIONALMENTE POR DISPARO DE ARMA CORTA, AREA INDUSTRIAL Y DE LA CONSTRUCCION</t>
  </si>
  <si>
    <t>X727</t>
  </si>
  <si>
    <t>LESION AUTOINFLIGIDA INTENCIONALMENTE POR DISPARO DE ARMA CORTA, GRANJA</t>
  </si>
  <si>
    <t>X727 LESION AUTOINFLIGIDA INTENCIONALMENTE POR DISPARO DE ARMA CORTA, GRANJA</t>
  </si>
  <si>
    <t>X728</t>
  </si>
  <si>
    <t>LESION AUTOINFLIGIDA INTENCIONALMENTE POR DISPARO DE ARMA CORTA, OTRO LUGAR ESPECIFICADO</t>
  </si>
  <si>
    <t>X728 LESION AUTOINFLIGIDA INTENCIONALMENTE POR DISPARO DE ARMA CORTA, OTRO LUGAR ESPECIFICADO</t>
  </si>
  <si>
    <t>X729</t>
  </si>
  <si>
    <t>LESION AUTOINFLIGIDA INTENCIONALMENTE POR DISPARO DE ARMA CORTA, LUGAR NO ESPECIFICADO</t>
  </si>
  <si>
    <t>X729 LESION AUTOINFLIGIDA INTENCIONALMENTE POR DISPARO DE ARMA CORTA, LUGAR NO ESPECIFICADO</t>
  </si>
  <si>
    <t>X730</t>
  </si>
  <si>
    <t>LESION AUTOINFLIGIDA INTENCIONALMENTE POR DISPARO DE RIFLE, ESCOPETA Y ARMA LARGA, VIVIENDA</t>
  </si>
  <si>
    <t>X730 LESION AUTOINFLIGIDA INTENCIONALMENTE POR DISPARO DE RIFLE, ESCOPETA Y ARMA LARGA, VIVIENDA</t>
  </si>
  <si>
    <t>X731</t>
  </si>
  <si>
    <t>LESION AUTOINFLIGIDA INTENCIONALMENTE POR DISPARO DE RIFLE, ESCOPETA Y ARMA LARGA, INSTITUCION RESIDENCIAL</t>
  </si>
  <si>
    <t>X731 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</si>
  <si>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</si>
  <si>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</si>
  <si>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X732 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</si>
  <si>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</si>
  <si>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</si>
  <si>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X733 LESION AUTOINFLIGIDA INTENCIONALMENTE POR DISPARO DE RIFLE, ESCOPETA Y ARMA LARGA, AREAS DE DEPORTE Y ATLETISMO</t>
  </si>
  <si>
    <t>X734</t>
  </si>
  <si>
    <t>LESION AUTOINFLIGIDA INTENCIONALMENTE POR DISPARO DE RIFLE, ESCOPETA Y ARMA LARGA, CALLES Y CARRETERAS</t>
  </si>
  <si>
    <t>X734 LESION AUTOINFLIGIDA INTENCIONALMENTE POR DISPARO DE RIFLE, ESCOPETA Y ARMA LARGA, CALLES Y CARRETERAS</t>
  </si>
  <si>
    <t>X735</t>
  </si>
  <si>
    <t>LESION AUTOINFLIGIDA INTENCIONALMENTE POR DISPARO DE RIFLE, ESCOPETA Y ARMA LARGA, COMERCIO Y AREA DE SERVICIOS</t>
  </si>
  <si>
    <t>X735 LESION AUTOINFLIGIDA INTENCIONALMENTE POR DISPARO DE RIFLE, ESCOPETA Y ARMA LARGA, COMERCIO Y AREA DE SERVICIOS</t>
  </si>
  <si>
    <t>X736</t>
  </si>
  <si>
    <t>LESION AUTOINFLIGIDA INTENCIONALMENTE POR DISPARO DE RIFLE, ESCOPETA Y ARMA LARGA, AREA INDUSTRIAL Y DE LA CONSTRUCCION</t>
  </si>
  <si>
    <t>X736 LESION AUTOINFLIGIDA INTENCIONALMENTE POR DISPARO DE RIFLE, ESCOPETA Y ARMA LARGA, AREA INDUSTRIAL Y DE LA CONSTRUCCION</t>
  </si>
  <si>
    <t>X737</t>
  </si>
  <si>
    <t>LESION AUTOINFLIGIDA INTENCIONALMENTE POR DISPARO DE RIFLE, ESCOPETA Y ARMA LARGA, GRANJA</t>
  </si>
  <si>
    <t>X737 LESION AUTOINFLIGIDA INTENCIONALMENTE POR DISPARO DE RIFLE, ESCOPETA Y ARMA LARGA, GRANJA</t>
  </si>
  <si>
    <t>X738</t>
  </si>
  <si>
    <t>LESION AUTOINFLIGIDA INTENCIONALMENTE POR DISPARO DE RIFLE, ESCOPETA Y ARMA LARGA, OTRO LUGAR ESPECIFICADO</t>
  </si>
  <si>
    <t>X738 LESION AUTOINFLIGIDA INTENCIONALMENTE POR DISPARO DE RIFLE, ESCOPETA Y ARMA LARGA, OTRO LUGAR ESPECIFICADO</t>
  </si>
  <si>
    <t>X739</t>
  </si>
  <si>
    <t>LESION AUTOINFLIGIDA INTENCIONALMENTE POR DISPARO DE RIFLE, ESCOPETA Y ARMA LARGA, LUGAR NO ESPECIFICADO</t>
  </si>
  <si>
    <t>X739 LESION AUTOINFLIGIDA INTENCIONALMENTE POR DISPARO DE RIFLE, ESCOPETA Y ARMA LARGA, LUGAR NO ESPECIFICADO</t>
  </si>
  <si>
    <t>X740</t>
  </si>
  <si>
    <t>LESION AUTOINFLIGIDA INTENCIONALMENTE POR DISPARO DE OTRAS ARMAS DE FUEGO, Y LAS NO ESPECIFICADAS, VIVIENDA</t>
  </si>
  <si>
    <t>X740 LESION AUTOINFLIGIDA INTENCIONALMENTE POR DISPARO DE OTRAS ARMAS DE FUEGO, Y LAS NO ESPECIFICADAS, VIVIENDA</t>
  </si>
  <si>
    <t>X741</t>
  </si>
  <si>
    <t>LESION AUTOINFLIGIDA INTENCIONALMENTE POR DISPARO DE OTRAS ARMAS DE FUEGO, Y LAS NO ESPECIFICADAS, INSTITUCION RESIDENCIAL</t>
  </si>
  <si>
    <t>X741 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</si>
  <si>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</si>
  <si>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</si>
  <si>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X742 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</si>
  <si>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</si>
  <si>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</si>
  <si>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X743 LESION AUTOINFLIGIDA INTENCIONALMENTE POR DISPARO DE OTRAS ARMAS DE FUEGO, Y LAS NO ESPECIFICADAS, AREAS DE DEPORTE Y ATLETISMO</t>
  </si>
  <si>
    <t>X744</t>
  </si>
  <si>
    <t>LESION AUTOINFLIGIDA INTENCIONALMENTE POR DISPARO DE OTRAS ARMAS DE FUEGO, Y LAS NO ESPECIFICADAS, CALLES Y CARRETERAS</t>
  </si>
  <si>
    <t>X744 LESION AUTOINFLIGIDA INTENCIONALMENTE POR DISPARO DE OTRAS ARMAS DE FUEGO, Y LAS NO ESPECIFICADAS, CALLES Y CARRETERAS</t>
  </si>
  <si>
    <t>X745</t>
  </si>
  <si>
    <t>LESION AUTOINFLIGIDA INTENCIONALMENTE POR DISPARO DE OTRAS ARMAS DE FUEGO, Y LAS NO ESPECIFICADAS, COMERCIO Y AREA DE SERVICIOS</t>
  </si>
  <si>
    <t>X745 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</si>
  <si>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</si>
  <si>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</si>
  <si>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X746 LESION AUTOINFLIGIDA INTENCIONALMENTE POR DISPARO DE OTRAS ARMAS DE FUEGO, Y LAS NO ESPECIFICADAS, AREA INDUSTRIAL Y DE LA CONSTRUCCION</t>
  </si>
  <si>
    <t>X747</t>
  </si>
  <si>
    <t>LESION AUTOINFLIGIDA INTENCIONALMENTE POR DISPARO DE OTRAS ARMAS DE FUEGO, Y LAS NO ESPECIFICADAS, GRANJA</t>
  </si>
  <si>
    <t>X747 LESION AUTOINFLIGIDA INTENCIONALMENTE POR DISPARO DE OTRAS ARMAS DE FUEGO, Y LAS NO ESPECIFICADAS, GRANJA</t>
  </si>
  <si>
    <t>X748</t>
  </si>
  <si>
    <t>LESION AUTOINFLIGIDA INTENCIONALMENTE POR DISPARO DE OTRAS ARMAS DE FUEGO, Y LAS NO ESPECIFICADAS, OTRO LUGAR ESPECIFICADO</t>
  </si>
  <si>
    <t>X748 LESION AUTOINFLIGIDA INTENCIONALMENTE POR DISPARO DE OTRAS ARMAS DE FUEGO, Y LAS NO ESPECIFICADAS, OTRO LUGAR ESPECIFICADO</t>
  </si>
  <si>
    <t>X749</t>
  </si>
  <si>
    <t>LESION AUTOINFLIGIDA INTENCIONALMENTE POR DISPARO DE OTRAS ARMAS DE FUEGO, Y LAS NO ESPECIFICADAS, LUGAR NO ESPECIFICADO</t>
  </si>
  <si>
    <t>X749 LESION AUTOINFLIGIDA INTENCIONALMENTE POR DISPARO DE OTRAS ARMAS DE FUEGO, Y LAS NO ESPECIFICADAS, LUGAR NO ESPECIFICADO</t>
  </si>
  <si>
    <t>X750</t>
  </si>
  <si>
    <t>LESION AUTOINFLIGIDA INTENCIONALMENTE POR MATERIAL EXPLOSIVO, VIVIENDA</t>
  </si>
  <si>
    <t>X750 LESION AUTOINFLIGIDA INTENCIONALMENTE POR MATERIAL EXPLOSIVO, VIVIENDA</t>
  </si>
  <si>
    <t>X751</t>
  </si>
  <si>
    <t>LESION AUTOINFLIGIDA INTENCIONALMENTE POR MATERIAL EXPLOSIVO, INSTITUCION RESIDENCIAL</t>
  </si>
  <si>
    <t>X751 LESION AUTOINFLIGIDA INTENCIONALMENTE POR MATERIAL EXPLOSIVO, INSTITUCION RESIDENCIAL</t>
  </si>
  <si>
    <t>X752</t>
  </si>
  <si>
    <t>LESION AUTOINFLIGIDA INTENCIONALMENTE POR MATERIAL EXPLOSIVO, ESCUELAS, OTRAS INSTITUCIONES Y AREAS ADMINISTRATIVAS  PUBLICAS</t>
  </si>
  <si>
    <t>X752 LESION AUTOINFLIGIDA INTENCIONALMENTE POR MATERIAL EXPLOSIVO, ESCUELAS, OTRAS INSTITUCIONES Y AREAS ADMINISTRATIVAS  PUBLICAS</t>
  </si>
  <si>
    <t>X753</t>
  </si>
  <si>
    <t>LESION AUTOINFLIGIDA INTENCIONALMENTE POR MATERIAL EXPLOSIVO, AREAS DE DEPORTE Y ATLETISMO</t>
  </si>
  <si>
    <t>X753 LESION AUTOINFLIGIDA INTENCIONALMENTE POR MATERIAL EXPLOSIVO, AREAS DE DEPORTE Y ATLETISMO</t>
  </si>
  <si>
    <t>X754</t>
  </si>
  <si>
    <t>LESION AUTOINFLIGIDA INTENCIONALMENTE POR MATERIAL EXPLOSIVO, CALLES Y CARRETERAS</t>
  </si>
  <si>
    <t>X754 LESION AUTOINFLIGIDA INTENCIONALMENTE POR MATERIAL EXPLOSIVO, CALLES Y CARRETERAS</t>
  </si>
  <si>
    <t>X755</t>
  </si>
  <si>
    <t>LESION AUTOINFLIGIDA INTENCIONALMENTE POR MATERIAL EXPLOSIVO, COMERCIO Y AREA DE SERVICIOS</t>
  </si>
  <si>
    <t>X755 LESION AUTOINFLIGIDA INTENCIONALMENTE POR MATERIAL EXPLOSIVO, COMERCIO Y AREA DE SERVICIOS</t>
  </si>
  <si>
    <t>X756</t>
  </si>
  <si>
    <t>LESION AUTOINFLIGIDA INTENCIONALMENTE POR MATERIAL EXPLOSIVO, AREA INDUSTRIAL Y DE LA CONSTRUCCION</t>
  </si>
  <si>
    <t>X756 LESION AUTOINFLIGIDA INTENCIONALMENTE POR MATERIAL EXPLOSIVO, AREA INDUSTRIAL Y DE LA CONSTRUCCION</t>
  </si>
  <si>
    <t>X757</t>
  </si>
  <si>
    <t>LESION AUTOINFLIGIDA INTENCIONALMENTE POR MATERIAL EXPLOSIVO, GRANJA</t>
  </si>
  <si>
    <t>X757 LESION AUTOINFLIGIDA INTENCIONALMENTE POR MATERIAL EXPLOSIVO, GRANJA</t>
  </si>
  <si>
    <t>X758</t>
  </si>
  <si>
    <t>LESION AUTOINFLIGIDA INTENCIONALMENTE POR MATERIAL EXPLOSIVO, OTRO LUGAR ESPECIFICADO</t>
  </si>
  <si>
    <t>X758 LESION AUTOINFLIGIDA INTENCIONALMENTE POR MATERIAL EXPLOSIVO, OTRO LUGAR ESPECIFICADO</t>
  </si>
  <si>
    <t>X759</t>
  </si>
  <si>
    <t>LESION AUTOINFLIGIDA INTENCIONALMENTE POR MATERIAL EXPLOSIVO, LUGAR NO ESPECIFICADO</t>
  </si>
  <si>
    <t>X759 LESION AUTOINFLIGIDA INTENCIONALMENTE POR MATERIAL EXPLOSIVO, LUGAR NO ESPECIFICADO</t>
  </si>
  <si>
    <t>X760</t>
  </si>
  <si>
    <t>LESION AUTOINFLIGIDA INTENCIONALMENTE POR HUMO, FUEGO Y LLAMAS, VIVIENDA</t>
  </si>
  <si>
    <t>X760 LESION AUTOINFLIGIDA INTENCIONALMENTE POR HUMO, FUEGO Y LLAMAS, VIVIENDA</t>
  </si>
  <si>
    <t>X761</t>
  </si>
  <si>
    <t>LESION AUTOINFLIGIDA INTENCIONALMENTE POR HUMO, FUEGO Y LLAMAS, INSTITUCION RESIDENCIAL</t>
  </si>
  <si>
    <t>X761 LESION AUTOINFLIGIDA INTENCIONALMENTE POR HUMO, FUEGO Y LLAMAS, INSTITUCION RESIDENCIAL</t>
  </si>
  <si>
    <t>X762</t>
  </si>
  <si>
    <t>LESION AUTOINFLIGIDA INTENCIONALMENTE POR HUMO, FUEGO Y LLAMAS, ESCUELAS, OTRAS INSTITUCIONES Y AREAS ADMINISTRATIVAS  PUBLICAS</t>
  </si>
  <si>
    <t>X762 LESION AUTOINFLIGIDA INTENCIONALMENTE POR HUMO, FUEGO Y LLAMAS, ESCUELAS, OTRAS INSTITUCIONES Y AREAS ADMINISTRATIVAS  PUBLICAS</t>
  </si>
  <si>
    <t>X763</t>
  </si>
  <si>
    <t>LESION AUTOINFLIGIDA INTENCIONALMENTE POR HUMO, FUEGO Y LLAMAS, AREAS DE DEPORTE Y ATLETISMO</t>
  </si>
  <si>
    <t>X763 LESION AUTOINFLIGIDA INTENCIONALMENTE POR HUMO, FUEGO Y LLAMAS, AREAS DE DEPORTE Y ATLETISMO</t>
  </si>
  <si>
    <t>X764</t>
  </si>
  <si>
    <t>LESION AUTOINFLIGIDA INTENCIONALMENTE POR HUMO, FUEGO Y LLAMAS, CALLES Y CARRETERAS</t>
  </si>
  <si>
    <t>X764 LESION AUTOINFLIGIDA INTENCIONALMENTE POR HUMO, FUEGO Y LLAMAS, CALLES Y CARRETERAS</t>
  </si>
  <si>
    <t>X765</t>
  </si>
  <si>
    <t>LESION AUTOINFLIGIDA INTENCIONALMENTE POR HUMO, FUEGO Y LLAMAS, COMERCIO Y AREA DE SERVICIOS</t>
  </si>
  <si>
    <t>X765 LESION AUTOINFLIGIDA INTENCIONALMENTE POR HUMO, FUEGO Y LLAMAS, COMERCIO Y AREA DE SERVICIOS</t>
  </si>
  <si>
    <t>X766</t>
  </si>
  <si>
    <t>LESION AUTOINFLIGIDA INTENCIONALMENTE POR HUMO, FUEGO Y LLAMAS, AREA INDUSTRIAL Y DE LA CONSTRUCCION</t>
  </si>
  <si>
    <t>X766 LESION AUTOINFLIGIDA INTENCIONALMENTE POR HUMO, FUEGO Y LLAMAS, AREA INDUSTRIAL Y DE LA CONSTRUCCION</t>
  </si>
  <si>
    <t>X767</t>
  </si>
  <si>
    <t>LESION AUTOINFLIGIDA INTENCIONALMENTE POR HUMO, FUEGO Y LLAMAS, GRANJA</t>
  </si>
  <si>
    <t>X767 LESION AUTOINFLIGIDA INTENCIONALMENTE POR HUMO, FUEGO Y LLAMAS, GRANJA</t>
  </si>
  <si>
    <t>X768</t>
  </si>
  <si>
    <t>LESION AUTOINFLIGIDA INTENCIONALMENTE POR HUMO, FUEGO Y LLAMAS, OTRO LUGAR ESPECIFICADO</t>
  </si>
  <si>
    <t>X768 LESION AUTOINFLIGIDA INTENCIONALMENTE POR HUMO, FUEGO Y LLAMAS, OTRO LUGAR ESPECIFICADO</t>
  </si>
  <si>
    <t>X769</t>
  </si>
  <si>
    <t>LESION AUTOINFLIGIDA INTENCIONALMENTE POR HUMO, FUEGO Y LLAMAS, LUGAR NO ESPECIFICADO</t>
  </si>
  <si>
    <t>X769 LESION AUTOINFLIGIDA INTENCIONALMENTE POR HUMO, FUEGO Y LLAMAS, LUGAR NO ESPECIFICADO</t>
  </si>
  <si>
    <t>X770</t>
  </si>
  <si>
    <t>LESION AUTOINFLIGIDA INTENCIONALMENTE POR VAPOR DE AGUA, VAPORES Y OBJETOS CALIENTES, VIVIENDA</t>
  </si>
  <si>
    <t>X770 LESION AUTOINFLIGIDA INTENCIONALMENTE POR VAPOR DE AGUA, VAPORES Y OBJETOS CALIENTES, VIVIENDA</t>
  </si>
  <si>
    <t>X771</t>
  </si>
  <si>
    <t>LESION AUTOINFLIGIDA INTENCIONALMENTE POR VAPOR DE AGUA, VAPORES Y OBJETOS CALIENTES, INSTITUCION RESIDENCIAL</t>
  </si>
  <si>
    <t>X771 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</si>
  <si>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</si>
  <si>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</si>
  <si>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X772 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</si>
  <si>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</si>
  <si>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</si>
  <si>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X773 LESION AUTOINFLIGIDA INTENCIONALMENTE POR VAPOR DE AGUA, VAPORES Y OBJETOS CALIENTES, AREAS DE DEPORTE Y ATLETISMO</t>
  </si>
  <si>
    <t>X774</t>
  </si>
  <si>
    <t>LESION AUTOINFLIGIDA INTENCIONALMENTE POR VAPOR DE AGUA, VAPORES Y OBJETOS CALIENTES, CALLES Y CARRETERAS</t>
  </si>
  <si>
    <t>X774 LESION AUTOINFLIGIDA INTENCIONALMENTE POR VAPOR DE AGUA, VAPORES Y OBJETOS CALIENTES, CALLES Y CARRETERAS</t>
  </si>
  <si>
    <t>X775</t>
  </si>
  <si>
    <t>LESION AUTOINFLIGIDA INTENCIONALMENTE POR VAPOR DE AGUA, VAPORES Y OBJETOS CALIENTES, COMERCIO Y AREA DE SERVICIOS</t>
  </si>
  <si>
    <t>X775 LESION AUTOINFLIGIDA INTENCIONALMENTE POR VAPOR DE AGUA, VAPORES Y OBJETOS CALIENTES, COMERCIO Y AREA DE SERVICIOS</t>
  </si>
  <si>
    <t>X776</t>
  </si>
  <si>
    <t>LESION AUTOINFLIGIDA INTENCIONALMENTE POR VAPOR DE AGUA, VAPORES Y OBJETOS CALIENTES, AREA INDUSTRIAL Y DE LA CONSTRUCCION</t>
  </si>
  <si>
    <t>X776 LESION AUTOINFLIGIDA INTENCIONALMENTE POR VAPOR DE AGUA, VAPORES Y OBJETOS CALIENTES, AREA INDUSTRIAL Y DE LA CONSTRUCCION</t>
  </si>
  <si>
    <t>X777</t>
  </si>
  <si>
    <t>LESION AUTOINFLIGIDA INTENCIONALMENTE POR VAPOR DE AGUA, VAPORES Y OBJETOS CALIENTES, GRANJA</t>
  </si>
  <si>
    <t>X777 LESION AUTOINFLIGIDA INTENCIONALMENTE POR VAPOR DE AGUA, VAPORES Y OBJETOS CALIENTES, GRANJA</t>
  </si>
  <si>
    <t>X778</t>
  </si>
  <si>
    <t>LESION AUTOINFLIGIDA INTENCIONALMENTE POR VAPOR DE AGUA, VAPORES Y OBJETOS CALIENTES, OTRO LUGAR ESPECIFICADO</t>
  </si>
  <si>
    <t>X778 LESION AUTOINFLIGIDA INTENCIONALMENTE POR VAPOR DE AGUA, VAPORES Y OBJETOS CALIENTES, OTRO LUGAR ESPECIFICADO</t>
  </si>
  <si>
    <t>X779</t>
  </si>
  <si>
    <t>LESION AUTOINFLIGIDA INTENCIONALMENTE POR VAPOR DE AGUA, VAPORES Y OBJETOS CALIENTES, LUGAR NO ESPECIFICADO</t>
  </si>
  <si>
    <t>X779 LESION AUTOINFLIGIDA INTENCIONALMENTE POR VAPOR DE AGUA, VAPORES Y OBJETOS CALIENTES, LUGAR NO ESPECIFICADO</t>
  </si>
  <si>
    <t>X780</t>
  </si>
  <si>
    <t>LESION AUTOINFLIGIDA INTENCIONALMENTE POR OBJETO CORTANTE, VIVIENDA</t>
  </si>
  <si>
    <t>X780 LESION AUTOINFLIGIDA INTENCIONALMENTE POR OBJETO CORTANTE, VIVIENDA</t>
  </si>
  <si>
    <t>X781</t>
  </si>
  <si>
    <t>LESION AUTOINFLIGIDA INTENCIONALMENTE POR OBJETO CORTANTE, INSTITUCION RESIDENCIAL</t>
  </si>
  <si>
    <t>X781 LESION AUTOINFLIGIDA INTENCIONALMENTE POR OBJETO CORTANTE, INSTITUCION RESIDENCIAL</t>
  </si>
  <si>
    <t>X782</t>
  </si>
  <si>
    <t>LESION AUTOINFLIGIDA INTENCIONALMENTE POR OBJETO CORTANTE, ESCUELAS, OTRAS INSTITUCIONES Y AREAS ADMINISTRATIVAS  PUBLICAS</t>
  </si>
  <si>
    <t>X782 LESION AUTOINFLIGIDA INTENCIONALMENTE POR OBJETO CORTANTE, ESCUELAS, OTRAS INSTITUCIONES Y AREAS ADMINISTRATIVAS  PUBLICAS</t>
  </si>
  <si>
    <t>X783</t>
  </si>
  <si>
    <t>LESION AUTOINFLIGIDA INTENCIONALMENTE POR OBJETO CORTANTE, AREAS DE DEPORTE Y ATLETISMO</t>
  </si>
  <si>
    <t>X783 LESION AUTOINFLIGIDA INTENCIONALMENTE POR OBJETO CORTANTE, AREAS DE DEPORTE Y ATLETISMO</t>
  </si>
  <si>
    <t>X784</t>
  </si>
  <si>
    <t>LESION AUTOINFLIGIDA INTENCIONALMENTE POR OBJETO CORTANTE, CALLES Y CARRETERAS</t>
  </si>
  <si>
    <t>X784 LESION AUTOINFLIGIDA INTENCIONALMENTE POR OBJETO CORTANTE, CALLES Y CARRETERAS</t>
  </si>
  <si>
    <t>X785</t>
  </si>
  <si>
    <t>LESION AUTOINFLIGIDA INTENCIONALMENTE POR OBJETO CORTANTE, COMERCIO Y AREA DE SERVICIOS</t>
  </si>
  <si>
    <t>X785 LESION AUTOINFLIGIDA INTENCIONALMENTE POR OBJETO CORTANTE, COMERCIO Y AREA DE SERVICIOS</t>
  </si>
  <si>
    <t>X786</t>
  </si>
  <si>
    <t>LESION AUTOINFLIGIDA INTENCIONALMENTE POR OBJETO CORTANTE, AREA INDUSTRIAL Y DE LA CONSTRUCCION</t>
  </si>
  <si>
    <t>X786 LESION AUTOINFLIGIDA INTENCIONALMENTE POR OBJETO CORTANTE, AREA INDUSTRIAL Y DE LA CONSTRUCCION</t>
  </si>
  <si>
    <t>X787</t>
  </si>
  <si>
    <t>LESION AUTOINFLIGIDA INTENCIONALMENTE POR OBJETO CORTANTE, GRANJA</t>
  </si>
  <si>
    <t>X787 LESION AUTOINFLIGIDA INTENCIONALMENTE POR OBJETO CORTANTE, GRANJA</t>
  </si>
  <si>
    <t>X788</t>
  </si>
  <si>
    <t>LESION AUTOINFLIGIDA INTENCIONALMENTE POR OBJETO CORTANTE, OTRO LUGAR ESPECIFICADO</t>
  </si>
  <si>
    <t>X788 LESION AUTOINFLIGIDA INTENCIONALMENTE POR OBJETO CORTANTE, OTRO LUGAR ESPECIFICADO</t>
  </si>
  <si>
    <t>X789</t>
  </si>
  <si>
    <t>LESION AUTOINFLIGIDA INTENCIONALMENTE POR OBJETO CORTANTE, LUGAR NO ESPECIFICADO</t>
  </si>
  <si>
    <t>X789 LESION AUTOINFLIGIDA INTENCIONALMENTE POR OBJETO CORTANTE, LUGAR NO ESPECIFICADO</t>
  </si>
  <si>
    <t>X790</t>
  </si>
  <si>
    <t>LESION AUTOINFLIGIDA INTENCIONALMENTE POR OBJETO ROMO O SIN FILO, VIVIENDA</t>
  </si>
  <si>
    <t>X790 LESION AUTOINFLIGIDA INTENCIONALMENTE POR OBJETO ROMO O SIN FILO, VIVIENDA</t>
  </si>
  <si>
    <t>X791</t>
  </si>
  <si>
    <t>LESION AUTOINFLIGIDA INTENCIONALMENTE POR OBJETO ROMO O SIN FILO, INSTITUCION RESIDENCIAL</t>
  </si>
  <si>
    <t>X791 LESION AUTOINFLIGIDA INTENCIONALMENTE POR OBJETO ROMO O SIN FILO, INSTITUCION RESIDENCIAL</t>
  </si>
  <si>
    <t>X792</t>
  </si>
  <si>
    <t>LESION AUTOINFLIGIDA INTENCIONALMENTE POR OBJETO ROMO O SIN FILO, ESCUELAS, OTRAS INSTITUCIONES Y AREAS ADMINISTRATIVAS  PUBLICAS</t>
  </si>
  <si>
    <t>X792 LESION AUTOINFLIGIDA INTENCIONALMENTE POR OBJETO ROMO O SIN FILO, ESCUELAS, OTRAS INSTITUCIONES Y AREAS ADMINISTRATIVAS  PUBLICAS</t>
  </si>
  <si>
    <t>X793</t>
  </si>
  <si>
    <t>LESION AUTOINFLIGIDA INTENCIONALMENTE POR OBJETO ROMO O SIN FILO, AREAS DE DEPORTE Y ATLETISMO</t>
  </si>
  <si>
    <t>X793 LESION AUTOINFLIGIDA INTENCIONALMENTE POR OBJETO ROMO O SIN FILO, AREAS DE DEPORTE Y ATLETISMO</t>
  </si>
  <si>
    <t>X794</t>
  </si>
  <si>
    <t>LESION AUTOINFLIGIDA INTENCIONALMENTE POR OBJETO ROMO O SIN FILO, CALLES Y CARRETERAS</t>
  </si>
  <si>
    <t>X794 LESION AUTOINFLIGIDA INTENCIONALMENTE POR OBJETO ROMO O SIN FILO, CALLES Y CARRETERAS</t>
  </si>
  <si>
    <t>X795</t>
  </si>
  <si>
    <t>LESION AUTOINFLIGIDA INTENCIONALMENTE POR OBJETO ROMO O SIN FILO, COMERCIO Y AREA DE SERVICIOS</t>
  </si>
  <si>
    <t>X795 LESION AUTOINFLIGIDA INTENCIONALMENTE POR OBJETO ROMO O SIN FILO, COMERCIO Y AREA DE SERVICIOS</t>
  </si>
  <si>
    <t>X796</t>
  </si>
  <si>
    <t>LESION AUTOINFLIGIDA INTENCIONALMENTE POR OBJETO ROMO O SIN FILO, AREA INDUSTRIAL Y DE LA CONSTRUCCION</t>
  </si>
  <si>
    <t>X796 LESION AUTOINFLIGIDA INTENCIONALMENTE POR OBJETO ROMO O SIN FILO, AREA INDUSTRIAL Y DE LA CONSTRUCCION</t>
  </si>
  <si>
    <t>X797</t>
  </si>
  <si>
    <t>LESION AUTOINFLIGIDA INTENCIONALMENTE POR OBJETO ROMO O SIN FILO, GRANJA</t>
  </si>
  <si>
    <t>X797 LESION AUTOINFLIGIDA INTENCIONALMENTE POR OBJETO ROMO O SIN FILO, GRANJA</t>
  </si>
  <si>
    <t>X798</t>
  </si>
  <si>
    <t>LESION AUTOINFLIGIDA INTENCIONALMENTE POR OBJETO ROMO O SIN FILO, OTRO LUGAR ESPECIFICADO</t>
  </si>
  <si>
    <t>X798 LESION AUTOINFLIGIDA INTENCIONALMENTE POR OBJETO ROMO O SIN FILO, OTRO LUGAR ESPECIFICADO</t>
  </si>
  <si>
    <t>X799</t>
  </si>
  <si>
    <t>LESION AUTOINFLIGIDA INTENCIONALMENTE POR OBJETO ROMO O SIN FILO, LUGAR NO ESPECIFICADO</t>
  </si>
  <si>
    <t>X799 LESION AUTOINFLIGIDA INTENCIONALMENTE POR OBJETO ROMO O SIN FILO, LUGAR NO ESPECIFICADO</t>
  </si>
  <si>
    <t>X800</t>
  </si>
  <si>
    <t>LESION AUTOINFLIGIDA INTENCIONALMENTE AL SALTAR DESDE UN LUGAR ELEVADO, VIVIENDA</t>
  </si>
  <si>
    <t>X800 LESION AUTOINFLIGIDA INTENCIONALMENTE AL SALTAR DESDE UN LUGAR ELEVADO, VIVIENDA</t>
  </si>
  <si>
    <t>X801</t>
  </si>
  <si>
    <t>LESION AUTOINFLIGIDA INTENCIONALMENTE AL SALTAR DESDE UN LUGAR ELEVADO, INSTITUCION RESIDENCIAL</t>
  </si>
  <si>
    <t>X801 LESION AUTOINFLIGIDA INTENCIONALMENTE AL SALTAR DESDE UN LUGAR ELEVADO, INSTITUCION RESIDENCIAL</t>
  </si>
  <si>
    <t>X802</t>
  </si>
  <si>
    <t>LESION AUTOINFLIGIDA INTENCIONALMENTE AL SALTAR DESDE UN LUGAR ELEVADO, ESCUELAS, OTRAS INSTITUCIONES Y AREAS ADMINISTRATIVAS  PUBLICAS</t>
  </si>
  <si>
    <t>X802 LESION AUTOINFLIGIDA INTENCIONALMENTE AL SALTAR DESDE UN LUGAR ELEVADO, ESCUELAS, OTRAS INSTITUCIONES Y AREAS ADMINISTRATIVAS  PUBLICAS</t>
  </si>
  <si>
    <t>X803</t>
  </si>
  <si>
    <t>LESION AUTOINFLIGIDA INTENCIONALMENTE AL SALTAR DESDE UN LUGAR ELEVADO, AREAS DE DEPORTE Y ATLETISMO</t>
  </si>
  <si>
    <t>X803 LESION AUTOINFLIGIDA INTENCIONALMENTE AL SALTAR DESDE UN LUGAR ELEVADO, AREAS DE DEPORTE Y ATLETISMO</t>
  </si>
  <si>
    <t>X804</t>
  </si>
  <si>
    <t>LESION AUTOINFLIGIDA INTENCIONALMENTE AL SALTAR DESDE UN LUGAR ELEVADO, CALLES Y CARRETERAS</t>
  </si>
  <si>
    <t>X804 LESION AUTOINFLIGIDA INTENCIONALMENTE AL SALTAR DESDE UN LUGAR ELEVADO, CALLES Y CARRETERAS</t>
  </si>
  <si>
    <t>X805</t>
  </si>
  <si>
    <t>LESION AUTOINFLIGIDA INTENCIONALMENTE AL SALTAR DESDE UN LUGAR ELEVADO, COMERCIO Y AREA DE SERVICIOS</t>
  </si>
  <si>
    <t>X805 LESION AUTOINFLIGIDA INTENCIONALMENTE AL SALTAR DESDE UN LUGAR ELEVADO, COMERCIO Y AREA DE SERVICIOS</t>
  </si>
  <si>
    <t>X806</t>
  </si>
  <si>
    <t>LESION AUTOINFLIGIDA INTENCIONALMENTE AL SALTAR DESDE UN LUGAR ELEVADO, AREA INDUSTRIAL Y DE LA CONSTRUCCION</t>
  </si>
  <si>
    <t>X806 LESION AUTOINFLIGIDA INTENCIONALMENTE AL SALTAR DESDE UN LUGAR ELEVADO, AREA INDUSTRIAL Y DE LA CONSTRUCCION</t>
  </si>
  <si>
    <t>X807</t>
  </si>
  <si>
    <t>LESION AUTOINFLIGIDA INTENCIONALMENTE AL SALTAR DESDE UN LUGAR ELEVADO, GRANJA</t>
  </si>
  <si>
    <t>X807 LESION AUTOINFLIGIDA INTENCIONALMENTE AL SALTAR DESDE UN LUGAR ELEVADO, GRANJA</t>
  </si>
  <si>
    <t>X808</t>
  </si>
  <si>
    <t>LESION AUTOINFLIGIDA INTENCIONALMENTE AL SALTAR DESDE UN LUGAR ELEVADO, OTRO LUGAR ESPECIFICADO</t>
  </si>
  <si>
    <t>X808 LESION AUTOINFLIGIDA INTENCIONALMENTE AL SALTAR DESDE UN LUGAR ELEVADO, OTRO LUGAR ESPECIFICADO</t>
  </si>
  <si>
    <t>X809</t>
  </si>
  <si>
    <t>LESION AUTOINFLIGIDA INTENCIONALMENTE AL SALTAR DESDE UN LUGAR ELEVADO, LUGAR NO ESPECIFICADO</t>
  </si>
  <si>
    <t>X809 LESION AUTOINFLIGIDA INTENCIONALMENTE AL SALTAR DESDE UN LUGAR ELEVADO, LUGAR NO ESPECIFICADO</t>
  </si>
  <si>
    <t>X810</t>
  </si>
  <si>
    <t>LESION AUTOINFLIGIDA INTENCIONALMENTE POR ARROJARSE O COLOCARSE DELANTE DE OBJETO EN MOVIMIENTO, VIVIENDA</t>
  </si>
  <si>
    <t>X810 LESION AUTOINFLIGIDA INTENCIONALMENTE POR ARROJARSE O COLOCARSE DELANTE DE OBJETO EN MOVIMIENTO, VIVIENDA</t>
  </si>
  <si>
    <t>X811</t>
  </si>
  <si>
    <t>LESION AUTOINFLIGIDA INTENCIONALMENTE POR ARROJARSE O COLOCARSE DELANTE DE OBJETO EN MOVIMIENTO, INSTITUCION RESIDENCIAL</t>
  </si>
  <si>
    <t>X811 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</si>
  <si>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</si>
  <si>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</si>
  <si>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X812 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</si>
  <si>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</si>
  <si>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</si>
  <si>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X813 LESION AUTOINFLIGIDA INTENCIONALMENTE POR ARROJARSE O COLOCARSE DELANTE DE OBJETO EN MOVIMIENTO, AREAS DE DEPORTE Y ATLETISMO</t>
  </si>
  <si>
    <t>X814</t>
  </si>
  <si>
    <t>LESION AUTOINFLIGIDA INTENCIONALMENTE POR ARROJARSE O COLOCARSE DELANTE DE OBJETO EN MOVIMIENTO, CALLES Y CARRETERAS</t>
  </si>
  <si>
    <t>X814 LESION AUTOINFLIGIDA INTENCIONALMENTE POR ARROJARSE O COLOCARSE DELANTE DE OBJETO EN MOVIMIENTO, CALLES Y CARRETERAS</t>
  </si>
  <si>
    <t>X815</t>
  </si>
  <si>
    <t>LESION AUTOINFLIGIDA INTENCIONALMENTE POR ARROJARSE O COLOCARSE DELANTE DE OBJETO EN MOVIMIENTO, COMERCIO Y AREA DE SERVICIOS</t>
  </si>
  <si>
    <t>X815 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</si>
  <si>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</si>
  <si>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</si>
  <si>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X816 LESION AUTOINFLIGIDA INTENCIONALMENTE POR ARROJARSE O COLOCARSE DELANTE DE OBJETO EN MOVIMIENTO, AREA INDUSTRIAL Y DE LA CONSTRUCCION</t>
  </si>
  <si>
    <t>X817</t>
  </si>
  <si>
    <t>LESION AUTOINFLIGIDA INTENCIONALMENTE POR ARROJARSE O COLOCARSE DELANTE DE OBJETO EN MOVIMIENTO, GRANJA</t>
  </si>
  <si>
    <t>X817 LESION AUTOINFLIGIDA INTENCIONALMENTE POR ARROJARSE O COLOCARSE DELANTE DE OBJETO EN MOVIMIENTO, GRANJA</t>
  </si>
  <si>
    <t>X818</t>
  </si>
  <si>
    <t>LESION AUTOINFLIGIDA INTENCIONALMENTE POR ARROJARSE O COLOCARSE DELANTE DE OBJETO EN MOVIMIENTO, OTRO LUGAR ESPECIFICADO</t>
  </si>
  <si>
    <t>X818 LESION AUTOINFLIGIDA INTENCIONALMENTE POR ARROJARSE O COLOCARSE DELANTE DE OBJETO EN MOVIMIENTO, OTRO LUGAR ESPECIFICADO</t>
  </si>
  <si>
    <t>X819</t>
  </si>
  <si>
    <t>LESION AUTOINFLIGIDA INTENCIONALMENTE POR ARROJARSE O COLOCARSE DELANTE DE OBJETO EN MOVIMIENTO, LUGAR NO ESPECIFICADO</t>
  </si>
  <si>
    <t>X819 LESION AUTOINFLIGIDA INTENCIONALMENTE POR ARROJARSE O COLOCARSE DELANTE DE OBJETO EN MOVIMIENTO, LUGAR NO ESPECIFICADO</t>
  </si>
  <si>
    <t>X820</t>
  </si>
  <si>
    <t>LESION AUTOINFLIGIDA INTENCIONALMENTE POR COLISION DE VEHICULO DE MOTOR, VIVIENDA</t>
  </si>
  <si>
    <t>X820 LESION AUTOINFLIGIDA INTENCIONALMENTE POR COLISION DE VEHICULO DE MOTOR, VIVIENDA</t>
  </si>
  <si>
    <t>X821</t>
  </si>
  <si>
    <t>LESION AUTOINFLIGIDA INTENCIONALMENTE POR COLISION DE VEHICULO DE MOTOR, INSTITUCION RESIDENCIAL</t>
  </si>
  <si>
    <t>X821 LESION AUTOINFLIGIDA INTENCIONALMENTE POR COLISION DE VEHICULO DE MOTOR, INSTITUCION RESIDENCIAL</t>
  </si>
  <si>
    <t>X822</t>
  </si>
  <si>
    <t>LESION AUTOINFLIGIDA INTENCIONALMENTE POR COLISION DE VEHICULO DE MOTOR, ESCUELAS, OTRAS INSTITUCIONES Y AREAS ADMINISTRATIVAS  PUBLICAS</t>
  </si>
  <si>
    <t>X822 LESION AUTOINFLIGIDA INTENCIONALMENTE POR COLISION DE VEHICULO DE MOTOR, ESCUELAS, OTRAS INSTITUCIONES Y AREAS ADMINISTRATIVAS  PUBLICAS</t>
  </si>
  <si>
    <t>X823</t>
  </si>
  <si>
    <t>LESION AUTOINFLIGIDA INTENCIONALMENTE POR COLISION DE VEHICULO DE MOTOR, AREAS DE DEPORTE Y ATLETISMO</t>
  </si>
  <si>
    <t>X823 LESION AUTOINFLIGIDA INTENCIONALMENTE POR COLISION DE VEHICULO DE MOTOR, AREAS DE DEPORTE Y ATLETISMO</t>
  </si>
  <si>
    <t>X824</t>
  </si>
  <si>
    <t>LESION AUTOINFLIGIDA INTENCIONALMENTE POR COLISION DE VEHICULO DE MOTOR, CALLES Y CARRETERAS</t>
  </si>
  <si>
    <t>X824 LESION AUTOINFLIGIDA INTENCIONALMENTE POR COLISION DE VEHICULO DE MOTOR, CALLES Y CARRETERAS</t>
  </si>
  <si>
    <t>X825</t>
  </si>
  <si>
    <t>LESION AUTOINFLIGIDA INTENCIONALMENTE POR COLISION DE VEHICULO DE MOTOR, COMERCIO Y AREA DE SERVICIOS</t>
  </si>
  <si>
    <t>X825 LESION AUTOINFLIGIDA INTENCIONALMENTE POR COLISION DE VEHICULO DE MOTOR, COMERCIO Y AREA DE SERVICIOS</t>
  </si>
  <si>
    <t>X826</t>
  </si>
  <si>
    <t>LESION AUTOINFLIGIDA INTENCIONALMENTE POR COLISION DE VEHICULO DE MOTOR, AREA INDUSTRIAL Y DE LA CONSTRUCCION</t>
  </si>
  <si>
    <t>X826 LESION AUTOINFLIGIDA INTENCIONALMENTE POR COLISION DE VEHICULO DE MOTOR, AREA INDUSTRIAL Y DE LA CONSTRUCCION</t>
  </si>
  <si>
    <t>X827</t>
  </si>
  <si>
    <t>LESION AUTOINFLIGIDA INTENCIONALMENTE POR COLISION DE VEHICULO DE MOTOR, GRANJA</t>
  </si>
  <si>
    <t>X827 LESION AUTOINFLIGIDA INTENCIONALMENTE POR COLISION DE VEHICULO DE MOTOR, GRANJA</t>
  </si>
  <si>
    <t>X828</t>
  </si>
  <si>
    <t>LESION AUTOINFLIGIDA INTENCIONALMENTE POR COLISION DE VEHICULO DE MOTOR, OTRO LUGAR ESPECIFICADO</t>
  </si>
  <si>
    <t>X828 LESION AUTOINFLIGIDA INTENCIONALMENTE POR COLISION DE VEHICULO DE MOTOR, OTRO LUGAR ESPECIFICADO</t>
  </si>
  <si>
    <t>X829</t>
  </si>
  <si>
    <t>LESION AUTOINFLIGIDA INTENCIONALMENTE POR COLISION DE VEHICULO DE MOTOR, LUGAR NO ESPECIFICADO</t>
  </si>
  <si>
    <t>X829 LESION AUTOINFLIGIDA INTENCIONALMENTE POR COLISION DE VEHICULO DE MOTOR, LUGAR NO ESPECIFICADO</t>
  </si>
  <si>
    <t>X830</t>
  </si>
  <si>
    <t>LESION AUTOINFLIGIDA INTENCIONALMENTE POR OTROS MEDIOS ESPECIFICADOS, VIVIENDA</t>
  </si>
  <si>
    <t>X830 LESION AUTOINFLIGIDA INTENCIONALMENTE POR OTROS MEDIOS ESPECIFICADOS, VIVIENDA</t>
  </si>
  <si>
    <t>X831</t>
  </si>
  <si>
    <t>LESION AUTOINFLIGIDA INTENCIONALMENTE POR OTROS MEDIOS ESPECIFICADOS, INSTITUCION RESIDENCIAL</t>
  </si>
  <si>
    <t>X831 LESION AUTOINFLIGIDA INTENCIONALMENTE POR OTROS MEDIOS ESPECIFICADOS, INSTITUCION RESIDENCIAL</t>
  </si>
  <si>
    <t>X832</t>
  </si>
  <si>
    <t>LESION AUTOINFLIGIDA INTENCIONALMENTE POR OTROS MEDIOS ESPECIFICADOS, ESCUELAS, OTRAS INSTITUCIONES Y AREAS ADMINISTRATIVAS  PUBLICAS</t>
  </si>
  <si>
    <t>X832 LESION AUTOINFLIGIDA INTENCIONALMENTE POR OTROS MEDIOS ESPECIFICADOS, ESCUELAS, OTRAS INSTITUCIONES Y AREAS ADMINISTRATIVAS  PUBLICAS</t>
  </si>
  <si>
    <t>X833</t>
  </si>
  <si>
    <t>LESION AUTOINFLIGIDA INTENCIONALMENTE POR OTROS MEDIOS ESPECIFICADOS, AREAS DE DEPORTE Y ATLETISMO</t>
  </si>
  <si>
    <t>X833 LESION AUTOINFLIGIDA INTENCIONALMENTE POR OTROS MEDIOS ESPECIFICADOS, AREAS DE DEPORTE Y ATLETISMO</t>
  </si>
  <si>
    <t>X834</t>
  </si>
  <si>
    <t>LESION AUTOINFLIGIDA INTENCIONALMENTE POR OTROS MEDIOS ESPECIFICADOS, CALLES Y CARRETERAS</t>
  </si>
  <si>
    <t>X834 LESION AUTOINFLIGIDA INTENCIONALMENTE POR OTROS MEDIOS ESPECIFICADOS, CALLES Y CARRETERAS</t>
  </si>
  <si>
    <t>X835</t>
  </si>
  <si>
    <t>LESION AUTOINFLIGIDA INTENCIONALMENTE POR OTROS MEDIOS ESPECIFICADOS, COMERCIO Y AREA DE SERVICIOS</t>
  </si>
  <si>
    <t>X835 LESION AUTOINFLIGIDA INTENCIONALMENTE POR OTROS MEDIOS ESPECIFICADOS, COMERCIO Y AREA DE SERVICIOS</t>
  </si>
  <si>
    <t>X836</t>
  </si>
  <si>
    <t>LESION AUTOINFLIGIDA INTENCIONALMENTE POR OTROS MEDIOS ESPECIFICADOS, AREA INDUSTRIAL Y DE LA CONSTRUCCION</t>
  </si>
  <si>
    <t>X836 LESION AUTOINFLIGIDA INTENCIONALMENTE POR OTROS MEDIOS ESPECIFICADOS, AREA INDUSTRIAL Y DE LA CONSTRUCCION</t>
  </si>
  <si>
    <t>X837</t>
  </si>
  <si>
    <t>LESION AUTOINFLIGIDA INTENCIONALMENTE POR OTROS MEDIOS ESPECIFICADOS, GRANJA</t>
  </si>
  <si>
    <t>X837 LESION AUTOINFLIGIDA INTENCIONALMENTE POR OTROS MEDIOS ESPECIFICADOS, GRANJA</t>
  </si>
  <si>
    <t>X838</t>
  </si>
  <si>
    <t>LESION AUTOINFLIGIDA INTENCIONALMENTE POR OTROS MEDIOS ESPECIFICADOS, OTRO LUGAR ESPECIFICADO</t>
  </si>
  <si>
    <t>X838 LESION AUTOINFLIGIDA INTENCIONALMENTE POR OTROS MEDIOS ESPECIFICADOS, OTRO LUGAR ESPECIFICADO</t>
  </si>
  <si>
    <t>X839</t>
  </si>
  <si>
    <t>LESION AUTOINFLIGIDA INTENCIONALMENTE POR OTROS MEDIOS ESPECIFICADOS, LUGAR NO ESPECIFICADO</t>
  </si>
  <si>
    <t>X839 LESION AUTOINFLIGIDA INTENCIONALMENTE POR OTROS MEDIOS ESPECIFICADOS, LUGAR NO ESPECIFICADO</t>
  </si>
  <si>
    <t>X840</t>
  </si>
  <si>
    <t>LESION AUTOINFLIGIDA INTENCIONALMENTE POR MEDIOS NO ESPECIFICADOS, VIVIENDA</t>
  </si>
  <si>
    <t>X840 LESION AUTOINFLIGIDA INTENCIONALMENTE POR MEDIOS NO ESPECIFICADOS, VIVIENDA</t>
  </si>
  <si>
    <t>X841</t>
  </si>
  <si>
    <t>LESION AUTOINFLIGIDA INTENCIONALMENTE POR MEDIOS NO ESPECIFICADOS, INSTITUCION RESIDENCIAL</t>
  </si>
  <si>
    <t>X841 LESION AUTOINFLIGIDA INTENCIONALMENTE POR MEDIOS NO ESPECIFICADOS, INSTITUCION RESIDENCIAL</t>
  </si>
  <si>
    <t>X842</t>
  </si>
  <si>
    <t>LESION AUTOINFLIGIDA INTENCIONALMENTE POR MEDIOS NO ESPECIFICADOS, ESCUELAS, OTRAS INSTITUCIONES Y AREAS ADMINISTRATIVAS  PUBLICAS</t>
  </si>
  <si>
    <t>X842 LESION AUTOINFLIGIDA INTENCIONALMENTE POR MEDIOS NO ESPECIFICADOS, ESCUELAS, OTRAS INSTITUCIONES Y AREAS ADMINISTRATIVAS  PUBLICAS</t>
  </si>
  <si>
    <t>X843</t>
  </si>
  <si>
    <t>LESION AUTOINFLIGIDA INTENCIONALMENTE POR MEDIOS NO ESPECIFICADOS, AREAS DE DEPORTE Y ATLETISMO</t>
  </si>
  <si>
    <t>X843 LESION AUTOINFLIGIDA INTENCIONALMENTE POR MEDIOS NO ESPECIFICADOS, AREAS DE DEPORTE Y ATLETISMO</t>
  </si>
  <si>
    <t>X844</t>
  </si>
  <si>
    <t>LESION AUTOINFLIGIDA INTENCIONALMENTE POR MEDIOS NO ESPECIFICADOS, CALLES Y CARRETERAS</t>
  </si>
  <si>
    <t>X844 LESION AUTOINFLIGIDA INTENCIONALMENTE POR MEDIOS NO ESPECIFICADOS, CALLES Y CARRETERAS</t>
  </si>
  <si>
    <t>X845</t>
  </si>
  <si>
    <t>LESION AUTOINFLIGIDA INTENCIONALMENTE POR MEDIOS NO ESPECIFICADOS, COMERCIO Y AREA DE SERVICIOS</t>
  </si>
  <si>
    <t>X845 LESION AUTOINFLIGIDA INTENCIONALMENTE POR MEDIOS NO ESPECIFICADOS, COMERCIO Y AREA DE SERVICIOS</t>
  </si>
  <si>
    <t>X846</t>
  </si>
  <si>
    <t>LESION AUTOINFLIGIDA INTENCIONALMENTE POR MEDIOS NO ESPECIFICADOS, AREA INDUSTRIAL Y DE LA CONSTRUCCION</t>
  </si>
  <si>
    <t>X846 LESION AUTOINFLIGIDA INTENCIONALMENTE POR MEDIOS NO ESPECIFICADOS, AREA INDUSTRIAL Y DE LA CONSTRUCCION</t>
  </si>
  <si>
    <t>X847</t>
  </si>
  <si>
    <t>LESION AUTOINFLIGIDA INTENCIONALMENTE POR MEDIOS NO ESPECIFICADOS, GRANJA</t>
  </si>
  <si>
    <t>X847 LESION AUTOINFLIGIDA INTENCIONALMENTE POR MEDIOS NO ESPECIFICADOS, GRANJA</t>
  </si>
  <si>
    <t>X848</t>
  </si>
  <si>
    <t>LESION AUTOINFLIGIDA INTENCIONALMENTE POR MEDIOS NO ESPECIFICADOS, OTRO LUGAR ESPECIFICADO</t>
  </si>
  <si>
    <t>X848 LESION AUTOINFLIGIDA INTENCIONALMENTE POR MEDIOS NO ESPECIFICADOS, OTRO LUGAR ESPECIFICADO</t>
  </si>
  <si>
    <t>X849</t>
  </si>
  <si>
    <t>LESION AUTOINFLIGIDA INTENCIONALMENTE POR MEDIOS NO ESPECIFICADOS, LUGAR NO ESPECIFICADO</t>
  </si>
  <si>
    <t>X849 LESION AUTOINFLIGIDA INTENCIONALMENTE POR MEDIOS NO ESPECIFICADOS, LUGAR NO ESPECIFICADO</t>
  </si>
  <si>
    <t>X850</t>
  </si>
  <si>
    <t>AGRESION CON DROGAS, MEDICAMENTOS Y SUSTANCIAS BIOLOGICAS, VIVIENDA</t>
  </si>
  <si>
    <t>X850 AGRESION CON DROGAS, MEDICAMENTOS Y SUSTANCIAS BIOLOGICAS, VIVIENDA</t>
  </si>
  <si>
    <t>X851</t>
  </si>
  <si>
    <t>AGRESION CON DROGAS, MEDICAMENTOS Y SUSTANCIAS BIOLOGICAS, INSTITUCION RESIDENCIAL</t>
  </si>
  <si>
    <t>X851 AGRESION CON DROGAS, MEDICAMENTOS Y SUSTANCIAS BIOLOGICAS, INSTITUCION RESIDENCIAL</t>
  </si>
  <si>
    <t>X852</t>
  </si>
  <si>
    <t>AGRESION CON DROGAS, MEDICAMENTOS Y SUSTANCIAS BIOLOGICAS, ESCUELAS, OTRAS INSTITUCIONES Y AREAS ADMINISTRATIVAS  PUBLICAS</t>
  </si>
  <si>
    <t>X852 AGRESION CON DROGAS, MEDICAMENTOS Y SUSTANCIAS BIOLOGICAS, ESCUELAS, OTRAS INSTITUCIONES Y AREAS ADMINISTRATIVAS  PUBLICAS</t>
  </si>
  <si>
    <t>X853</t>
  </si>
  <si>
    <t>AGRESION CON DROGAS, MEDICAMENTOS Y SUSTANCIAS BIOLOGICAS, AREAS DE DEPORTE Y ATLETISMO</t>
  </si>
  <si>
    <t>X853 AGRESION CON DROGAS, MEDICAMENTOS Y SUSTANCIAS BIOLOGICAS, AREAS DE DEPORTE Y ATLETISMO</t>
  </si>
  <si>
    <t>X854</t>
  </si>
  <si>
    <t>AGRESION CON DROGAS, MEDICAMENTOS Y SUSTANCIAS BIOLOGICAS, CALLES Y CARRETERAS</t>
  </si>
  <si>
    <t>X854 AGRESION CON DROGAS, MEDICAMENTOS Y SUSTANCIAS BIOLOGICAS, CALLES Y CARRETERAS</t>
  </si>
  <si>
    <t>X855</t>
  </si>
  <si>
    <t>AGRESION CON DROGAS, MEDICAMENTOS Y SUSTANCIAS BIOLOGICAS, COMERCIO Y AREA DE SERVICIOS</t>
  </si>
  <si>
    <t>X855 AGRESION CON DROGAS, MEDICAMENTOS Y SUSTANCIAS BIOLOGICAS, COMERCIO Y AREA DE SERVICIOS</t>
  </si>
  <si>
    <t>X856</t>
  </si>
  <si>
    <t>AGRESION CON DROGAS, MEDICAMENTOS Y SUSTANCIAS BIOLOGICAS, AREA INDUSTRIAL Y DE LA CONSTRUCCION</t>
  </si>
  <si>
    <t>X856 AGRESION CON DROGAS, MEDICAMENTOS Y SUSTANCIAS BIOLOGICAS, AREA INDUSTRIAL Y DE LA CONSTRUCCION</t>
  </si>
  <si>
    <t>X857</t>
  </si>
  <si>
    <t>AGRESION CON DROGAS, MEDICAMENTOS Y SUSTANCIAS BIOLOGICAS, GRANJA</t>
  </si>
  <si>
    <t>X857 AGRESION CON DROGAS, MEDICAMENTOS Y SUSTANCIAS BIOLOGICAS, GRANJA</t>
  </si>
  <si>
    <t>X858</t>
  </si>
  <si>
    <t>AGRESION CON DROGAS, MEDICAMENTOS Y SUSTANCIAS BIOLOGICAS, OTRO LUGAR ESPECIFICADO</t>
  </si>
  <si>
    <t>X858 AGRESION CON DROGAS, MEDICAMENTOS Y SUSTANCIAS BIOLOGICAS, OTRO LUGAR ESPECIFICADO</t>
  </si>
  <si>
    <t>X859</t>
  </si>
  <si>
    <t>AGRESION CON DROGAS, MEDICAMENTOS Y SUSTANCIAS BIOLOGICAS, LUGAR NO ESPECIFICADO</t>
  </si>
  <si>
    <t>X859 AGRESION CON DROGAS, MEDICAMENTOS Y SUSTANCIAS BIOLOGICAS, LUGAR NO ESPECIFICADO</t>
  </si>
  <si>
    <t>X860</t>
  </si>
  <si>
    <t>AGRESION CON SUSTANCIA CORROSIVA, VIVIENDA</t>
  </si>
  <si>
    <t>X860 AGRESION CON SUSTANCIA CORROSIVA, VIVIENDA</t>
  </si>
  <si>
    <t>X861</t>
  </si>
  <si>
    <t>AGRESION CON SUSTANCIA CORROSIVA, INSTITUCION RESIDENCIAL</t>
  </si>
  <si>
    <t>X861 AGRESION CON SUSTANCIA CORROSIVA, INSTITUCION RESIDENCIAL</t>
  </si>
  <si>
    <t>X862</t>
  </si>
  <si>
    <t>AGRESION CON SUSTANCIA CORROSIVA, ESCUELAS, OTRAS INSTITUCIONES Y AREAS ADMINISTRATIVAS  PUBLICAS</t>
  </si>
  <si>
    <t>X862 AGRESION CON SUSTANCIA CORROSIVA, ESCUELAS, OTRAS INSTITUCIONES Y AREAS ADMINISTRATIVAS  PUBLICAS</t>
  </si>
  <si>
    <t>X863</t>
  </si>
  <si>
    <t>AGRESION CON SUSTANCIA CORROSIVA, AREAS DE DEPORTE Y ATLETISMO</t>
  </si>
  <si>
    <t>X863 AGRESION CON SUSTANCIA CORROSIVA, AREAS DE DEPORTE Y ATLETISMO</t>
  </si>
  <si>
    <t>X864</t>
  </si>
  <si>
    <t>AGRESION CON SUSTANCIA CORROSIVA, CALLES Y CARRETERAS</t>
  </si>
  <si>
    <t>X864 AGRESION CON SUSTANCIA CORROSIVA, CALLES Y CARRETERAS</t>
  </si>
  <si>
    <t>X865</t>
  </si>
  <si>
    <t>AGRESION CON SUSTANCIA CORROSIVA, COMERCIO Y AREA DE SERVICIOS</t>
  </si>
  <si>
    <t>X865 AGRESION CON SUSTANCIA CORROSIVA, COMERCIO Y AREA DE SERVICIOS</t>
  </si>
  <si>
    <t>X866</t>
  </si>
  <si>
    <t>AGRESION CON SUSTANCIA CORROSIVA, AREA INDUSTRIAL Y DE LA CONSTRUCCION</t>
  </si>
  <si>
    <t>X866 AGRESION CON SUSTANCIA CORROSIVA, AREA INDUSTRIAL Y DE LA CONSTRUCCION</t>
  </si>
  <si>
    <t>X867</t>
  </si>
  <si>
    <t>AGRESION CON SUSTANCIA CORROSIVA, GRANJA</t>
  </si>
  <si>
    <t>X867 AGRESION CON SUSTANCIA CORROSIVA, GRANJA</t>
  </si>
  <si>
    <t>X868</t>
  </si>
  <si>
    <t>AGRESION CON SUSTANCIA CORROSIVA, OTRO LUGAR ESPECIFICADO</t>
  </si>
  <si>
    <t>X868 AGRESION CON SUSTANCIA CORROSIVA, OTRO LUGAR ESPECIFICADO</t>
  </si>
  <si>
    <t>X869</t>
  </si>
  <si>
    <t>AGRESION CON SUSTANCIA CORROSIVA, LUGAR NO ESPECIFICADO</t>
  </si>
  <si>
    <t>X869 AGRESION CON SUSTANCIA CORROSIVA, LUGAR NO ESPECIFICADO</t>
  </si>
  <si>
    <t>X870</t>
  </si>
  <si>
    <t>AGRESION CON PLAGUICIDAS, VIVIENDA</t>
  </si>
  <si>
    <t>X870 AGRESION CON PLAGUICIDAS, VIVIENDA</t>
  </si>
  <si>
    <t>X871</t>
  </si>
  <si>
    <t>AGRESION CON PLAGUICIDAS, INSTITUCION RESIDENCIAL</t>
  </si>
  <si>
    <t>X871 AGRESION CON PLAGUICIDAS, INSTITUCION RESIDENCIAL</t>
  </si>
  <si>
    <t>X872</t>
  </si>
  <si>
    <t>AGRESION CON PLAGUICIDAS, ESCUELAS, OTRAS INSTITUCIONES Y AREAS ADMINISTRATIVAS  PUBLICAS</t>
  </si>
  <si>
    <t>X872 AGRESION CON PLAGUICIDAS, ESCUELAS, OTRAS INSTITUCIONES Y AREAS ADMINISTRATIVAS  PUBLICAS</t>
  </si>
  <si>
    <t>X873</t>
  </si>
  <si>
    <t>AGRESION CON PLAGUICIDAS, AREAS DE DEPORTE Y ATLETISMO</t>
  </si>
  <si>
    <t>X873 AGRESION CON PLAGUICIDAS, AREAS DE DEPORTE Y ATLETISMO</t>
  </si>
  <si>
    <t>X874</t>
  </si>
  <si>
    <t>AGRESION CON PLAGUICIDAS, CALLES Y CARRETERAS</t>
  </si>
  <si>
    <t>X874 AGRESION CON PLAGUICIDAS, CALLES Y CARRETERAS</t>
  </si>
  <si>
    <t>X875</t>
  </si>
  <si>
    <t>AGRESION CON PLAGUICIDAS, COMERCIO Y AREA DE SERVICIOS</t>
  </si>
  <si>
    <t>X875 AGRESION CON PLAGUICIDAS, COMERCIO Y AREA DE SERVICIOS</t>
  </si>
  <si>
    <t>X876</t>
  </si>
  <si>
    <t>AGRESION CON PLAGUICIDAS, AREA INDUSTRIAL Y DE LA CONSTRUCCION</t>
  </si>
  <si>
    <t>X876 AGRESION CON PLAGUICIDAS, AREA INDUSTRIAL Y DE LA CONSTRUCCION</t>
  </si>
  <si>
    <t>X877</t>
  </si>
  <si>
    <t>AGRESION CON PLAGUICIDAS, GRANJA</t>
  </si>
  <si>
    <t>X877 AGRESION CON PLAGUICIDAS, GRANJA</t>
  </si>
  <si>
    <t>X878</t>
  </si>
  <si>
    <t>AGRESION CON PLAGUICIDAS, OTRO LUGAR ESPECIFICADO</t>
  </si>
  <si>
    <t>X878 AGRESION CON PLAGUICIDAS, OTRO LUGAR ESPECIFICADO</t>
  </si>
  <si>
    <t>X879</t>
  </si>
  <si>
    <t>AGRESION CON PLAGUICIDAS, LUGAR NO ESPECIFICADO</t>
  </si>
  <si>
    <t>X879 AGRESION CON PLAGUICIDAS, LUGAR NO ESPECIFICADO</t>
  </si>
  <si>
    <t>X880</t>
  </si>
  <si>
    <t>AGRESION CON GASES Y VAPORES, VIVIENDA</t>
  </si>
  <si>
    <t>X880 AGRESION CON GASES Y VAPORES, VIVIENDA</t>
  </si>
  <si>
    <t>X881</t>
  </si>
  <si>
    <t>AGRESION CON GASES Y VAPORES, INSTITUCION RESIDENCIAL</t>
  </si>
  <si>
    <t>X881 AGRESION CON GASES Y VAPORES, INSTITUCION RESIDENCIAL</t>
  </si>
  <si>
    <t>X882</t>
  </si>
  <si>
    <t>AGRESION CON GASES Y VAPORES, ESCUELAS, OTRAS INSTITUCIONES Y AREAS ADMINISTRATIVAS  PUBLICAS</t>
  </si>
  <si>
    <t>X882 AGRESION CON GASES Y VAPORES, ESCUELAS, OTRAS INSTITUCIONES Y AREAS ADMINISTRATIVAS  PUBLICAS</t>
  </si>
  <si>
    <t>X883</t>
  </si>
  <si>
    <t>AGRESION CON GASES Y VAPORES, AREAS DE DEPORTE Y ATLETISMO</t>
  </si>
  <si>
    <t>X883 AGRESION CON GASES Y VAPORES, AREAS DE DEPORTE Y ATLETISMO</t>
  </si>
  <si>
    <t>X884</t>
  </si>
  <si>
    <t>AGRESION CON GASES Y VAPORES, CALLES Y CARRETERAS</t>
  </si>
  <si>
    <t>X884 AGRESION CON GASES Y VAPORES, CALLES Y CARRETERAS</t>
  </si>
  <si>
    <t>X885</t>
  </si>
  <si>
    <t>AGRESION CON GASES Y VAPORES, COMERCIO Y AREA DE SERVICIOS</t>
  </si>
  <si>
    <t>X885 AGRESION CON GASES Y VAPORES, COMERCIO Y AREA DE SERVICIOS</t>
  </si>
  <si>
    <t>X886</t>
  </si>
  <si>
    <t>AGRESION CON GASES Y VAPORES, AREA INDUSTRIAL Y DE LA CONSTRUCCION</t>
  </si>
  <si>
    <t>X886 AGRESION CON GASES Y VAPORES, AREA INDUSTRIAL Y DE LA CONSTRUCCION</t>
  </si>
  <si>
    <t>X887</t>
  </si>
  <si>
    <t>AGRESION CON GASES Y VAPORES, GRANJA</t>
  </si>
  <si>
    <t>X887 AGRESION CON GASES Y VAPORES, GRANJA</t>
  </si>
  <si>
    <t>X888</t>
  </si>
  <si>
    <t>AGRESION CON GASES Y VAPORES, OTRO LUGAR ESPECIFICADO</t>
  </si>
  <si>
    <t>X888 AGRESION CON GASES Y VAPORES, OTRO LUGAR ESPECIFICADO</t>
  </si>
  <si>
    <t>X889</t>
  </si>
  <si>
    <t>AGRESION CON GASES Y VAPORES, LUGAR NO ESPECIFICADO</t>
  </si>
  <si>
    <t>X889 AGRESION CON GASES Y VAPORES, LUGAR NO ESPECIFICADO</t>
  </si>
  <si>
    <t>X890</t>
  </si>
  <si>
    <t>AGRESION CON OTROS PRODUCTOS QUIMICOS Y SUSTANCIAS NOCIVAS ESPECIFICADAS, VIVIENDA</t>
  </si>
  <si>
    <t>X890 AGRESION CON OTROS PRODUCTOS QUIMICOS Y SUSTANCIAS NOCIVAS ESPECIFICADAS, VIVIENDA</t>
  </si>
  <si>
    <t>X891</t>
  </si>
  <si>
    <t>AGRESION CON OTROS PRODUCTOS QUIMICOS Y SUSTANCIAS NOCIVAS ESPECIFICADAS, INSTITUCION RESIDENCIAL</t>
  </si>
  <si>
    <t>X891 AGRESION CON OTROS PRODUCTOS QUIMICOS Y SUSTANCIAS NOCIVAS ESPECIFICADAS, INSTITUCION RESIDENCIAL</t>
  </si>
  <si>
    <t>X892</t>
  </si>
  <si>
    <t>AGRESION CON OTROS PRODUCTOS QUIMICOS Y SUSTANCIAS NOCIVAS ESPECIFICADAS, ESCUELAS, OTRAS INSTITUCIONES Y AREAS ADMINISTRATIVAS  PUBLICAS</t>
  </si>
  <si>
    <t>X892 AGRESION CON OTROS PRODUCTOS QUIMICOS Y SUSTANCIAS NOCIVAS ESPECIFICADAS, ESCUELAS, OTRAS INSTITUCIONES Y AREAS ADMINISTRATIVAS  PUBLICAS</t>
  </si>
  <si>
    <t>X893</t>
  </si>
  <si>
    <t>AGRESION CON OTROS PRODUCTOS QUIMICOS Y SUSTANCIAS NOCIVAS ESPECIFICADAS, AREAS DE DEPORTE Y ATLETISMO</t>
  </si>
  <si>
    <t>X893 AGRESION CON OTROS PRODUCTOS QUIMICOS Y SUSTANCIAS NOCIVAS ESPECIFICADAS, AREAS DE DEPORTE Y ATLETISMO</t>
  </si>
  <si>
    <t>X894</t>
  </si>
  <si>
    <t>AGRESION CON OTROS PRODUCTOS QUIMICOS Y SUSTANCIAS NOCIVAS ESPECIFICADAS, CALLES Y CARRETERAS</t>
  </si>
  <si>
    <t>X894 AGRESION CON OTROS PRODUCTOS QUIMICOS Y SUSTANCIAS NOCIVAS ESPECIFICADAS, CALLES Y CARRETERAS</t>
  </si>
  <si>
    <t>X895</t>
  </si>
  <si>
    <t>AGRESION CON OTROS PRODUCTOS QUIMICOS Y SUSTANCIAS NOCIVAS ESPECIFICADAS, COMERCIO Y AREA DE SERVICIOS</t>
  </si>
  <si>
    <t>X895 AGRESION CON OTROS PRODUCTOS QUIMICOS Y SUSTANCIAS NOCIVAS ESPECIFICADAS, COMERCIO Y AREA DE SERVICIOS</t>
  </si>
  <si>
    <t>X896</t>
  </si>
  <si>
    <t>AGRESION CON OTROS PRODUCTOS QUIMICOS Y SUSTANCIAS NOCIVAS ESPECIFICADAS, AREA INDUSTRIAL Y DE LA CONSTRUCCION</t>
  </si>
  <si>
    <t>X896 AGRESION CON OTROS PRODUCTOS QUIMICOS Y SUSTANCIAS NOCIVAS ESPECIFICADAS, AREA INDUSTRIAL Y DE LA CONSTRUCCION</t>
  </si>
  <si>
    <t>X897</t>
  </si>
  <si>
    <t>AGRESION CON OTROS PRODUCTOS QUIMICOS Y SUSTANCIAS NOCIVAS ESPECIFICADAS, GRANJA</t>
  </si>
  <si>
    <t>X897 AGRESION CON OTROS PRODUCTOS QUIMICOS Y SUSTANCIAS NOCIVAS ESPECIFICADAS, GRANJA</t>
  </si>
  <si>
    <t>X898</t>
  </si>
  <si>
    <t>AGRESION CON OTROS PRODUCTOS QUIMICOS Y SUSTANCIAS NOCIVAS ESPECIFICADAS, OTRO LUGAR ESPECIFICADO</t>
  </si>
  <si>
    <t>X898 AGRESION CON OTROS PRODUCTOS QUIMICOS Y SUSTANCIAS NOCIVAS ESPECIFICADAS, OTRO LUGAR ESPECIFICADO</t>
  </si>
  <si>
    <t>X899</t>
  </si>
  <si>
    <t>AGRESION CON OTROS PRODUCTOS QUIMICOS Y SUSTANCIAS NOCIVAS ESPECIFICADAS, LUGAR NO ESPECIFICADO</t>
  </si>
  <si>
    <t>X899 AGRESION CON OTROS PRODUCTOS QUIMICOS Y SUSTANCIAS NOCIVAS ESPECIFICADAS, LUGAR NO ESPECIFICADO</t>
  </si>
  <si>
    <t>X900</t>
  </si>
  <si>
    <t>AGRESION CON PRODUCTOS QUIMICOS Y SUSTANCIAS NOCIVAS NO ESPECIFICADAS, VIVIENDA</t>
  </si>
  <si>
    <t>X900 AGRESION CON PRODUCTOS QUIMICOS Y SUSTANCIAS NOCIVAS NO ESPECIFICADAS, VIVIENDA</t>
  </si>
  <si>
    <t>X901</t>
  </si>
  <si>
    <t>AGRESION CON PRODUCTOS QUIMICOS Y SUSTANCIAS NOCIVAS NO ESPECIFICADAS, INSTITUCION RESIDENCIAL</t>
  </si>
  <si>
    <t>X901 AGRESION CON PRODUCTOS QUIMICOS Y SUSTANCIAS NOCIVAS NO ESPECIFICADAS, INSTITUCION RESIDENCIAL</t>
  </si>
  <si>
    <t>X902</t>
  </si>
  <si>
    <t>AGRESION CON PRODUCTOS QUIMICOS Y SUSTANCIAS NOCIVAS NO ESPECIFICADAS, ESCUELAS, OTRAS INSTITUCIONES Y AREAS ADMINISTRATIVAS  PUBLICAS</t>
  </si>
  <si>
    <t>X902 AGRESION CON PRODUCTOS QUIMICOS Y SUSTANCIAS NOCIVAS NO ESPECIFICADAS, ESCUELAS, OTRAS INSTITUCIONES Y AREAS ADMINISTRATIVAS  PUBLICAS</t>
  </si>
  <si>
    <t>X903</t>
  </si>
  <si>
    <t>AGRESION CON PRODUCTOS QUIMICOS Y SUSTANCIAS NOCIVAS NO ESPECIFICADAS, AREAS DE DEPORTE Y ATLETISMO</t>
  </si>
  <si>
    <t>X903 AGRESION CON PRODUCTOS QUIMICOS Y SUSTANCIAS NOCIVAS NO ESPECIFICADAS, AREAS DE DEPORTE Y ATLETISMO</t>
  </si>
  <si>
    <t>X904</t>
  </si>
  <si>
    <t>AGRESION CON PRODUCTOS QUIMICOS Y SUSTANCIAS NOCIVAS NO ESPECIFICADAS, CALLES Y CARRETERAS</t>
  </si>
  <si>
    <t>X904 AGRESION CON PRODUCTOS QUIMICOS Y SUSTANCIAS NOCIVAS NO ESPECIFICADAS, CALLES Y CARRETERAS</t>
  </si>
  <si>
    <t>X905</t>
  </si>
  <si>
    <t>AGRESION CON PRODUCTOS QUIMICOS Y SUSTANCIAS NOCIVAS NO ESPECIFICADAS, COMERCIO Y AREA DE SERVICIOS</t>
  </si>
  <si>
    <t>X905 AGRESION CON PRODUCTOS QUIMICOS Y SUSTANCIAS NOCIVAS NO ESPECIFICADAS, COMERCIO Y AREA DE SERVICIOS</t>
  </si>
  <si>
    <t>X906</t>
  </si>
  <si>
    <t>AGRESION CON PRODUCTOS QUIMICOS Y SUSTANCIAS NOCIVAS NO ESPECIFICADAS, AREA INDUSTRIAL Y DE LA CONSTRUCCION</t>
  </si>
  <si>
    <t>X906 AGRESION CON PRODUCTOS QUIMICOS Y SUSTANCIAS NOCIVAS NO ESPECIFICADAS, AREA INDUSTRIAL Y DE LA CONSTRUCCION</t>
  </si>
  <si>
    <t>X907</t>
  </si>
  <si>
    <t>AGRESION CON PRODUCTOS QUIMICOS Y SUSTANCIAS NOCIVAS NO ESPECIFICADAS, GRANJA</t>
  </si>
  <si>
    <t>X907 AGRESION CON PRODUCTOS QUIMICOS Y SUSTANCIAS NOCIVAS NO ESPECIFICADAS, GRANJA</t>
  </si>
  <si>
    <t>X908</t>
  </si>
  <si>
    <t>AGRESION CON PRODUCTOS QUIMICOS Y SUSTANCIAS NOCIVAS NO ESPECIFICADAS, OTRO LUGAR ESPECIFICADO</t>
  </si>
  <si>
    <t>X908 AGRESION CON PRODUCTOS QUIMICOS Y SUSTANCIAS NOCIVAS NO ESPECIFICADAS, OTRO LUGAR ESPECIFICADO</t>
  </si>
  <si>
    <t>X909</t>
  </si>
  <si>
    <t>AGRESION CON PRODUCTOS QUIMICOS Y SUSTANCIAS NOCIVAS NO ESPECIFICADAS, LUGAR NO ESPECIFICADO</t>
  </si>
  <si>
    <t>X909 AGRESION CON PRODUCTOS QUIMICOS Y SUSTANCIAS NOCIVAS NO ESPECIFICADAS, LUGAR NO ESPECIFICADO</t>
  </si>
  <si>
    <t>X910</t>
  </si>
  <si>
    <t>AGRESION POR AHORCAMIENTO, ESTRANGULAMIENTO Y SOFOCACION, VIVIENDA</t>
  </si>
  <si>
    <t>X910 AGRESION POR AHORCAMIENTO, ESTRANGULAMIENTO Y SOFOCACION, VIVIENDA</t>
  </si>
  <si>
    <t>X911</t>
  </si>
  <si>
    <t>AGRESION POR AHORCAMIENTO, ESTRANGULAMIENTO Y SOFOCACION, INSTITUCION RESIDENCIAL</t>
  </si>
  <si>
    <t>X911 AGRESION POR AHORCAMIENTO, ESTRANGULAMIENTO Y SOFOCACION, INSTITUCION RESIDENCIAL</t>
  </si>
  <si>
    <t>X912</t>
  </si>
  <si>
    <t>AGRESION POR AHORCAMIENTO, ESTRANGULAMIENTO Y SOFOCACION, ESCUELAS, OTRAS INSTITUCIONES Y AREAS ADMINISTRATIVAS  PUBLICAS</t>
  </si>
  <si>
    <t>X912 AGRESION POR AHORCAMIENTO, ESTRANGULAMIENTO Y SOFOCACION, ESCUELAS, OTRAS INSTITUCIONES Y AREAS ADMINISTRATIVAS  PUBLICAS</t>
  </si>
  <si>
    <t>X913</t>
  </si>
  <si>
    <t>AGRESION POR AHORCAMIENTO, ESTRANGULAMIENTO Y SOFOCACION, AREAS DE DEPORTE Y ATLETISMO</t>
  </si>
  <si>
    <t>X913 AGRESION POR AHORCAMIENTO, ESTRANGULAMIENTO Y SOFOCACION, AREAS DE DEPORTE Y ATLETISMO</t>
  </si>
  <si>
    <t>X914</t>
  </si>
  <si>
    <t>AGRESION POR AHORCAMIENTO, ESTRANGULAMIENTO Y SOFOCACION, CALLES Y CARRETERAS</t>
  </si>
  <si>
    <t>X914 AGRESION POR AHORCAMIENTO, ESTRANGULAMIENTO Y SOFOCACION, CALLES Y CARRETERAS</t>
  </si>
  <si>
    <t>X915</t>
  </si>
  <si>
    <t>AGRESION POR AHORCAMIENTO, ESTRANGULAMIENTO Y SOFOCACION, COMERCIO Y AREA DE SERVICIOS</t>
  </si>
  <si>
    <t>X915 AGRESION POR AHORCAMIENTO, ESTRANGULAMIENTO Y SOFOCACION, COMERCIO Y AREA DE SERVICIOS</t>
  </si>
  <si>
    <t>X916</t>
  </si>
  <si>
    <t>AGRESION POR AHORCAMIENTO, ESTRANGULAMIENTO Y SOFOCACION, AREA INDUSTRIAL Y DE LA CONSTRUCCION</t>
  </si>
  <si>
    <t>X916 AGRESION POR AHORCAMIENTO, ESTRANGULAMIENTO Y SOFOCACION, AREA INDUSTRIAL Y DE LA CONSTRUCCION</t>
  </si>
  <si>
    <t>X917</t>
  </si>
  <si>
    <t>AGRESION POR AHORCAMIENTO, ESTRANGULAMIENTO Y SOFOCACION, GRANJA</t>
  </si>
  <si>
    <t>X917 AGRESION POR AHORCAMIENTO, ESTRANGULAMIENTO Y SOFOCACION, GRANJA</t>
  </si>
  <si>
    <t>X918</t>
  </si>
  <si>
    <t>AGRESION POR AHORCAMIENTO, ESTRANGULAMIENTO Y SOFOCACION, OTRO LUGAR ESPECIFICADO</t>
  </si>
  <si>
    <t>X918 AGRESION POR AHORCAMIENTO, ESTRANGULAMIENTO Y SOFOCACION, OTRO LUGAR ESPECIFICADO</t>
  </si>
  <si>
    <t>X919</t>
  </si>
  <si>
    <t>AGRESION POR AHORCAMIENTO, ESTRANGULAMIENTO Y SOFOCACION, LUGAR NO ESPECIFICADO</t>
  </si>
  <si>
    <t>X919 AGRESION POR AHORCAMIENTO, ESTRANGULAMIENTO Y SOFOCACION, LUGAR NO ESPECIFICADO</t>
  </si>
  <si>
    <t>X920</t>
  </si>
  <si>
    <t>AGRESION POR AHOGAMIENTO Y SUMERSION, VIVIENDA</t>
  </si>
  <si>
    <t>X920 AGRESION POR AHOGAMIENTO Y SUMERSION, VIVIENDA</t>
  </si>
  <si>
    <t>X921</t>
  </si>
  <si>
    <t>AGRESION POR AHOGAMIENTO Y SUMERSION, INSTITUCION RESIDENCIAL</t>
  </si>
  <si>
    <t>X921 AGRESION POR AHOGAMIENTO Y SUMERSION, INSTITUCION RESIDENCIAL</t>
  </si>
  <si>
    <t>X922</t>
  </si>
  <si>
    <t>AGRESION POR AHOGAMIENTO Y SUMERSION, ESCUELAS, OTRAS INSTITUCIONES Y AREAS ADMINISTRATIVAS  PUBLICAS</t>
  </si>
  <si>
    <t>X922 AGRESION POR AHOGAMIENTO Y SUMERSION, ESCUELAS, OTRAS INSTITUCIONES Y AREAS ADMINISTRATIVAS  PUBLICAS</t>
  </si>
  <si>
    <t>X923</t>
  </si>
  <si>
    <t>AGRESION POR AHOGAMIENTO Y SUMERSION, AREAS DE DEPORTE Y ATLETISMO</t>
  </si>
  <si>
    <t>X923 AGRESION POR AHOGAMIENTO Y SUMERSION, AREAS DE DEPORTE Y ATLETISMO</t>
  </si>
  <si>
    <t>X924</t>
  </si>
  <si>
    <t>AGRESION POR AHOGAMIENTO Y SUMERSION, CALLES Y CARRETERAS</t>
  </si>
  <si>
    <t>X924 AGRESION POR AHOGAMIENTO Y SUMERSION, CALLES Y CARRETERAS</t>
  </si>
  <si>
    <t>X925</t>
  </si>
  <si>
    <t>AGRESION POR AHOGAMIENTO Y SUMERSION, COMERCIO Y AREA DE SERVICIOS</t>
  </si>
  <si>
    <t>X925 AGRESION POR AHOGAMIENTO Y SUMERSION, COMERCIO Y AREA DE SERVICIOS</t>
  </si>
  <si>
    <t>X926</t>
  </si>
  <si>
    <t>AGRESION POR AHOGAMIENTO Y SUMERSION, AREA INDUSTRIAL Y DE LA CONSTRUCCION</t>
  </si>
  <si>
    <t>X926 AGRESION POR AHOGAMIENTO Y SUMERSION, AREA INDUSTRIAL Y DE LA CONSTRUCCION</t>
  </si>
  <si>
    <t>X927</t>
  </si>
  <si>
    <t>AGRESION POR AHOGAMIENTO Y SUMERSION, GRANJA</t>
  </si>
  <si>
    <t>X927 AGRESION POR AHOGAMIENTO Y SUMERSION, GRANJA</t>
  </si>
  <si>
    <t>X928</t>
  </si>
  <si>
    <t>AGRESION POR AHOGAMIENTO Y SUMERSION, OTRO LUGAR ESPECIFICADO</t>
  </si>
  <si>
    <t>X928 AGRESION POR AHOGAMIENTO Y SUMERSION, OTRO LUGAR ESPECIFICADO</t>
  </si>
  <si>
    <t>X929</t>
  </si>
  <si>
    <t>AGRESION POR AHOGAMIENTO Y SUMERSION, LUGAR NO ESPECIFICADO</t>
  </si>
  <si>
    <t>X929 AGRESION POR AHOGAMIENTO Y SUMERSION, LUGAR NO ESPECIFICADO</t>
  </si>
  <si>
    <t>X930</t>
  </si>
  <si>
    <t>AGRESION CON DISPARO DE ARMA CORTA, VIVIENDA</t>
  </si>
  <si>
    <t>X930 AGRESION CON DISPARO DE ARMA CORTA, VIVIENDA</t>
  </si>
  <si>
    <t>X931</t>
  </si>
  <si>
    <t>AGRESION CON DISPARO DE ARMA CORTA, INSTITUCION RESIDENCIAL</t>
  </si>
  <si>
    <t>X931 AGRESION CON DISPARO DE ARMA CORTA, INSTITUCION RESIDENCIAL</t>
  </si>
  <si>
    <t>X932</t>
  </si>
  <si>
    <t>AGRESION CON DISPARO DE ARMA CORTA, ESCUELAS, OTRAS INSTITUCIONES Y AREAS ADMINISTRATIVAS  PUBLICAS</t>
  </si>
  <si>
    <t>X932 AGRESION CON DISPARO DE ARMA CORTA, ESCUELAS, OTRAS INSTITUCIONES Y AREAS ADMINISTRATIVAS  PUBLICAS</t>
  </si>
  <si>
    <t>X933</t>
  </si>
  <si>
    <t>AGRESION CON DISPARO DE ARMA CORTA, AREAS DE DEPORTE Y ATLETISMO</t>
  </si>
  <si>
    <t>X933 AGRESION CON DISPARO DE ARMA CORTA, AREAS DE DEPORTE Y ATLETISMO</t>
  </si>
  <si>
    <t>X934</t>
  </si>
  <si>
    <t>AGRESION CON DISPARO DE ARMA CORTA, CALLES Y CARRETERAS</t>
  </si>
  <si>
    <t>X934 AGRESION CON DISPARO DE ARMA CORTA, CALLES Y CARRETERAS</t>
  </si>
  <si>
    <t>X935</t>
  </si>
  <si>
    <t>AGRESION CON DISPARO DE ARMA CORTA, COMERCIO Y AREA DE SERVICIOS</t>
  </si>
  <si>
    <t>X935 AGRESION CON DISPARO DE ARMA CORTA, COMERCIO Y AREA DE SERVICIOS</t>
  </si>
  <si>
    <t>X936</t>
  </si>
  <si>
    <t>AGRESION CON DISPARO DE ARMA CORTA, AREA INDUSTRIAL Y DE LA CONSTRUCCION</t>
  </si>
  <si>
    <t>X936 AGRESION CON DISPARO DE ARMA CORTA, AREA INDUSTRIAL Y DE LA CONSTRUCCION</t>
  </si>
  <si>
    <t>X937</t>
  </si>
  <si>
    <t>AGRESION CON DISPARO DE ARMA CORTA, GRANJA</t>
  </si>
  <si>
    <t>X937 AGRESION CON DISPARO DE ARMA CORTA, GRANJA</t>
  </si>
  <si>
    <t>X938</t>
  </si>
  <si>
    <t>AGRESION CON DISPARO DE ARMA CORTA, OTRO LUGAR ESPECIFICADO</t>
  </si>
  <si>
    <t>X938 AGRESION CON DISPARO DE ARMA CORTA, OTRO LUGAR ESPECIFICADO</t>
  </si>
  <si>
    <t>X939</t>
  </si>
  <si>
    <t>AGRESION CON DISPARO DE ARMA CORTA, LUGAR NO ESPECIFICADO</t>
  </si>
  <si>
    <t>X939 AGRESION CON DISPARO DE ARMA CORTA, LUGAR NO ESPECIFICADO</t>
  </si>
  <si>
    <t>X940</t>
  </si>
  <si>
    <t>AGRESION CON DISPARO DE RIFLE, ESCOPETA Y ARMA LARGA, VIVIENDA</t>
  </si>
  <si>
    <t>X940 AGRESION CON DISPARO DE RIFLE, ESCOPETA Y ARMA LARGA, VIVIENDA</t>
  </si>
  <si>
    <t>X941</t>
  </si>
  <si>
    <t>AGRESION CON DISPARO DE RIFLE, ESCOPETA Y ARMA LARGA, INSTITUCION RESIDENCIAL</t>
  </si>
  <si>
    <t>X941 AGRESION CON DISPARO DE RIFLE, ESCOPETA Y ARMA LARGA, INSTITUCION RESIDENCIAL</t>
  </si>
  <si>
    <t>X942</t>
  </si>
  <si>
    <t>AGRESION CON DISPARO DE RIFLE, ESCOPETA Y ARMA LARGA, ESCUELAS, OTRAS INSTITUCIONES Y AREAS ADMINISTRATIVAS  PUBLICAS</t>
  </si>
  <si>
    <t>X942 AGRESION CON DISPARO DE RIFLE, ESCOPETA Y ARMA LARGA, ESCUELAS, OTRAS INSTITUCIONES Y AREAS ADMINISTRATIVAS  PUBLICAS</t>
  </si>
  <si>
    <t>X943</t>
  </si>
  <si>
    <t>AGRESION CON DISPARO DE RIFLE, ESCOPETA Y ARMA LARGA, AREAS DE DEPORTE Y ATLETISMO</t>
  </si>
  <si>
    <t>X943 AGRESION CON DISPARO DE RIFLE, ESCOPETA Y ARMA LARGA, AREAS DE DEPORTE Y ATLETISMO</t>
  </si>
  <si>
    <t>X944</t>
  </si>
  <si>
    <t>AGRESION CON DISPARO DE RIFLE, ESCOPETA Y ARMA LARGA, CALLES Y CARRETERAS</t>
  </si>
  <si>
    <t>X944 AGRESION CON DISPARO DE RIFLE, ESCOPETA Y ARMA LARGA, CALLES Y CARRETERAS</t>
  </si>
  <si>
    <t>X945</t>
  </si>
  <si>
    <t>AGRESION CON DISPARO DE RIFLE, ESCOPETA Y ARMA LARGA, COMERCIO Y AREA DE SERVICIOS</t>
  </si>
  <si>
    <t>X945 AGRESION CON DISPARO DE RIFLE, ESCOPETA Y ARMA LARGA, COMERCIO Y AREA DE SERVICIOS</t>
  </si>
  <si>
    <t>X946</t>
  </si>
  <si>
    <t>AGRESION CON DISPARO DE RIFLE, ESCOPETA Y ARMA LARGA, AREA INDUSTRIAL Y DE LA CONSTRUCCION</t>
  </si>
  <si>
    <t>X946 AGRESION CON DISPARO DE RIFLE, ESCOPETA Y ARMA LARGA, AREA INDUSTRIAL Y DE LA CONSTRUCCION</t>
  </si>
  <si>
    <t>X947</t>
  </si>
  <si>
    <t>AGRESION CON DISPARO DE RIFLE, ESCOPETA Y ARMA LARGA, GRANJA</t>
  </si>
  <si>
    <t>X947 AGRESION CON DISPARO DE RIFLE, ESCOPETA Y ARMA LARGA, GRANJA</t>
  </si>
  <si>
    <t>X948</t>
  </si>
  <si>
    <t>AGRESION CON DISPARO DE RIFLE, ESCOPETA Y ARMA LARGA, OTRO LUGAR ESPECIFICADO</t>
  </si>
  <si>
    <t>X948 AGRESION CON DISPARO DE RIFLE, ESCOPETA Y ARMA LARGA, OTRO LUGAR ESPECIFICADO</t>
  </si>
  <si>
    <t>X949</t>
  </si>
  <si>
    <t>AGRESION CON DISPARO DE RIFLE, ESCOPETA Y ARMA LARGA, LUGAR NO ESPECIFICADO</t>
  </si>
  <si>
    <t>X949 AGRESION CON DISPARO DE RIFLE, ESCOPETA Y ARMA LARGA, LUGAR NO ESPECIFICADO</t>
  </si>
  <si>
    <t>X950</t>
  </si>
  <si>
    <t>AGRESION CON DISPARO DE OTRAS ARMAS DE FUEGO, Y LAS NO ESPECIFICADAS, VIVIENDA</t>
  </si>
  <si>
    <t>X950 AGRESION CON DISPARO DE OTRAS ARMAS DE FUEGO, Y LAS NO ESPECIFICADAS, VIVIENDA</t>
  </si>
  <si>
    <t>X951</t>
  </si>
  <si>
    <t>AGRESION CON DISPARO DE OTRAS ARMAS DE FUEGO, Y LAS NO ESPECIFICADAS, INSTITUCION RESIDENCIAL</t>
  </si>
  <si>
    <t>X951 AGRESION CON DISPARO DE OTRAS ARMAS DE FUEGO, Y LAS NO ESPECIFICADAS, INSTITUCION RESIDENCIAL</t>
  </si>
  <si>
    <t>X952</t>
  </si>
  <si>
    <t>AGRESION CON DISPARO DE OTRAS ARMAS DE FUEGO, Y LAS NO ESPECIFICADAS, ESCUELAS, OTRAS INSTITUCIONES Y AREAS ADMINISTRATIVAS  PUBLICAS</t>
  </si>
  <si>
    <t>X952 AGRESION CON DISPARO DE OTRAS ARMAS DE FUEGO, Y LAS NO ESPECIFICADAS, ESCUELAS, OTRAS INSTITUCIONES Y AREAS ADMINISTRATIVAS  PUBLICAS</t>
  </si>
  <si>
    <t>X953</t>
  </si>
  <si>
    <t>AGRESION CON DISPARO DE OTRAS ARMAS DE FUEGO, Y LAS NO ESPECIFICADAS, AREAS DE DEPORTE Y ATLETISMO</t>
  </si>
  <si>
    <t>X953 AGRESION CON DISPARO DE OTRAS ARMAS DE FUEGO, Y LAS NO ESPECIFICADAS, AREAS DE DEPORTE Y ATLETISMO</t>
  </si>
  <si>
    <t>X954</t>
  </si>
  <si>
    <t>AGRESION CON DISPARO DE OTRAS ARMAS DE FUEGO, Y LAS NO ESPECIFICADAS, CALLES Y CARRETERAS</t>
  </si>
  <si>
    <t>X954 AGRESION CON DISPARO DE OTRAS ARMAS DE FUEGO, Y LAS NO ESPECIFICADAS, CALLES Y CARRETERAS</t>
  </si>
  <si>
    <t>X955</t>
  </si>
  <si>
    <t>AGRESION CON DISPARO DE OTRAS ARMAS DE FUEGO, Y LAS NO ESPECIFICADAS, COMERCIO Y AREA DE SERVICIOS</t>
  </si>
  <si>
    <t>X955 AGRESION CON DISPARO DE OTRAS ARMAS DE FUEGO, Y LAS NO ESPECIFICADAS, COMERCIO Y AREA DE SERVICIOS</t>
  </si>
  <si>
    <t>X956</t>
  </si>
  <si>
    <t>AGRESION CON DISPARO DE OTRAS ARMAS DE FUEGO, Y LAS NO ESPECIFICADAS, AREA INDUSTRIAL Y DE LA CONSTRUCCION</t>
  </si>
  <si>
    <t>X956 AGRESION CON DISPARO DE OTRAS ARMAS DE FUEGO, Y LAS NO ESPECIFICADAS, AREA INDUSTRIAL Y DE LA CONSTRUCCION</t>
  </si>
  <si>
    <t>X957</t>
  </si>
  <si>
    <t>AGRESION CON DISPARO DE OTRAS ARMAS DE FUEGO, Y LAS NO ESPECIFICADAS, GRANJA</t>
  </si>
  <si>
    <t>X957 AGRESION CON DISPARO DE OTRAS ARMAS DE FUEGO, Y LAS NO ESPECIFICADAS, GRANJA</t>
  </si>
  <si>
    <t>X958</t>
  </si>
  <si>
    <t>AGRESION CON DISPARO DE OTRAS ARMAS DE FUEGO, Y LAS NO ESPECIFICADAS, OTRO LUGAR ESPECIFICADO</t>
  </si>
  <si>
    <t>X958 AGRESION CON DISPARO DE OTRAS ARMAS DE FUEGO, Y LAS NO ESPECIFICADAS, OTRO LUGAR ESPECIFICADO</t>
  </si>
  <si>
    <t>X959</t>
  </si>
  <si>
    <t>AGRESION CON DISPARO DE OTRAS ARMAS DE FUEGO, Y LAS NO ESPECIFICADAS, LUGAR NO ESPECIFICADO</t>
  </si>
  <si>
    <t>X959 AGRESION CON DISPARO DE OTRAS ARMAS DE FUEGO, Y LAS NO ESPECIFICADAS, LUGAR NO ESPECIFICADO</t>
  </si>
  <si>
    <t>X960</t>
  </si>
  <si>
    <t>AGRESION CON MATERIAL EXPLOSIVO, VIVIENDA</t>
  </si>
  <si>
    <t>X960 AGRESION CON MATERIAL EXPLOSIVO, VIVIENDA</t>
  </si>
  <si>
    <t>X961</t>
  </si>
  <si>
    <t>AGRESION CON MATERIAL EXPLOSIVO, INSTITUCION RESIDENCIAL</t>
  </si>
  <si>
    <t>X961 AGRESION CON MATERIAL EXPLOSIVO, INSTITUCION RESIDENCIAL</t>
  </si>
  <si>
    <t>X962</t>
  </si>
  <si>
    <t>AGRESION CON MATERIAL EXPLOSIVO, ESCUELAS, OTRAS INSTITUCIONES Y AREAS ADMINISTRATIVAS  PUBLICAS</t>
  </si>
  <si>
    <t>X962 AGRESION CON MATERIAL EXPLOSIVO, ESCUELAS, OTRAS INSTITUCIONES Y AREAS ADMINISTRATIVAS  PUBLICAS</t>
  </si>
  <si>
    <t>X963</t>
  </si>
  <si>
    <t>AGRESION CON MATERIAL EXPLOSIVO, AREAS DE DEPORTE Y ATLETISMO</t>
  </si>
  <si>
    <t>X963 AGRESION CON MATERIAL EXPLOSIVO, AREAS DE DEPORTE Y ATLETISMO</t>
  </si>
  <si>
    <t>X964</t>
  </si>
  <si>
    <t>AGRESION CON MATERIAL EXPLOSIVO, CALLES Y CARRETERAS</t>
  </si>
  <si>
    <t>X964 AGRESION CON MATERIAL EXPLOSIVO, CALLES Y CARRETERAS</t>
  </si>
  <si>
    <t>X965</t>
  </si>
  <si>
    <t>AGRESION CON MATERIAL EXPLOSIVO, COMERCIO Y AREA DE SERVICIOS</t>
  </si>
  <si>
    <t>X965 AGRESION CON MATERIAL EXPLOSIVO, COMERCIO Y AREA DE SERVICIOS</t>
  </si>
  <si>
    <t>X966</t>
  </si>
  <si>
    <t>AGRESION CON MATERIAL EXPLOSIVO, AREA INDUSTRIAL Y DE LA CONSTRUCCION</t>
  </si>
  <si>
    <t>X966 AGRESION CON MATERIAL EXPLOSIVO, AREA INDUSTRIAL Y DE LA CONSTRUCCION</t>
  </si>
  <si>
    <t>X967</t>
  </si>
  <si>
    <t>AGRESION CON MATERIAL EXPLOSIVO, GRANJA</t>
  </si>
  <si>
    <t>X967 AGRESION CON MATERIAL EXPLOSIVO, GRANJA</t>
  </si>
  <si>
    <t>X968</t>
  </si>
  <si>
    <t>AGRESION CON MATERIAL EXPLOSIVO, OTRO LUGAR ESPECIFICADO</t>
  </si>
  <si>
    <t>X968 AGRESION CON MATERIAL EXPLOSIVO, OTRO LUGAR ESPECIFICADO</t>
  </si>
  <si>
    <t>X969</t>
  </si>
  <si>
    <t>AGRESION CON MATERIAL EXPLOSIVO, LUGAR NO ESPECIFICADO</t>
  </si>
  <si>
    <t>X969 AGRESION CON MATERIAL EXPLOSIVO, LUGAR NO ESPECIFICADO</t>
  </si>
  <si>
    <t>X970</t>
  </si>
  <si>
    <t>AGRESION CON HUMO, FUEGO Y LLAMAS, VIVIENDA</t>
  </si>
  <si>
    <t>X970 AGRESION CON HUMO, FUEGO Y LLAMAS, VIVIENDA</t>
  </si>
  <si>
    <t>X971</t>
  </si>
  <si>
    <t>AGRESION CON HUMO, FUEGO Y LLAMAS, INSTITUCION RESIDENCIAL</t>
  </si>
  <si>
    <t>X971 AGRESION CON HUMO, FUEGO Y LLAMAS, INSTITUCION RESIDENCIAL</t>
  </si>
  <si>
    <t>X972</t>
  </si>
  <si>
    <t>AGRESION CON HUMO, FUEGO Y LLAMAS, ESCUELAS, OTRAS INSTITUCIONES Y AREAS ADMINISTRATIVAS  PUBLICAS</t>
  </si>
  <si>
    <t>X972 AGRESION CON HUMO, FUEGO Y LLAMAS, ESCUELAS, OTRAS INSTITUCIONES Y AREAS ADMINISTRATIVAS  PUBLICAS</t>
  </si>
  <si>
    <t>X973</t>
  </si>
  <si>
    <t>AGRESION CON HUMO, FUEGO Y LLAMAS, AREAS DE DEPORTE Y ATLETISMO</t>
  </si>
  <si>
    <t>X973 AGRESION CON HUMO, FUEGO Y LLAMAS, AREAS DE DEPORTE Y ATLETISMO</t>
  </si>
  <si>
    <t>X974</t>
  </si>
  <si>
    <t>AGRESION CON HUMO, FUEGO Y LLAMAS, CALLES Y CARRETERAS</t>
  </si>
  <si>
    <t>X974 AGRESION CON HUMO, FUEGO Y LLAMAS, CALLES Y CARRETERAS</t>
  </si>
  <si>
    <t>X975</t>
  </si>
  <si>
    <t>AGRESION CON HUMO, FUEGO Y LLAMAS, COMERCIO Y AREA DE SERVICIOS</t>
  </si>
  <si>
    <t>X975 AGRESION CON HUMO, FUEGO Y LLAMAS, COMERCIO Y AREA DE SERVICIOS</t>
  </si>
  <si>
    <t>X976</t>
  </si>
  <si>
    <t>AGRESION CON HUMO, FUEGO Y LLAMAS, AREA INDUSTRIAL Y DE LA CONSTRUCCION</t>
  </si>
  <si>
    <t>X976 AGRESION CON HUMO, FUEGO Y LLAMAS, AREA INDUSTRIAL Y DE LA CONSTRUCCION</t>
  </si>
  <si>
    <t>X977</t>
  </si>
  <si>
    <t>AGRESION CON HUMO, FUEGO Y LLAMAS, GRANJA</t>
  </si>
  <si>
    <t>X977 AGRESION CON HUMO, FUEGO Y LLAMAS, GRANJA</t>
  </si>
  <si>
    <t>X978</t>
  </si>
  <si>
    <t>AGRESION CON HUMO, FUEGO Y LLAMAS, OTRO LUGAR ESPECIFICADO</t>
  </si>
  <si>
    <t>X978 AGRESION CON HUMO, FUEGO Y LLAMAS, OTRO LUGAR ESPECIFICADO</t>
  </si>
  <si>
    <t>X979</t>
  </si>
  <si>
    <t>AGRESION CON HUMO, FUEGO Y LLAMAS, LUGAR NO ESPECIFICADO</t>
  </si>
  <si>
    <t>X979 AGRESION CON HUMO, FUEGO Y LLAMAS, LUGAR NO ESPECIFICADO</t>
  </si>
  <si>
    <t>X980</t>
  </si>
  <si>
    <t>AGRESION CON VAPOR DE AGUA, VAPORES Y OBJETOS CALIENTES, VIVIENDA</t>
  </si>
  <si>
    <t>X980 AGRESION CON VAPOR DE AGUA, VAPORES Y OBJETOS CALIENTES, VIVIENDA</t>
  </si>
  <si>
    <t>X981</t>
  </si>
  <si>
    <t>AGRESION CON VAPOR DE AGUA, VAPORES Y OBJETOS CALIENTES, INSTITUCION RESIDENCIAL</t>
  </si>
  <si>
    <t>X981 AGRESION CON VAPOR DE AGUA, VAPORES Y OBJETOS CALIENTES, INSTITUCION RESIDENCIAL</t>
  </si>
  <si>
    <t>X982</t>
  </si>
  <si>
    <t>AGRESION CON VAPOR DE AGUA, VAPORES Y OBJETOS CALIENTES, ESCUELAS, OTRAS INSTITUCIONES Y AREAS ADMINISTRATIVAS  PUBLICAS</t>
  </si>
  <si>
    <t>X982 AGRESION CON VAPOR DE AGUA, VAPORES Y OBJETOS CALIENTES, ESCUELAS, OTRAS INSTITUCIONES Y AREAS ADMINISTRATIVAS  PUBLICAS</t>
  </si>
  <si>
    <t>X983</t>
  </si>
  <si>
    <t>AGRESION CON VAPOR DE AGUA, VAPORES Y OBJETOS CALIENTES, AREAS DE DEPORTE Y ATLETISMO</t>
  </si>
  <si>
    <t>X983 AGRESION CON VAPOR DE AGUA, VAPORES Y OBJETOS CALIENTES, AREAS DE DEPORTE Y ATLETISMO</t>
  </si>
  <si>
    <t>X984</t>
  </si>
  <si>
    <t>AGRESION CON VAPOR DE AGUA, VAPORES Y OBJETOS CALIENTES, CALLES Y CARRETERAS</t>
  </si>
  <si>
    <t>X984 AGRESION CON VAPOR DE AGUA, VAPORES Y OBJETOS CALIENTES, CALLES Y CARRETERAS</t>
  </si>
  <si>
    <t>X985</t>
  </si>
  <si>
    <t>AGRESION CON VAPOR DE AGUA, VAPORES Y OBJETOS CALIENTES, COMERCIO Y AREA DE SERVICIOS</t>
  </si>
  <si>
    <t>X985 AGRESION CON VAPOR DE AGUA, VAPORES Y OBJETOS CALIENTES, COMERCIO Y AREA DE SERVICIOS</t>
  </si>
  <si>
    <t>X986</t>
  </si>
  <si>
    <t>AGRESION CON VAPOR DE AGUA, VAPORES Y OBJETOS CALIENTES, AREA INDUSTRIAL Y DE LA CONSTRUCCION</t>
  </si>
  <si>
    <t>X986 AGRESION CON VAPOR DE AGUA, VAPORES Y OBJETOS CALIENTES, AREA INDUSTRIAL Y DE LA CONSTRUCCION</t>
  </si>
  <si>
    <t>X987</t>
  </si>
  <si>
    <t>AGRESION CON VAPOR DE AGUA, VAPORES Y OBJETOS CALIENTES, GRANJA</t>
  </si>
  <si>
    <t>X987 AGRESION CON VAPOR DE AGUA, VAPORES Y OBJETOS CALIENTES, GRANJA</t>
  </si>
  <si>
    <t>X988</t>
  </si>
  <si>
    <t>AGRESION CON VAPOR DE AGUA, VAPORES Y OBJETOS CALIENTES, OTRO LUGAR ESPECIFICADO</t>
  </si>
  <si>
    <t>X988 AGRESION CON VAPOR DE AGUA, VAPORES Y OBJETOS CALIENTES, OTRO LUGAR ESPECIFICADO</t>
  </si>
  <si>
    <t>X989</t>
  </si>
  <si>
    <t>AGRESION CON VAPOR DE AGUA, VAPORES Y OBJETOS CALIENTES, LUGAR NO ESPECIFICADO</t>
  </si>
  <si>
    <t>X989 AGRESION CON VAPOR DE AGUA, VAPORES Y OBJETOS CALIENTES, LUGAR NO ESPECIFICADO</t>
  </si>
  <si>
    <t>X990</t>
  </si>
  <si>
    <t>AGRESION CON OBJETO CORTANTE, VIVIENDA</t>
  </si>
  <si>
    <t>X990 AGRESION CON OBJETO CORTANTE, VIVIENDA</t>
  </si>
  <si>
    <t>X991</t>
  </si>
  <si>
    <t>AGRESION CON OBJETO CORTANTE, INSTITUCION RESIDENCIAL</t>
  </si>
  <si>
    <t>X991 AGRESION CON OBJETO CORTANTE, INSTITUCION RESIDENCIAL</t>
  </si>
  <si>
    <t>X992</t>
  </si>
  <si>
    <t>AGRESION CON OBJETO CORTANTE, ESCUELAS, OTRAS INSTITUCIONES Y AREAS ADMINISTRATIVAS  PUBLICAS</t>
  </si>
  <si>
    <t>X992 AGRESION CON OBJETO CORTANTE, ESCUELAS, OTRAS INSTITUCIONES Y AREAS ADMINISTRATIVAS  PUBLICAS</t>
  </si>
  <si>
    <t>X993</t>
  </si>
  <si>
    <t>AGRESION CON OBJETO CORTANTE, AREAS DE DEPORTE Y ATLETISMO</t>
  </si>
  <si>
    <t>X993 AGRESION CON OBJETO CORTANTE, AREAS DE DEPORTE Y ATLETISMO</t>
  </si>
  <si>
    <t>X994</t>
  </si>
  <si>
    <t>AGRESION CON OBJETO CORTANTE, CALLES Y CARRETERAS</t>
  </si>
  <si>
    <t>X994 AGRESION CON OBJETO CORTANTE, CALLES Y CARRETERAS</t>
  </si>
  <si>
    <t>X995</t>
  </si>
  <si>
    <t>AGRESION CON OBJETO CORTANTE, COMERCIO Y AREA DE SERVICIOS</t>
  </si>
  <si>
    <t>X995 AGRESION CON OBJETO CORTANTE, COMERCIO Y AREA DE SERVICIOS</t>
  </si>
  <si>
    <t>X996</t>
  </si>
  <si>
    <t>AGRESION CON OBJETO CORTANTE, AREA INDUSTRIAL Y DE LA CONSTRUCCION</t>
  </si>
  <si>
    <t>X996 AGRESION CON OBJETO CORTANTE, AREA INDUSTRIAL Y DE LA CONSTRUCCION</t>
  </si>
  <si>
    <t>X997</t>
  </si>
  <si>
    <t>AGRESION CON OBJETO CORTANTE, GRANJA</t>
  </si>
  <si>
    <t>X997 AGRESION CON OBJETO CORTANTE, GRANJA</t>
  </si>
  <si>
    <t>X998</t>
  </si>
  <si>
    <t>AGRESION CON OBJETO CORTANTE, OTRO LUGAR ESPECIFICADO</t>
  </si>
  <si>
    <t>X998 AGRESION CON OBJETO CORTANTE, OTRO LUGAR ESPECIFICADO</t>
  </si>
  <si>
    <t>X999</t>
  </si>
  <si>
    <t>AGRESION CON OBJETO CORTANTE, LUGAR NO ESPECIFICADO</t>
  </si>
  <si>
    <t>X999 AGRESION CON OBJETO CORTANTE, LUGAR NO ESPECIFICADO</t>
  </si>
  <si>
    <t>Y000</t>
  </si>
  <si>
    <t>AGRESION CON OBJETO ROMO O SIN FILO, VIVIENDA</t>
  </si>
  <si>
    <t>Y000 AGRESION CON OBJETO ROMO O SIN FILO, VIVIENDA</t>
  </si>
  <si>
    <t>Y001</t>
  </si>
  <si>
    <t>AGRESION CON OBJETO ROMO O SIN FILO, INSTITUCION RESIDENCIAL</t>
  </si>
  <si>
    <t>Y001 AGRESION CON OBJETO ROMO O SIN FILO, INSTITUCION RESIDENCIAL</t>
  </si>
  <si>
    <t>Y002</t>
  </si>
  <si>
    <t>AGRESION CON OBJETO ROMO O SIN FILO, ESCUELAS, OTRAS INSTITUCIONES Y AREAS ADMINISTRATIVAS PUBLICAS</t>
  </si>
  <si>
    <t>Y002 AGRESION CON OBJETO ROMO O SIN FILO, ESCUELAS, OTRAS INSTITUCIONES Y AREAS ADMINISTRATIVAS PUBLICAS</t>
  </si>
  <si>
    <t>Y003</t>
  </si>
  <si>
    <t>AGRESION CON OBJETO ROMO O SIN FILO, AREAS DE DEPORTE Y ATLETISMO</t>
  </si>
  <si>
    <t>Y003 AGRESION CON OBJETO ROMO O SIN FILO, AREAS DE DEPORTE Y ATLETISMO</t>
  </si>
  <si>
    <t>Y004</t>
  </si>
  <si>
    <t>AGRESION CON OBJETO ROMO O SIN FILO, CALLES Y CARRETERAS</t>
  </si>
  <si>
    <t>Y004 AGRESION CON OBJETO ROMO O SIN FILO, CALLES Y CARRETERAS</t>
  </si>
  <si>
    <t>Y005</t>
  </si>
  <si>
    <t>AGRESION CON OBJETO ROMO O SIN FILO, COMERCIO Y AREA DE SERVICIOS</t>
  </si>
  <si>
    <t>Y005 AGRESION CON OBJETO ROMO O SIN FILO, COMERCIO Y AREA DE SERVICIOS</t>
  </si>
  <si>
    <t>Y006</t>
  </si>
  <si>
    <t>AGRESION CON OBJETO ROMO O SIN FILO, AREA INDUSTRIAL Y DE LA CONSTRUCCION</t>
  </si>
  <si>
    <t>Y006 AGRESION CON OBJETO ROMO O SIN FILO, AREA INDUSTRIAL Y DE LA CONSTRUCCION</t>
  </si>
  <si>
    <t>Y007</t>
  </si>
  <si>
    <t>AGRESION CON OBJETO ROMO O SIN FILO, GRANJA</t>
  </si>
  <si>
    <t>Y007 AGRESION CON OBJETO ROMO O SIN FILO, GRANJA</t>
  </si>
  <si>
    <t>Y008</t>
  </si>
  <si>
    <t>AGRESION CON OBJETO ROMO O SIN FILO, OTRO LUGAR ESPECIFICADO</t>
  </si>
  <si>
    <t>Y008 AGRESION CON OBJETO ROMO O SIN FILO, OTRO LUGAR ESPECIFICADO</t>
  </si>
  <si>
    <t>Y009</t>
  </si>
  <si>
    <t>AGRESION CON OBJETO ROMO O SIN FILO, LUGAR NO ESPECIFICADO</t>
  </si>
  <si>
    <t>Y009 AGRESION CON OBJETO ROMO O SIN FILO, LUGAR NO ESPECIFICADO</t>
  </si>
  <si>
    <t>Y010</t>
  </si>
  <si>
    <t>AGRESION POR EMPUJON DESDE UN LUGAR ELEVADO, VIVIENDA</t>
  </si>
  <si>
    <t>Y010 AGRESION POR EMPUJON DESDE UN LUGAR ELEVADO, VIVIENDA</t>
  </si>
  <si>
    <t>Y011</t>
  </si>
  <si>
    <t>AGRESION POR EMPUJON DESDE UN LUGAR ELEVADO, INSTITUCION RESIDENCIAL</t>
  </si>
  <si>
    <t>Y011 AGRESION POR EMPUJON DESDE UN LUGAR ELEVADO, INSTITUCION RESIDENCIAL</t>
  </si>
  <si>
    <t>Y012</t>
  </si>
  <si>
    <t>AGRESION POR EMPUJON DESDE UN LUGAR ELEVADO, ESCUELAS, OTRAS INSTITUCIONES Y AREAS ADMINISTRATIVAS  PUBLICAS</t>
  </si>
  <si>
    <t>Y012 AGRESION POR EMPUJON DESDE UN LUGAR ELEVADO, ESCUELAS, OTRAS INSTITUCIONES Y AREAS ADMINISTRATIVAS  PUBLICAS</t>
  </si>
  <si>
    <t>Y013</t>
  </si>
  <si>
    <t>AGRESION POR EMPUJON DESDE UN LUGAR ELEVADO, AREAS DE DEPORTE Y ATLETISMO</t>
  </si>
  <si>
    <t>Y013 AGRESION POR EMPUJON DESDE UN LUGAR ELEVADO, AREAS DE DEPORTE Y ATLETISMO</t>
  </si>
  <si>
    <t>Y014</t>
  </si>
  <si>
    <t>AGRESION POR EMPUJON DESDE UN LUGAR ELEVADO, CALLES Y CARRETERAS</t>
  </si>
  <si>
    <t>Y014 AGRESION POR EMPUJON DESDE UN LUGAR ELEVADO, CALLES Y CARRETERAS</t>
  </si>
  <si>
    <t>Y015</t>
  </si>
  <si>
    <t>AGRESION POR EMPUJON DESDE UN LUGAR ELEVADO, COMERCIO Y AREA DE SERVICIOS</t>
  </si>
  <si>
    <t>Y015 AGRESION POR EMPUJON DESDE UN LUGAR ELEVADO, COMERCIO Y AREA DE SERVICIOS</t>
  </si>
  <si>
    <t>Y016</t>
  </si>
  <si>
    <t>AGRESION POR EMPUJON DESDE UN LUGAR ELEVADO, AREA INDUSTRIAL Y DE LA CONSTRUCCION</t>
  </si>
  <si>
    <t>Y016 AGRESION POR EMPUJON DESDE UN LUGAR ELEVADO, AREA INDUSTRIAL Y DE LA CONSTRUCCION</t>
  </si>
  <si>
    <t>Y017</t>
  </si>
  <si>
    <t>AGRESION POR EMPUJON DESDE UN LUGAR ELEVADO, GRANJA</t>
  </si>
  <si>
    <t>Y017 AGRESION POR EMPUJON DESDE UN LUGAR ELEVADO, GRANJA</t>
  </si>
  <si>
    <t>Y018</t>
  </si>
  <si>
    <t>AGRESION POR EMPUJON DESDE UN LUGAR ELEVADO, OTRO LUGAR ESPECIFICADO</t>
  </si>
  <si>
    <t>Y018 AGRESION POR EMPUJON DESDE UN LUGAR ELEVADO, OTRO LUGAR ESPECIFICADO</t>
  </si>
  <si>
    <t>Y019</t>
  </si>
  <si>
    <t>AGRESION POR EMPUJON DESDE UN LUGAR ELEVADO, LUGAR NO ESPECIFICADO</t>
  </si>
  <si>
    <t>Y019 AGRESION POR EMPUJON DESDE UN LUGAR ELEVADO, LUGAR NO ESPECIFICADO</t>
  </si>
  <si>
    <t>Y020</t>
  </si>
  <si>
    <t>AGRESION POR EMPUJAR O COLOCAR A LA VICTIMA DELANTE DE OBJETO EN MOVIMIENTO, VIVIENDA</t>
  </si>
  <si>
    <t>Y020 AGRESION POR EMPUJAR O COLOCAR A LA VICTIMA DELANTE DE OBJETO EN MOVIMIENTO, VIVIENDA</t>
  </si>
  <si>
    <t>Y021</t>
  </si>
  <si>
    <t>AGRESION POR EMPUJAR O COLOCAR A LA VICTIMA DELANTE DE OBJETO EN MOVIMIENTO, INSTITUCION RESIDENCIAL</t>
  </si>
  <si>
    <t>Y021 AGRESION POR EMPUJAR O COLOCAR A LA VICTIMA DELANTE DE OBJETO EN MOVIMIENTO, INSTITUCION RESIDENCIAL</t>
  </si>
  <si>
    <t>Y022</t>
  </si>
  <si>
    <t>AGRESION POR EMPUJAR O COLOCAR A LA VICTIMA DELANTE DE OBJETO EN MOVIMIENTO, ESCUELAS, OTRAS INSTITUCIONES Y AREAS ADMINISTRATIVAS  PUBLICAS</t>
  </si>
  <si>
    <t>Y022 AGRESION POR EMPUJAR O COLOCAR A LA VICTIMA DELANTE DE OBJETO EN MOVIMIENTO, ESCUELAS, OTRAS INSTITUCIONES Y AREAS ADMINISTRATIVAS  PUBLICAS</t>
  </si>
  <si>
    <t>Y023</t>
  </si>
  <si>
    <t>AGRESION POR EMPUJAR O COLOCAR A LA VICTIMA DELANTE DE OBJETO EN MOVIMIENTO, AREAS DE DEPORTE Y ATLETISMO</t>
  </si>
  <si>
    <t>Y023 AGRESION POR EMPUJAR O COLOCAR A LA VICTIMA DELANTE DE OBJETO EN MOVIMIENTO, AREAS DE DEPORTE Y ATLETISMO</t>
  </si>
  <si>
    <t>Y024</t>
  </si>
  <si>
    <t>AGRESION POR EMPUJAR O COLOCAR A LA VICTIMA DELANTE DE OBJETO EN MOVIMIENTO, CALLES Y CARRETERAS</t>
  </si>
  <si>
    <t>Y024 AGRESION POR EMPUJAR O COLOCAR A LA VICTIMA DELANTE DE OBJETO EN MOVIMIENTO, CALLES Y CARRETERAS</t>
  </si>
  <si>
    <t>Y025</t>
  </si>
  <si>
    <t>AGRESION POR EMPUJAR O COLOCAR A LA VICTIMA DELANTE DE OBJETO EN MOVIMIENTO, COMERCIO Y AREA DE SERVICIOS</t>
  </si>
  <si>
    <t>Y025 AGRESION POR EMPUJAR O COLOCAR A LA VICTIMA DELANTE DE OBJETO EN MOVIMIENTO, COMERCIO Y AREA DE SERVICIOS</t>
  </si>
  <si>
    <t>Y026</t>
  </si>
  <si>
    <t>AGRESION POR EMPUJAR O COLOCAR A LA VICTIMA DELANTE DE OBJETO EN MOVIMIENTO, AREA INDUSTRIAL Y DE LA CONSTRUCCION</t>
  </si>
  <si>
    <t>Y026 AGRESION POR EMPUJAR O COLOCAR A LA VICTIMA DELANTE DE OBJETO EN MOVIMIENTO, AREA INDUSTRIAL Y DE LA CONSTRUCCION</t>
  </si>
  <si>
    <t>Y027</t>
  </si>
  <si>
    <t>AGRESION POR EMPUJAR O COLOCAR A LA VICTIMA DELANTE DE OBJETO EN MOVIMIENTO, GRANJA</t>
  </si>
  <si>
    <t>Y027 AGRESION POR EMPUJAR O COLOCAR A LA VICTIMA DELANTE DE OBJETO EN MOVIMIENTO, GRANJA</t>
  </si>
  <si>
    <t>Y028</t>
  </si>
  <si>
    <t>AGRESION POR EMPUJAR O COLOCAR A LA VICTIMA DELANTE DE OBJETO EN MOVIMIENTO, OTRO LUGAR ESPECIFICADO</t>
  </si>
  <si>
    <t>Y028 AGRESION POR EMPUJAR O COLOCAR A LA VICTIMA DELANTE DE OBJETO EN MOVIMIENTO, OTRO LUGAR ESPECIFICADO</t>
  </si>
  <si>
    <t>Y029</t>
  </si>
  <si>
    <t>AGRESION POR EMPUJAR O COLOCAR A LA VICTIMA DELANTE DE OBJETO EN MOVIMIENTO, LUGAR NO ESPECIFICADO</t>
  </si>
  <si>
    <t>Y029 AGRESION POR EMPUJAR O COLOCAR A LA VICTIMA DELANTE DE OBJETO EN MOVIMIENTO, LUGAR NO ESPECIFICADO</t>
  </si>
  <si>
    <t>Y030</t>
  </si>
  <si>
    <t>AGRESION POR COLISION DE VEHICULO DE MOTOR, VIVIENDA</t>
  </si>
  <si>
    <t>Y030 AGRESION POR COLISION DE VEHICULO DE MOTOR, VIVIENDA</t>
  </si>
  <si>
    <t>Y031</t>
  </si>
  <si>
    <t>AGRESION POR COLISION DE VEHICULO DE MOTOR, INSTITUCION RESIDENCIAL</t>
  </si>
  <si>
    <t>Y031 AGRESION POR COLISION DE VEHICULO DE MOTOR, INSTITUCION RESIDENCIAL</t>
  </si>
  <si>
    <t>Y032</t>
  </si>
  <si>
    <t>AGRESION POR COLISION DE VEHICULO DE MOTOR, ESCUELAS, OTRAS INSTITUCIONES Y AREAS ADMINISTRATIVAS  PUBLICAS</t>
  </si>
  <si>
    <t>Y032 AGRESION POR COLISION DE VEHICULO DE MOTOR, ESCUELAS, OTRAS INSTITUCIONES Y AREAS ADMINISTRATIVAS  PUBLICAS</t>
  </si>
  <si>
    <t>Y033</t>
  </si>
  <si>
    <t>AGRESION POR COLISION DE VEHICULO DE MOTOR, AREAS DE DEPORTE Y ATLETISMO</t>
  </si>
  <si>
    <t>Y033 AGRESION POR COLISION DE VEHICULO DE MOTOR, AREAS DE DEPORTE Y ATLETISMO</t>
  </si>
  <si>
    <t>Y034</t>
  </si>
  <si>
    <t>AGRESION POR COLISION DE VEHICULO DE MOTOR, CALLES Y CARRETERAS</t>
  </si>
  <si>
    <t>Y034 AGRESION POR COLISION DE VEHICULO DE MOTOR, CALLES Y CARRETERAS</t>
  </si>
  <si>
    <t>Y035</t>
  </si>
  <si>
    <t>AGRESION POR COLISION DE VEHICULO DE MOTOR, COMERCIO Y AREA DE SERVICIOS</t>
  </si>
  <si>
    <t>Y035 AGRESION POR COLISION DE VEHICULO DE MOTOR, COMERCIO Y AREA DE SERVICIOS</t>
  </si>
  <si>
    <t>Y036</t>
  </si>
  <si>
    <t>AGRESION POR COLISION DE VEHICULO DE MOTOR, AREA INDUSTRIAL Y DE LA CONSTRUCCION</t>
  </si>
  <si>
    <t>Y036 AGRESION POR COLISION DE VEHICULO DE MOTOR, AREA INDUSTRIAL Y DE LA CONSTRUCCION</t>
  </si>
  <si>
    <t>Y037</t>
  </si>
  <si>
    <t>AGRESION POR COLISION DE VEHICULO DE MOTOR, GRANJA</t>
  </si>
  <si>
    <t>Y037 AGRESION POR COLISION DE VEHICULO DE MOTOR, GRANJA</t>
  </si>
  <si>
    <t>Y038</t>
  </si>
  <si>
    <t>AGRESION POR COLISION DE VEHICULO DE MOTOR, OTRO LUGAR ESPECIFICADO</t>
  </si>
  <si>
    <t>Y038 AGRESION POR COLISION DE VEHICULO DE MOTOR, OTRO LUGAR ESPECIFICADO</t>
  </si>
  <si>
    <t>Y039</t>
  </si>
  <si>
    <t>AGRESION POR COLISION DE VEHICULO DE MOTOR, LUGAR NO ESPECIFICADO</t>
  </si>
  <si>
    <t>Y039 AGRESION POR COLISION DE VEHICULO DE MOTOR, LUGAR NO ESPECIFICADO</t>
  </si>
  <si>
    <t>Y040</t>
  </si>
  <si>
    <t>AGRESION CON FUERZA CORPORAL, VIVIENDA</t>
  </si>
  <si>
    <t>Y040 AGRESION CON FUERZA CORPORAL, VIVIENDA</t>
  </si>
  <si>
    <t>Y041</t>
  </si>
  <si>
    <t>AGRESION CON FUERZA CORPORAL, INSTITUCION RESIDENCIAL</t>
  </si>
  <si>
    <t>Y041 AGRESION CON FUERZA CORPORAL, INSTITUCION RESIDENCIAL</t>
  </si>
  <si>
    <t>Y042</t>
  </si>
  <si>
    <t>AGRESION CON FUERZA CORPORAL, ESCUELAS, OTRAS INSTITUCIONES Y AREAS ADMINISTRATIVAS PUBLICAS</t>
  </si>
  <si>
    <t>Y042 AGRESION CON FUERZA CORPORAL, ESCUELAS, OTRAS INSTITUCIONES Y AREAS ADMINISTRATIVAS PUBLICAS</t>
  </si>
  <si>
    <t>Y043</t>
  </si>
  <si>
    <t>AGRESION CON FUERZA CORPORAL, AREAS DE DEPORTE Y ATLETISMO</t>
  </si>
  <si>
    <t>Y043 AGRESION CON FUERZA CORPORAL, AREAS DE DEPORTE Y ATLETISMO</t>
  </si>
  <si>
    <t>Y044</t>
  </si>
  <si>
    <t>AGRESION CON FUERZA CORPORAL, CALLES Y CARRETERAS</t>
  </si>
  <si>
    <t>Y044 AGRESION CON FUERZA CORPORAL, CALLES Y CARRETERAS</t>
  </si>
  <si>
    <t>Y045</t>
  </si>
  <si>
    <t>AGRESION CON FUERZA CORPORAL, COMERCIO Y AREA DE SERVICIOS</t>
  </si>
  <si>
    <t>Y045 AGRESION CON FUERZA CORPORAL, COMERCIO Y AREA DE SERVICIOS</t>
  </si>
  <si>
    <t>Y046</t>
  </si>
  <si>
    <t>AGRESION CON FUERZA CORPORAL, AREA INDUSTRIAL Y DE LA CONSTRUCCION</t>
  </si>
  <si>
    <t>Y046 AGRESION CON FUERZA CORPORAL, AREA INDUSTRIAL Y DE LA CONSTRUCCION</t>
  </si>
  <si>
    <t>Y047</t>
  </si>
  <si>
    <t>AGRESION CON FUERZA CORPORAL, GRANJA</t>
  </si>
  <si>
    <t>Y047 AGRESION CON FUERZA CORPORAL, GRANJA</t>
  </si>
  <si>
    <t>Y048</t>
  </si>
  <si>
    <t>AGRESION CON FUERZA CORPORAL, OTRO LUGAR ESPECIFICADO</t>
  </si>
  <si>
    <t>Y048 AGRESION CON FUERZA CORPORAL, OTRO LUGAR ESPECIFICADO</t>
  </si>
  <si>
    <t>Y049</t>
  </si>
  <si>
    <t>AGRESION CON FUERZA CORPORAL, LUGAR NO ESPECIFICADO</t>
  </si>
  <si>
    <t>Y049 AGRESION CON FUERZA CORPORAL, LUGAR NO ESPECIFICADO</t>
  </si>
  <si>
    <t>Y050</t>
  </si>
  <si>
    <t>AGRESION SEXUAL CON FUERZA CORPORAL, VIVIENDA</t>
  </si>
  <si>
    <t>Y050 AGRESION SEXUAL CON FUERZA CORPORAL, VIVIENDA</t>
  </si>
  <si>
    <t>Y051</t>
  </si>
  <si>
    <t>AGRESION SEXUAL CON FUERZA CORPORAL, INSTITUCION RESIDENCIAL</t>
  </si>
  <si>
    <t>Y051 AGRESION SEXUAL CON FUERZA CORPORAL, INSTITUCION RESIDENCIAL</t>
  </si>
  <si>
    <t>Y052</t>
  </si>
  <si>
    <t>AGRESION SEXUAL CON FUERZA CORPORAL, ESCUELAS, OTRAS INSTITUCIONES Y AREAS ADMINISTRATIVAS  PUBLICAS</t>
  </si>
  <si>
    <t>Y052 AGRESION SEXUAL CON FUERZA CORPORAL, ESCUELAS, OTRAS INSTITUCIONES Y AREAS ADMINISTRATIVAS  PUBLICAS</t>
  </si>
  <si>
    <t>Y053</t>
  </si>
  <si>
    <t>AGRESION SEXUAL CON FUERZA CORPORAL, AREAS DE DEPORTE Y ATLETISMO</t>
  </si>
  <si>
    <t>Y053 AGRESION SEXUAL CON FUERZA CORPORAL, AREAS DE DEPORTE Y ATLETISMO</t>
  </si>
  <si>
    <t>Y054</t>
  </si>
  <si>
    <t>AGRESION SEXUAL CON FUERZA CORPORAL, CALLES Y CARRETERAS</t>
  </si>
  <si>
    <t>Y054 AGRESION SEXUAL CON FUERZA CORPORAL, CALLES Y CARRETERAS</t>
  </si>
  <si>
    <t>Y055</t>
  </si>
  <si>
    <t>AGRESION SEXUAL CON FUERZA CORPORAL, COMERCIO Y AREA DE SERVICIOS</t>
  </si>
  <si>
    <t>Y055 AGRESION SEXUAL CON FUERZA CORPORAL, COMERCIO Y AREA DE SERVICIOS</t>
  </si>
  <si>
    <t>Y056</t>
  </si>
  <si>
    <t>AGRESION SEXUAL CON FUERZA CORPORAL, AREA INDUSTRIAL Y DE LA CONSTRUCCION</t>
  </si>
  <si>
    <t>Y056 AGRESION SEXUAL CON FUERZA CORPORAL, AREA INDUSTRIAL Y DE LA CONSTRUCCION</t>
  </si>
  <si>
    <t>Y057</t>
  </si>
  <si>
    <t>AGRESION SEXUAL CON FUERZA CORPORAL, GRANJA</t>
  </si>
  <si>
    <t>Y057 AGRESION SEXUAL CON FUERZA CORPORAL, GRANJA</t>
  </si>
  <si>
    <t>Y058</t>
  </si>
  <si>
    <t>AGRESION SEXUAL CON FUERZA CORPORAL, OTRO LUGAR ESPECIFICADO</t>
  </si>
  <si>
    <t>Y058 AGRESION SEXUAL CON FUERZA CORPORAL, OTRO LUGAR ESPECIFICADO</t>
  </si>
  <si>
    <t>Y059</t>
  </si>
  <si>
    <t>AGRESION SEXUAL CON FUERZA CORPORAL, LUGAR NO ESPECIFICADO</t>
  </si>
  <si>
    <t>Y059 AGRESION SEXUAL CON FUERZA CORPORAL, LUGAR NO ESPECIFICADO</t>
  </si>
  <si>
    <t>Y060</t>
  </si>
  <si>
    <t>NEGLIGENCIA Y ABANDONO POR ESPOSO O PAREJA</t>
  </si>
  <si>
    <t>Y060 NEGLIGENCIA Y ABANDONO POR ESPOSO O PAREJA</t>
  </si>
  <si>
    <t>Y061</t>
  </si>
  <si>
    <t>NEGLIGENCIA Y ABANDONO POR PADRE O MADRE</t>
  </si>
  <si>
    <t>Y061 NEGLIGENCIA Y ABANDONO POR PADRE O MADRE</t>
  </si>
  <si>
    <t>Y062</t>
  </si>
  <si>
    <t>NEGLIGENCIA Y ABANDONO POR CONOCIDO O AMIGO</t>
  </si>
  <si>
    <t>Y062 NEGLIGENCIA Y ABANDONO POR CONOCIDO O AMIGO</t>
  </si>
  <si>
    <t>Y068</t>
  </si>
  <si>
    <t>NEGLIGENCIA Y ABANDONO POR OTRA PERSONA ESPECIFICADA</t>
  </si>
  <si>
    <t>Y068 NEGLIGENCIA Y ABANDONO POR OTRA PERSONA ESPECIFICADA</t>
  </si>
  <si>
    <t>Y069</t>
  </si>
  <si>
    <t>NEGLIGENCIA Y ABANDONO POR PERSONA NO ESPECIFICADA</t>
  </si>
  <si>
    <t>Y069 NEGLIGENCIA Y ABANDONO POR PERSONA NO ESPECIFICADA</t>
  </si>
  <si>
    <t>Y070</t>
  </si>
  <si>
    <t>OTROS MALTRATOS POR ESPOSO O PAREJA</t>
  </si>
  <si>
    <t>Y070 OTROS MALTRATOS POR ESPOSO O PAREJA</t>
  </si>
  <si>
    <t>Y071</t>
  </si>
  <si>
    <t>OTROS MALTRATOS POR PADRE O MADRE</t>
  </si>
  <si>
    <t>Y071 OTROS MALTRATOS POR PADRE O MADRE</t>
  </si>
  <si>
    <t>Y072</t>
  </si>
  <si>
    <t>OTROS MALTRATOS POR CONOCIDO O AMIGO</t>
  </si>
  <si>
    <t>Y072 OTROS MALTRATOS POR CONOCIDO O AMIGO</t>
  </si>
  <si>
    <t>Y073</t>
  </si>
  <si>
    <t>OTROS MALTRATOS POR AUTORIDADES OFICIALES</t>
  </si>
  <si>
    <t>Y073 OTROS MALTRATOS POR AUTORIDADES OFICIALES</t>
  </si>
  <si>
    <t>Y078</t>
  </si>
  <si>
    <t>OTROS MALTRATOS POR OTRA PERSONA ESPECIFICADA</t>
  </si>
  <si>
    <t>Y078 OTROS MALTRATOS POR OTRA PERSONA ESPECIFICADA</t>
  </si>
  <si>
    <t>Y079</t>
  </si>
  <si>
    <t>OTROS MALTRATOS POR PERSONA NO ESPECIFICADA</t>
  </si>
  <si>
    <t>Y079 OTROS MALTRATOS POR PERSONA NO ESPECIFICADA</t>
  </si>
  <si>
    <t>Y080</t>
  </si>
  <si>
    <t>AGRESION POR OTROS MEDIOS ESPECIFICADOS, VIVIENDA</t>
  </si>
  <si>
    <t>Y080 AGRESION POR OTROS MEDIOS ESPECIFICADOS, VIVIENDA</t>
  </si>
  <si>
    <t>Y081</t>
  </si>
  <si>
    <t>AGRESION POR OTROS MEDIOS ESPECIFICADOS, INSTITUCION RESIDENCIAL</t>
  </si>
  <si>
    <t>Y081 AGRESION POR OTROS MEDIOS ESPECIFICADOS, INSTITUCION RESIDENCIAL</t>
  </si>
  <si>
    <t>Y082</t>
  </si>
  <si>
    <t>AGRESION POR OTROS MEDIOS ESPECIFICADOS, ESCUELAS, OTRAS INSTITUCIONES Y AREAS ADMINISTRATIVAS PUBLICAS</t>
  </si>
  <si>
    <t>Y082 AGRESION POR OTROS MEDIOS ESPECIFICADOS, ESCUELAS, OTRAS INSTITUCIONES Y AREAS ADMINISTRATIVAS PUBLICAS</t>
  </si>
  <si>
    <t>Y083</t>
  </si>
  <si>
    <t>AGRESION POR OTROS MEDIOS ESPECIFICADOS, AREAS DE DEPORTE Y ATLETISMO</t>
  </si>
  <si>
    <t>Y083 AGRESION POR OTROS MEDIOS ESPECIFICADOS, AREAS DE DEPORTE Y ATLETISMO</t>
  </si>
  <si>
    <t>Y084</t>
  </si>
  <si>
    <t>AGRESION POR OTROS MEDIOS ESPECIFICADOS, CALLES Y CARRETERAS</t>
  </si>
  <si>
    <t>Y084 AGRESION POR OTROS MEDIOS ESPECIFICADOS, CALLES Y CARRETERAS</t>
  </si>
  <si>
    <t>Y085</t>
  </si>
  <si>
    <t>AGRESION POR OTROS MEDIOS ESPECIFICADOS, COMERCIO Y AREA DE SERVICIOS</t>
  </si>
  <si>
    <t>Y085 AGRESION POR OTROS MEDIOS ESPECIFICADOS, COMERCIO Y AREA DE SERVICIOS</t>
  </si>
  <si>
    <t>Y086</t>
  </si>
  <si>
    <t>AGRESION POR OTROS MEDIOS ESPECIFICADOS, AREA INDUSTRIAL Y DE LA CONSTRUCCION</t>
  </si>
  <si>
    <t>Y086 AGRESION POR OTROS MEDIOS ESPECIFICADOS, AREA INDUSTRIAL Y DE LA CONSTRUCCION</t>
  </si>
  <si>
    <t>Y087</t>
  </si>
  <si>
    <t>AGRESION POR OTROS MEDIOS ESPECIFICADOS, GRANJA</t>
  </si>
  <si>
    <t>Y087 AGRESION POR OTROS MEDIOS ESPECIFICADOS, GRANJA</t>
  </si>
  <si>
    <t>Y088</t>
  </si>
  <si>
    <t>AGRESION POR OTROS MEDIOS ESPECIFICADOS, OTRO LUGAR ESPECIFICADO</t>
  </si>
  <si>
    <t>Y088 AGRESION POR OTROS MEDIOS ESPECIFICADOS, OTRO LUGAR ESPECIFICADO</t>
  </si>
  <si>
    <t>Y089</t>
  </si>
  <si>
    <t>AGRESION POR OTROS MEDIOS ESPECIFICADOS, LUGAR NO ESPECIFICADO</t>
  </si>
  <si>
    <t>Y089 AGRESION POR OTROS MEDIOS ESPECIFICADOS, LUGAR NO ESPECIFICADO</t>
  </si>
  <si>
    <t>Y090</t>
  </si>
  <si>
    <t>AGRESION POR MEDIOS NO ESPECIFICADOS, VIVIENDA</t>
  </si>
  <si>
    <t>Y090 AGRESION POR MEDIOS NO ESPECIFICADOS, VIVIENDA</t>
  </si>
  <si>
    <t>Y091</t>
  </si>
  <si>
    <t>AGRESION POR MEDIOS NO ESPECIFICADOS, INSTITUCION RESIDENCIAL</t>
  </si>
  <si>
    <t>Y091 AGRESION POR MEDIOS NO ESPECIFICADOS, INSTITUCION RESIDENCIAL</t>
  </si>
  <si>
    <t>Y092</t>
  </si>
  <si>
    <t>AGRESION POR MEDIOS NO ESPECIFICADOS, ESCUELAS, OTRAS INSTITUCIONES Y AREAS ADMINISTRATIVAS PUBLICAS</t>
  </si>
  <si>
    <t>Y092 AGRESION POR MEDIOS NO ESPECIFICADOS, ESCUELAS, OTRAS INSTITUCIONES Y AREAS ADMINISTRATIVAS PUBLICAS</t>
  </si>
  <si>
    <t>Y093</t>
  </si>
  <si>
    <t>AGRESION POR MEDIOS NO ESPECIFICADOS, AREAS DE DEPORTE Y ATLETISMO</t>
  </si>
  <si>
    <t>Y093 AGRESION POR MEDIOS NO ESPECIFICADOS, AREAS DE DEPORTE Y ATLETISMO</t>
  </si>
  <si>
    <t>Y094</t>
  </si>
  <si>
    <t>AGRESION POR MEDIOS NO ESPECIFICADOS, CALLES Y CARRETERAS</t>
  </si>
  <si>
    <t>Y094 AGRESION POR MEDIOS NO ESPECIFICADOS, CALLES Y CARRETERAS</t>
  </si>
  <si>
    <t>Y095</t>
  </si>
  <si>
    <t>AGRESION POR MEDIOS NO ESPECIFICADOS, COMERCIO Y AREA DE SERVICIOS</t>
  </si>
  <si>
    <t>Y095 AGRESION POR MEDIOS NO ESPECIFICADOS, COMERCIO Y AREA DE SERVICIOS</t>
  </si>
  <si>
    <t>Y096</t>
  </si>
  <si>
    <t>AGRESION POR MEDIOS NO ESPECIFICADOS, AREA INDUSTRIAL Y DE LA CONSTRUCCION</t>
  </si>
  <si>
    <t>Y096 AGRESION POR MEDIOS NO ESPECIFICADOS, AREA INDUSTRIAL Y DE LA CONSTRUCCION</t>
  </si>
  <si>
    <t>Y097</t>
  </si>
  <si>
    <t>AGRESION POR MEDIOS NO ESPECIFICADOS, GRANJA</t>
  </si>
  <si>
    <t>Y097 AGRESION POR MEDIOS NO ESPECIFICADOS, GRANJA</t>
  </si>
  <si>
    <t>Y098</t>
  </si>
  <si>
    <t>AGRESION POR MEDIOS NO ESPECIFICADOS, OTRO LUGAR ESPECIFICADO</t>
  </si>
  <si>
    <t>Y098 AGRESION POR MEDIOS NO ESPECIFICADOS, OTRO LUGAR ESPECIFICADO</t>
  </si>
  <si>
    <t>Y099</t>
  </si>
  <si>
    <t>AGRESION POR MEDIOS NO ESPECIFICADOS, LUGAR NO ESPECIFICADO</t>
  </si>
  <si>
    <t>Y099 AGRESION POR MEDIOS NO ESPECIFICADOS, LUGAR NO ESPECIFICADO</t>
  </si>
  <si>
    <t>Y100</t>
  </si>
  <si>
    <t>ENVENENAMIENTO POR, Y EXPOSICION A ANALGESICOS NO NARCOTICOS, ANTIPIRETICOS Y ANTIRREUMATICOS, DE INTENCION NO DETERMINADA, VIVIENDA</t>
  </si>
  <si>
    <t>Y100 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</si>
  <si>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</si>
  <si>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</si>
  <si>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Y101 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</si>
  <si>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</si>
  <si>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</si>
  <si>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Y102 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</si>
  <si>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</si>
  <si>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</si>
  <si>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Y103 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</si>
  <si>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</si>
  <si>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</si>
  <si>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Y104 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</si>
  <si>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</si>
  <si>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</si>
  <si>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Y105 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</si>
  <si>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</si>
  <si>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</si>
  <si>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Y106 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</si>
  <si>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</si>
  <si>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</si>
  <si>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Y107 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</si>
  <si>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</si>
  <si>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</si>
  <si>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Y108 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</si>
  <si>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</si>
  <si>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</si>
  <si>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Y109 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</si>
  <si>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</si>
  <si>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</si>
  <si>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Y110 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</si>
  <si>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</si>
  <si>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</si>
  <si>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Y111 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</si>
  <si>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</si>
  <si>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</si>
  <si>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Y112 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</si>
  <si>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</si>
  <si>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</si>
  <si>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Y113 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</si>
  <si>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</si>
  <si>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</si>
  <si>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Y114 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</si>
  <si>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</si>
  <si>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</si>
  <si>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Y115 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</si>
  <si>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</si>
  <si>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</si>
  <si>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Y116 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</si>
  <si>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</si>
  <si>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</si>
  <si>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Y117 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</si>
  <si>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</si>
  <si>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</si>
  <si>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Y118 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</si>
  <si>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</si>
  <si>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</si>
  <si>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Y119 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</si>
  <si>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</si>
  <si>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</si>
  <si>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Y120 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</si>
  <si>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</si>
  <si>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</si>
  <si>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Y121 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</si>
  <si>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</si>
  <si>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</si>
  <si>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Y122 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</si>
  <si>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</si>
  <si>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</si>
  <si>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Y123 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</si>
  <si>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</si>
  <si>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</si>
  <si>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Y124 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</si>
  <si>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</si>
  <si>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</si>
  <si>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Y125 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</si>
  <si>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</si>
  <si>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</si>
  <si>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Y126 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</si>
  <si>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</si>
  <si>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</si>
  <si>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Y127 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</si>
  <si>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</si>
  <si>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</si>
  <si>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Y128 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</si>
  <si>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</si>
  <si>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</si>
  <si>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Y129 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</si>
  <si>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</si>
  <si>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</si>
  <si>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Y130 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</si>
  <si>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</si>
  <si>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</si>
  <si>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Y131 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</si>
  <si>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</si>
  <si>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</si>
  <si>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Y132 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</si>
  <si>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</si>
  <si>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</si>
  <si>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Y133 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</si>
  <si>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</si>
  <si>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</si>
  <si>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Y134 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</si>
  <si>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</si>
  <si>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</si>
  <si>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Y135 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</si>
  <si>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</si>
  <si>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</si>
  <si>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Y136 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</si>
  <si>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</si>
  <si>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</si>
  <si>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Y137 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</si>
  <si>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</si>
  <si>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</si>
  <si>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Y138 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</si>
  <si>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</si>
  <si>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</si>
  <si>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Y139 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</si>
  <si>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</si>
  <si>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</si>
  <si>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Y140 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</si>
  <si>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</si>
  <si>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</si>
  <si>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Y141 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</si>
  <si>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</si>
  <si>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</si>
  <si>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Y142 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</si>
  <si>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</si>
  <si>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</si>
  <si>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Y143 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</si>
  <si>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</si>
  <si>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</si>
  <si>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Y144 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</si>
  <si>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</si>
  <si>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</si>
  <si>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Y145 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</si>
  <si>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</si>
  <si>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</si>
  <si>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Y146 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</si>
  <si>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</si>
  <si>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</si>
  <si>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Y147 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</si>
  <si>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</si>
  <si>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</si>
  <si>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Y148 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</si>
  <si>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</si>
  <si>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</si>
  <si>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Y149 ENVENENAMIENTO POR, Y EXPOSICION A OTRAS DROGAS, MEDICAMENTOS Y SUSTANCIAS BIOLOGICAS, Y LAS NO ESPECIFICADAS, DE INTENCION NO DETERMINADA, LUGAR NO ESPECIFICADO</t>
  </si>
  <si>
    <t>Y150</t>
  </si>
  <si>
    <t>ENVENENAMIENTO POR, Y EXPOSICION AL ALCOHOL, DE INTENCION NO DETERMINADA, VIVIENDA</t>
  </si>
  <si>
    <t>Y150 ENVENENAMIENTO POR, Y EXPOSICION AL ALCOHOL, DE INTENCION NO DETERMINADA, VIVIENDA</t>
  </si>
  <si>
    <t>Y151</t>
  </si>
  <si>
    <t>ENVENENAMIENTO POR, Y EXPOSICION AL ALCOHOL, DE INTENCION NO DETERMINADA, INSTITUCION RESIDENCIAL</t>
  </si>
  <si>
    <t>Y151 ENVENENAMIENTO POR, Y EXPOSICION AL ALCOHOL, DE INTENCION NO DETERMINADA, INSTITUCION RESIDENCIAL</t>
  </si>
  <si>
    <t>Y152</t>
  </si>
  <si>
    <t>ENVENENAMIENTO POR, Y EXPOSICION AL ALCOHOL, DE INTENCION NO DETERMINADA, ESCUELAS, OTRAS INSTITUCIONES Y AREAS ADMINISTRATIVAS PUBLICAS</t>
  </si>
  <si>
    <t>Y152 ENVENENAMIENTO POR, Y EXPOSICION AL ALCOHOL, DE INTENCION NO DETERMINADA, ESCUELAS, OTRAS INSTITUCIONES Y AREAS ADMINISTRATIVAS PUBLICAS</t>
  </si>
  <si>
    <t>Y153</t>
  </si>
  <si>
    <t>ENVENENAMIENTO POR, Y EXPOSICION AL ALCOHOL, DE INTENCION NO DETERMINADA, AREAS DE DEPORTE Y ATLETISMO</t>
  </si>
  <si>
    <t>Y153 ENVENENAMIENTO POR, Y EXPOSICION AL ALCOHOL, DE INTENCION NO DETERMINADA, AREAS DE DEPORTE Y ATLETISMO</t>
  </si>
  <si>
    <t>Y154</t>
  </si>
  <si>
    <t>ENVENENAMIENTO POR, Y EXPOSICION AL ALCOHOL, DE INTENCION NO DETERMINADA, CALLES Y CARRETERAS</t>
  </si>
  <si>
    <t>Y154 ENVENENAMIENTO POR, Y EXPOSICION AL ALCOHOL, DE INTENCION NO DETERMINADA, CALLES Y CARRETERAS</t>
  </si>
  <si>
    <t>Y155</t>
  </si>
  <si>
    <t>ENVENENAMIENTO POR, Y EXPOSICION AL ALCOHOL, DE INTENCION NO DETERMINADA, COMERCIO Y AREA DE SERVICIOS</t>
  </si>
  <si>
    <t>Y155 ENVENENAMIENTO POR, Y EXPOSICION AL ALCOHOL, DE INTENCION NO DETERMINADA, COMERCIO Y AREA DE SERVICIOS</t>
  </si>
  <si>
    <t>Y156</t>
  </si>
  <si>
    <t>ENVENENAMIENTO POR, Y EXPOSICION AL ALCOHOL, DE INTENCION NO DETERMINADA, AREA INDUSTRIAL Y DE LA CONSTRUCCION</t>
  </si>
  <si>
    <t>Y156 ENVENENAMIENTO POR, Y EXPOSICION AL ALCOHOL, DE INTENCION NO DETERMINADA, AREA INDUSTRIAL Y DE LA CONSTRUCCION</t>
  </si>
  <si>
    <t>Y157</t>
  </si>
  <si>
    <t>ENVENENAMIENTO POR, Y EXPOSICION AL ALCOHOL, DE INTENCION NO DETERMINADA, GRANJA</t>
  </si>
  <si>
    <t>Y157 ENVENENAMIENTO POR, Y EXPOSICION AL ALCOHOL, DE INTENCION NO DETERMINADA, GRANJA</t>
  </si>
  <si>
    <t>Y158</t>
  </si>
  <si>
    <t>ENVENENAMIENTO POR, Y EXPOSICION AL ALCOHOL, DE INTENCION NO DETERMINADA, OTRO LUGAR ESPECIFICADO</t>
  </si>
  <si>
    <t>Y158 ENVENENAMIENTO POR, Y EXPOSICION AL ALCOHOL, DE INTENCION NO DETERMINADA, OTRO LUGAR ESPECIFICADO</t>
  </si>
  <si>
    <t>Y159</t>
  </si>
  <si>
    <t>ENVENENAMIENTO POR, Y EXPOSICION AL ALCOHOL, DE INTENCION NO DETERMINADA, LUGAR NO ESPECIFICADO</t>
  </si>
  <si>
    <t>Y159 ENVENENAMIENTO POR, Y EXPOSICION AL ALCOHOL, DE INTENCION NO DETERMINADA, LUGAR NO ESPECIFICADO</t>
  </si>
  <si>
    <t>Y160</t>
  </si>
  <si>
    <t>ENVENENAMIENTO POR, Y EXPOSICION A DISOLVENTES ORGANICOS E HIDROCARBUROS HALOGENADOS Y SUS VAPORES, DE INTENCION NO DETERMINADA, VIVIENDA</t>
  </si>
  <si>
    <t>Y160 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</si>
  <si>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</si>
  <si>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</si>
  <si>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Y161 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</si>
  <si>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</si>
  <si>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</si>
  <si>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Y162 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</si>
  <si>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</si>
  <si>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</si>
  <si>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Y163 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</si>
  <si>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</si>
  <si>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</si>
  <si>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Y164 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</si>
  <si>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</si>
  <si>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</si>
  <si>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Y165 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</si>
  <si>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</si>
  <si>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</si>
  <si>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Y166 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</si>
  <si>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</si>
  <si>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</si>
  <si>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Y167 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</si>
  <si>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</si>
  <si>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</si>
  <si>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Y168 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</si>
  <si>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</si>
  <si>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</si>
  <si>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Y169 ENVENENAMIENTO POR, Y EXPOSICION A DISOLVENTES ORGANICOS E HIDROCARBUROS HALOGENADOS Y SUS VAPORES, DE INTENCION NO DETERMINADA, LUGAR NO ESPECIFICADO</t>
  </si>
  <si>
    <t>Y170</t>
  </si>
  <si>
    <t>ENVENENAMIENTO POR, Y  EXPOSICION A OTROS GASES Y VAPORES, DE INTENCION NO DETERMINADA, VIVIENDA</t>
  </si>
  <si>
    <t>Y170 ENVENENAMIENTO POR, Y  EXPOSICION A OTROS GASES Y VAPORES, DE INTENCION NO DETERMINADA, VIVIENDA</t>
  </si>
  <si>
    <t>Y171</t>
  </si>
  <si>
    <t>ENVENENAMIENTO POR, Y  EXPOSICION A OTROS GASES Y VAPORES, DE INTENCION NO DETERMINADA, INSTITUCION RESIDENCIAL</t>
  </si>
  <si>
    <t>Y171 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</si>
  <si>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</si>
  <si>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</si>
  <si>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Y172 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</si>
  <si>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</si>
  <si>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</si>
  <si>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Y173 ENVENENAMIENTO POR, Y  EXPOSICION A OTROS GASES Y VAPORES, DE INTENCION NO DETERMINADA, AREAS DE DEPORTE Y ATLETISMO</t>
  </si>
  <si>
    <t>Y174</t>
  </si>
  <si>
    <t>ENVENENAMIENTO POR, Y  EXPOSICION A OTROS GASES Y VAPORES, DE INTENCION NO DETERMINADA, CALLES Y CARRETERAS</t>
  </si>
  <si>
    <t>Y174 ENVENENAMIENTO POR, Y  EXPOSICION A OTROS GASES Y VAPORES, DE INTENCION NO DETERMINADA, CALLES Y CARRETERAS</t>
  </si>
  <si>
    <t>Y175</t>
  </si>
  <si>
    <t>ENVENENAMIENTO POR, Y  EXPOSICION A OTROS GASES Y VAPORES, DE INTENCION NO DETERMINADA, COMERCIO Y AREA DE SERVICIOS</t>
  </si>
  <si>
    <t>Y175 ENVENENAMIENTO POR, Y  EXPOSICION A OTROS GASES Y VAPORES, DE INTENCION NO DETERMINADA, COMERCIO Y AREA DE SERVICIOS</t>
  </si>
  <si>
    <t>Y176</t>
  </si>
  <si>
    <t>ENVENENAMIENTO POR, Y  EXPOSICION A OTROS GASES Y VAPORES, DE INTENCION NO DETERMINADA, AREA INDUSTRIAL Y DE LA CONSTRUCCION</t>
  </si>
  <si>
    <t>Y176 ENVENENAMIENTO POR, Y  EXPOSICION A OTROS GASES Y VAPORES, DE INTENCION NO DETERMINADA, AREA INDUSTRIAL Y DE LA CONSTRUCCION</t>
  </si>
  <si>
    <t>Y177</t>
  </si>
  <si>
    <t>ENVENENAMIENTO POR, Y  EXPOSICION A OTROS GASES Y VAPORES, DE INTENCION NO DETERMINADA, GRANJA</t>
  </si>
  <si>
    <t>Y177 ENVENENAMIENTO POR, Y  EXPOSICION A OTROS GASES Y VAPORES, DE INTENCION NO DETERMINADA, GRANJA</t>
  </si>
  <si>
    <t>Y178</t>
  </si>
  <si>
    <t>ENVENENAMIENTO POR, Y  EXPOSICION A OTROS GASES Y VAPORES, DE INTENCION NO DETERMINADA, OTRO LUGAR ESPECIFICADO</t>
  </si>
  <si>
    <t>Y178 ENVENENAMIENTO POR, Y  EXPOSICION A OTROS GASES Y VAPORES, DE INTENCION NO DETERMINADA, OTRO LUGAR ESPECIFICADO</t>
  </si>
  <si>
    <t>Y179</t>
  </si>
  <si>
    <t>ENVENENAMIENTO POR, Y  EXPOSICION A OTROS GASES Y VAPORES, DE INTENCION NO DETERMINADA, LUGAR NO ESPECIFICADO</t>
  </si>
  <si>
    <t>Y179 ENVENENAMIENTO POR, Y  EXPOSICION A OTROS GASES Y VAPORES, DE INTENCION NO DETERMINADA, LUGAR NO ESPECIFICADO</t>
  </si>
  <si>
    <t>Y180</t>
  </si>
  <si>
    <t>ENVENENAMIENTO POR, Y EXPOSICION A PLAGUICIDAS, DE INTENCION NO DETERMINADA, VIVIENDA</t>
  </si>
  <si>
    <t>Y180 ENVENENAMIENTO POR, Y EXPOSICION A PLAGUICIDAS, DE INTENCION NO DETERMINADA, VIVIENDA</t>
  </si>
  <si>
    <t>Y181</t>
  </si>
  <si>
    <t>ENVENENAMIENTO POR, Y EXPOSICION A PLAGUICIDAS, DE INTENCION NO DETERMINADA, INSTITUCION RESIDENCIAL</t>
  </si>
  <si>
    <t>Y181 ENVENENAMIENTO POR, Y EXPOSICION A PLAGUICIDAS, DE INTENCION NO DETERMINADA, INSTITUCION RESIDENCIAL</t>
  </si>
  <si>
    <t>Y182</t>
  </si>
  <si>
    <t>ENVENENAMIENTO POR, Y EXPOSICION A PLAGUICIDAS, DE INTENCION NO DETERMINADA, ESCUELAS, OTRAS INSTITUCIONES Y AREAS ADMINISTRATIVAS PUBLICAS</t>
  </si>
  <si>
    <t>Y182 ENVENENAMIENTO POR, Y EXPOSICION A PLAGUICIDAS, DE INTENCION NO DETERMINADA, ESCUELAS, OTRAS INSTITUCIONES Y AREAS ADMINISTRATIVAS PUBLICAS</t>
  </si>
  <si>
    <t>Y183</t>
  </si>
  <si>
    <t>ENVENENAMIENTO POR, Y EXPOSICION A PLAGUICIDAS, DE INTENCION NO DETERMINADA, AREAS DE DEPORTE Y ATLETISMO</t>
  </si>
  <si>
    <t>Y183 ENVENENAMIENTO POR, Y EXPOSICION A PLAGUICIDAS, DE INTENCION NO DETERMINADA, AREAS DE DEPORTE Y ATLETISMO</t>
  </si>
  <si>
    <t>Y184</t>
  </si>
  <si>
    <t>ENVENENAMIENTO POR, Y EXPOSICION A PLAGUICIDAS, DE INTENCION NO DETERMINADA, CALLES Y CARRETERAS</t>
  </si>
  <si>
    <t>Y184 ENVENENAMIENTO POR, Y EXPOSICION A PLAGUICIDAS, DE INTENCION NO DETERMINADA, CALLES Y CARRETERAS</t>
  </si>
  <si>
    <t>Y185</t>
  </si>
  <si>
    <t>ENVENENAMIENTO POR, Y EXPOSICION A PLAGUICIDAS, DE INTENCION NO DETERMINADA, COMERCIO Y AREA DE SERVICIOS</t>
  </si>
  <si>
    <t>Y185 ENVENENAMIENTO POR, Y EXPOSICION A PLAGUICIDAS, DE INTENCION NO DETERMINADA, COMERCIO Y AREA DE SERVICIOS</t>
  </si>
  <si>
    <t>Y186</t>
  </si>
  <si>
    <t>ENVENENAMIENTO POR, Y EXPOSICION A PLAGUICIDAS, DE INTENCION NO DETERMINADA, AREA INDUSTRIAL Y DE LA CONSTRUCCION</t>
  </si>
  <si>
    <t>Y186 ENVENENAMIENTO POR, Y EXPOSICION A PLAGUICIDAS, DE INTENCION NO DETERMINADA, AREA INDUSTRIAL Y DE LA CONSTRUCCION</t>
  </si>
  <si>
    <t>Y187</t>
  </si>
  <si>
    <t>ENVENENAMIENTO POR, Y EXPOSICION A PLAGUICIDAS, DE INTENCION NO DETERMINADA, GRANJA</t>
  </si>
  <si>
    <t>Y187 ENVENENAMIENTO POR, Y EXPOSICION A PLAGUICIDAS, DE INTENCION NO DETERMINADA, GRANJA</t>
  </si>
  <si>
    <t>Y188</t>
  </si>
  <si>
    <t>ENVENENAMIENTO POR, Y EXPOSICION A PLAGUICIDAS, DE INTENCION NO DETERMINADA, OTRO LUGAR ESPECIFICADO</t>
  </si>
  <si>
    <t>Y188 ENVENENAMIENTO POR, Y EXPOSICION A PLAGUICIDAS, DE INTENCION NO DETERMINADA, OTRO LUGAR ESPECIFICADO</t>
  </si>
  <si>
    <t>Y189</t>
  </si>
  <si>
    <t>ENVENENAMIENTO POR, Y EXPOSICION A PLAGUICIDAS, DE INTENCION NO DETERMINADA, LUGAR NO ESPECIFICADO</t>
  </si>
  <si>
    <t>Y189 ENVENENAMIENTO POR, Y EXPOSICION A PLAGUICIDAS, DE INTENCION NO DETERMINADA, LUGAR NO ESPECIFICADO</t>
  </si>
  <si>
    <t>Y190</t>
  </si>
  <si>
    <t>ENVENENAMIENTO POR, Y EXPOSICION A OTROS PRODUCTOS QUIMICOS Y SUSTANCIAS NOCIVAS, Y LOS NO ESPECIFICADOS, DE INTENCION NO DETERMINADA, VIVIENDA</t>
  </si>
  <si>
    <t>Y190 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</si>
  <si>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</si>
  <si>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</si>
  <si>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Y191 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</si>
  <si>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</si>
  <si>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</si>
  <si>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Y192 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</si>
  <si>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</si>
  <si>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</si>
  <si>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Y193 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</si>
  <si>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</si>
  <si>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</si>
  <si>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Y194 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</si>
  <si>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</si>
  <si>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</si>
  <si>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Y195 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</si>
  <si>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</si>
  <si>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</si>
  <si>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Y196 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</si>
  <si>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</si>
  <si>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</si>
  <si>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Y197 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</si>
  <si>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</si>
  <si>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</si>
  <si>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Y198 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</si>
  <si>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</si>
  <si>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</si>
  <si>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Y199 ENVENENAMIENTO POR, Y EXPOSICION A OTROS PRODUCTOS QUIMICOS Y SUSTANCIAS NOCIVAS, Y LOS NO ESPECIFICADOS, DE INTENCION NO DETERMINADA, LUGAR NO ESPECIFICADO</t>
  </si>
  <si>
    <t>Y200</t>
  </si>
  <si>
    <t>AHORCAMIENTO, ESTRANGULAMIENTO Y SOFOCACION, DE INTENCION NO DETERMINADA, VIVIENDA</t>
  </si>
  <si>
    <t>Y200 AHORCAMIENTO, ESTRANGULAMIENTO Y SOFOCACION, DE INTENCION NO DETERMINADA, VIVIENDA</t>
  </si>
  <si>
    <t>Y201</t>
  </si>
  <si>
    <t>AHORCAMIENTO, ESTRANGULAMIENTO Y SOFOCACION, DE INTENCION NO DETERMINADA, INSTITUCION RESIDENCIAL</t>
  </si>
  <si>
    <t>Y201 AHORCAMIENTO, ESTRANGULAMIENTO Y SOFOCACION, DE INTENCION NO DETERMINADA, INSTITUCION RESIDENCIAL</t>
  </si>
  <si>
    <t>Y202</t>
  </si>
  <si>
    <t>AHORCAMIENTO, ESTRANGULAMIENTO Y SOFOCACION, DE INTENCION NO DETERMINADA, ESCUELAS, OTRAS INSTITUCIONES Y AREAS ADMINISTRATIVAS PUBLICAS</t>
  </si>
  <si>
    <t>Y202 AHORCAMIENTO, ESTRANGULAMIENTO Y SOFOCACION, DE INTENCION NO DETERMINADA, ESCUELAS, OTRAS INSTITUCIONES Y AREAS ADMINISTRATIVAS PUBLICAS</t>
  </si>
  <si>
    <t>Y203</t>
  </si>
  <si>
    <t>AHORCAMIENTO, ESTRANGULAMIENTO Y SOFOCACION, DE INTENCION NO DETERMINADA, AREAS DE DEPORTE Y ATLETISMO</t>
  </si>
  <si>
    <t>Y203 AHORCAMIENTO, ESTRANGULAMIENTO Y SOFOCACION, DE INTENCION NO DETERMINADA, AREAS DE DEPORTE Y ATLETISMO</t>
  </si>
  <si>
    <t>Y204</t>
  </si>
  <si>
    <t>AHORCAMIENTO, ESTRANGULAMIENTO Y SOFOCACION, DE INTENCION NO DETERMINADA, CALLES Y CARRETERAS</t>
  </si>
  <si>
    <t>Y204 AHORCAMIENTO, ESTRANGULAMIENTO Y SOFOCACION, DE INTENCION NO DETERMINADA, CALLES Y CARRETERAS</t>
  </si>
  <si>
    <t>Y205</t>
  </si>
  <si>
    <t>AHORCAMIENTO, ESTRANGULAMIENTO Y SOFOCACION, DE INTENCION NO DETERMINADA, COMERCIO Y AREA DE SERVICIOS</t>
  </si>
  <si>
    <t>Y205 AHORCAMIENTO, ESTRANGULAMIENTO Y SOFOCACION, DE INTENCION NO DETERMINADA, COMERCIO Y AREA DE SERVICIOS</t>
  </si>
  <si>
    <t>Y206</t>
  </si>
  <si>
    <t>AHORCAMIENTO, ESTRANGULAMIENTO Y SOFOCACION, DE INTENCION NO DETERMINADA, AREA INDUSTRIAL Y DE LA CONSTRUCCION</t>
  </si>
  <si>
    <t>Y206 AHORCAMIENTO, ESTRANGULAMIENTO Y SOFOCACION, DE INTENCION NO DETERMINADA, AREA INDUSTRIAL Y DE LA CONSTRUCCION</t>
  </si>
  <si>
    <t>Y207</t>
  </si>
  <si>
    <t>AHORCAMIENTO, ESTRANGULAMIENTO Y SOFOCACION, DE INTENCION NO DETERMINADA, GRANJA</t>
  </si>
  <si>
    <t>Y207 AHORCAMIENTO, ESTRANGULAMIENTO Y SOFOCACION, DE INTENCION NO DETERMINADA, GRANJA</t>
  </si>
  <si>
    <t>Y208</t>
  </si>
  <si>
    <t>AHORCAMIENTO, ESTRANGULAMIENTO Y SOFOCACION, DE INTENCION NO DETERMINADA, OTRO LUGAR ESPECIFICADO</t>
  </si>
  <si>
    <t>Y208 AHORCAMIENTO, ESTRANGULAMIENTO Y SOFOCACION, DE INTENCION NO DETERMINADA, OTRO LUGAR ESPECIFICADO</t>
  </si>
  <si>
    <t>Y209</t>
  </si>
  <si>
    <t>AHORCAMIENTO, ESTRANGULAMIENTO Y SOFOCACION, DE INTENCION NO DETERMINADA, LUGAR NO ESPECIFICADO</t>
  </si>
  <si>
    <t>Y209 AHORCAMIENTO, ESTRANGULAMIENTO Y SOFOCACION, DE INTENCION NO DETERMINADA, LUGAR NO ESPECIFICADO</t>
  </si>
  <si>
    <t>Y210</t>
  </si>
  <si>
    <t>AHOGAMIENTO Y SUMERSION, DE INTENCION NO DETERMINADA, VIVIENDA</t>
  </si>
  <si>
    <t>Y210 AHOGAMIENTO Y SUMERSION, DE INTENCION NO DETERMINADA, VIVIENDA</t>
  </si>
  <si>
    <t>Y211</t>
  </si>
  <si>
    <t>AHOGAMIENTO Y SUMERSION, DE INTENCION NO DETERMINADA, INSTITUCION RESIDENCIAL</t>
  </si>
  <si>
    <t>Y211 AHOGAMIENTO Y SUMERSION, DE INTENCION NO DETERMINADA, INSTITUCION RESIDENCIAL</t>
  </si>
  <si>
    <t>Y212</t>
  </si>
  <si>
    <t>AHOGAMIENTO Y SUMERSION, DE INTENCION NO DETERMINADA, ESCUELAS, OTRAS INSTITUCIONES Y AREAS ADMINISTRATIVAS PUBLICAS</t>
  </si>
  <si>
    <t>Y212 AHOGAMIENTO Y SUMERSION, DE INTENCION NO DETERMINADA, ESCUELAS, OTRAS INSTITUCIONES Y AREAS ADMINISTRATIVAS PUBLICAS</t>
  </si>
  <si>
    <t>Y213</t>
  </si>
  <si>
    <t>AHOGAMIENTO Y SUMERSION, DE INTENCION NO DETERMINADA, AREAS DE DEPORTE Y ATLETISMO</t>
  </si>
  <si>
    <t>Y213 AHOGAMIENTO Y SUMERSION, DE INTENCION NO DETERMINADA, AREAS DE DEPORTE Y ATLETISMO</t>
  </si>
  <si>
    <t>Y214</t>
  </si>
  <si>
    <t>AHOGAMIENTO Y SUMERSION, DE INTENCION NO DETERMINADA, CALLES Y CARRETERAS</t>
  </si>
  <si>
    <t>Y214 AHOGAMIENTO Y SUMERSION, DE INTENCION NO DETERMINADA, CALLES Y CARRETERAS</t>
  </si>
  <si>
    <t>Y215</t>
  </si>
  <si>
    <t>AHOGAMIENTO Y SUMERSION, DE INTENCION NO DETERMINADA, COMERCIO Y AREA DE SERVICIOS</t>
  </si>
  <si>
    <t>Y215 AHOGAMIENTO Y SUMERSION, DE INTENCION NO DETERMINADA, COMERCIO Y AREA DE SERVICIOS</t>
  </si>
  <si>
    <t>Y216</t>
  </si>
  <si>
    <t>AHOGAMIENTO Y SUMERSION, DE INTENCION NO DETERMINADA, AREA INDUSTRIAL Y DE LA CONSTRUCCION</t>
  </si>
  <si>
    <t>Y216 AHOGAMIENTO Y SUMERSION, DE INTENCION NO DETERMINADA, AREA INDUSTRIAL Y DE LA CONSTRUCCION</t>
  </si>
  <si>
    <t>Y217</t>
  </si>
  <si>
    <t>AHOGAMIENTO Y SUMERSION, DE INTENCION NO DETERMINADA, GRANJA</t>
  </si>
  <si>
    <t>Y217 AHOGAMIENTO Y SUMERSION, DE INTENCION NO DETERMINADA, GRANJA</t>
  </si>
  <si>
    <t>Y218</t>
  </si>
  <si>
    <t>AHOGAMIENTO Y SUMERSION, DE INTENCION NO DETERMINADA, OTRO LUGAR ESPECIFICADO</t>
  </si>
  <si>
    <t>Y218 AHOGAMIENTO Y SUMERSION, DE INTENCION NO DETERMINADA, OTRO LUGAR ESPECIFICADO</t>
  </si>
  <si>
    <t>Y219</t>
  </si>
  <si>
    <t>AHOGAMIENTO Y SUMERSION, DE INTENCION NO DETERMINADA, LUGAR NO ESPECIFICADO</t>
  </si>
  <si>
    <t>Y219 AHOGAMIENTO Y SUMERSION, DE INTENCION NO DETERMINADA, LUGAR NO ESPECIFICADO</t>
  </si>
  <si>
    <t>Y220</t>
  </si>
  <si>
    <t>DISPARO DE ARMA CORTA, DE INTENCION NO DETERMINADA, VIVIENDA</t>
  </si>
  <si>
    <t>Y220 DISPARO DE ARMA CORTA, DE INTENCION NO DETERMINADA, VIVIENDA</t>
  </si>
  <si>
    <t>Y221</t>
  </si>
  <si>
    <t>DISPARO DE ARMA CORTA, DE INTENCION NO DETERMINADA, INSTITUCION RESIDENCIAL</t>
  </si>
  <si>
    <t>Y221 DISPARO DE ARMA CORTA, DE INTENCION NO DETERMINADA, INSTITUCION RESIDENCIAL</t>
  </si>
  <si>
    <t>Y222</t>
  </si>
  <si>
    <t>DISPARO DE ARMA CORTA, DE INTENCION NO DETERMINADA, ESCUELAS, OTRAS INSTITUCIONES Y AREAS ADMINISTRATIVAS PUBLICAS</t>
  </si>
  <si>
    <t>Y222 DISPARO DE ARMA CORTA, DE INTENCION NO DETERMINADA, ESCUELAS, OTRAS INSTITUCIONES Y AREAS ADMINISTRATIVAS PUBLICAS</t>
  </si>
  <si>
    <t>Y223</t>
  </si>
  <si>
    <t>DISPARO DE ARMA CORTA, DE INTENCION NO DETERMINADA, AREAS DE DEPORTE Y ATLETISMO</t>
  </si>
  <si>
    <t>Y223 DISPARO DE ARMA CORTA, DE INTENCION NO DETERMINADA, AREAS DE DEPORTE Y ATLETISMO</t>
  </si>
  <si>
    <t>Y224</t>
  </si>
  <si>
    <t>DISPARO DE ARMA CORTA, DE INTENCION NO DETERMINADA, CALLES Y CARRETERAS</t>
  </si>
  <si>
    <t>Y224 DISPARO DE ARMA CORTA, DE INTENCION NO DETERMINADA, CALLES Y CARRETERAS</t>
  </si>
  <si>
    <t>Y225</t>
  </si>
  <si>
    <t>DISPARO DE ARMA CORTA, DE INTENCION NO DETERMINADA, COMERCIO Y AREA DE SERVICIOS</t>
  </si>
  <si>
    <t>Y225 DISPARO DE ARMA CORTA, DE INTENCION NO DETERMINADA, COMERCIO Y AREA DE SERVICIOS</t>
  </si>
  <si>
    <t>Y226</t>
  </si>
  <si>
    <t>DISPARO DE ARMA CORTA, DE INTENCION NO DETERMINADA, AREA INDUSTRIAL Y DE LA CONSTRUCCION</t>
  </si>
  <si>
    <t>Y226 DISPARO DE ARMA CORTA, DE INTENCION NO DETERMINADA, AREA INDUSTRIAL Y DE LA CONSTRUCCION</t>
  </si>
  <si>
    <t>Y227</t>
  </si>
  <si>
    <t>DISPARO DE ARMA CORTA, DE INTENCION NO DETERMINADA, GRANJA</t>
  </si>
  <si>
    <t>Y227 DISPARO DE ARMA CORTA, DE INTENCION NO DETERMINADA, GRANJA</t>
  </si>
  <si>
    <t>Y228</t>
  </si>
  <si>
    <t>DISPARO DE ARMA CORTA, DE INTENCION NO DETERMINADA, OTRO LUGAR ESPECIFICADO</t>
  </si>
  <si>
    <t>Y228 DISPARO DE ARMA CORTA, DE INTENCION NO DETERMINADA, OTRO LUGAR ESPECIFICADO</t>
  </si>
  <si>
    <t>Y229</t>
  </si>
  <si>
    <t>DISPARO DE ARMA CORTA, DE INTENCION NO DETERMINADA, LUGAR NO ESPECIFICADO</t>
  </si>
  <si>
    <t>Y229 DISPARO DE ARMA CORTA, DE INTENCION NO DETERMINADA, LUGAR NO ESPECIFICADO</t>
  </si>
  <si>
    <t>Y230</t>
  </si>
  <si>
    <t>DISPARO DE RIFLE, ESCOPETA Y ARMA LARGA, DE INTENCION NO DETERMINADA, VIVIENDA</t>
  </si>
  <si>
    <t>Y230 DISPARO DE RIFLE, ESCOPETA Y ARMA LARGA, DE INTENCION NO DETERMINADA, VIVIENDA</t>
  </si>
  <si>
    <t>Y231</t>
  </si>
  <si>
    <t>DISPARO DE RIFLE, ESCOPETA Y ARMA LARGA, DE INTENCION NO DETERMINADA, INSTITUCION RESIDENCIAL</t>
  </si>
  <si>
    <t>Y231 DISPARO DE RIFLE, ESCOPETA Y ARMA LARGA, DE INTENCION NO DETERMINADA, INSTITUCION RESIDENCIAL</t>
  </si>
  <si>
    <t>Y232</t>
  </si>
  <si>
    <t>DISPARO DE RIFLE, ESCOPETA Y ARMA LARGA, DE INTENCION NO DETERMINADA, ESCUELAS, OTRAS INSTITUCIONES Y AREAS ADMINISTRATIVAS PUBLICAS</t>
  </si>
  <si>
    <t>Y232 DISPARO DE RIFLE, ESCOPETA Y ARMA LARGA, DE INTENCION NO DETERMINADA, ESCUELAS, OTRAS INSTITUCIONES Y AREAS ADMINISTRATIVAS PUBLICAS</t>
  </si>
  <si>
    <t>Y233</t>
  </si>
  <si>
    <t>DISPARO DE RIFLE, ESCOPETA Y ARMA LARGA, DE INTENCION NO DETERMINADA, AREAS DE DEPORTE Y ATLETISMO</t>
  </si>
  <si>
    <t>Y233 DISPARO DE RIFLE, ESCOPETA Y ARMA LARGA, DE INTENCION NO DETERMINADA, AREAS DE DEPORTE Y ATLETISMO</t>
  </si>
  <si>
    <t>Y234</t>
  </si>
  <si>
    <t>DISPARO DE RIFLE, ESCOPETA Y ARMA LARGA, DE INTENCION NO DETERMINADA, CALLES Y CARRETERAS</t>
  </si>
  <si>
    <t>Y234 DISPARO DE RIFLE, ESCOPETA Y ARMA LARGA, DE INTENCION NO DETERMINADA, CALLES Y CARRETERAS</t>
  </si>
  <si>
    <t>Y235</t>
  </si>
  <si>
    <t>DISPARO DE RIFLE, ESCOPETA Y ARMA LARGA, DE INTENCION NO DETERMINADA, COMERCIO Y AREA DE SERVICIOS</t>
  </si>
  <si>
    <t>Y235 DISPARO DE RIFLE, ESCOPETA Y ARMA LARGA, DE INTENCION NO DETERMINADA, COMERCIO Y AREA DE SERVICIOS</t>
  </si>
  <si>
    <t>Y236</t>
  </si>
  <si>
    <t>DISPARO DE RIFLE, ESCOPETA Y ARMA LARGA, DE INTENCION NO DETERMINADA, AREA INDUSTRIAL Y DE LA CONSTRUCCION</t>
  </si>
  <si>
    <t>Y236 DISPARO DE RIFLE, ESCOPETA Y ARMA LARGA, DE INTENCION NO DETERMINADA, AREA INDUSTRIAL Y DE LA CONSTRUCCION</t>
  </si>
  <si>
    <t>Y237</t>
  </si>
  <si>
    <t>DISPARO DE RIFLE, ESCOPETA Y ARMA LARGA, DE INTENCION NO DETERMINADA, GRANJA</t>
  </si>
  <si>
    <t>Y237 DISPARO DE RIFLE, ESCOPETA Y ARMA LARGA, DE INTENCION NO DETERMINADA, GRANJA</t>
  </si>
  <si>
    <t>Y238</t>
  </si>
  <si>
    <t>DISPARO DE RIFLE, ESCOPETA Y ARMA LARGA, DE INTENCION NO DETERMINADA, OTRO LUGAR ESPECIFICADO</t>
  </si>
  <si>
    <t>Y238 DISPARO DE RIFLE, ESCOPETA Y ARMA LARGA, DE INTENCION NO DETERMINADA, OTRO LUGAR ESPECIFICADO</t>
  </si>
  <si>
    <t>Y239</t>
  </si>
  <si>
    <t>DISPARO DE RIFLE, ESCOPETA Y ARMA LARGA, DE INTENCION NO DETERMINADA, LUGAR NO ESPECIFICADO</t>
  </si>
  <si>
    <t>Y239 DISPARO DE RIFLE, ESCOPETA Y ARMA LARGA, DE INTENCION NO DETERMINADA, LUGAR NO ESPECIFICADO</t>
  </si>
  <si>
    <t>Y240</t>
  </si>
  <si>
    <t>DISPARO DE OTRAS ARMAS DE FUEGO Y LAS NO ESPECIFICADAS, DE INTENCION NO DETERMINADA, VIVIENDA</t>
  </si>
  <si>
    <t>Y240 DISPARO DE OTRAS ARMAS DE FUEGO Y LAS NO ESPECIFICADAS, DE INTENCION NO DETERMINADA, VIVIENDA</t>
  </si>
  <si>
    <t>Y241</t>
  </si>
  <si>
    <t>DISPARO DE OTRAS ARMAS DE FUEGO, Y LAS NO ESPECIFICADAS, DE INTENCION NO DETERMINADA, INSTITUCION RESIDENCIAL</t>
  </si>
  <si>
    <t>Y241 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</si>
  <si>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</si>
  <si>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</si>
  <si>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Y242 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</si>
  <si>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</si>
  <si>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</si>
  <si>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Y243 DISPARO DE OTRAS ARMAS DE FUEGO, Y LAS NO ESPECIFICADAS, DE INTENCION NO DETERMINADA, AREAS DE DEPORTE Y ATLETISMO</t>
  </si>
  <si>
    <t>Y244</t>
  </si>
  <si>
    <t>DISPARO DE OTRAS ARMAS DE FUEGO, Y LAS NO ESPECIFICADAS, DE INTENCION NO DETERMINADA, CALLES Y CARRETERAS</t>
  </si>
  <si>
    <t>Y244 DISPARO DE OTRAS ARMAS DE FUEGO, Y LAS NO ESPECIFICADAS, DE INTENCION NO DETERMINADA, CALLES Y CARRETERAS</t>
  </si>
  <si>
    <t>Y245</t>
  </si>
  <si>
    <t>DISPARO DE OTRAS ARMAS DE FUEGO, Y LAS NO ESPECIFICADAS, DE INTENCION NO DETERMINADA, COMERCIO Y AREA DE SERVICIOS</t>
  </si>
  <si>
    <t>Y245 DISPARO DE OTRAS ARMAS DE FUEGO, Y LAS NO ESPECIFICADAS, DE INTENCION NO DETERMINADA, COMERCIO Y AREA DE SERVICIOS</t>
  </si>
  <si>
    <t>Y246</t>
  </si>
  <si>
    <t>DISPARO DE OTRAS ARMAS DE FUEGO, Y LAS NO ESPECIFICADAS, DE INTENCION NO DETERMINADA, AREA INDUSTRIAL Y DE LA CONSTRUCCION</t>
  </si>
  <si>
    <t>Y246 DISPARO DE OTRAS ARMAS DE FUEGO, Y LAS NO ESPECIFICADAS, DE INTENCION NO DETERMINADA, AREA INDUSTRIAL Y DE LA CONSTRUCCION</t>
  </si>
  <si>
    <t>Y247</t>
  </si>
  <si>
    <t>DISPARO DE OTRAS ARMAS DE FUEGO, Y LAS NO ESPECIFICADAS, DE INTENCION NO DETERMINADA, GRANJA</t>
  </si>
  <si>
    <t>Y247 DISPARO DE OTRAS ARMAS DE FUEGO, Y LAS NO ESPECIFICADAS, DE INTENCION NO DETERMINADA, GRANJA</t>
  </si>
  <si>
    <t>Y248</t>
  </si>
  <si>
    <t>DISPARO DE OTRAS ARMAS DE FUEGO, Y LAS NO ESPECIFICADAS, DE INTENCION NO DETERMINADA, OTRO LUGAR ESPECIFICADO</t>
  </si>
  <si>
    <t>Y248 DISPARO DE OTRAS ARMAS DE FUEGO, Y LAS NO ESPECIFICADAS, DE INTENCION NO DETERMINADA, OTRO LUGAR ESPECIFICADO</t>
  </si>
  <si>
    <t>Y249</t>
  </si>
  <si>
    <t>DISPARO DE OTRAS ARMAS DE FUEGO, Y LAS NO ESPECIFICADAS, DE INTENCION NO DETERMINADA, LUGAR NO ESPECIFICADO</t>
  </si>
  <si>
    <t>Y249 DISPARO DE OTRAS ARMAS DE FUEGO, Y LAS NO ESPECIFICADAS, DE INTENCION NO DETERMINADA, LUGAR NO ESPECIFICADO</t>
  </si>
  <si>
    <t>Y250</t>
  </si>
  <si>
    <t>CONTACTO TRAUMATICO CON MATERIAL EXPLOSIVO, DE INTENCION NO DETERMINADA, VIVIENDA</t>
  </si>
  <si>
    <t>Y250 CONTACTO TRAUMATICO CON MATERIAL EXPLOSIVO, DE INTENCION NO DETERMINADA, VIVIENDA</t>
  </si>
  <si>
    <t>Y251</t>
  </si>
  <si>
    <t>CONTACTO TRAUMATICO CON MATERIAL EXPLOSIVO, DE INTENCION NO DETERMINADA, INSTITUCION RESIDENCIAL</t>
  </si>
  <si>
    <t>Y251 CONTACTO TRAUMATICO CON MATERIAL EXPLOSIVO, DE INTENCION NO DETERMINADA, INSTITUCION RESIDENCIAL</t>
  </si>
  <si>
    <t>Y252</t>
  </si>
  <si>
    <t>CONTACTO TRAUMATICO CON MATERIAL EXPLOSIVO, DE INTENCION NO DETERMINADA, ESCUELAS, OTRAS INSTITUCIONES Y AREAS ADMINISTRATIVAS PUBLICAS</t>
  </si>
  <si>
    <t>Y252 CONTACTO TRAUMATICO CON MATERIAL EXPLOSIVO, DE INTENCION NO DETERMINADA, ESCUELAS, OTRAS INSTITUCIONES Y AREAS ADMINISTRATIVAS PUBLICAS</t>
  </si>
  <si>
    <t>Y253</t>
  </si>
  <si>
    <t>CONTACTO TRAUMATICO CON MATERIAL EXPLOSIVO, DE INTENCION NO DETERMINADA, AREAS DE DEPORTE Y ATLETISMO</t>
  </si>
  <si>
    <t>Y253 CONTACTO TRAUMATICO CON MATERIAL EXPLOSIVO, DE INTENCION NO DETERMINADA, AREAS DE DEPORTE Y ATLETISMO</t>
  </si>
  <si>
    <t>Y254</t>
  </si>
  <si>
    <t>CONTACTO TRAUMATICO CON MATERIAL EXPLOSIVO, DE INTENCION NO DETERMINADA, CALLES Y CARRETERAS</t>
  </si>
  <si>
    <t>Y254 CONTACTO TRAUMATICO CON MATERIAL EXPLOSIVO, DE INTENCION NO DETERMINADA, CALLES Y CARRETERAS</t>
  </si>
  <si>
    <t>Y255</t>
  </si>
  <si>
    <t>CONTACTO TRAUMATICO CON MATERIAL EXPLOSIVO, DE INTENCION NO DETERMINADA, COMERCIO Y AREA DE SERVICIOS</t>
  </si>
  <si>
    <t>Y255 CONTACTO TRAUMATICO CON MATERIAL EXPLOSIVO, DE INTENCION NO DETERMINADA, COMERCIO Y AREA DE SERVICIOS</t>
  </si>
  <si>
    <t>Y256</t>
  </si>
  <si>
    <t>CONTACTO TRAUMATICO CON MATERIAL EXPLOSIVO, DE INTENCION NO DETERMINADA, AREA INDUSTRIAL Y DE LA CONSTRUCCION</t>
  </si>
  <si>
    <t>Y256 CONTACTO TRAUMATICO CON MATERIAL EXPLOSIVO, DE INTENCION NO DETERMINADA, AREA INDUSTRIAL Y DE LA CONSTRUCCION</t>
  </si>
  <si>
    <t>Y257</t>
  </si>
  <si>
    <t>CONTACTO TRAUMATICO CON MATERIAL EXPLOSIVO, DE INTENCION NO DETERMINADA, GRANJA</t>
  </si>
  <si>
    <t>Y257 CONTACTO TRAUMATICO CON MATERIAL EXPLOSIVO, DE INTENCION NO DETERMINADA, GRANJA</t>
  </si>
  <si>
    <t>Y258</t>
  </si>
  <si>
    <t>CONTACTO TRAUMATICO CON MATERIAL EXPLOSIVO, DE INTENCION NO DETERMINADA, OTRO LUGAR ESPECIFICADO</t>
  </si>
  <si>
    <t>Y258 CONTACTO TRAUMATICO CON MATERIAL EXPLOSIVO, DE INTENCION NO DETERMINADA, OTRO LUGAR ESPECIFICADO</t>
  </si>
  <si>
    <t>Y259</t>
  </si>
  <si>
    <t>CONTACTO TRAUMATICO CON MATERIAL EXPLOSIVO, DE INTENCION NO DETERMINADA, LUGAR NO ESPECIFICADO</t>
  </si>
  <si>
    <t>Y259 CONTACTO TRAUMATICO CON MATERIAL EXPLOSIVO, DE INTENCION NO DETERMINADA, LUGAR NO ESPECIFICADO</t>
  </si>
  <si>
    <t>Y260</t>
  </si>
  <si>
    <t>EXPOSICION AL HUMO, FUEGO Y LLAMAS, DE INTENCION NO DETERMINADA, VIVIENDA</t>
  </si>
  <si>
    <t>Y260 EXPOSICION AL HUMO, FUEGO Y LLAMAS, DE INTENCION NO DETERMINADA, VIVIENDA</t>
  </si>
  <si>
    <t>Y261</t>
  </si>
  <si>
    <t>EXPOSICION AL HUMO, FUEGO Y LLAMAS, DE INTENCION NO DETERMINADA, INSTITUCION RESIDENCIAL</t>
  </si>
  <si>
    <t>Y261 EXPOSICION AL HUMO, FUEGO Y LLAMAS, DE INTENCION NO DETERMINADA, INSTITUCION RESIDENCIAL</t>
  </si>
  <si>
    <t>Y262</t>
  </si>
  <si>
    <t>EXPOSICION AL HUMO, FUEGO Y LLAMAS, DE INTENCION NO DETERMINADA, ESCUELAS, OTRAS INSTITUCIONES Y AREAS ADMINISTRATIVAS PUBLICAS</t>
  </si>
  <si>
    <t>Y262 EXPOSICION AL HUMO, FUEGO Y LLAMAS, DE INTENCION NO DETERMINADA, ESCUELAS, OTRAS INSTITUCIONES Y AREAS ADMINISTRATIVAS PUBLICAS</t>
  </si>
  <si>
    <t>Y263</t>
  </si>
  <si>
    <t>EXPOSICION AL HUMO, FUEGO Y LLAMAS, DE INTENCION NO DETERMINADA, AREAS DE DEPORTE Y ATLETISMO</t>
  </si>
  <si>
    <t>Y263 EXPOSICION AL HUMO, FUEGO Y LLAMAS, DE INTENCION NO DETERMINADA, AREAS DE DEPORTE Y ATLETISMO</t>
  </si>
  <si>
    <t>Y264</t>
  </si>
  <si>
    <t>EXPOSICION AL HUMO, FUEGO Y LLAMAS, DE INTENCION NO DETERMINADA, CALLES Y CARRETERAS</t>
  </si>
  <si>
    <t>Y264 EXPOSICION AL HUMO, FUEGO Y LLAMAS, DE INTENCION NO DETERMINADA, CALLES Y CARRETERAS</t>
  </si>
  <si>
    <t>Y265</t>
  </si>
  <si>
    <t>EXPOSICION AL HUMO, FUEGO Y LLAMAS, DE INTENCION NO DETERMINADA, COMERCIO Y AREA DE SERVICIOS</t>
  </si>
  <si>
    <t>Y265 EXPOSICION AL HUMO, FUEGO Y LLAMAS, DE INTENCION NO DETERMINADA, COMERCIO Y AREA DE SERVICIOS</t>
  </si>
  <si>
    <t>Y266</t>
  </si>
  <si>
    <t>EXPOSICION AL HUMO, FUEGO Y LLAMAS, DE INTENCION NO DETERMINADA, AREA INDUSTRIAL Y DE LA CONSTRUCCION</t>
  </si>
  <si>
    <t>Y266 EXPOSICION AL HUMO, FUEGO Y LLAMAS, DE INTENCION NO DETERMINADA, AREA INDUSTRIAL Y DE LA CONSTRUCCION</t>
  </si>
  <si>
    <t>Y267</t>
  </si>
  <si>
    <t>EXPOSICION AL HUMO, FUEGO Y LLAMAS, DE INTENCION NO DETERMINADA, GRANJA</t>
  </si>
  <si>
    <t>Y267 EXPOSICION AL HUMO, FUEGO Y LLAMAS, DE INTENCION NO DETERMINADA, GRANJA</t>
  </si>
  <si>
    <t>Y268</t>
  </si>
  <si>
    <t>EXPOSICION AL HUMO, FUEGO Y LLAMAS, DE INTENCION NO DETERMINADA, OTRO LUGAR ESPECIFICADO</t>
  </si>
  <si>
    <t>Y268 EXPOSICION AL HUMO, FUEGO Y LLAMAS, DE INTENCION NO DETERMINADA, OTRO LUGAR ESPECIFICADO</t>
  </si>
  <si>
    <t>Y269</t>
  </si>
  <si>
    <t>EXPOSICION AL HUMO, FUEGO Y LLAMAS, DE INTENCION NO DETERMINADA, LUGAR NO ESPECIFICADO</t>
  </si>
  <si>
    <t>Y269 EXPOSICION AL HUMO, FUEGO Y LLAMAS, DE INTENCION NO DETERMINADA, LUGAR NO ESPECIFICADO</t>
  </si>
  <si>
    <t>Y270</t>
  </si>
  <si>
    <t>CONTACTO CON VAPOR DE AGUA, VAPORES Y OBJETOS CALIENTES, DE INTENCION NO DETERMINADA, VIVIENDA</t>
  </si>
  <si>
    <t>Y270 CONTACTO CON VAPOR DE AGUA, VAPORES Y OBJETOS CALIENTES, DE INTENCION NO DETERMINADA, VIVIENDA</t>
  </si>
  <si>
    <t>Y271</t>
  </si>
  <si>
    <t>CONTACTO CON VAPOR DE AGUA, VAPORES Y OBJETOS CALIENTES, DE INTENCION NO DETERMINADA, INSTITUCION RESIDENCIAL</t>
  </si>
  <si>
    <t>Y271 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</si>
  <si>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</si>
  <si>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</si>
  <si>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Y272 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</si>
  <si>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</si>
  <si>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</si>
  <si>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Y273 CONTACTO CON VAPOR DE AGUA, VAPORES Y OBJETOS CALIENTES, DE INTENCION NO DETERMINADA, AREAS DE DEPORTE Y ATLETISMO</t>
  </si>
  <si>
    <t>Y274</t>
  </si>
  <si>
    <t>CONTACTO CON VAPOR DE AGUA, VAPORES Y OBJETOS CALIENTES, DE INTENCION NO DETERMINADA, CALLES Y CARRETERAS</t>
  </si>
  <si>
    <t>Y274 CONTACTO CON VAPOR DE AGUA, VAPORES Y OBJETOS CALIENTES, DE INTENCION NO DETERMINADA, CALLES Y CARRETERAS</t>
  </si>
  <si>
    <t>Y275</t>
  </si>
  <si>
    <t>CONTACTO CON VAPOR DE AGUA, VAPORES Y OBJETOS CALIENTES, DE INTENCION NO DETERMINADA, COMERCIO Y AREA DE SERVICIOS</t>
  </si>
  <si>
    <t>Y275 CONTACTO CON VAPOR DE AGUA, VAPORES Y OBJETOS CALIENTES, DE INTENCION NO DETERMINADA, COMERCIO Y AREA DE SERVICIOS</t>
  </si>
  <si>
    <t>Y276</t>
  </si>
  <si>
    <t>CONTACTO CON VAPOR DE AGUA, VAPORES Y OBJETOS CALIENTES, DE INTENCION NO DETERMINADA, AREA INDUSTRIAL Y DE LA CONSTRUCCION</t>
  </si>
  <si>
    <t>Y276 CONTACTO CON VAPOR DE AGUA, VAPORES Y OBJETOS CALIENTES, DE INTENCION NO DETERMINADA, AREA INDUSTRIAL Y DE LA CONSTRUCCION</t>
  </si>
  <si>
    <t>Y277</t>
  </si>
  <si>
    <t>CONTACTO CON VAPOR DE AGUA, VAPORES Y OBJETOS CALIENTES, DE INTENCION NO DETERMINADA, GRANJA</t>
  </si>
  <si>
    <t>Y277 CONTACTO CON VAPOR DE AGUA, VAPORES Y OBJETOS CALIENTES, DE INTENCION NO DETERMINADA, GRANJA</t>
  </si>
  <si>
    <t>Y278</t>
  </si>
  <si>
    <t>CONTACTO CON VAPOR DE AGUA, VAPORES Y OBJETOS CALIENTES, DE INTENCION NO DETERMINADA, OTRO LUGAR ESPECIFICADO</t>
  </si>
  <si>
    <t>Y278 CONTACTO CON VAPOR DE AGUA, VAPORES Y OBJETOS CALIENTES, DE INTENCION NO DETERMINADA, OTRO LUGAR ESPECIFICADO</t>
  </si>
  <si>
    <t>Y279</t>
  </si>
  <si>
    <t>CONTACTO CON VAPOR DE AGUA, VAPORES Y OBJETOS CALIENTES, DE INTENCION NO DETERMINADA, LUGAR NO ESPECIFICADO</t>
  </si>
  <si>
    <t>Y279 CONTACTO CON VAPOR DE AGUA, VAPORES Y OBJETOS CALIENTES, DE INTENCION NO DETERMINADA, LUGAR NO ESPECIFICADO</t>
  </si>
  <si>
    <t>Y280</t>
  </si>
  <si>
    <t>CONTACTO TRAUMATICO CON OBJETO CORTANTE, DE INTENCION NO DETERMINADA, VIVIENDA</t>
  </si>
  <si>
    <t>Y280 CONTACTO TRAUMATICO CON OBJETO CORTANTE, DE INTENCION NO DETERMINADA, VIVIENDA</t>
  </si>
  <si>
    <t>Y281</t>
  </si>
  <si>
    <t>CONTACTO TRAUMATICO CON OBJETO CORTANTE, DE INTENCION NO DETERMINADA, INSTITUCION RESIDENCIAL</t>
  </si>
  <si>
    <t>Y281 CONTACTO TRAUMATICO CON OBJETO CORTANTE, DE INTENCION NO DETERMINADA, INSTITUCION RESIDENCIAL</t>
  </si>
  <si>
    <t>Y282</t>
  </si>
  <si>
    <t>CONTACTO TRAUMATICO CON OBJETO CORTANTE, DE INTENCION NO DETERMINADA, ESCUELAS, OTRAS INSTITUCIONES Y AREAS ADMINISTRATIVAS PUBLICAS</t>
  </si>
  <si>
    <t>Y282 CONTACTO TRAUMATICO CON OBJETO CORTANTE, DE INTENCION NO DETERMINADA, ESCUELAS, OTRAS INSTITUCIONES Y AREAS ADMINISTRATIVAS PUBLICAS</t>
  </si>
  <si>
    <t>Y283</t>
  </si>
  <si>
    <t>CONTACTO TRAUMATICO CON OBJETO CORTANTE, DE INTENCION NO DETERMINADA, AREAS DE DEPORTE Y ATLETISMO</t>
  </si>
  <si>
    <t>Y283 CONTACTO TRAUMATICO CON OBJETO CORTANTE, DE INTENCION NO DETERMINADA, AREAS DE DEPORTE Y ATLETISMO</t>
  </si>
  <si>
    <t>Y284</t>
  </si>
  <si>
    <t>CONTACTO TRAUMATICO CON OBJETO CORTANTE, DE INTENCION NO DETERMINADA, CALLES Y CARRETERAS</t>
  </si>
  <si>
    <t>Y284 CONTACTO TRAUMATICO CON OBJETO CORTANTE, DE INTENCION NO DETERMINADA, CALLES Y CARRETERAS</t>
  </si>
  <si>
    <t>Y285</t>
  </si>
  <si>
    <t>CONTACTO TRAUMATICO CON OBJETO CORTANTE, DE INTENCION NO DETERMINADA, COMERCIO Y AREA DE SERVICIOS</t>
  </si>
  <si>
    <t>Y285 CONTACTO TRAUMATICO CON OBJETO CORTANTE, DE INTENCION NO DETERMINADA, COMERCIO Y AREA DE SERVICIOS</t>
  </si>
  <si>
    <t>Y286</t>
  </si>
  <si>
    <t>CONTACTO TRAUMATICO CON OBJETO CORTANTE, DE INTENCION NO DETERMINADA, AREA INDUSTRIAL Y DE LA CONSTRUCCION</t>
  </si>
  <si>
    <t>Y286 CONTACTO TRAUMATICO CON OBJETO CORTANTE, DE INTENCION NO DETERMINADA, AREA INDUSTRIAL Y DE LA CONSTRUCCION</t>
  </si>
  <si>
    <t>Y287</t>
  </si>
  <si>
    <t>CONTACTO TRAUMATICO CON OBJETO CORTANTE, DE INTENCION NO DETERMINADA, GRANJA</t>
  </si>
  <si>
    <t>Y287 CONTACTO TRAUMATICO CON OBJETO CORTANTE, DE INTENCION NO DETERMINADA, GRANJA</t>
  </si>
  <si>
    <t>Y288</t>
  </si>
  <si>
    <t>CONTACTO TRAUMATICO CON OBJETO CORTANTE, DE INTENCION NO DETERMINADA, OTRO LUGAR ESPECIFICADO</t>
  </si>
  <si>
    <t>Y288 CONTACTO TRAUMATICO CON OBJETO CORTANTE, DE INTENCION NO DETERMINADA, OTRO LUGAR ESPECIFICADO</t>
  </si>
  <si>
    <t>Y289</t>
  </si>
  <si>
    <t>CONTACTO TRAUMATICO CON OBJETO CORTANTE, DE INTENCION NO DETERMINADA, LUGAR NO ESPECIFICADO</t>
  </si>
  <si>
    <t>Y289 CONTACTO TRAUMATICO CON OBJETO CORTANTE, DE INTENCION NO DETERMINADA, LUGAR NO ESPECIFICADO</t>
  </si>
  <si>
    <t>Y290</t>
  </si>
  <si>
    <t>CONTACTO TRAUMATICO CON OBJETO ROMO O SIN FILO, DE INTENCION NO DETERMINADA, VIVIENDA</t>
  </si>
  <si>
    <t>Y290 CONTACTO TRAUMATICO CON OBJETO ROMO O SIN FILO, DE INTENCION NO DETERMINADA, VIVIENDA</t>
  </si>
  <si>
    <t>Y291</t>
  </si>
  <si>
    <t>CONTACTO TRAUMATICO CON OBJETO ROMO O SIN FILO, DE INTENCION NO DETERMINADA, INSTITUCION RESIDENCIAL</t>
  </si>
  <si>
    <t>Y291 CONTACTO TRAUMATICO CON OBJETO ROMO O SIN FILO, DE INTENCION NO DETERMINADA, INSTITUCION RESIDENCIAL</t>
  </si>
  <si>
    <t>Y292</t>
  </si>
  <si>
    <t>CONTACTO TRAUMATICO CON OBJETO ROMO O SIN FILO, DE INTENCION NO DETERMINADA, ESCUELAS, OTRAS INSTITUCIONES Y AREAS ADMINISTRATIVAS PUBLICAS</t>
  </si>
  <si>
    <t>Y292 CONTACTO TRAUMATICO CON OBJETO ROMO O SIN FILO, DE INTENCION NO DETERMINADA, ESCUELAS, OTRAS INSTITUCIONES Y AREAS ADMINISTRATIVAS PUBLICAS</t>
  </si>
  <si>
    <t>Y293</t>
  </si>
  <si>
    <t>CONTACTO TRAUMATICO CON OBJETO ROMO O SIN FILO, DE INTENCION NO DETERMINADA, AREAS DE DEPORTE Y ATLETISMO</t>
  </si>
  <si>
    <t>Y293 CONTACTO TRAUMATICO CON OBJETO ROMO O SIN FILO, DE INTENCION NO DETERMINADA, AREAS DE DEPORTE Y ATLETISMO</t>
  </si>
  <si>
    <t>Y294</t>
  </si>
  <si>
    <t>CONTACTO TRAUMATICO CON OBJETO ROMO O SIN FILO, DE INTENCION NO DETERMINADA, CALLES Y CARRETERAS</t>
  </si>
  <si>
    <t>Y294 CONTACTO TRAUMATICO CON OBJETO ROMO O SIN FILO, DE INTENCION NO DETERMINADA, CALLES Y CARRETERAS</t>
  </si>
  <si>
    <t>Y295</t>
  </si>
  <si>
    <t>CONTACTO TRAUMATICO CON OBJETO ROMO O SIN FILO, DE INTENCION NO DETERMINADA, COMERCIO Y AREA DE SERVICIOS</t>
  </si>
  <si>
    <t>Y295 CONTACTO TRAUMATICO CON OBJETO ROMO O SIN FILO, DE INTENCION NO DETERMINADA, COMERCIO Y AREA DE SERVICIOS</t>
  </si>
  <si>
    <t>Y296</t>
  </si>
  <si>
    <t>CONTACTO TRAUMATICO CON OBJETO ROMO O SIN FILO, DE INTENCION NO DETERMINADA, AREA INDUSTRIAL Y DE LA CONSTRUCCION</t>
  </si>
  <si>
    <t>Y296 CONTACTO TRAUMATICO CON OBJETO ROMO O SIN FILO, DE INTENCION NO DETERMINADA, AREA INDUSTRIAL Y DE LA CONSTRUCCION</t>
  </si>
  <si>
    <t>Y297</t>
  </si>
  <si>
    <t>CONTACTO TRAUMATICO CON OBJETO ROMO O SIN FILO, DE INTENCION NO DETERMINADA, GRANJA</t>
  </si>
  <si>
    <t>Y297 CONTACTO TRAUMATICO CON OBJETO ROMO O SIN FILO, DE INTENCION NO DETERMINADA, GRANJA</t>
  </si>
  <si>
    <t>Y298</t>
  </si>
  <si>
    <t>CONTACTO TRAUMATICO CON OBJETO ROMO O SIN FILO, DE INTENCION NO DETERMINADA, OTRO LUGAR ESPECIFICADO</t>
  </si>
  <si>
    <t>Y298 CONTACTO TRAUMATICO CON OBJETO ROMO O SIN FILO, DE INTENCION NO DETERMINADA, OTRO LUGAR ESPECIFICADO</t>
  </si>
  <si>
    <t>Y299</t>
  </si>
  <si>
    <t>CONTACTO TRAUMATICO CON OBJETO ROMO O SIN FILO, DE INTENCION NO DETERMINADA, LUGAR NO ESPECIFICADO</t>
  </si>
  <si>
    <t>Y299 CONTACTO TRAUMATICO CON OBJETO ROMO O SIN FILO, DE INTENCION NO DETERMINADA, LUGAR NO ESPECIFICADO</t>
  </si>
  <si>
    <t>Y300</t>
  </si>
  <si>
    <t>CAIDA, SALTO O EMPUJON DESDE LUGAR ELEVADO, DE INTENCION NO DETERMINADA, VIVIENDA</t>
  </si>
  <si>
    <t>Y300 CAIDA, SALTO O EMPUJON DESDE LUGAR ELEVADO, DE INTENCION NO DETERMINADA, VIVIENDA</t>
  </si>
  <si>
    <t>Y301</t>
  </si>
  <si>
    <t>CAIDA, SALTO O EMPUJON DESDE LUGAR ELEVADO, DE INTENCION NO DETERMINADA, INSTITUCION RESIDENCIAL</t>
  </si>
  <si>
    <t>Y301 CAIDA, SALTO O EMPUJON DESDE LUGAR ELEVADO, DE INTENCION NO DETERMINADA, INSTITUCION RESIDENCIAL</t>
  </si>
  <si>
    <t>Y302</t>
  </si>
  <si>
    <t>CAIDA, SALTO O EMPUJON DESDE LUGAR ELEVADO, DE INTENCION NO DETERMINADA, ESCUELAS, OTRAS INSTITUCIONES Y AREAS ADMINISTRATIVAS PUBLICAS</t>
  </si>
  <si>
    <t>Y302 CAIDA, SALTO O EMPUJON DESDE LUGAR ELEVADO, DE INTENCION NO DETERMINADA, ESCUELAS, OTRAS INSTITUCIONES Y AREAS ADMINISTRATIVAS PUBLICAS</t>
  </si>
  <si>
    <t>Y303</t>
  </si>
  <si>
    <t>CAIDA, SALTO O EMPUJON DESDE LUGAR ELEVADO, DE INTENCION NO DETERMINADA, AREAS DE DEPORTE Y ATLETISMO</t>
  </si>
  <si>
    <t>Y303 CAIDA, SALTO O EMPUJON DESDE LUGAR ELEVADO, DE INTENCION NO DETERMINADA, AREAS DE DEPORTE Y ATLETISMO</t>
  </si>
  <si>
    <t>Y304</t>
  </si>
  <si>
    <t>CAIDA, SALTO O EMPUJON DESDE LUGAR ELEVADO, DE INTENCION NO DETERMINADA, CALLES Y CARRETERAS</t>
  </si>
  <si>
    <t>Y304 CAIDA, SALTO O EMPUJON DESDE LUGAR ELEVADO, DE INTENCION NO DETERMINADA, CALLES Y CARRETERAS</t>
  </si>
  <si>
    <t>Y305</t>
  </si>
  <si>
    <t>CAIDA, SALTO O EMPUJON DESDE LUGAR ELEVADO, DE INTENCION NO DETERMINADA, COMERCIO Y AREA DE SERVICIOS</t>
  </si>
  <si>
    <t>Y305 CAIDA, SALTO O EMPUJON DESDE LUGAR ELEVADO, DE INTENCION NO DETERMINADA, COMERCIO Y AREA DE SERVICIOS</t>
  </si>
  <si>
    <t>Y306</t>
  </si>
  <si>
    <t>CAIDA, SALTO O EMPUJON DESDE LUGAR ELEVADO, DE INTENCION NO DETERMINADA, AREA INDUSTRIAL Y DE LA CONSTRUCCION</t>
  </si>
  <si>
    <t>Y306 CAIDA, SALTO O EMPUJON DESDE LUGAR ELEVADO, DE INTENCION NO DETERMINADA, AREA INDUSTRIAL Y DE LA CONSTRUCCION</t>
  </si>
  <si>
    <t>Y307</t>
  </si>
  <si>
    <t>CAIDA, SALTO O EMPUJON DESDE LUGAR ELEVADO, DE INTENCION NO DETERMINADA, GRANJA</t>
  </si>
  <si>
    <t>Y307 CAIDA, SALTO O EMPUJON DESDE LUGAR ELEVADO, DE INTENCION NO DETERMINADA, GRANJA</t>
  </si>
  <si>
    <t>Y308</t>
  </si>
  <si>
    <t>CAIDA, SALTO O EMPUJON DESDE LUGAR ELEVADO, DE INTENCION NO DETERMINADA, OTRO LUGAR ESPECIFICADO</t>
  </si>
  <si>
    <t>Y308 CAIDA, SALTO O EMPUJON DESDE LUGAR ELEVADO, DE INTENCION NO DETERMINADA, OTRO LUGAR ESPECIFICADO</t>
  </si>
  <si>
    <t>Y309</t>
  </si>
  <si>
    <t>CAIDA, SALTO O EMPUJON DESDE LUGAR ELEVADO, DE INTENCION NO DETERMINADA, LUGAR NO ESPECIFICADO</t>
  </si>
  <si>
    <t>Y309 CAIDA, SALTO O EMPUJON DESDE LUGAR ELEVADO, DE INTENCION NO DETERMINADA, LUGAR NO ESPECIFICADO</t>
  </si>
  <si>
    <t>Y310</t>
  </si>
  <si>
    <t>CAIDA, PERMANENCIA O CARRERA DELANTE O HACIA OBJETO EN MOVIMIENTO, DE INTENCION NO DETERMINADA, VIVIENDA</t>
  </si>
  <si>
    <t>Y310 CAIDA, PERMANENCIA O CARRERA DELANTE O HACIA OBJETO EN MOVIMIENTO, DE INTENCION NO DETERMINADA, VIVIENDA</t>
  </si>
  <si>
    <t>Y311</t>
  </si>
  <si>
    <t>CAIDA, PERMANENCIA O CARRERA DELANTE O HACIA OBJETO EN MOVIMIENTO, DE INTENCION NO DETERMINADA, INSTITUCION RESIDENCIAL</t>
  </si>
  <si>
    <t>Y311 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</si>
  <si>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</si>
  <si>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</si>
  <si>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Y312 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</si>
  <si>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</si>
  <si>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</si>
  <si>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Y313 CAIDA, PERMANENCIA O CARRERA DELANTE O HACIA OBJETO EN MOVIMIENTO, DE INTENCION NO DETERMINADA, AREAS DE DEPORTE Y ATLETISMO</t>
  </si>
  <si>
    <t>Y314</t>
  </si>
  <si>
    <t>CAIDA, PERMANENCIA O CARRERA DELANTE O HACIA OBJETO EN MOVIMIENTO, DE INTENCION NO DETERMINADA, CALLES Y CARRETERAS</t>
  </si>
  <si>
    <t>Y314 CAIDA, PERMANENCIA O CARRERA DELANTE O HACIA OBJETO EN MOVIMIENTO, DE INTENCION NO DETERMINADA, CALLES Y CARRETERAS</t>
  </si>
  <si>
    <t>Y315</t>
  </si>
  <si>
    <t>CAIDA, PERMANENCIA O CARRERA DELANTE O HACIA OBJETO EN MOVIMIENTO, DE INTENCION NO DETERMINADA, COMERCIO Y AREA DE SERVICIOS</t>
  </si>
  <si>
    <t>Y315 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</si>
  <si>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</si>
  <si>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</si>
  <si>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Y316 CAIDA, PERMANENCIA O CARRERA DELANTE O HACIA OBJETO EN MOVIMIENTO, DE INTENCION NO DETERMINADA, AREA INDUSTRIAL Y DE LA CONSTRUCCION</t>
  </si>
  <si>
    <t>Y317</t>
  </si>
  <si>
    <t>CAIDA, PERMANENCIA O CARRERA DELANTE O HACIA OBJETO EN MOVIMIENTO, DE INTENCION NO DETERMINADA, GRANJA</t>
  </si>
  <si>
    <t>Y317 CAIDA, PERMANENCIA O CARRERA DELANTE O HACIA OBJETO EN MOVIMIENTO, DE INTENCION NO DETERMINADA, GRANJA</t>
  </si>
  <si>
    <t>Y318</t>
  </si>
  <si>
    <t>CAIDA, PERMANENCIA O CARRERA DELANTE O HACIA OBJETO EN MOVIMIENTO, DE INTENCION NO DETERMINADA, OTRO LUGAR ESPECIFICADO</t>
  </si>
  <si>
    <t>Y318 CAIDA, PERMANENCIA O CARRERA DELANTE O HACIA OBJETO EN MOVIMIENTO, DE INTENCION NO DETERMINADA, OTRO LUGAR ESPECIFICADO</t>
  </si>
  <si>
    <t>Y319</t>
  </si>
  <si>
    <t>CAIDA, PERMANENCIA O CARRERA DELANTE O HACIA OBJETO EN MOVIMIENTO, DE INTENCION NO DETERMINADA, LUGAR NO ESPECIFICADO</t>
  </si>
  <si>
    <t>Y319 CAIDA, PERMANENCIA O CARRERA DELANTE O HACIA OBJETO EN MOVIMIENTO, DE INTENCION NO DETERMINADA, LUGAR NO ESPECIFICADO</t>
  </si>
  <si>
    <t>Y320</t>
  </si>
  <si>
    <t>COLISION DE VEHICULO DE MOTOR, DE INTENCION NO DETERMINADA, VIVIENDA</t>
  </si>
  <si>
    <t>Y320 COLISION DE VEHICULO DE MOTOR, DE INTENCION NO DETERMINADA, VIVIENDA</t>
  </si>
  <si>
    <t>Y321</t>
  </si>
  <si>
    <t>COLISION DE VEHICULO DE MOTOR, DE INTENCION NO DETERMINADA, INSTITUCION RESIDENCIAL</t>
  </si>
  <si>
    <t>Y321 COLISION DE VEHICULO DE MOTOR, DE INTENCION NO DETERMINADA, INSTITUCION RESIDENCIAL</t>
  </si>
  <si>
    <t>Y322</t>
  </si>
  <si>
    <t>COLISION DE VEHICULO DE MOTOR, DE INTENCION NO DETERMINADA, ESCUELAS, OTRAS INSTITUCIONES Y AREAS ADMINISTRATIVAS PUBLICAS</t>
  </si>
  <si>
    <t>Y322 COLISION DE VEHICULO DE MOTOR, DE INTENCION NO DETERMINADA, ESCUELAS, OTRAS INSTITUCIONES Y AREAS ADMINISTRATIVAS PUBLICAS</t>
  </si>
  <si>
    <t>Y323</t>
  </si>
  <si>
    <t>COLISION DE VEHICULO DE MOTOR, DE INTENCION NO DETERMINADA, AREAS DE DEPORTE Y ATLETISMO</t>
  </si>
  <si>
    <t>Y323 COLISION DE VEHICULO DE MOTOR, DE INTENCION NO DETERMINADA, AREAS DE DEPORTE Y ATLETISMO</t>
  </si>
  <si>
    <t>Y324</t>
  </si>
  <si>
    <t>COLISION DE VEHICULO DE MOTOR, DE INTENCION NO DETERMINADA, CALLES Y CARRETERAS</t>
  </si>
  <si>
    <t>Y324 COLISION DE VEHICULO DE MOTOR, DE INTENCION NO DETERMINADA, CALLES Y CARRETERAS</t>
  </si>
  <si>
    <t>Y325</t>
  </si>
  <si>
    <t>COLISION DE VEHICULO DE MOTOR, DE INTENCION NO DETERMINADA, COMERCIO Y AREA DE SERVICIOS</t>
  </si>
  <si>
    <t>Y325 COLISION DE VEHICULO DE MOTOR, DE INTENCION NO DETERMINADA, COMERCIO Y AREA DE SERVICIOS</t>
  </si>
  <si>
    <t>Y326</t>
  </si>
  <si>
    <t>COLISION DE VEHICULO DE MOTOR, DE INTENCION NO DETERMINADA, AREA INDUSTRIAL Y DE LA CONSTRUCCION</t>
  </si>
  <si>
    <t>Y326 COLISION DE VEHICULO DE MOTOR, DE INTENCION NO DETERMINADA, AREA INDUSTRIAL Y DE LA CONSTRUCCION</t>
  </si>
  <si>
    <t>Y327</t>
  </si>
  <si>
    <t>COLISION DE VEHICULO DE MOTOR, DE INTENCION NO DETERMINADA, GRANJA</t>
  </si>
  <si>
    <t>Y327 COLISION DE VEHICULO DE MOTOR, DE INTENCION NO DETERMINADA, GRANJA</t>
  </si>
  <si>
    <t>Y328</t>
  </si>
  <si>
    <t>COLISION DE VEHICULO DE MOTOR, DE INTENCION NO DETERMINADA, OTRO LUGAR ESPECIFICADO</t>
  </si>
  <si>
    <t>Y328 COLISION DE VEHICULO DE MOTOR, DE INTENCION NO DETERMINADA, OTRO LUGAR ESPECIFICADO</t>
  </si>
  <si>
    <t>Y329</t>
  </si>
  <si>
    <t>COLISION DE VEHICULO DE MOTOR, DE INTENCION NO DETERMINADA, LUGAR NO ESPECIFICADO</t>
  </si>
  <si>
    <t>Y329 COLISION DE VEHICULO DE MOTOR, DE INTENCION NO DETERMINADA, LUGAR NO ESPECIFICADO</t>
  </si>
  <si>
    <t>Y330</t>
  </si>
  <si>
    <t>OTROS EVENTOS ESPECIFICADOS, DE INTENCION NO DETERMINADA, VIVIENDA</t>
  </si>
  <si>
    <t>Y330 OTROS EVENTOS ESPECIFICADOS, DE INTENCION NO DETERMINADA, VIVIENDA</t>
  </si>
  <si>
    <t>Y331</t>
  </si>
  <si>
    <t>OTROS EVENTOS ESPECIFICADOS, DE INTENCION NO DETERMINADA, INSTITUCION RESIDENCIAL</t>
  </si>
  <si>
    <t>Y331 OTROS EVENTOS ESPECIFICADOS, DE INTENCION NO DETERMINADA, INSTITUCION RESIDENCIAL</t>
  </si>
  <si>
    <t>Y332</t>
  </si>
  <si>
    <t>OTROS EVENTOS ESPECIFICADOS, DE INTENCION NO DETERMINADA, ESCUELAS, OTRAS INSTITUCIONES Y AREAS ADMINISTRATIVAS PUBLICAS</t>
  </si>
  <si>
    <t>Y332 OTROS EVENTOS ESPECIFICADOS, DE INTENCION NO DETERMINADA, ESCUELAS, OTRAS INSTITUCIONES Y AREAS ADMINISTRATIVAS PUBLICAS</t>
  </si>
  <si>
    <t>Y333</t>
  </si>
  <si>
    <t>OTROS EVENTOS ESPECIFICADOS, DE INTENCION NO DETERMINADA, AREAS DE DEPORTE Y ATLETISMO</t>
  </si>
  <si>
    <t>Y333 OTROS EVENTOS ESPECIFICADOS, DE INTENCION NO DETERMINADA, AREAS DE DEPORTE Y ATLETISMO</t>
  </si>
  <si>
    <t>Y334</t>
  </si>
  <si>
    <t>OTROS EVENTOS ESPECIFICADOS, DE INTENCION NO DETERMINADA, CALLES Y CARRETERAS</t>
  </si>
  <si>
    <t>Y334 OTROS EVENTOS ESPECIFICADOS, DE INTENCION NO DETERMINADA, CALLES Y CARRETERAS</t>
  </si>
  <si>
    <t>Y335</t>
  </si>
  <si>
    <t>OTROS EVENTOS ESPECIFICADOS, DE INTENCION NO DETERMINADA, COMERCIO Y AREA DE SERVICIOS</t>
  </si>
  <si>
    <t>Y335 OTROS EVENTOS ESPECIFICADOS, DE INTENCION NO DETERMINADA, COMERCIO Y AREA DE SERVICIOS</t>
  </si>
  <si>
    <t>Y336</t>
  </si>
  <si>
    <t>OTROS EVENTOS ESPECIFICADOS, DE INTENCION NO DETERMINADA, AREA INDUSTRIAL Y DE LA CONSTRUCCION</t>
  </si>
  <si>
    <t>Y336 OTROS EVENTOS ESPECIFICADOS, DE INTENCION NO DETERMINADA, AREA INDUSTRIAL Y DE LA CONSTRUCCION</t>
  </si>
  <si>
    <t>Y337</t>
  </si>
  <si>
    <t>OTROS EVENTOS ESPECIFICADOS, DE INTENCION NO DETERMINADA, GRANJA</t>
  </si>
  <si>
    <t>Y337 OTROS EVENTOS ESPECIFICADOS, DE INTENCION NO DETERMINADA, GRANJA</t>
  </si>
  <si>
    <t>Y338</t>
  </si>
  <si>
    <t>OTROS EVENTOS ESPECIFICADOS, DE INTENCION NO DETERMINADA, OTRO LUGAR ESPECIFICADO</t>
  </si>
  <si>
    <t>Y338 OTROS EVENTOS ESPECIFICADOS, DE INTENCION NO DETERMINADA, OTRO LUGAR ESPECIFICADO</t>
  </si>
  <si>
    <t>Y339</t>
  </si>
  <si>
    <t>OTROS EVENTOS ESPECIFICADOS, DE INTENCION NO DETERMINADA, LUGAR NO ESPECIFICADO</t>
  </si>
  <si>
    <t>Y339 OTROS EVENTOS ESPECIFICADOS, DE INTENCION NO DETERMINADA, LUGAR NO ESPECIFICADO</t>
  </si>
  <si>
    <t>Y340</t>
  </si>
  <si>
    <t>EVENTO NO ESPECIFICADO, DE INTENCION NO DETERMINADA, VIVIENDA</t>
  </si>
  <si>
    <t>Y340 EVENTO NO ESPECIFICADO, DE INTENCION NO DETERMINADA, VIVIENDA</t>
  </si>
  <si>
    <t>Y341</t>
  </si>
  <si>
    <t>EVENTO NO ESPECIFICADO, DE INTENCION NO DETERMINADA, INSTITUCION RESIDENCIAL</t>
  </si>
  <si>
    <t>Y341 EVENTO NO ESPECIFICADO, DE INTENCION NO DETERMINADA, INSTITUCION RESIDENCIAL</t>
  </si>
  <si>
    <t>Y342</t>
  </si>
  <si>
    <t>EVENTO NO ESPECIFICADO, DE INTENCION NO DETERMINADA, ESCUELAS, OTRAS INSTITUCIONES Y AREAS ADMINISTRATIVAS PUBLICAS</t>
  </si>
  <si>
    <t>Y342 EVENTO NO ESPECIFICADO, DE INTENCION NO DETERMINADA, ESCUELAS, OTRAS INSTITUCIONES Y AREAS ADMINISTRATIVAS PUBLICAS</t>
  </si>
  <si>
    <t>Y343</t>
  </si>
  <si>
    <t>EVENTO NO ESPECIFICADO, DE INTENCION NO DETERMINADA, AREAS DE DEPORTE Y ATLETISMO</t>
  </si>
  <si>
    <t>Y343 EVENTO NO ESPECIFICADO, DE INTENCION NO DETERMINADA, AREAS DE DEPORTE Y ATLETISMO</t>
  </si>
  <si>
    <t>Y344</t>
  </si>
  <si>
    <t>EVENTO NO ESPECIFICADO, DE INTENCION NO DETERMINADA, CALLES Y CARRETERAS</t>
  </si>
  <si>
    <t>Y344 EVENTO NO ESPECIFICADO, DE INTENCION NO DETERMINADA, CALLES Y CARRETERAS</t>
  </si>
  <si>
    <t>Y345</t>
  </si>
  <si>
    <t>EVENTO NO ESPECIFICADO, DE INTENCION NO DETERMINADA, COMERCIO Y AREA DE SERVICIOS</t>
  </si>
  <si>
    <t>Y345 EVENTO NO ESPECIFICADO, DE INTENCION NO DETERMINADA, COMERCIO Y AREA DE SERVICIOS</t>
  </si>
  <si>
    <t>Y346</t>
  </si>
  <si>
    <t>EVENTO NO ESPECIFICADO, DE INTENCION NO DETERMINADA, AREA INDUSTRIAL Y DE LA CONSTRUCCION</t>
  </si>
  <si>
    <t>Y346 EVENTO NO ESPECIFICADO, DE INTENCION NO DETERMINADA, AREA INDUSTRIAL Y DE LA CONSTRUCCION</t>
  </si>
  <si>
    <t>Y347</t>
  </si>
  <si>
    <t>EVENTO NO ESPECIFICADO, DE INTENCION NO DETERMINADA, GRANJA</t>
  </si>
  <si>
    <t>Y347 EVENTO NO ESPECIFICADO, DE INTENCION NO DETERMINADA, GRANJA</t>
  </si>
  <si>
    <t>Y348</t>
  </si>
  <si>
    <t>EVENTO NO ESPECIFICADO, DE INTENCION NO DETERMINADA, OTRO LUGAR ESPECIFICADO</t>
  </si>
  <si>
    <t>Y348 EVENTO NO ESPECIFICADO, DE INTENCION NO DETERMINADA, OTRO LUGAR ESPECIFICADO</t>
  </si>
  <si>
    <t>Y349</t>
  </si>
  <si>
    <t>EVENTO NO ESPECIFICADO, DE INTENCION NO DETERMINADA, LUGAR NO ESPECIFICADO</t>
  </si>
  <si>
    <t>Y349 EVENTO NO ESPECIFICADO, DE INTENCION NO DETERMINADA, LUGAR NO ESPECIFICADO</t>
  </si>
  <si>
    <t>Y350</t>
  </si>
  <si>
    <t>INTERVENCION LEGAL CON DISPARO DE ARMA DE FUEGO</t>
  </si>
  <si>
    <t>Y350 INTERVENCION LEGAL CON DISPARO DE ARMA DE FUEGO</t>
  </si>
  <si>
    <t>Y351</t>
  </si>
  <si>
    <t>INTERVENCION LEGAL CON EXPLOSIVOS</t>
  </si>
  <si>
    <t>Y351 INTERVENCION LEGAL CON EXPLOSIVOS</t>
  </si>
  <si>
    <t>Y352</t>
  </si>
  <si>
    <t>INTERVENCION LEGAL CON GAS</t>
  </si>
  <si>
    <t>Y352 INTERVENCION LEGAL CON GAS</t>
  </si>
  <si>
    <t>Y353</t>
  </si>
  <si>
    <t>INTERVENCION LEGAL CON OBJETOS ROMOS O SIN FILO</t>
  </si>
  <si>
    <t>Y353 INTERVENCION LEGAL CON OBJETOS ROMOS O SIN FILO</t>
  </si>
  <si>
    <t>Y354</t>
  </si>
  <si>
    <t>INTERVENCION LEGAL CON OBJETOS CORTANTES</t>
  </si>
  <si>
    <t>Y354 INTERVENCION LEGAL CON OBJETOS CORTANTES</t>
  </si>
  <si>
    <t>Y355</t>
  </si>
  <si>
    <t>EJECUCION LEGAL</t>
  </si>
  <si>
    <t>Y355 EJECUCION LEGAL</t>
  </si>
  <si>
    <t>Y356</t>
  </si>
  <si>
    <t>INTERVENCION LEGAL CON OTROS MEDIOS ESPECIFICADOS</t>
  </si>
  <si>
    <t>Y356 INTERVENCION LEGAL CON OTROS MEDIOS ESPECIFICADOS</t>
  </si>
  <si>
    <t>Y357</t>
  </si>
  <si>
    <t>INTERVENCION LEGAL, MEDIOS NO ESPECIFICADOS</t>
  </si>
  <si>
    <t>Y357 INTERVENCION LEGAL, MEDIOS NO ESPECIFICADOS</t>
  </si>
  <si>
    <t>Y360</t>
  </si>
  <si>
    <t>OPERACIONES DE GUERRA CON EXPLOSION DE ARMAMENTO NAVAL</t>
  </si>
  <si>
    <t>Y360 OPERACIONES DE GUERRA CON EXPLOSION DE ARMAMENTO NAVAL</t>
  </si>
  <si>
    <t>Y361</t>
  </si>
  <si>
    <t>OPERACIONES DE GUERRA CON DESTRUCCION DE AERONAVE</t>
  </si>
  <si>
    <t>Y361 OPERACIONES DE GUERRA CON DESTRUCCION DE AERONAVE</t>
  </si>
  <si>
    <t>Y362</t>
  </si>
  <si>
    <t>OPERACIONES DE GUERRA CON OTRAS EXPLOSIONES Y ESQUIRLAS</t>
  </si>
  <si>
    <t>Y362 OPERACIONES DE GUERRA CON OTRAS EXPLOSIONES Y ESQUIRLAS</t>
  </si>
  <si>
    <t>Y363</t>
  </si>
  <si>
    <t>OPERACIONES DE GUERRA CON FUEGO Y SUSTANCIAS INCENDIARIAS Y CALIENTES</t>
  </si>
  <si>
    <t>Y363 OPERACIONES DE GUERRA CON FUEGO Y SUSTANCIAS INCENDIARIAS Y CALIENTES</t>
  </si>
  <si>
    <t>Y364</t>
  </si>
  <si>
    <t>OPERACIONES DE GUERRA CON DISPARO DE ARMA DE FUEGO Y OTRAS FORMAS DE GUERRA CONVENCIONAL</t>
  </si>
  <si>
    <t>Y364 OPERACIONES DE GUERRA CON DISPARO DE ARMA DE FUEGO Y OTRAS FORMAS DE GUERRA CONVENCIONAL</t>
  </si>
  <si>
    <t>Y365</t>
  </si>
  <si>
    <t>OPERACIONES DE GUERRA CON ARMAS NUCLEARES</t>
  </si>
  <si>
    <t>Y365 OPERACIONES DE GUERRA CON ARMAS NUCLEARES</t>
  </si>
  <si>
    <t>Y366</t>
  </si>
  <si>
    <t>OPERACIONES DE GUERRA CON ARMAS BIOLOGICAS</t>
  </si>
  <si>
    <t>Y366 OPERACIONES DE GUERRA CON ARMAS BIOLOGICAS</t>
  </si>
  <si>
    <t>Y367</t>
  </si>
  <si>
    <t>OPERACIONES DE GUERRA CON ARMAS QUIMICAS Y OTRAS FORMAS DE GUERRA NO CONVENCIONAL</t>
  </si>
  <si>
    <t>Y367 OPERACIONES DE GUERRA CON ARMAS QUIMICAS Y OTRAS FORMAS DE GUERRA NO CONVENCIONAL</t>
  </si>
  <si>
    <t>Y368</t>
  </si>
  <si>
    <t>OPERACIONES DE GUERRA QUE OCURREN DESPUES DEL CESE DE HOSTILIDADES</t>
  </si>
  <si>
    <t>Y368 OPERACIONES DE GUERRA QUE OCURREN DESPUES DEL CESE DE HOSTILIDADES</t>
  </si>
  <si>
    <t>Y369</t>
  </si>
  <si>
    <t>OPERACION DE GUERRA NO ESPECIFICADA</t>
  </si>
  <si>
    <t>Y369 OPERACION DE GUERRA NO ESPECIFICADA</t>
  </si>
  <si>
    <t>Y400</t>
  </si>
  <si>
    <t>EFECTOS ADVERSOS DE PENICILINAS</t>
  </si>
  <si>
    <t>Y400 EFECTOS ADVERSOS DE PENICILINAS</t>
  </si>
  <si>
    <t>Y401</t>
  </si>
  <si>
    <t>EFECTOS ADVERSOS DE CEFALOSPORINAS Y OTROS ANTIBIOTICOS BETA-LACTAMICOS</t>
  </si>
  <si>
    <t>Y401 EFECTOS ADVERSOS DE CEFALOSPORINAS Y OTROS ANTIBIOTICOS BETA-LACTAMICOS</t>
  </si>
  <si>
    <t>Y402</t>
  </si>
  <si>
    <t>EFECTOS ADVERSOS DEL GRUPO DE CLORAMFENICOL</t>
  </si>
  <si>
    <t>Y402 EFECTOS ADVERSOS DEL GRUPO DE CLORAMFENICOL</t>
  </si>
  <si>
    <t>Y403</t>
  </si>
  <si>
    <t>EFECTOS ADVERSOS DE LOS MACROLIDOS</t>
  </si>
  <si>
    <t>Y403 EFECTOS ADVERSOS DE LOS MACROLIDOS</t>
  </si>
  <si>
    <t>Y404</t>
  </si>
  <si>
    <t>EFECTOS ADVERSOS DE TETRACICLINAS</t>
  </si>
  <si>
    <t>Y404 EFECTOS ADVERSOS DE TETRACICLINAS</t>
  </si>
  <si>
    <t>Y405</t>
  </si>
  <si>
    <t>EFECTOS ADVERSOS DE AMINOGLUCOSIDOS</t>
  </si>
  <si>
    <t>Y405 EFECTOS ADVERSOS DE AMINOGLUCOSIDOS</t>
  </si>
  <si>
    <t>Y406</t>
  </si>
  <si>
    <t>EFECTOS ADVERSOS DE RIFAMICINAS</t>
  </si>
  <si>
    <t>Y406 EFECTOS ADVERSOS DE RIFAMICINAS</t>
  </si>
  <si>
    <t>Y407</t>
  </si>
  <si>
    <t>EFECTOS ADVERSOS DE ANTIBIOTICOS ANTIMICOTICOS USADOS SISTEMICAMENTE</t>
  </si>
  <si>
    <t>Y407 EFECTOS ADVERSOS DE ANTIBIOTICOS ANTIMICOTICOS USADOS SISTEMICAMENTE</t>
  </si>
  <si>
    <t>Y408</t>
  </si>
  <si>
    <t>EFECTOS ADVERSOS DE OTROS ANTIBIOTICOS SISTEMICOS</t>
  </si>
  <si>
    <t>Y408 EFECTOS ADVERSOS DE OTROS ANTIBIOTICOS SISTEMICOS</t>
  </si>
  <si>
    <t>Y409</t>
  </si>
  <si>
    <t>EFECTOS ADVERSOS DE ANTIBIOTICO SISTEMICO NO ESPECIFICADO</t>
  </si>
  <si>
    <t>Y409 EFECTOS ADVERSOS DE ANTIBIOTICO SISTEMICO NO ESPECIFICADO</t>
  </si>
  <si>
    <t>Y410</t>
  </si>
  <si>
    <t>EFECTOS ADVERSOS DE SULFONAMIDAS</t>
  </si>
  <si>
    <t>Y410 EFECTOS ADVERSOS DE SULFONAMIDAS</t>
  </si>
  <si>
    <t>Y411</t>
  </si>
  <si>
    <t>EFECTOS ADVERSOS DE DROGAS ANTIMICOBACTERIANAS</t>
  </si>
  <si>
    <t>Y411 EFECTOS ADVERSOS DE DROGAS ANTIMICOBACTERIANAS</t>
  </si>
  <si>
    <t>Y412</t>
  </si>
  <si>
    <t>EFECTOS ADVERSOS DE  DROGAS ANTIPALUDICAS Y AGENTES QUE ACTUAN SOBRE OTROS PROTOZOARIOS DE LA SANGRE</t>
  </si>
  <si>
    <t>Y412 EFECTOS ADVERSOS DE  DROGAS ANTIPALUDICAS Y AGENTES QUE ACTUAN SOBRE OTROS PROTOZOARIOS DE LA SANGRE</t>
  </si>
  <si>
    <t>Y413</t>
  </si>
  <si>
    <t>EFECTOS ADVERSOS DE OTRAS DROGAS ANTIPROTOZOARIAS</t>
  </si>
  <si>
    <t>Y413 EFECTOS ADVERSOS DE OTRAS DROGAS ANTIPROTOZOARIAS</t>
  </si>
  <si>
    <t>Y414</t>
  </si>
  <si>
    <t>EFECTOS ADVERSOS DE ANTIHELMINTICOS</t>
  </si>
  <si>
    <t>Y414 EFECTOS ADVERSOS DE ANTIHELMINTICOS</t>
  </si>
  <si>
    <t>Y415</t>
  </si>
  <si>
    <t>EFECTOS ADVERSOS DE DROGAS ANTIVIRALES</t>
  </si>
  <si>
    <t>Y415 EFECTOS ADVERSOS DE DROGAS ANTIVIRALES</t>
  </si>
  <si>
    <t>Y418</t>
  </si>
  <si>
    <t>EFECTOS ADVERSOS DE  OTROS ANTIINFECCIOSOS Y ANTIPARASTARIOS SISTEMICOS  ESPECIFICADOS</t>
  </si>
  <si>
    <t>Y418 EFECTOS ADVERSOS DE  OTROS ANTIINFECCIOSOS Y ANTIPARASTARIOS SISTEMICOS  ESPECIFICADOS</t>
  </si>
  <si>
    <t>Y419</t>
  </si>
  <si>
    <t>EFECTOS ADVERSOS DE  ANTIINFECCIOSOS Y ANTIPARASITARIOS SISTEMICOS NO ESPECIFICADOS</t>
  </si>
  <si>
    <t>Y419 EFECTOS ADVERSOS DE  ANTIINFECCIOSOS Y ANTIPARASITARIOS SISTEMICOS NO ESPECIFICADOS</t>
  </si>
  <si>
    <t>Y420</t>
  </si>
  <si>
    <t>EFECTOS ADVERSOS DE  GLUCOCORTICOIDES Y ANALOGOS SINTETICOS</t>
  </si>
  <si>
    <t>Y420 EFECTOS ADVERSOS DE  GLUCOCORTICOIDES Y ANALOGOS SINTETICOS</t>
  </si>
  <si>
    <t>Y421</t>
  </si>
  <si>
    <t>EFECTOS ADVERSOS DE HORMONAS TIROIDEAS Y SUSTITUTOS</t>
  </si>
  <si>
    <t>Y421 EFECTOS ADVERSOS DE HORMONAS TIROIDEAS Y SUSTITUTOS</t>
  </si>
  <si>
    <t>Y422</t>
  </si>
  <si>
    <t>EFECTOS ADVERSOS DE DROGAS ANTITIROIDEAS</t>
  </si>
  <si>
    <t>Y422 EFECTOS ADVERSOS DE DROGAS ANTITIROIDEAS</t>
  </si>
  <si>
    <t>Y423</t>
  </si>
  <si>
    <t>EFECTOS ADVERSOS DE  DROGAS HIPOGLUCEMIANTES ORALES E INSULINA [ANTIDIABETICAS]</t>
  </si>
  <si>
    <t>Y423 EFECTOS ADVERSOS DE  DROGAS HIPOGLUCEMIANTES ORALES E INSULINA [ANTIDIABETICAS]</t>
  </si>
  <si>
    <t>Y424</t>
  </si>
  <si>
    <t>EFECTOS ADVERSOS DE ANTICONCEPTIVOS ORALES</t>
  </si>
  <si>
    <t>Y424 EFECTOS ADVERSOS DE ANTICONCEPTIVOS ORALES</t>
  </si>
  <si>
    <t>Y425</t>
  </si>
  <si>
    <t>EFECTOS ADVERSOS DE OTROS ESTROGENOS Y PROGESTAGENOS</t>
  </si>
  <si>
    <t>Y425 EFECTOS ADVERSOS DE OTROS ESTROGENOS Y PROGESTAGENOS</t>
  </si>
  <si>
    <t>Y426</t>
  </si>
  <si>
    <t>EFECTOS ADVERSOS DE  ANTIGONADOTROPINAS, ANTIESTROGENOS Y ANTIANDROGENOS, NO CLASIFICADOS EN OTRA PARTE</t>
  </si>
  <si>
    <t>Y426 EFECTOS ADVERSOS DE  ANTIGONADOTROPINAS, ANTIESTROGENOS Y ANTIANDROGENOS, NO CLASIFICADOS EN OTRA PARTE</t>
  </si>
  <si>
    <t>Y427</t>
  </si>
  <si>
    <t>EFECTOS ADVERSOS DE  ANDROGENOS Y CONGENERES ANABOLICOS</t>
  </si>
  <si>
    <t>Y427 EFECTOS ADVERSOS DE  ANDROGENOS Y CONGENERES ANABOLICOS</t>
  </si>
  <si>
    <t>Y428</t>
  </si>
  <si>
    <t>EFECTOS ADVERSOS DE  OTRAS HORMONAS Y SUS SUSTITUTOS SINTETICOS  Y LAS NO ESPECIFICADAS</t>
  </si>
  <si>
    <t>Y428 EFECTOS ADVERSOS DE  OTRAS HORMONAS Y SUS SUSTITUTOS SINTETICOS  Y LAS NO ESPECIFICADAS</t>
  </si>
  <si>
    <t>Y429</t>
  </si>
  <si>
    <t>EFECTOS ADVERSOS DE  OTRAS HORMONAS ANTAGONISTAS Y LAS NO ESPECIFICADAS</t>
  </si>
  <si>
    <t>Y429 EFECTOS ADVERSOS DE  OTRAS HORMONAS ANTAGONISTAS Y LAS NO ESPECIFICADAS</t>
  </si>
  <si>
    <t>Y430</t>
  </si>
  <si>
    <t>EFECTOS ADVERSOS DE ANTIALERGICOS Y ANTIEMETICOS</t>
  </si>
  <si>
    <t>Y430 EFECTOS ADVERSOS DE ANTIALERGICOS Y ANTIEMETICOS</t>
  </si>
  <si>
    <t>Y431</t>
  </si>
  <si>
    <t>EFECTOS ADVERSOS DE ANTIMETABOLITOS ANTINEOPLASICOS</t>
  </si>
  <si>
    <t>Y431 EFECTOS ADVERSOS DE ANTIMETABOLITOS ANTINEOPLASICOS</t>
  </si>
  <si>
    <t>Y432</t>
  </si>
  <si>
    <t>EFECTOS ADVERSOS DE PRODUCTOS NATURALES ANTINEOPLASICOS</t>
  </si>
  <si>
    <t>Y432 EFECTOS ADVERSOS DE PRODUCTOS NATURALES ANTINEOPLASICOS</t>
  </si>
  <si>
    <t>Y433</t>
  </si>
  <si>
    <t>EFECTOS ADVERSOS DE OTRAS DROGAS ANTINEOPLASICAS</t>
  </si>
  <si>
    <t>Y433 EFECTOS ADVERSOS DE OTRAS DROGAS ANTINEOPLASICAS</t>
  </si>
  <si>
    <t>Y434</t>
  </si>
  <si>
    <t>EFECTOS ADVERSOS DE AGENTES INMUNOSUPRESORES</t>
  </si>
  <si>
    <t>Y434 EFECTOS ADVERSOS DE AGENTES INMUNOSUPRESORES</t>
  </si>
  <si>
    <t>Y435</t>
  </si>
  <si>
    <t>EFECTOS ADVERSOS DE AGENTES ACIDIFICANTES Y ALCALINIZANTES</t>
  </si>
  <si>
    <t>Y435 EFECTOS ADVERSOS DE AGENTES ACIDIFICANTES Y ALCALINIZANTES</t>
  </si>
  <si>
    <t>Y436</t>
  </si>
  <si>
    <t>EFECTOS ADVERSOS DE ENZIMAS NO CLASIFICADAS EN OTRA PARTE</t>
  </si>
  <si>
    <t>Y436 EFECTOS ADVERSOS DE ENZIMAS NO CLASIFICADAS EN OTRA PARTE</t>
  </si>
  <si>
    <t>Y438</t>
  </si>
  <si>
    <t>EFECTOS ADVERSOS DE OTROS AGENTES SISTEMICOS PRIMARIOS NO CLASIFICADOS EN OTRA PARTE</t>
  </si>
  <si>
    <t>Y438 EFECTOS ADVERSOS DE OTROS AGENTES SISTEMICOS PRIMARIOS NO CLASIFICADOS EN OTRA PARTE</t>
  </si>
  <si>
    <t>Y439</t>
  </si>
  <si>
    <t>EFECTOS ADVERSOS DE AGENTE SISTEMICO PRIMARIO NO ESPECIFICADO</t>
  </si>
  <si>
    <t>Y439 EFECTOS ADVERSOS DE AGENTE SISTEMICO PRIMARIO NO ESPECIFICADO</t>
  </si>
  <si>
    <t>Y440</t>
  </si>
  <si>
    <t>EFECTOS  ADVERSOS DE PREPARACIONES CON HIERRO Y OTROS PREPARADOS CONTRA LA ANEMIA HIPOCROMICA</t>
  </si>
  <si>
    <t>Y440 EFECTOS  ADVERSOS DE PREPARACIONES CON HIERRO Y OTROS PREPARADOS CONTRA LA ANEMIA HIPOCROMICA</t>
  </si>
  <si>
    <t>Y441</t>
  </si>
  <si>
    <t>EFECTOS ADVERSOS DE VITAMINA  B12,  ACIDO FOLICO Y OTROS PREPARADOS CONTRA LA ANEMIA MEGALOBLASTICA</t>
  </si>
  <si>
    <t>Y441 EFECTOS ADVERSOS DE VITAMINA  B12,  ACIDO FOLICO Y OTROS PREPARADOS CONTRA LA ANEMIA MEGALOBLASTICA</t>
  </si>
  <si>
    <t>Y442</t>
  </si>
  <si>
    <t>EFECTOS ADVERSOS DE ANTICOAGULANTES</t>
  </si>
  <si>
    <t>Y442 EFECTOS ADVERSOS DE ANTICOAGULANTES</t>
  </si>
  <si>
    <t>Y443</t>
  </si>
  <si>
    <t>EFECTOS ADVERSOS DE ANTAGONISTAS DE ANTICOAGULANTES, VITAMINA K Y OTROS COAGULANTES</t>
  </si>
  <si>
    <t>Y443 EFECTOS ADVERSOS DE ANTAGONISTAS DE ANTICOAGULANTES, VITAMINA K Y OTROS COAGULANTES</t>
  </si>
  <si>
    <t>Y444</t>
  </si>
  <si>
    <t>EFECTOS ADVERSOS DE DROGAS ANTITROMBOTICAS [INHIBIDORAS DE LA AGREGACION PLAQUETARIA]</t>
  </si>
  <si>
    <t>Y444 EFECTOS ADVERSOS DE DROGAS ANTITROMBOTICAS [INHIBIDORAS DE LA AGREGACION PLAQUETARIA]</t>
  </si>
  <si>
    <t>Y445</t>
  </si>
  <si>
    <t>EFECTOS ADVERSOS DE DROGAS TROMBOLITICAS</t>
  </si>
  <si>
    <t>Y445 EFECTOS ADVERSOS DE DROGAS TROMBOLITICAS</t>
  </si>
  <si>
    <t>Y446</t>
  </si>
  <si>
    <t>EFECTOS ADVERSOS DE SANGRE NATURAL Y PRODUCTOS SANGUINEOS</t>
  </si>
  <si>
    <t>Y446 EFECTOS ADVERSOS DE SANGRE NATURAL Y PRODUCTOS SANGUINEOS</t>
  </si>
  <si>
    <t>Y447</t>
  </si>
  <si>
    <t>EFECTOS ADVERSOS DE LOS SUSTITUTOS DEL PLASMA</t>
  </si>
  <si>
    <t>Y447 EFECTOS ADVERSOS DE LOS SUSTITUTOS DEL PLASMA</t>
  </si>
  <si>
    <t>Y449</t>
  </si>
  <si>
    <t>EFECTOS ADVERSOS DE OTROS AGENTES QUE AFECTAN LOS CONSTITUYENTES DE LA SANGRE, Y LOS NO ESPECIFICADOS</t>
  </si>
  <si>
    <t>Y449 EFECTOS ADVERSOS DE OTROS AGENTES QUE AFECTAN LOS CONSTITUYENTES DE LA SANGRE, Y LOS NO ESPECIFICADOS</t>
  </si>
  <si>
    <t>Y450</t>
  </si>
  <si>
    <t>EFECTOS ADVERSOS DE OPIACEOS Y ANALGESICOS  RELACIONADOS</t>
  </si>
  <si>
    <t>Y450 EFECTOS ADVERSOS DE OPIACEOS Y ANALGESICOS  RELACIONADOS</t>
  </si>
  <si>
    <t>Y451</t>
  </si>
  <si>
    <t>EFECTOS ADVERSOS DE SALICILATOS</t>
  </si>
  <si>
    <t>Y451 EFECTOS ADVERSOS DE SALICILATOS</t>
  </si>
  <si>
    <t>Y452</t>
  </si>
  <si>
    <t>EFECTOS ADVERSOS DE DERIVADOS DEL ACIDO PROPIONICO</t>
  </si>
  <si>
    <t>Y452 EFECTOS ADVERSOS DE DERIVADOS DEL ACIDO PROPIONICO</t>
  </si>
  <si>
    <t>Y453</t>
  </si>
  <si>
    <t>EFECTOS ADVERSOS DE  OTRAS DROGAS ANTIINFLAMATORIAS  NO ESTEROIDES [DAINE]</t>
  </si>
  <si>
    <t>Y453 EFECTOS ADVERSOS DE  OTRAS DROGAS ANTIINFLAMATORIAS  NO ESTEROIDES [DAINE]</t>
  </si>
  <si>
    <t>Y454</t>
  </si>
  <si>
    <t>EFECTOS ADVERSOS DE LOS ANTIRREUMATICOS</t>
  </si>
  <si>
    <t>Y454 EFECTOS ADVERSOS DE LOS ANTIRREUMATICOS</t>
  </si>
  <si>
    <t>Y455</t>
  </si>
  <si>
    <t>EFECTOS ADVERSOS DE LOS DERIVADOS DEL 4-AMINOFENOL</t>
  </si>
  <si>
    <t>Y455 EFECTOS ADVERSOS DE LOS DERIVADOS DEL 4-AMINOFENOL</t>
  </si>
  <si>
    <t>Y458</t>
  </si>
  <si>
    <t>EFECTOS ADVERSOS DE OTROS ANALGESICOS Y ANTIPIRETICOS</t>
  </si>
  <si>
    <t>Y458 EFECTOS ADVERSOS DE OTROS ANALGESICOS Y ANTIPIRETICOS</t>
  </si>
  <si>
    <t>Y459</t>
  </si>
  <si>
    <t>EFECTOS ADVERSOS DE  DROGAS ANALGESICAS, ANTIPIRETICAS Y ANTIINFLAMATORIAS NO ESPECIFICADAS</t>
  </si>
  <si>
    <t>Y459 EFECTOS ADVERSOS DE  DROGAS ANALGESICAS, ANTIPIRETICAS Y ANTIINFLAMATORIAS NO ESPECIFICADAS</t>
  </si>
  <si>
    <t>Y460</t>
  </si>
  <si>
    <t>EFECTOS ADVERSOS DE SUCCINAMIDAS</t>
  </si>
  <si>
    <t>Y460 EFECTOS ADVERSOS DE SUCCINAMIDAS</t>
  </si>
  <si>
    <t>Y461</t>
  </si>
  <si>
    <t>EFECTOS ADVERSOS DE OXAZOLIDINADIONAS</t>
  </si>
  <si>
    <t>Y461 EFECTOS ADVERSOS DE OXAZOLIDINADIONAS</t>
  </si>
  <si>
    <t>Y462</t>
  </si>
  <si>
    <t>EFECTOS ADVERSOS DE DERIVADOS DE LA HIDANTOINA</t>
  </si>
  <si>
    <t>Y462 EFECTOS ADVERSOS DE DERIVADOS DE LA HIDANTOINA</t>
  </si>
  <si>
    <t>Y463</t>
  </si>
  <si>
    <t>EFECTOS ADVERSOS DE DESOXIBARBITURICOS</t>
  </si>
  <si>
    <t>Y463 EFECTOS ADVERSOS DE DESOXIBARBITURICOS</t>
  </si>
  <si>
    <t>Y464</t>
  </si>
  <si>
    <t>EFECTOS ADVERSOS DE IMINOESTILBENOS</t>
  </si>
  <si>
    <t>Y464 EFECTOS ADVERSOS DE IMINOESTILBENOS</t>
  </si>
  <si>
    <t>Y465</t>
  </si>
  <si>
    <t>EFECTOS ADVERSOS DEL ACIDO VALPROICO</t>
  </si>
  <si>
    <t>Y465 EFECTOS ADVERSOS DEL ACIDO VALPROICO</t>
  </si>
  <si>
    <t>Y466</t>
  </si>
  <si>
    <t>EFECTOS ADVERSOS DE OTROS ANTIEPILEPTICOS, Y LOS NO ESPECIFICADOS</t>
  </si>
  <si>
    <t>Y466 EFECTOS ADVERSOS DE OTROS ANTIEPILEPTICOS, Y LOS NO ESPECIFICADOS</t>
  </si>
  <si>
    <t>Y467</t>
  </si>
  <si>
    <t>EFECTOS ADVERSOS DE DROGAS ANTIPARKINSONIANAS</t>
  </si>
  <si>
    <t>Y467 EFECTOS ADVERSOS DE DROGAS ANTIPARKINSONIANAS</t>
  </si>
  <si>
    <t>Y468</t>
  </si>
  <si>
    <t>EFECTOS ADVERSOS DE DROGAS ANTIESPASTICAS</t>
  </si>
  <si>
    <t>Y468 EFECTOS ADVERSOS DE DROGAS ANTIESPASTICAS</t>
  </si>
  <si>
    <t>Y470</t>
  </si>
  <si>
    <t>EFECTOS ADVERSOS DE BARBITURICOS, NO CLASIFICADOS EN OTRA PARTE</t>
  </si>
  <si>
    <t>Y470 EFECTOS ADVERSOS DE BARBITURICOS, NO CLASIFICADOS EN OTRA PARTE</t>
  </si>
  <si>
    <t>Y471</t>
  </si>
  <si>
    <t>EFECTOS ADVERSOS DE BENZODIAZEPINAS</t>
  </si>
  <si>
    <t>Y471 EFECTOS ADVERSOS DE BENZODIAZEPINAS</t>
  </si>
  <si>
    <t>Y472</t>
  </si>
  <si>
    <t>EFECTOS ADVERSOS DE DERIVADOS CLORALES</t>
  </si>
  <si>
    <t>Y472 EFECTOS ADVERSOS DE DERIVADOS CLORALES</t>
  </si>
  <si>
    <t>Y473</t>
  </si>
  <si>
    <t>EFECTOS ADVERSOS DE PARALDEHIDO</t>
  </si>
  <si>
    <t>Y473 EFECTOS ADVERSOS DE PARALDEHIDO</t>
  </si>
  <si>
    <t>Y474</t>
  </si>
  <si>
    <t>EFECTOS ADVERSOS DE COMPUESTOS DEL BROMO</t>
  </si>
  <si>
    <t>Y474 EFECTOS ADVERSOS DE COMPUESTOS DEL BROMO</t>
  </si>
  <si>
    <t>Y475</t>
  </si>
  <si>
    <t>EFECTOS ADVERSOS DE MEZCLAS SEDANTES E HIPNOTICAS, NO CLASIFICADOS EN OTRA PARTE</t>
  </si>
  <si>
    <t>Y475 EFECTOS ADVERSOS DE MEZCLAS SEDANTES E HIPNOTICAS, NO CLASIFICADOS EN OTRA PARTE</t>
  </si>
  <si>
    <t>Y478</t>
  </si>
  <si>
    <t>EFECTOS ADVERSOS DE OTRAS DROGAS SEDANTES, HIPNOTICAS Y ANSIOLITICAS</t>
  </si>
  <si>
    <t>Y478 EFECTOS ADVERSOS DE OTRAS DROGAS SEDANTES, HIPNOTICAS Y ANSIOLITICAS</t>
  </si>
  <si>
    <t>Y479</t>
  </si>
  <si>
    <t>EFECTOS ADVERSOS DE  DROGAS SEDANTES, HIPNOTICAS Y ANSIOLITICAS NO ESPECIFICADAS</t>
  </si>
  <si>
    <t>Y479 EFECTOS ADVERSOS DE  DROGAS SEDANTES, HIPNOTICAS Y ANSIOLITICAS NO ESPECIFICADAS</t>
  </si>
  <si>
    <t>Y480</t>
  </si>
  <si>
    <t>EFECTOS ADVERSOS DE GASES ANESTESICOS POR INHALACION</t>
  </si>
  <si>
    <t>Y480 EFECTOS ADVERSOS DE GASES ANESTESICOS POR INHALACION</t>
  </si>
  <si>
    <t>Y481</t>
  </si>
  <si>
    <t>EFECTOS ADVERSOS DE GASES ANESTESICOS PARENTERALES</t>
  </si>
  <si>
    <t>Y481 EFECTOS ADVERSOS DE GASES ANESTESICOS PARENTERALES</t>
  </si>
  <si>
    <t>Y482</t>
  </si>
  <si>
    <t>EFECTOS ADVERSOS DE OTROS GASES ANESTESICOS GENERALES, Y LOS NO ESPECIFICADOS</t>
  </si>
  <si>
    <t>Y482 EFECTOS ADVERSOS DE OTROS GASES ANESTESICOS GENERALES, Y LOS NO ESPECIFICADOS</t>
  </si>
  <si>
    <t>Y483</t>
  </si>
  <si>
    <t>EFECTOS ADVERSOS DE GASES ANESTESICOS LOCALES</t>
  </si>
  <si>
    <t>Y483 EFECTOS ADVERSOS DE GASES ANESTESICOS LOCALES</t>
  </si>
  <si>
    <t>Y484</t>
  </si>
  <si>
    <t>EFECTOS ADVERSOS DE ANESTESICOS NO ESPECIFICADOS</t>
  </si>
  <si>
    <t>Y484 EFECTOS ADVERSOS DE ANESTESICOS NO ESPECIFICADOS</t>
  </si>
  <si>
    <t>Y485</t>
  </si>
  <si>
    <t>EFECTOS ADVERSOS DE GASES TERAPEUTICOS</t>
  </si>
  <si>
    <t>Y485 EFECTOS ADVERSOS DE GASES TERAPEUTICOS</t>
  </si>
  <si>
    <t>Y490</t>
  </si>
  <si>
    <t>EFECTOS ADVERSOS DE ANTIDEPRESIVOS TRICICLICOS Y TETRACICLICOS</t>
  </si>
  <si>
    <t>Y490 EFECTOS ADVERSOS DE ANTIDEPRESIVOS TRICICLICOS Y TETRACICLICOS</t>
  </si>
  <si>
    <t>Y491</t>
  </si>
  <si>
    <t>EFECTOS ADVERSOS DE ANTIDEPRESIVOS INHIBIDORES DE LA MONOAMINOOXIDASA</t>
  </si>
  <si>
    <t>Y491 EFECTOS ADVERSOS DE ANTIDEPRESIVOS INHIBIDORES DE LA MONOAMINOOXIDASA</t>
  </si>
  <si>
    <t>Y492</t>
  </si>
  <si>
    <t>EFECTOS ADVERSOS DE OTROS ANTIDEPRESIVOS, Y LOS NO ESPECIFICADOS</t>
  </si>
  <si>
    <t>Y492 EFECTOS ADVERSOS DE OTROS ANTIDEPRESIVOS, Y LOS NO ESPECIFICADOS</t>
  </si>
  <si>
    <t>Y493</t>
  </si>
  <si>
    <t>EFECTOS ADVERSOS DE ANTIPSICOTICOS Y NEUROLEPTICOS FENOTIAZINICOS</t>
  </si>
  <si>
    <t>Y493 EFECTOS ADVERSOS DE ANTIPSICOTICOS Y NEUROLEPTICOS FENOTIAZINICOS</t>
  </si>
  <si>
    <t>Y494</t>
  </si>
  <si>
    <t>EFECTOS ADVERSOS DE NEUROLEPTICOS DE LA BUTIROFENONA Y TIOXANTINA</t>
  </si>
  <si>
    <t>Y494 EFECTOS ADVERSOS DE NEUROLEPTICOS DE LA BUTIROFENONA Y TIOXANTINA</t>
  </si>
  <si>
    <t>Y495</t>
  </si>
  <si>
    <t>EFECTOS ADVERSOS DE OTROS ANTIPSICOTICOS Y NEUROLEPTICOS</t>
  </si>
  <si>
    <t>Y495 EFECTOS ADVERSOS DE OTROS ANTIPSICOTICOS Y NEUROLEPTICOS</t>
  </si>
  <si>
    <t>Y496</t>
  </si>
  <si>
    <t>EFECTOS ADVERSOS DE PSICODISLEPTICOS [ALUCINOGENOS]</t>
  </si>
  <si>
    <t>Y496 EFECTOS ADVERSOS DE PSICODISLEPTICOS [ALUCINOGENOS]</t>
  </si>
  <si>
    <t>Y497</t>
  </si>
  <si>
    <t>EFECTOS ADVERSOS DE PSICOESTIMULANTES CON ABUSO POTENCIAL</t>
  </si>
  <si>
    <t>Y497 EFECTOS ADVERSOS DE PSICOESTIMULANTES CON ABUSO POTENCIAL</t>
  </si>
  <si>
    <t>Y498</t>
  </si>
  <si>
    <t>EFECTOS ADVERSOS DE OTRAS DROGAS PSICOTROPICAS,  NO CLASIFICADAS EN OTRA PARTE</t>
  </si>
  <si>
    <t>Y498 EFECTOS ADVERSOS DE OTRAS DROGAS PSICOTROPICAS,  NO CLASIFICADAS EN OTRA PARTE</t>
  </si>
  <si>
    <t>Y499</t>
  </si>
  <si>
    <t>EFECTOS ADVERSOS DE DROGAS PSICOTROPICAS NO ESPECIFICADAS</t>
  </si>
  <si>
    <t>Y499 EFECTOS ADVERSOS DE DROGAS PSICOTROPICAS NO ESPECIFICADAS</t>
  </si>
  <si>
    <t>Y500</t>
  </si>
  <si>
    <t>EFECTOS ADVERSOS DE ANALEPTICOS</t>
  </si>
  <si>
    <t>Y500 EFECTOS ADVERSOS DE ANALEPTICOS</t>
  </si>
  <si>
    <t>Y501</t>
  </si>
  <si>
    <t>EFECTOS ADVERSOS DE ANTAGONISTAS DE OPIACEOS</t>
  </si>
  <si>
    <t>Y501 EFECTOS ADVERSOS DE ANTAGONISTAS DE OPIACEOS</t>
  </si>
  <si>
    <t>Y502</t>
  </si>
  <si>
    <t>EFECTOS ADVERSOS DE METILXANTINAS, NO CLASIFICADOS EN OTRA PARTE</t>
  </si>
  <si>
    <t>Y502 EFECTOS ADVERSOS DE METILXANTINAS, NO CLASIFICADOS EN OTRA PARTE</t>
  </si>
  <si>
    <t>Y508</t>
  </si>
  <si>
    <t>EFECTOS ADVERSOS DE OTROS ESTIMULANTES DEL SISTEMA NERVIOSO CENTRAL</t>
  </si>
  <si>
    <t>Y508 EFECTOS ADVERSOS DE OTROS ESTIMULANTES DEL SISTEMA NERVIOSO CENTRAL</t>
  </si>
  <si>
    <t>Y509</t>
  </si>
  <si>
    <t>EFECTOS ADVERSOS DE  ESTIMULANTE NO ESPECIFICADO DEL SISTEMA NERVIOSO CENTRAL</t>
  </si>
  <si>
    <t>Y509 EFECTOS ADVERSOS DE  ESTIMULANTE NO ESPECIFICADO DEL SISTEMA NERVIOSO CENTRAL</t>
  </si>
  <si>
    <t>Y510</t>
  </si>
  <si>
    <t>EFECTOS ADVERSOS DE AGENTES ANTICOLINESTERASA</t>
  </si>
  <si>
    <t>Y510 EFECTOS ADVERSOS DE AGENTES ANTICOLINESTERASA</t>
  </si>
  <si>
    <t>Y511</t>
  </si>
  <si>
    <t>EFECTOS ADVERSOS DE  OTROS PARASIMPATICOMIMETICOS [COLINERGICOS]</t>
  </si>
  <si>
    <t>Y511 EFECTOS ADVERSOS DE  OTROS PARASIMPATICOMIMETICOS [COLINERGICOS]</t>
  </si>
  <si>
    <t>Y512</t>
  </si>
  <si>
    <t>EFECTOS ADVERSOS DE  DROGAS BLOQUEADORAS GANGLIONARES, NO CLASIFICADAS EN OTRA PARTE</t>
  </si>
  <si>
    <t>Y512 EFECTOS ADVERSOS DE  DROGAS BLOQUEADORAS GANGLIONARES, NO CLASIFICADAS EN OTRA PARTE</t>
  </si>
  <si>
    <t>Y513</t>
  </si>
  <si>
    <t>EFECTOS ADVERSOS DE  PARASIMPATICOLITICOS [ANTICOLINERGICOS Y ANTIMUSCARINICOS] Y ESPASMOLITICOS, NO CLASIFICADOS EN OTRA PARTE</t>
  </si>
  <si>
    <t>Y513 EFECTOS ADVERSOS DE  PARASIMPATICOLITICOS [ANTICOLINERGICOS Y ANTIMUSCARINICOS] Y ESPASMOLITICOS, NO CLASIFICADOS EN OTRA PARTE</t>
  </si>
  <si>
    <t>Y514</t>
  </si>
  <si>
    <t>EFECTOS ADVERSOS DE  AGONISTAS [ESTIMULANTES] PREDOMINANTEMENTE ALFA-ADRENERGICOS, NO CLASIFICADOS EN OTRA PARTE</t>
  </si>
  <si>
    <t>Y514 EFECTOS ADVERSOS DE  AGONISTAS [ESTIMULANTES] PREDOMINANTEMENTE ALFA-ADRENERGICOS, NO CLASIFICADOS EN OTRA PARTE</t>
  </si>
  <si>
    <t>Y515</t>
  </si>
  <si>
    <t>EFECTOS ADVERSOS DE  AGONISTAS [ESTIMULANTES] PREDOMINANTEMENTE BETA-ADRENERGICOS, NO CLASIFICADOS EN OTRA PARTE</t>
  </si>
  <si>
    <t>Y515 EFECTOS ADVERSOS DE  AGONISTAS [ESTIMULANTES] PREDOMINANTEMENTE BETA-ADRENERGICOS, NO CLASIFICADOS EN OTRA PARTE</t>
  </si>
  <si>
    <t>Y516</t>
  </si>
  <si>
    <t>EFECTOS ADVERSOS DE  ANTAGONISTAS [BLOQUEADORES] ALFA-ADRENERGICOS, NO CLASIFICADOS EN OTRA PARTE</t>
  </si>
  <si>
    <t>Y516 EFECTOS ADVERSOS DE  ANTAGONISTAS [BLOQUEADORES] ALFA-ADRENERGICOS, NO CLASIFICADOS EN OTRA PARTE</t>
  </si>
  <si>
    <t>Y517</t>
  </si>
  <si>
    <t>EFECTOS ADVERSOS DE  ANTAGONISTAS  [BLOQUEADORES] BETA-ADRENERGICOS, NO CLASIFICADOS EN OTRA PARTE</t>
  </si>
  <si>
    <t>Y517 EFECTOS ADVERSOS DE  ANTAGONISTAS  [BLOQUEADORES] BETA-ADRENERGICOS, NO CLASIFICADOS EN OTRA PARTE</t>
  </si>
  <si>
    <t>Y518</t>
  </si>
  <si>
    <t>EFECTOS ADVERSOS DE  AGENTES BLOQUEADORES NEURO-ADRENERGICOS QUE ACTUAN CENTRALMENTE, NO CLASIFICADOS EN OTRA PARTE</t>
  </si>
  <si>
    <t>Y518 EFECTOS ADVERSOS DE  AGENTES BLOQUEADORES NEURO-ADRENERGICOS QUE ACTUAN CENTRALMENTE, NO CLASIFICADOS EN OTRA PARTE</t>
  </si>
  <si>
    <t>Y519</t>
  </si>
  <si>
    <t>EFECTOS ADVERSOS  OTRAS DROGAS QUE AFECTAN PRIMARIAMENTE EL SISTEMA NERVIOSO AUTONOMO, Y LAS NO ESPECIFICADAS</t>
  </si>
  <si>
    <t>Y519 EFECTOS ADVERSOS  OTRAS DROGAS QUE AFECTAN PRIMARIAMENTE EL SISTEMA NERVIOSO AUTONOMO, Y LAS NO ESPECIFICADAS</t>
  </si>
  <si>
    <t>Y520</t>
  </si>
  <si>
    <t>EFECTOS ADVERSOS DE GLUCOSIDOS CARDIOTONICOS Y DROGAS DE ACCION SIMILAR</t>
  </si>
  <si>
    <t>Y520 EFECTOS ADVERSOS DE GLUCOSIDOS CARDIOTONICOS Y DROGAS DE ACCION SIMILAR</t>
  </si>
  <si>
    <t>Y521</t>
  </si>
  <si>
    <t>EFECTOS  ADVERSOS DE BLOQUEADORES DEL CANAL DEL CALCIO</t>
  </si>
  <si>
    <t>Y521 EFECTOS  ADVERSOS DE BLOQUEADORES DEL CANAL DEL CALCIO</t>
  </si>
  <si>
    <t>Y522</t>
  </si>
  <si>
    <t>EFECTOS ADVERSOS DE OTRAS DROGAS ANTIARRITMICAS, NO CLASIFICADAS EN OTRA PARTE</t>
  </si>
  <si>
    <t>Y522 EFECTOS ADVERSOS DE OTRAS DROGAS ANTIARRITMICAS, NO CLASIFICADAS EN OTRA PARTE</t>
  </si>
  <si>
    <t>Y523</t>
  </si>
  <si>
    <t>EFECTOS ADVERSOS  DE VASODILATADORES CORONARIOS, NO CLASIFICADOS EN OTRA PARTE</t>
  </si>
  <si>
    <t>Y523 EFECTOS ADVERSOS  DE VASODILATADORES CORONARIOS, NO CLASIFICADOS EN OTRA PARTE</t>
  </si>
  <si>
    <t>Y524</t>
  </si>
  <si>
    <t>EFECTOS ADVERSOS  DE INHIBIDORES DE ENZIMA CONVERTIDORA ANGIOTENSINA</t>
  </si>
  <si>
    <t>Y524 EFECTOS ADVERSOS  DE INHIBIDORES DE ENZIMA CONVERTIDORA ANGIOTENSINA</t>
  </si>
  <si>
    <t>Y525</t>
  </si>
  <si>
    <t>EFECTOS ADVERSOS  DE OTRAS DROGAS ANTIHIPERTENCIVAS, NO CLASIFICADAS EN OTRA PARTE</t>
  </si>
  <si>
    <t>Y525 EFECTOS ADVERSOS  DE OTRAS DROGAS ANTIHIPERTENCIVAS, NO CLASIFICADAS EN OTRA PARTE</t>
  </si>
  <si>
    <t>Y526</t>
  </si>
  <si>
    <t>EFECTOS ADVERSOS  DE DROGAS ANTIHIPERLIPIDEMICAS Y ANTIARTERIOSCLEROTICAS</t>
  </si>
  <si>
    <t>Y526 EFECTOS ADVERSOS  DE DROGAS ANTIHIPERLIPIDEMICAS Y ANTIARTERIOSCLEROTICAS</t>
  </si>
  <si>
    <t>Y527</t>
  </si>
  <si>
    <t>EFECTOS ADVERSOS  DE VASODILATADORES PERIFERICOS</t>
  </si>
  <si>
    <t>Y527 EFECTOS ADVERSOS  DE VASODILATADORES PERIFERICOS</t>
  </si>
  <si>
    <t>Y528</t>
  </si>
  <si>
    <t>EFECTOS ADVERSOS  DE DROGAS ANTIVARICOSAS, INCLUSIVE AGENTES ESCLEROSANTES</t>
  </si>
  <si>
    <t>Y528 EFECTOS ADVERSOS  DE DROGAS ANTIVARICOSAS, INCLUSIVE AGENTES ESCLEROSANTES</t>
  </si>
  <si>
    <t>Y529</t>
  </si>
  <si>
    <t>EFECTOS ADVERSOS  OTROS AGENTES QUE AFECTAN PRIMARIAMENTE EL SISTEMA CARDIOVASCULAR, Y LOS NO ESPECIFICADOS</t>
  </si>
  <si>
    <t>Y529 EFECTOS ADVERSOS  OTROS AGENTES QUE AFECTAN PRIMARIAMENTE EL SISTEMA CARDIOVASCULAR, Y LOS NO ESPECIFICADOS</t>
  </si>
  <si>
    <t>Y530</t>
  </si>
  <si>
    <t>EFECTOS ADVERSOS  DE BLOQUEADORES DE LOS RECEPTORES H2 DE HISTAMINA</t>
  </si>
  <si>
    <t>Y530 EFECTOS ADVERSOS  DE BLOQUEADORES DE LOS RECEPTORES H2 DE HISTAMINA</t>
  </si>
  <si>
    <t>Y531</t>
  </si>
  <si>
    <t>EFECTOS ADVERSOS  OTRAS DROGAS ANTIACIDAS E INHIBIDORAS DE LA SECRECION GASTRICA</t>
  </si>
  <si>
    <t>Y531 EFECTOS ADVERSOS  OTRAS DROGAS ANTIACIDAS E INHIBIDORAS DE LA SECRECION GASTRICA</t>
  </si>
  <si>
    <t>Y532</t>
  </si>
  <si>
    <t>EFECTOS ADVERSOS  DE LAXANTES ESTIMULANTES</t>
  </si>
  <si>
    <t>Y532 EFECTOS ADVERSOS  DE LAXANTES ESTIMULANTES</t>
  </si>
  <si>
    <t>Y533</t>
  </si>
  <si>
    <t>EFECTOS ADVERSOS  DE LAXANTES SALINOS Y OSMOTICOS</t>
  </si>
  <si>
    <t>Y533 EFECTOS ADVERSOS  DE LAXANTES SALINOS Y OSMOTICOS</t>
  </si>
  <si>
    <t>Y534</t>
  </si>
  <si>
    <t>EFECTOS ADVERSOS  DE OTROS LAXANTES</t>
  </si>
  <si>
    <t>Y534 EFECTOS ADVERSOS  DE OTROS LAXANTES</t>
  </si>
  <si>
    <t>Y535</t>
  </si>
  <si>
    <t>EFECTOS ADVERSOS DE DIGESTIVOS</t>
  </si>
  <si>
    <t>Y535 EFECTOS ADVERSOS DE DIGESTIVOS</t>
  </si>
  <si>
    <t>Y536</t>
  </si>
  <si>
    <t>EFECTOS ADVERSOS DE DROGAS ANTIDIARREICAS</t>
  </si>
  <si>
    <t>Y536 EFECTOS ADVERSOS DE DROGAS ANTIDIARREICAS</t>
  </si>
  <si>
    <t>Y537</t>
  </si>
  <si>
    <t>EFECTOS ADVERSOS DE EMETICOS</t>
  </si>
  <si>
    <t>Y537 EFECTOS ADVERSOS DE EMETICOS</t>
  </si>
  <si>
    <t>Y538</t>
  </si>
  <si>
    <t>EFECTOS ADVERSOS DE OTROS AGENTES QUE AFECTAN PRIMARIAMENTE AL SISTEMA GASTROINTESTINAL</t>
  </si>
  <si>
    <t>Y538 EFECTOS ADVERSOS DE OTROS AGENTES QUE AFECTAN PRIMARIAMENTE AL SISTEMA GASTROINTESTINAL</t>
  </si>
  <si>
    <t>Y539</t>
  </si>
  <si>
    <t>EFECTOS ADVERSOS DE OTROS AGENTES QUE AFECTAN EL SISTEMA GASTROINTESTINAL, NO ESPECIFICADOS</t>
  </si>
  <si>
    <t>Y539 EFECTOS ADVERSOS DE OTROS AGENTES QUE AFECTAN EL SISTEMA GASTROINTESTINAL, NO ESPECIFICADOS</t>
  </si>
  <si>
    <t>Y540</t>
  </si>
  <si>
    <t>EFECTOS ADVERSOS DE MINERALOCORTICOIDES</t>
  </si>
  <si>
    <t>Y540 EFECTOS ADVERSOS DE MINERALOCORTICOIDES</t>
  </si>
  <si>
    <t>Y541</t>
  </si>
  <si>
    <t>EFECTOS ADVERSOS DE LOS BLOQUEADORES DE MINERALOCORTICOIDES [ANTAGONISTAS DE LA ALDOSTERONA]</t>
  </si>
  <si>
    <t>Y541 EFECTOS ADVERSOS DE LOS BLOQUEADORES DE MINERALOCORTICOIDES [ANTAGONISTAS DE LA ALDOSTERONA]</t>
  </si>
  <si>
    <t>Y542</t>
  </si>
  <si>
    <t>EFECTOS ADVERSOS DE LOS INHIBIDORES DE LA ANHIDRASA CARBONICA</t>
  </si>
  <si>
    <t>Y542 EFECTOS ADVERSOS DE LOS INHIBIDORES DE LA ANHIDRASA CARBONICA</t>
  </si>
  <si>
    <t>Y543</t>
  </si>
  <si>
    <t>EFECTOS ADVERSOS DE LOS DERIVADOS DE LA BENZOTIADIAZINA</t>
  </si>
  <si>
    <t>Y543 EFECTOS ADVERSOS DE LOS DERIVADOS DE LA BENZOTIADIAZINA</t>
  </si>
  <si>
    <t>Y544</t>
  </si>
  <si>
    <t>EFECTOS ADVERSOS DE DIURETICOS DE ASA [HIGH-CEILING]</t>
  </si>
  <si>
    <t>Y544 EFECTOS ADVERSOS DE DIURETICOS DE ASA [HIGH-CEILING]</t>
  </si>
  <si>
    <t>Y545</t>
  </si>
  <si>
    <t>EFECTOS ADVERSOS DE OTROS DIURETICOS</t>
  </si>
  <si>
    <t>Y545 EFECTOS ADVERSOS DE OTROS DIURETICOS</t>
  </si>
  <si>
    <t>Y546</t>
  </si>
  <si>
    <t>EFECTOS ADVERSOS DE AGENTES ELECTROLITICOS, CALORICOS Y DEL EQUILIBRIO HIDRICO</t>
  </si>
  <si>
    <t>Y546 EFECTOS ADVERSOS DE AGENTES ELECTROLITICOS, CALORICOS Y DEL EQUILIBRIO HIDRICO</t>
  </si>
  <si>
    <t>Y547</t>
  </si>
  <si>
    <t>EFECTOS ADVERSOS DE AGENTES QUE AFECTAN LA CALCIFICACION</t>
  </si>
  <si>
    <t>Y547 EFECTOS ADVERSOS DE AGENTES QUE AFECTAN LA CALCIFICACION</t>
  </si>
  <si>
    <t>Y548</t>
  </si>
  <si>
    <t>EFECTOS ADVERSOS DE AGENTES QUE AFECTAN EL METABOLISMO DEL ACIDO URICO</t>
  </si>
  <si>
    <t>Y548 EFECTOS ADVERSOS DE AGENTES QUE AFECTAN EL METABOLISMO DEL ACIDO URICO</t>
  </si>
  <si>
    <t>Y549</t>
  </si>
  <si>
    <t>EFECTOS ADVERSOS DE SALES MINERALES, NO CLASIFICADAS EN OTRA PARTE</t>
  </si>
  <si>
    <t>Y549 EFECTOS ADVERSOS DE SALES MINERALES, NO CLASIFICADAS EN OTRA PARTE</t>
  </si>
  <si>
    <t>Y550</t>
  </si>
  <si>
    <t>EFECTOS ADVERSOS DE DROGAS OXITOCICAS</t>
  </si>
  <si>
    <t>Y550 EFECTOS ADVERSOS DE DROGAS OXITOCICAS</t>
  </si>
  <si>
    <t>Y551</t>
  </si>
  <si>
    <t>EFECTOS ADVERSOS DE RELAJANTES DE LOS MUSCULOS ESTRIADOS [AGENTES BLOQUEADORES NEUROMUSCULARES]</t>
  </si>
  <si>
    <t>Y551 EFECTOS ADVERSOS DE RELAJANTES DE LOS MUSCULOS ESTRIADOS [AGENTES BLOQUEADORES NEUROMUSCULARES]</t>
  </si>
  <si>
    <t>Y552</t>
  </si>
  <si>
    <t>EFECTOS ADVERSOS DE OTROS AGENTES QUE ACTUAN PRIMARIAMENTE SOBRE LOS MUSCULOS, Y LOS NO ESPECIFICADOS</t>
  </si>
  <si>
    <t>Y552 EFECTOS ADVERSOS DE OTROS AGENTES QUE ACTUAN PRIMARIAMENTE SOBRE LOS MUSCULOS, Y LOS NO ESPECIFICADOS</t>
  </si>
  <si>
    <t>Y553</t>
  </si>
  <si>
    <t>EFECTOS ADVERSOS DE ANTITUSIGENOS</t>
  </si>
  <si>
    <t>Y553 EFECTOS ADVERSOS DE ANTITUSIGENOS</t>
  </si>
  <si>
    <t>Y554</t>
  </si>
  <si>
    <t>EFECTOS ADVERSOS DE EXPECTORANTES</t>
  </si>
  <si>
    <t>Y554 EFECTOS ADVERSOS DE EXPECTORANTES</t>
  </si>
  <si>
    <t>Y555</t>
  </si>
  <si>
    <t>EFECTOS ADVERSOS DE DROGAS CONTRA EL RESFRIADO COMUN</t>
  </si>
  <si>
    <t>Y555 EFECTOS ADVERSOS DE DROGAS CONTRA EL RESFRIADO COMUN</t>
  </si>
  <si>
    <t>Y556</t>
  </si>
  <si>
    <t>EFECTOS ADVERSOS DE ANTIASMATICOS, NO CLASIFICADOS EN OTRA PARTE</t>
  </si>
  <si>
    <t>Y556 EFECTOS ADVERSOS DE ANTIASMATICOS, NO CLASIFICADOS EN OTRA PARTE</t>
  </si>
  <si>
    <t>Y557</t>
  </si>
  <si>
    <t>EFECTOS ADVERSOS DE OTROS AGENTES QUE ACTUAN PRIMARIAMENTE SOBRE EL SISTEMA RESPIRATORIO, Y LOS NO ESPECIFICADOS</t>
  </si>
  <si>
    <t>Y557 EFECTOS ADVERSOS DE OTROS AGENTES QUE ACTUAN PRIMARIAMENTE SOBRE EL SISTEMA RESPIRATORIO, Y LOS NO ESPECIFICADOS</t>
  </si>
  <si>
    <t>Y560</t>
  </si>
  <si>
    <t>EFECTOS ADVERSOS DE DROGAS ANTIMICOTICAS, ANTIINFECCIOSAS, Y ANTIINFLAMATORIAS DE USO LOCAL, NO CLASIFICADAS EN OTRA PARTE</t>
  </si>
  <si>
    <t>Y560 EFECTOS ADVERSOS DE DROGAS ANTIMICOTICAS, ANTIINFECCIOSAS, Y ANTIINFLAMATORIAS DE USO LOCAL, NO CLASIFICADAS EN OTRA PARTE</t>
  </si>
  <si>
    <t>Y561</t>
  </si>
  <si>
    <t>EFECTOS ADVERSOS DE ANTIPRURIGINOSOS</t>
  </si>
  <si>
    <t>Y561 EFECTOS ADVERSOS DE ANTIPRURIGINOSOS</t>
  </si>
  <si>
    <t>Y562</t>
  </si>
  <si>
    <t>EFECTOS ADVERSOS DE ASTRINGENTES Y DETERGENTES LOCALES</t>
  </si>
  <si>
    <t>Y562 EFECTOS ADVERSOS DE ASTRINGENTES Y DETERGENTES LOCALES</t>
  </si>
  <si>
    <t>Y563</t>
  </si>
  <si>
    <t>EFECTOS ADVERSOS DE EMOLIENTES, DEMULCENTES Y PROTECTORES</t>
  </si>
  <si>
    <t>Y563 EFECTOS ADVERSOS DE EMOLIENTES, DEMULCENTES Y PROTECTORES</t>
  </si>
  <si>
    <t>Y564</t>
  </si>
  <si>
    <t>EFECTOS ADVERSOS DE DROGAS Y PREPARADOS QUERATOLITICOS, QUERATOPLASTICOS Y OTROS PARA EL TRATAMIENTO DEL CABELLO</t>
  </si>
  <si>
    <t>Y564 EFECTOS ADVERSOS DE DROGAS Y PREPARADOS QUERATOLITICOS, QUERATOPLASTICOS Y OTROS PARA EL TRATAMIENTO DEL CABELLO</t>
  </si>
  <si>
    <t>Y565</t>
  </si>
  <si>
    <t>EFECTOS ADVERSOS DE DROGAS Y PREPARADOS OFTALMOLOGICOS</t>
  </si>
  <si>
    <t>Y565 EFECTOS ADVERSOS DE DROGAS Y PREPARADOS OFTALMOLOGICOS</t>
  </si>
  <si>
    <t>Y566</t>
  </si>
  <si>
    <t>EFECTOS ADVERSOS DE DROGAS Y PREPARADOS OTORRINOLARINGOLOGICOS</t>
  </si>
  <si>
    <t>Y566 EFECTOS ADVERSOS DE DROGAS Y PREPARADOS OTORRINOLARINGOLOGICOS</t>
  </si>
  <si>
    <t>Y567</t>
  </si>
  <si>
    <t>EFECTOS ADVERSOS DE DROGAS DENTALES, DE APLICACION TOPICA</t>
  </si>
  <si>
    <t>Y567 EFECTOS ADVERSOS DE DROGAS DENTALES, DE APLICACION TOPICA</t>
  </si>
  <si>
    <t>Y568</t>
  </si>
  <si>
    <t>EFECTOS ADVERSOS DE OTROS AGENTES TOPICOS</t>
  </si>
  <si>
    <t>Y568 EFECTOS ADVERSOS DE OTROS AGENTES TOPICOS</t>
  </si>
  <si>
    <t>Y569</t>
  </si>
  <si>
    <t>EFECTOS ADVERSOS DE OTROS AGENTES TOPICOS NO ESPECIFICADOS</t>
  </si>
  <si>
    <t>Y569 EFECTOS ADVERSOS DE OTROS AGENTES TOPICOS NO ESPECIFICADOS</t>
  </si>
  <si>
    <t>Y570</t>
  </si>
  <si>
    <t>EFECTOS ADVERSOS DE DEPRESORES DEL APETITO [ANOREXICOS]</t>
  </si>
  <si>
    <t>Y570 EFECTOS ADVERSOS DE DEPRESORES DEL APETITO [ANOREXICOS]</t>
  </si>
  <si>
    <t>Y571</t>
  </si>
  <si>
    <t>EFECTOS ADVERSOS DE DROGAS LIPOTROPICAS</t>
  </si>
  <si>
    <t>Y571 EFECTOS ADVERSOS DE DROGAS LIPOTROPICAS</t>
  </si>
  <si>
    <t>Y572</t>
  </si>
  <si>
    <t>EFECTOS ADVERSOS DE ANTIDOTOS Y AGENTES QUELANTES, NO CLASIFICADOS EN OTRA PARTE</t>
  </si>
  <si>
    <t>Y572 EFECTOS ADVERSOS DE ANTIDOTOS Y AGENTES QUELANTES, NO CLASIFICADOS EN OTRA PARTE</t>
  </si>
  <si>
    <t>Y573</t>
  </si>
  <si>
    <t>EFECTOS ADVERSOS DE DISUASIVOS DEL ALCOHOL</t>
  </si>
  <si>
    <t>Y573 EFECTOS ADVERSOS DE DISUASIVOS DEL ALCOHOL</t>
  </si>
  <si>
    <t>Y574</t>
  </si>
  <si>
    <t>EFECTOS ADVERSOS DE EXCIPIENTES FARMACEUTICOS</t>
  </si>
  <si>
    <t>Y574 EFECTOS ADVERSOS DE EXCIPIENTES FARMACEUTICOS</t>
  </si>
  <si>
    <t>Y575</t>
  </si>
  <si>
    <t>EFECTOS ADVERSOS DE MEDIOS DE CONTRASTE PARA RAYOS X</t>
  </si>
  <si>
    <t>Y575 EFECTOS ADVERSOS DE MEDIOS DE CONTRASTE PARA RAYOS X</t>
  </si>
  <si>
    <t>Y576</t>
  </si>
  <si>
    <t>EFECTOS ADVERSOS DE OTROS AGENTES DIAGNOSTICOS</t>
  </si>
  <si>
    <t>Y576 EFECTOS ADVERSOS DE OTROS AGENTES DIAGNOSTICOS</t>
  </si>
  <si>
    <t>Y577</t>
  </si>
  <si>
    <t>EFECTOS ADVERSOS DE VITAMINAS, NO CLASIFICADAS EN OTRA PARTE</t>
  </si>
  <si>
    <t>Y577 EFECTOS ADVERSOS DE VITAMINAS, NO CLASIFICADAS EN OTRA PARTE</t>
  </si>
  <si>
    <t>Y578</t>
  </si>
  <si>
    <t>EFECTOS ADVERSOS DE OTRAS DROGAS Y MEDICAMENTOS</t>
  </si>
  <si>
    <t>Y578 EFECTOS ADVERSOS DE OTRAS DROGAS Y MEDICAMENTOS</t>
  </si>
  <si>
    <t>Y579</t>
  </si>
  <si>
    <t>EFECTOS ADVERSOS DE DROGAS O MEDICAMENTOS NO ESPECIFICADOS</t>
  </si>
  <si>
    <t>Y579 EFECTOS ADVERSOS DE DROGAS O MEDICAMENTOS NO ESPECIFICADOS</t>
  </si>
  <si>
    <t>Y580</t>
  </si>
  <si>
    <t>EFECTOS ADVERSOS DE LA VACUNA BCG</t>
  </si>
  <si>
    <t>Y580 EFECTOS ADVERSOS DE LA VACUNA BCG</t>
  </si>
  <si>
    <t>Y581</t>
  </si>
  <si>
    <t>EFECTOS ADVERSOS DE LA VACUNA TIFOIDEA Y PARATIFOIDEA</t>
  </si>
  <si>
    <t>Y581 EFECTOS ADVERSOS DE LA VACUNA TIFOIDEA Y PARATIFOIDEA</t>
  </si>
  <si>
    <t>Y582</t>
  </si>
  <si>
    <t>EFECTOS ADVERSOS DE LA VACUNA CONTRA EL COLERA</t>
  </si>
  <si>
    <t>Y582 EFECTOS ADVERSOS DE LA VACUNA CONTRA EL COLERA</t>
  </si>
  <si>
    <t>Y583</t>
  </si>
  <si>
    <t>EFECTOS ADVERSOS DE LA VACUNA CONTRA LA PESTE</t>
  </si>
  <si>
    <t>Y583 EFECTOS ADVERSOS DE LA VACUNA CONTRA LA PESTE</t>
  </si>
  <si>
    <t>Y584</t>
  </si>
  <si>
    <t>EFECTOS ADVERSOS DE LA VACUNA CONTRA EL TETANOS</t>
  </si>
  <si>
    <t>Y584 EFECTOS ADVERSOS DE LA VACUNA CONTRA EL TETANOS</t>
  </si>
  <si>
    <t>Y585</t>
  </si>
  <si>
    <t>EFECTOS ADVERSOS DE LA VACUNA CONTRA LA DIFTERIA</t>
  </si>
  <si>
    <t>Y585 EFECTOS ADVERSOS DE LA VACUNA CONTRA LA DIFTERIA</t>
  </si>
  <si>
    <t>Y586</t>
  </si>
  <si>
    <t>EFECTOS ADVERSOS DE LA VACUNA CONTRA TOS FERINA, INCLUSIVE COMBINACIONES  CON COMPONENTE PERTUSIS</t>
  </si>
  <si>
    <t>Y586 EFECTOS ADVERSOS DE LA VACUNA CONTRA TOS FERINA, INCLUSIVE COMBINACIONES  CON COMPONENTE PERTUSIS</t>
  </si>
  <si>
    <t>Y588</t>
  </si>
  <si>
    <t>EFECTOS ADVERSOS DE VACUNAS BACTERIANAS MIXTAS, EXCEPTO COMBINACIONES CON UN COMPONENTE PERTUSIS</t>
  </si>
  <si>
    <t>Y588 EFECTOS ADVERSOS DE VACUNAS BACTERIANAS MIXTAS, EXCEPTO COMBINACIONES CON UN COMPONENTE PERTUSIS</t>
  </si>
  <si>
    <t>Y589</t>
  </si>
  <si>
    <t>EFECTOS ADVERSOS DE OTRAS VACUNAS BACTERIANAS, Y LAS NO ESPECIFICADAS</t>
  </si>
  <si>
    <t>Y589 EFECTOS ADVERSOS DE OTRAS VACUNAS BACTERIANAS, Y LAS NO ESPECIFICADAS</t>
  </si>
  <si>
    <t>Y590</t>
  </si>
  <si>
    <t>EFECTOS ADVERSOS DE VACUNAS VIRALES</t>
  </si>
  <si>
    <t>Y590 EFECTOS ADVERSOS DE VACUNAS VIRALES</t>
  </si>
  <si>
    <t>Y591</t>
  </si>
  <si>
    <t>EFECTOS ADVERSOS DE VACUNAS CONTRA RICKETTSSIAS</t>
  </si>
  <si>
    <t>Y591 EFECTOS ADVERSOS DE VACUNAS CONTRA RICKETTSSIAS</t>
  </si>
  <si>
    <t>Y592</t>
  </si>
  <si>
    <t>EFECTOS ADVERSOS DE VACUNAS ANTIPROTOZOARIAS</t>
  </si>
  <si>
    <t>Y592 EFECTOS ADVERSOS DE VACUNAS ANTIPROTOZOARIAS</t>
  </si>
  <si>
    <t>Y593</t>
  </si>
  <si>
    <t>EFECTOS ADVERSOS DE LA INMUNOGLOBULINA</t>
  </si>
  <si>
    <t>Y593 EFECTOS ADVERSOS DE LA INMUNOGLOBULINA</t>
  </si>
  <si>
    <t>Y598</t>
  </si>
  <si>
    <t>EFECTOS ADVERSOS DE OTRAS VACUNAS Y SUSTANCIAS BIOLOGICAS ESPECIFICADAS</t>
  </si>
  <si>
    <t>Y598 EFECTOS ADVERSOS DE OTRAS VACUNAS Y SUSTANCIAS BIOLOGICAS ESPECIFICADAS</t>
  </si>
  <si>
    <t>Y599</t>
  </si>
  <si>
    <t>EFECTOS ADVERSOS DE VACUNAS O SUSTANCIAS BIOLOGICAS NO ESPECIFICADAS</t>
  </si>
  <si>
    <t>Y599 EFECTOS ADVERSOS DE VACUNAS O SUSTANCIAS BIOLOGICAS NO ESPECIFICADAS</t>
  </si>
  <si>
    <t>Y600</t>
  </si>
  <si>
    <t>INCIDENTE DURANTE OPERACION QUIRURGICA</t>
  </si>
  <si>
    <t>Y600 INCIDENTE DURANTE OPERACION QUIRURGICA</t>
  </si>
  <si>
    <t>Y601</t>
  </si>
  <si>
    <t>INCIDENTE DURANTE INFUSION O TRANSFUSION</t>
  </si>
  <si>
    <t>Y601 INCIDENTE DURANTE INFUSION O TRANSFUSION</t>
  </si>
  <si>
    <t>Y602</t>
  </si>
  <si>
    <t>INCIDENTE DURANTE DIALISIS RENAL U OTRA PERFUCION</t>
  </si>
  <si>
    <t>Y602 INCIDENTE DURANTE DIALISIS RENAL U OTRA PERFUCION</t>
  </si>
  <si>
    <t>Y603</t>
  </si>
  <si>
    <t>INCIDENTE DURANTE INYECCION O INMUNIZACION</t>
  </si>
  <si>
    <t>Y603 INCIDENTE DURANTE INYECCION O INMUNIZACION</t>
  </si>
  <si>
    <t>Y604</t>
  </si>
  <si>
    <t>INCIDENTE DURANTE EXAMEN ENDOSCOPICO</t>
  </si>
  <si>
    <t>Y604 INCIDENTE DURANTE EXAMEN ENDOSCOPICO</t>
  </si>
  <si>
    <t>Y605</t>
  </si>
  <si>
    <t>INCIDENTE DURANTE CATETERIZACION CARDIACA</t>
  </si>
  <si>
    <t>Y605 INCIDENTE DURANTE CATETERIZACION CARDIACA</t>
  </si>
  <si>
    <t>Y606</t>
  </si>
  <si>
    <t>INCIDENTE DURANTE ASPIRACION, PUNCION Y OTRA CATETERIZACION</t>
  </si>
  <si>
    <t>Y606 INCIDENTE DURANTE ASPIRACION, PUNCION Y OTRA CATETERIZACION</t>
  </si>
  <si>
    <t>Y607</t>
  </si>
  <si>
    <t>INCIDENTE DURANTE ADMINISTRACION DE ENEMA</t>
  </si>
  <si>
    <t>Y607 INCIDENTE DURANTE ADMINISTRACION DE ENEMA</t>
  </si>
  <si>
    <t>Y608</t>
  </si>
  <si>
    <t>INCIDENTE DURANTE OTRAS ATENCIONES MEDICAS Y QUIRURGICAS</t>
  </si>
  <si>
    <t>Y608 INCIDENTE DURANTE OTRAS ATENCIONES MEDICAS Y QUIRURGICAS</t>
  </si>
  <si>
    <t>Y609</t>
  </si>
  <si>
    <t>INCIDENTE DURANTE ATENCION MEDICA Y QUIRURGICA NO ESPECIFICADA</t>
  </si>
  <si>
    <t>Y609 INCIDENTE DURANTE ATENCION MEDICA Y QUIRURGICA NO ESPECIFICADA</t>
  </si>
  <si>
    <t>Y610</t>
  </si>
  <si>
    <t>OBJETO EXTRAÑO DEJADO ACCIDENTALMENTE EN EL CUERPO DURANTE OPERACION QUIRURGICA</t>
  </si>
  <si>
    <t>Y610 OBJETO EXTRAÑO DEJADO ACCIDENTALMENTE EN EL CUERPO DURANTE OPERACION QUIRURGICA</t>
  </si>
  <si>
    <t>Y611</t>
  </si>
  <si>
    <t>OBJETO EXTRAÑO DEJADO ACCIDENTALMENTE EN EL CUERPO DURANTE INFUSION O TRANSFUSION</t>
  </si>
  <si>
    <t>Y611 OBJETO EXTRAÑO DEJADO ACCIDENTALMENTE EN EL CUERPO DURANTE INFUSION O TRANSFUSION</t>
  </si>
  <si>
    <t>Y612</t>
  </si>
  <si>
    <t>OBJETO EXTRAÑO DEJADO ACCIDENTALMENTE EN EL CUERPO DURANTE DIALISIS RENAL U OTRA PERFUSION</t>
  </si>
  <si>
    <t>Y612 OBJETO EXTRAÑO DEJADO ACCIDENTALMENTE EN EL CUERPO DURANTE DIALISIS RENAL U OTRA PERFUSION</t>
  </si>
  <si>
    <t>Y613</t>
  </si>
  <si>
    <t>OBJETO EXTRAÑO DEJADO ACCIDENTALMENTE EN EL CUERPO DURANTE INYECCION O INMUNIZACION</t>
  </si>
  <si>
    <t>Y613 OBJETO EXTRAÑO DEJADO ACCIDENTALMENTE EN EL CUERPO DURANTE INYECCION O INMUNIZACION</t>
  </si>
  <si>
    <t>Y614</t>
  </si>
  <si>
    <t>OBJETO EXTRAÑO DEJADO ACCIDENTALMENTE EN EL CUERPO DURANTE EXAMEN ENDOSCOPICO</t>
  </si>
  <si>
    <t>Y614 OBJETO EXTRAÑO DEJADO ACCIDENTALMENTE EN EL CUERPO DURANTE EXAMEN ENDOSCOPICO</t>
  </si>
  <si>
    <t>Y615</t>
  </si>
  <si>
    <t>OBJETO EXTRAÑO DEJADO ACCIDENTALMENTE EN EL CUERPO DURANTE CATETERIZACION CARDIACA</t>
  </si>
  <si>
    <t>Y615 OBJETO EXTRAÑO DEJADO ACCIDENTALMENTE EN EL CUERPO DURANTE CATETERIZACION CARDIACA</t>
  </si>
  <si>
    <t>Y616</t>
  </si>
  <si>
    <t>OBJETO EXTRAÑO DEJADO ACCIDENTALMENTE EN EL CUERPO DURANTE ASPIRACION, PUNCION Y OTRA CATETERIZACION</t>
  </si>
  <si>
    <t>Y616 OBJETO EXTRAÑO DEJADO ACCIDENTALMENTE EN EL CUERPO DURANTE ASPIRACION, PUNCION Y OTRA CATETERIZACION</t>
  </si>
  <si>
    <t>Y617</t>
  </si>
  <si>
    <t>OBJETO EXTRAÑO DEJADO ACCIDENTALMENTE EN EL CUERPO DURANTE REMOCION DE CATETER O TAPONAMIENTO</t>
  </si>
  <si>
    <t>Y617 OBJETO EXTRAÑO DEJADO ACCIDENTALMENTE EN EL CUERPO DURANTE REMOCION DE CATETER O TAPONAMIENTO</t>
  </si>
  <si>
    <t>Y618</t>
  </si>
  <si>
    <t>OBJETO EXTRAÑO DEJADO ACCIDENTALMENTE EN EL CUERPO DURANTE OTRAS ATENCIONES MEDICAS Y QUIRURGICAS</t>
  </si>
  <si>
    <t>Y618 OBJETO EXTRAÑO DEJADO ACCIDENTALMENTE EN EL CUERPO DURANTE OTRAS ATENCIONES MEDICAS Y QUIRURGICAS</t>
  </si>
  <si>
    <t>Y619</t>
  </si>
  <si>
    <t>OBJETO EXTRAÑO DEJADO ACCIDENTALMENTE EN EL CUERPO DURANTE ATENCION MEDICA Y QUIRURGICA NO ESPECIFICADA</t>
  </si>
  <si>
    <t>Y619 OBJETO EXTRAÑO DEJADO ACCIDENTALMENTE EN EL CUERPO DURANTE ATENCION MEDICA Y QUIRURGICA NO ESPECIFICADA</t>
  </si>
  <si>
    <t>Y620</t>
  </si>
  <si>
    <t>FALLAS EN LA ESTERILIZACION DURANTE OPERACION QUIRURGICA</t>
  </si>
  <si>
    <t>Y620 FALLAS EN LA ESTERILIZACION DURANTE OPERACION QUIRURGICA</t>
  </si>
  <si>
    <t>Y621</t>
  </si>
  <si>
    <t>FALLAS EN LA ESTERILIZACION DURANTE INFUSION O TRANSFUSION</t>
  </si>
  <si>
    <t>Y621 FALLAS EN LA ESTERILIZACION DURANTE INFUSION O TRANSFUSION</t>
  </si>
  <si>
    <t>Y622</t>
  </si>
  <si>
    <t>FALLAS EN LA ESTERILIZACION DURANTE DIALISIS RENAL U OTRA PERFUSION</t>
  </si>
  <si>
    <t>Y622 FALLAS EN LA ESTERILIZACION DURANTE DIALISIS RENAL U OTRA PERFUSION</t>
  </si>
  <si>
    <t>Y623</t>
  </si>
  <si>
    <t>FALLAS EN LA ESTERILIZACION DURANTE INYECCION O INMUNIZACION</t>
  </si>
  <si>
    <t>Y623 FALLAS EN LA ESTERILIZACION DURANTE INYECCION O INMUNIZACION</t>
  </si>
  <si>
    <t>Y624</t>
  </si>
  <si>
    <t>FALLAS EN LA ESTERILIZACION DURANTE EXAMEN ENDOSCOPICO</t>
  </si>
  <si>
    <t>Y624 FALLAS EN LA ESTERILIZACION DURANTE EXAMEN ENDOSCOPICO</t>
  </si>
  <si>
    <t>Y625</t>
  </si>
  <si>
    <t>FALLAS EN LA ESTERILIZACION DURANTE CATETERIZACION CARDIACA</t>
  </si>
  <si>
    <t>Y625 FALLAS EN LA ESTERILIZACION DURANTE CATETERIZACION CARDIACA</t>
  </si>
  <si>
    <t>Y626</t>
  </si>
  <si>
    <t>FALLAS EN LA ESTERILIZACION DURANTE ASPIRACION, PUNCION Y OTRA CATETERIZACION</t>
  </si>
  <si>
    <t>Y626 FALLAS EN LA ESTERILIZACION DURANTE ASPIRACION, PUNCION Y OTRA CATETERIZACION</t>
  </si>
  <si>
    <t>Y628</t>
  </si>
  <si>
    <t>FALLAS EN LA ESTERILIZACION DURANTE OTRAS ATENCIONES MEDICAS Y QUIRURGICAS</t>
  </si>
  <si>
    <t>Y628 FALLAS EN LA ESTERILIZACION DURANTE OTRAS ATENCIONES MEDICAS Y QUIRURGICAS</t>
  </si>
  <si>
    <t>Y629</t>
  </si>
  <si>
    <t>FALLAS EN LA ESTERILIZACION DURANTE ATENCION MEDICA Y QUIRURGICA NO ESPECIFICADA</t>
  </si>
  <si>
    <t>Y629 FALLAS EN LA ESTERILIZACION DURANTE ATENCION MEDICA Y QUIRURGICA NO ESPECIFICADA</t>
  </si>
  <si>
    <t>Y630</t>
  </si>
  <si>
    <t>EXCESIVA CANTIDAD DE SANGRE U OTRO LIQUIDO ADMINISTRADO DURANTE UNA INFUSION O TRANSFUSION</t>
  </si>
  <si>
    <t>Y630 EXCESIVA CANTIDAD DE SANGRE U OTRO LIQUIDO ADMINISTRADO DURANTE UNA INFUSION O TRANSFUSION</t>
  </si>
  <si>
    <t>Y631</t>
  </si>
  <si>
    <t>DILUCION INCORRECTA DE LIQUIDO DURANTE UNA INFUSION</t>
  </si>
  <si>
    <t>Y631 DILUCION INCORRECTA DE LIQUIDO DURANTE UNA INFUSION</t>
  </si>
  <si>
    <t>Y632</t>
  </si>
  <si>
    <t>SOBREDOSIS DE RADIACION ADMINISTRADA DURANTE TERAPIA</t>
  </si>
  <si>
    <t>Y632 SOBREDOSIS DE RADIACION ADMINISTRADA DURANTE TERAPIA</t>
  </si>
  <si>
    <t>Y633</t>
  </si>
  <si>
    <t>EXPOSICION INADVERTIDA DEL PACIENTE A RADIACION DURANTE ATENCION MEDICA</t>
  </si>
  <si>
    <t>Y633 EXPOSICION INADVERTIDA DEL PACIENTE A RADIACION DURANTE ATENCION MEDICA</t>
  </si>
  <si>
    <t>Y634</t>
  </si>
  <si>
    <t>FALLA EN LA DOSIFICACION EN ELECTROCHOQUE O EN CHOQUE INSULINICO</t>
  </si>
  <si>
    <t>Y634 FALLA EN LA DOSIFICACION EN ELECTROCHOQUE O EN CHOQUE INSULINICO</t>
  </si>
  <si>
    <t>Y635</t>
  </si>
  <si>
    <t>FALLA EN EL CONTROL DE TEMPERATURA, EN TAPONAMIENTOS Y APLICACIONES LOCALES</t>
  </si>
  <si>
    <t>Y635 FALLA EN EL CONTROL DE TEMPERATURA, EN TAPONAMIENTOS Y APLICACIONES LOCALES</t>
  </si>
  <si>
    <t>Y636</t>
  </si>
  <si>
    <t>NO ADMINISTRACION DE DROGAS, MEDICAMENTOS O SUSTANCIAS BIOLOGICAS NECESARIAS</t>
  </si>
  <si>
    <t>Y636 NO ADMINISTRACION DE DROGAS, MEDICAMENTOS O SUSTANCIAS BIOLOGICAS NECESARIAS</t>
  </si>
  <si>
    <t>Y638</t>
  </si>
  <si>
    <t>FALLA EN LA DOSIFICACION DURANTE OTRAS ATENCIONES MEDICAS Y QUIRURGICAS</t>
  </si>
  <si>
    <t>Y638 FALLA EN LA DOSIFICACION DURANTE OTRAS ATENCIONES MEDICAS Y QUIRURGICAS</t>
  </si>
  <si>
    <t>Y639</t>
  </si>
  <si>
    <t>FALLA EN LA DOSIFICACION DURANTE ATENCION MEDICA Y QUIRURGICA NO ESPECIFICADA</t>
  </si>
  <si>
    <t>Y639 FALLA EN LA DOSIFICACION DURANTE ATENCION MEDICA Y QUIRURGICA NO ESPECIFICADA</t>
  </si>
  <si>
    <t>Y640</t>
  </si>
  <si>
    <t>MEDICAMENTO O SUSTANCIA BIOLOGICA CONTAMINADO EN INFUSION O TRANSFUSION</t>
  </si>
  <si>
    <t>Y640 MEDICAMENTO O SUSTANCIA BIOLOGICA CONTAMINADO EN INFUSION O TRANSFUSION</t>
  </si>
  <si>
    <t>Y641</t>
  </si>
  <si>
    <t>MEDICAMENTO O SUSTANCIA BIOLOGICA CONTAMINADO, INYECTADO O USADO PARA INMUNIZACION</t>
  </si>
  <si>
    <t>Y641 MEDICAMENTO O SUSTANCIA BIOLOGICA CONTAMINADO, INYECTADO O USADO PARA INMUNIZACION</t>
  </si>
  <si>
    <t>Y648</t>
  </si>
  <si>
    <t>MEDICAMENTO O SUSTANCIA BIOLOGICA CONTAMINADO, ADMINISTRADO POR OTROS MEDIOS</t>
  </si>
  <si>
    <t>Y648 MEDICAMENTO O SUSTANCIA BIOLOGICA CONTAMINADO, ADMINISTRADO POR OTROS MEDIOS</t>
  </si>
  <si>
    <t>Y649</t>
  </si>
  <si>
    <t>MEDICAMENTO O SUSTANCIA BIOLOGICA CONTAMINADO, ADMINISTRADO POR MEDIOS NO ESPECIFICADOS</t>
  </si>
  <si>
    <t>Y649 MEDICAMENTO O SUSTANCIA BIOLOGICA CONTAMINADO, ADMINISTRADO POR MEDIOS NO ESPECIFICADOS</t>
  </si>
  <si>
    <t>Y650</t>
  </si>
  <si>
    <t>SANGRE INCOMPATIBLE USADA EN TRANSFUSION</t>
  </si>
  <si>
    <t>Y650 SANGRE INCOMPATIBLE USADA EN TRANSFUSION</t>
  </si>
  <si>
    <t>Y651</t>
  </si>
  <si>
    <t>LIQUIDO ERRONEO USADO EN INFUSION</t>
  </si>
  <si>
    <t>Y651 LIQUIDO ERRONEO USADO EN INFUSION</t>
  </si>
  <si>
    <t>Y652</t>
  </si>
  <si>
    <t>FALLA EN LA SUTURA O LIGADURA DURANTE OPERACION QUIRURGICA</t>
  </si>
  <si>
    <t>Y652 FALLA EN LA SUTURA O LIGADURA DURANTE OPERACION QUIRURGICA</t>
  </si>
  <si>
    <t>Y653</t>
  </si>
  <si>
    <t>TUBO ENDOTRAQUEAL COLOCADO ERRONEAMENTE DURANTE PROCEDIMIENTO ANESTESICO</t>
  </si>
  <si>
    <t>Y653 TUBO ENDOTRAQUEAL COLOCADO ERRONEAMENTE DURANTE PROCEDIMIENTO ANESTESICO</t>
  </si>
  <si>
    <t>Y654</t>
  </si>
  <si>
    <t>FALLA EN LA INTRODUCCION O REMOCION DE OTRO TUBO O INSTRUMENTO</t>
  </si>
  <si>
    <t>Y654 FALLA EN LA INTRODUCCION O REMOCION DE OTRO TUBO O INSTRUMENTO</t>
  </si>
  <si>
    <t>Y655</t>
  </si>
  <si>
    <t>REALIZACION DE UNA OPERACION INADECUADA</t>
  </si>
  <si>
    <t>Y655 REALIZACION DE UNA OPERACION INADECUADA</t>
  </si>
  <si>
    <t>Y658</t>
  </si>
  <si>
    <t>OTROS INCIDENTES ESPECIFICADOS DURANTE LA ATENCION MEDICA Y QUIRURGICA</t>
  </si>
  <si>
    <t>Y658 OTROS INCIDENTES ESPECIFICADOS DURANTE LA ATENCION MEDICA Y QUIRURGICA</t>
  </si>
  <si>
    <t>Y66X</t>
  </si>
  <si>
    <t>NO ADMINISTRACION DE LA ATENCION MEDICA Y QUIRURGICA</t>
  </si>
  <si>
    <t>Y66X NO ADMINISTRACION DE LA ATENCION MEDICA Y QUIRURGICA</t>
  </si>
  <si>
    <t>Y69X</t>
  </si>
  <si>
    <t>INCIDENTES NO ESPECIFICADOS DURANTE LA ATENCION MEDICA Y QUIRURGICA</t>
  </si>
  <si>
    <t>Y69X INCIDENTES NO ESPECIFICADOS DURANTE LA ATENCION MEDICA Y QUIRURGICA</t>
  </si>
  <si>
    <t>Y700</t>
  </si>
  <si>
    <t>DISPOSITIVOS DE ANESTESIOLOGIA ASOCIADOS CON INCIDENTES ADVERSOS, DISPOSITIVOS DE DIAGNOSTICO Y MONITOREO</t>
  </si>
  <si>
    <t>Y700 DISPOSITIVOS DE ANESTESIOLOGIA ASOCIADOS CON INCIDENTES ADVERSOS, DISPOSITIVOS DE DIAGNOSTICO Y MONITOREO</t>
  </si>
  <si>
    <t>Y701</t>
  </si>
  <si>
    <t>DISPOSITIVOS DE ANESTESIOLOGIA ASOCIADOS CON INCIDENTES ADVERSOS, DISPOSITIVOS TERAPEUTICOS (NO QUIRURGICOS) Y DE REHABILITACION</t>
  </si>
  <si>
    <t>Y701 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</si>
  <si>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</si>
  <si>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</si>
  <si>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Y702 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</si>
  <si>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</si>
  <si>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</si>
  <si>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Y703 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</si>
  <si>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</si>
  <si>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</si>
  <si>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Y708 DISPOSITIVOS DE ANESTESIOLOGIA ASOCIADOS CON INCIDENTES ADVERSOS, DISPOSITIVOS DIVERSOS, NO CLASIFICADOS EN OTRA PARTE</t>
  </si>
  <si>
    <t>Y710</t>
  </si>
  <si>
    <t>DISPOSITIVOS CARDIOVASCULARES ASOCIADOS CON INCIDENTES ADVERSOS, DISPOSITIVOS DE DIAGNOSTICO Y MONITOREO</t>
  </si>
  <si>
    <t>Y710 DISPOSITIVOS CARDIOVASCULARES ASOCIADOS CON INCIDENTES ADVERSOS, DISPOSITIVOS DE DIAGNOSTICO Y MONITOREO</t>
  </si>
  <si>
    <t>Y711</t>
  </si>
  <si>
    <t>DISPOSITIVOS CARDIOVASCULARES ASOCIADOS CON INCIDENTES ADVERSOS, DISPOSITIVOS TERAPEUTICOS (NO QUIRURGICOS) Y DE REHABILITACION</t>
  </si>
  <si>
    <t>Y711 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</si>
  <si>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</si>
  <si>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</si>
  <si>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Y712 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</si>
  <si>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</si>
  <si>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</si>
  <si>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Y713 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</si>
  <si>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</si>
  <si>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</si>
  <si>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Y718 DISPOSITIVOS CARDIOVASCULARES ASOCIADOS CON INCIDENTES ADVERSOS, DISPOSITIVOS DIVERSOS, NO CLASIFICADOS EN OTRA PARTE</t>
  </si>
  <si>
    <t>Y720</t>
  </si>
  <si>
    <t>DISPOSITIVOS OTORRINOLARINGOLOGICOS ASOCIADOS CON INCIDENTES ADVERSOS, DISPOSITIVOS DE DIAGNOSTICO Y MONITOREO</t>
  </si>
  <si>
    <t>Y720 DISPOSITIVOS OTORRINOLARINGOLOGICOS ASOCIADOS CON INCIDENTES ADVERSOS, DISPOSITIVOS DE DIAGNOSTICO Y MONITOREO</t>
  </si>
  <si>
    <t>Y721</t>
  </si>
  <si>
    <t>DISPOSITIVOS OTORRINOLARINGOLOGICOS ASOCIADOS CON INCIDENTES ADVERSOS, DISPOSITIVOS TERAPEUTICOS (NO QUIRURGICOS) Y DE REHABILITACION</t>
  </si>
  <si>
    <t>Y721 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</si>
  <si>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</si>
  <si>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</si>
  <si>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Y722 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</si>
  <si>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</si>
  <si>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</si>
  <si>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Y723 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</si>
  <si>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</si>
  <si>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</si>
  <si>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Y728 DISPOSITIVOS OTORRINOLARINGOLOGICOS ASOCIADOS CON INCIDENTES ADVERSOS, DISPOSITIVOS DIVERSOS, NO CLASIFICADOS EN OTRA PARTE</t>
  </si>
  <si>
    <t>Y730</t>
  </si>
  <si>
    <t>DISPOSITIVOS DE GASTROENTEROLOGIA Y UROLOGIA ASOCIADOS CON INCIDENTES ADVERSOS, DISPOSITIVOS DE DIAGNOSTICO Y MONITOREO</t>
  </si>
  <si>
    <t>Y730 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</si>
  <si>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</si>
  <si>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</si>
  <si>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Y731 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</si>
  <si>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</si>
  <si>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</si>
  <si>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Y732 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</si>
  <si>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</si>
  <si>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</si>
  <si>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Y733 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</si>
  <si>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</si>
  <si>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</si>
  <si>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Y738 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</si>
  <si>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</si>
  <si>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</si>
  <si>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Y740 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</si>
  <si>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</si>
  <si>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</si>
  <si>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Y741 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</si>
  <si>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</si>
  <si>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</si>
  <si>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Y742 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</si>
  <si>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</si>
  <si>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</si>
  <si>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Y743 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</si>
  <si>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</si>
  <si>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</si>
  <si>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Y748 DISPOSITIVOS PARA USO HOSPITALARIO GENERAL Y PERSONAL ASOCIADOS CON INCIDENTES ADVERSOS, DISPOSITIVOS DIVERSOS, NO CLASIFICADOS EN OTRA PARTE</t>
  </si>
  <si>
    <t>Y750</t>
  </si>
  <si>
    <t>DISPOSITIVOS NEUROLOGICOS ASOCIADOS CON INCIDENTES ADVERSOS, DISPOSITIVOS DE DIAGNOSTICO Y MONITOREO</t>
  </si>
  <si>
    <t>Y750 DISPOSITIVOS NEUROLOGICOS ASOCIADOS CON INCIDENTES ADVERSOS, DISPOSITIVOS DE DIAGNOSTICO Y MONITOREO</t>
  </si>
  <si>
    <t>Y751</t>
  </si>
  <si>
    <t>DISPOSITIVOS NEUROLOGICOS ASOCIADOS CON INCIDENTES ADVERSOS, DISPOSITIVOS TERAPEUTICOS (NO QUIRURGICOS) Y DE REHABILITACION</t>
  </si>
  <si>
    <t>Y751 DISPOSITIVOS NEUROLOGICOS ASOCIADOS CON INCIDENTES ADVERSOS, DISPOSITIVOS TERAPEUTICOS (NO QUIRURGICOS) Y DE REHABILITACION</t>
  </si>
  <si>
    <t>Y752</t>
  </si>
  <si>
    <t>DISPOSITIVOS NEUROLOGICOS ASOCIADOS CON INCIDENTES ADVERSOS, DISPOSITIVOS PROTESICOS Y OTROS IMPLANTES, MATERIALES Y ACCESORIOS</t>
  </si>
  <si>
    <t>Y752 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</si>
  <si>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</si>
  <si>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</si>
  <si>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Y753 DISPOSITIVOS NEUROLOGICOS ASOCIADOS CON INCIDENTES ADVERSOS, INSTRUMENTOS QUIRURGICOS, DISPOSITIVOS Y MATERIALES (INCLUSIVE SUTURAS)</t>
  </si>
  <si>
    <t>Y758</t>
  </si>
  <si>
    <t>DISPOSITIVOS NEUROLOGICOS ASOCIADOS CON INCIDENTES ADVERSOS, DISPOSITIVOS DIVERSOS, NO CLASIFICADOS EN OTRA PARTE</t>
  </si>
  <si>
    <t>Y758 DISPOSITIVOS NEUROLOGICOS ASOCIADOS CON INCIDENTES ADVERSOS, DISPOSITIVOS DIVERSOS, NO CLASIFICADOS EN OTRA PARTE</t>
  </si>
  <si>
    <t>Y760</t>
  </si>
  <si>
    <t>DISPOSITIVOS GINECOLOGICOS Y OBSTETRICOS ASOCIADOS CON INCIDENTES ADVERSOS, DISPOSITIVOS DE DIAGNOSTICO Y MONITOREO</t>
  </si>
  <si>
    <t>Y760 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</si>
  <si>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</si>
  <si>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</si>
  <si>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Y761 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</si>
  <si>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</si>
  <si>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</si>
  <si>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Y762 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</si>
  <si>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</si>
  <si>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</si>
  <si>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Y763 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</si>
  <si>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</si>
  <si>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</si>
  <si>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Y768 DISPOSITIVOS GINECOLOGICOS Y OBSTETRICOS ASOCIADOS CON INCIDENTES ADVERSOS, DISPOSITIVOS DIVERSOS, NO CLASIFICADOS EN OTRA PARTE</t>
  </si>
  <si>
    <t>Y770</t>
  </si>
  <si>
    <t>DISPOSITIVOS OFTALMICOS ASOCIADOS CON INCIDENTES ADVERSOS, DISPOSITIVOS DE DIAGNOSTICO Y MONITOREO</t>
  </si>
  <si>
    <t>Y770 DISPOSITIVOS OFTALMICOS ASOCIADOS CON INCIDENTES ADVERSOS, DISPOSITIVOS DE DIAGNOSTICO Y MONITOREO</t>
  </si>
  <si>
    <t>Y771</t>
  </si>
  <si>
    <t>DISPOSITIVOS OFTALMICOS ASOCIADOS CON INCIDENTES ADVERSOS, DISPOSITIVOS TERAPEUTICOS (NO QUIRURGICOS) Y DE REHABILITACION</t>
  </si>
  <si>
    <t>Y771 DISPOSITIVOS OFTALMICOS ASOCIADOS CON INCIDENTES ADVERSOS, DISPOSITIVOS TERAPEUTICOS (NO QUIRURGICOS) Y DE REHABILITACION</t>
  </si>
  <si>
    <t>Y772</t>
  </si>
  <si>
    <t>DISPOSITIVOS OFTALMICOS ASOCIADOS CON INCIDENTES ADVERSOS, DISPOSITIVOS PROTESICOS Y OTROS IMPLANTES, MATERIALES Y ACCESORIOS</t>
  </si>
  <si>
    <t>Y772 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</si>
  <si>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</si>
  <si>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</si>
  <si>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Y773 DISPOSITIVOS OFTALMICOS ASOCIADOS CON INCIDENTES ADVERSOS, INSTRUMENTOS QUIRURGICOS, DISPOSITIVOS Y MATERIALES (INCLUSIVE SUTURAS)</t>
  </si>
  <si>
    <t>Y778</t>
  </si>
  <si>
    <t>DISPOSITIVOS OFTALMICOS ASOCIADOS CON INCIDENTES ADVERSOS, DISPOSITIVOS DIVERSOS, NO CLASIFICADOS EN OTRA PARTE</t>
  </si>
  <si>
    <t>Y778 DISPOSITIVOS OFTALMICOS ASOCIADOS CON INCIDENTES ADVERSOS, DISPOSITIVOS DIVERSOS, NO CLASIFICADOS EN OTRA PARTE</t>
  </si>
  <si>
    <t>Y780</t>
  </si>
  <si>
    <t>APARATOS RADIOLOGICOS ASOCIADOS CON INCIDENTES ADVERSOS, DISPOSITIVOS DE DIAGNOSTICO Y MONITOREO</t>
  </si>
  <si>
    <t>Y780 APARATOS RADIOLOGICOS ASOCIADOS CON INCIDENTES ADVERSOS, DISPOSITIVOS DE DIAGNOSTICO Y MONITOREO</t>
  </si>
  <si>
    <t>Y781</t>
  </si>
  <si>
    <t>APARATOS RADIOLOGICOS ASOCIADOS CON INCIDENTES ADVERSOS, DISPOSITIVOS TERAPEUTICOS (NO QUIRURGICOS) Y DE REHABILITACION</t>
  </si>
  <si>
    <t>Y781 APARATOS RADIOLOGICOS ASOCIADOS CON INCIDENTES ADVERSOS, DISPOSITIVOS TERAPEUTICOS (NO QUIRURGICOS) Y DE REHABILITACION</t>
  </si>
  <si>
    <t>Y782</t>
  </si>
  <si>
    <t>APARATOS RADIOLOGICOS ASOCIADOS CON INCIDENTES ADVERSOS, DISPOSITIVOS PROTESICOS Y OTROS IMPLANTES, MATERIALES Y ACCESORIOS</t>
  </si>
  <si>
    <t>Y782 APARATOS RADIOLOGICOS ASOCIADOS CON INCIDENTES ADVERSOS, DISPOSITIVOS PROTESICOS Y OTROS IMPLANTES, MATERIALES Y ACCESORIOS</t>
  </si>
  <si>
    <t>Y783</t>
  </si>
  <si>
    <t>APARATOS RADIOLOGICOS ASOCIADOS CON INCIDENTES ADVERSOS, INSTRUMENTOS QUIRURGICOS, DISPOSITIVOS Y MATERIALES (INCLUSIVE SUTURAS)</t>
  </si>
  <si>
    <t>Y783 APARATOS RADIOLOGICOS ASOCIADOS CON INCIDENTES ADVERSOS, INSTRUMENTOS QUIRURGICOS, DISPOSITIVOS Y MATERIALES (INCLUSIVE SUTURAS)</t>
  </si>
  <si>
    <t>Y788</t>
  </si>
  <si>
    <t>APARATOS RADIOLOGICOS ASOCIADOS CON INCIDENTES ADVERSOS, DISPOSITIVOS DIVERSOS, NO CLASIFICADOS EN OTRA PARTE</t>
  </si>
  <si>
    <t>Y788 APARATOS RADIOLOGICOS ASOCIADOS CON INCIDENTES ADVERSOS, DISPOSITIVOS DIVERSOS, NO CLASIFICADOS EN OTRA PARTE</t>
  </si>
  <si>
    <t>Y790</t>
  </si>
  <si>
    <t>DISPOSITIVOS ORTOPEDICOS ASOCIADOS CON INCIDENTES ADVERSOS, DISPOSITIVOS DE DIAGNOSTICO Y MONITOREO</t>
  </si>
  <si>
    <t>Y790 DISPOSITIVOS ORTOPEDICOS ASOCIADOS CON INCIDENTES ADVERSOS, DISPOSITIVOS DE DIAGNOSTICO Y MONITOREO</t>
  </si>
  <si>
    <t>Y791</t>
  </si>
  <si>
    <t>DISPOSITIVOS ORTOPEDICOS ASOCIADOS CON INCIDENTES ADVERSOS, DISPOSITIVOS TERAPEUTICOS (NO QUIRURGICOS) Y DE REHABILITACION</t>
  </si>
  <si>
    <t>Y791 DISPOSITIVOS ORTOPEDICOS ASOCIADOS CON INCIDENTES ADVERSOS, DISPOSITIVOS TERAPEUTICOS (NO QUIRURGICOS) Y DE REHABILITACION</t>
  </si>
  <si>
    <t>Y792</t>
  </si>
  <si>
    <t>DISPOSITIVOS ORTOPEDICOS ASOCIADOS CON INCIDENTES ADVERSOS, DISPOSITIVOS PROTESICOS Y OTROS IMPLANTES, MATERIALES Y ACCESORIOS</t>
  </si>
  <si>
    <t>Y792 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</si>
  <si>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</si>
  <si>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</si>
  <si>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Y793 DISPOSITIVOS ORTOPEDICOS ASOCIADOS CON INCIDENTES ADVERSOS, INSTRUMENTOS QUIRURGICOS, DISPOSITIVOS Y MATERIALES (INCLUSIVE SUTURAS)</t>
  </si>
  <si>
    <t>Y798</t>
  </si>
  <si>
    <t>DISPOSITIVOS ORTOPEDICOS ASOCIADOS CON INCIDENTES ADVERSOS, DISPOSITIVOS DIVERSOS, NO CLASIFICADOS EN OTRA PARTE</t>
  </si>
  <si>
    <t>Y798 DISPOSITIVOS ORTOPEDICOS ASOCIADOS CON INCIDENTES ADVERSOS, DISPOSITIVOS DIVERSOS, NO CLASIFICADOS EN OTRA PARTE</t>
  </si>
  <si>
    <t>Y800</t>
  </si>
  <si>
    <t>APARATOS DE MEDICINA FISICA ASOCIADOS CON INCIDENTES ADVERSOS, DISPOSITIVOS DE DIAGNOSTICO Y MONITOREO</t>
  </si>
  <si>
    <t>Y800 APARATOS DE MEDICINA FISICA ASOCIADOS CON INCIDENTES ADVERSOS, DISPOSITIVOS DE DIAGNOSTICO Y MONITOREO</t>
  </si>
  <si>
    <t>Y801</t>
  </si>
  <si>
    <t>APARATOS DE MEDICINA FISICA ASOCIADOS CON INCIDENTES ADVERSOS, DISPOSITIVOS TERAPEUTICOS (NO QUIRURGICOS) Y DE REHABILITACION</t>
  </si>
  <si>
    <t>Y801 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</si>
  <si>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</si>
  <si>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</si>
  <si>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Y802 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</si>
  <si>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</si>
  <si>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</si>
  <si>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Y803 APARATOS DE MEDICINA FISICA ASOCIADOS CON INCIDENTES ADVERSOS, INSTRUMENTOS QUIRURGICOS, DISPOSITIVOS Y MATERIALES (INCLUSIVE SUTURAS)</t>
  </si>
  <si>
    <t>Y808</t>
  </si>
  <si>
    <t>APARATOS DE MEDICINA FISICA ASOCIADOS CON INCIDENTES ADVERSOS, DISPOSITIVOS DIVERSOS, NO CLASIFICADOS EN OTRA PARTE</t>
  </si>
  <si>
    <t>Y808 APARATOS DE MEDICINA FISICA ASOCIADOS CON INCIDENTES ADVERSOS, DISPOSITIVOS DIVERSOS, NO CLASIFICADOS EN OTRA PARTE</t>
  </si>
  <si>
    <t>Y810</t>
  </si>
  <si>
    <t>DISPOSITIVOS DE CIRUGIA GENERAL Y PLASTICA ASOCIADOS CON INCIDENTES ADVERSOS, DISPOSITIVOS DE DIAGNOSTICO Y MONITOREO</t>
  </si>
  <si>
    <t>Y810 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</si>
  <si>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</si>
  <si>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</si>
  <si>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Y811 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</si>
  <si>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</si>
  <si>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</si>
  <si>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Y812 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</si>
  <si>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</si>
  <si>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</si>
  <si>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Y813 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</si>
  <si>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</si>
  <si>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</si>
  <si>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Y818 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</si>
  <si>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</si>
  <si>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</si>
  <si>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Y820 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</si>
  <si>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</si>
  <si>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</si>
  <si>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Y821 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</si>
  <si>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</si>
  <si>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</si>
  <si>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Y822 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</si>
  <si>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</si>
  <si>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</si>
  <si>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Y823 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</si>
  <si>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</si>
  <si>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</si>
  <si>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Y828 OTROS DISPOSITIVOS MEDICOS, Y LOS NO ESPECIFICADOS, ASOCIADOS CON INCIDENTES ADVERSOS, DISPOSITIVOS DIVERSOS, NO CLASIFICADOS EN OTRA PARTE</t>
  </si>
  <si>
    <t>Y830</t>
  </si>
  <si>
    <t>OPERACION QUIRURGICA CON TRASPLANTE DE UN ORGANO COMPLETO</t>
  </si>
  <si>
    <t>Y830 OPERACION QUIRURGICA CON TRASPLANTE DE UN ORGANO COMPLETO</t>
  </si>
  <si>
    <t>Y831</t>
  </si>
  <si>
    <t>OPERACION QUIRURGICA CON IMPLANTE DE UN DISPOSITIVO ARTIFICIAL INTERNO</t>
  </si>
  <si>
    <t>Y831 OPERACION QUIRURGICA CON IMPLANTE DE UN DISPOSITIVO ARTIFICIAL INTERNO</t>
  </si>
  <si>
    <t>Y832</t>
  </si>
  <si>
    <t>OPERACION QUIRURGICA CON ANASTOMOSIS, DERIVACION O INJERTO</t>
  </si>
  <si>
    <t>Y832 OPERACION QUIRURGICA CON ANASTOMOSIS, DERIVACION O INJERTO</t>
  </si>
  <si>
    <t>Y833</t>
  </si>
  <si>
    <t>OPERACION QUIRURGICA CON FORMACION DE ESTOMA EXTERNO</t>
  </si>
  <si>
    <t>Y833 OPERACION QUIRURGICA CON FORMACION DE ESTOMA EXTERNO</t>
  </si>
  <si>
    <t>Y834</t>
  </si>
  <si>
    <t>OTRA CIRUGIA RECONSTRUCTIVA</t>
  </si>
  <si>
    <t>Y834 OTRA CIRUGIA RECONSTRUCTIVA</t>
  </si>
  <si>
    <t>Y835</t>
  </si>
  <si>
    <t>AMPUTACION DE MIEMBRO(S)</t>
  </si>
  <si>
    <t>Y835 AMPUTACION DE MIEMBRO(S)</t>
  </si>
  <si>
    <t>Y836</t>
  </si>
  <si>
    <t>REMOCION DE OTRO ORGANO (PARCIAL) (TOTAL)</t>
  </si>
  <si>
    <t>Y836 REMOCION DE OTRO ORGANO (PARCIAL) (TOTAL)</t>
  </si>
  <si>
    <t>Y838</t>
  </si>
  <si>
    <t>OTROS PROCEDIMIENTOS QUIRURGICOS</t>
  </si>
  <si>
    <t>Y838 OTROS PROCEDIMIENTOS QUIRURGICOS</t>
  </si>
  <si>
    <t>Y839</t>
  </si>
  <si>
    <t>PROCEDIMIENTO QUIRURGICO NO ESPECIFICADO</t>
  </si>
  <si>
    <t>Y839 PROCEDIMIENTO QUIRURGICO NO ESPECIFICADO</t>
  </si>
  <si>
    <t>Y840</t>
  </si>
  <si>
    <t>CATETERIZACION CARDIACA</t>
  </si>
  <si>
    <t>Y840 CATETERIZACION CARDIACA</t>
  </si>
  <si>
    <t>Y841</t>
  </si>
  <si>
    <t>DIALISIS RENAL</t>
  </si>
  <si>
    <t>Y841 DIALISIS RENAL</t>
  </si>
  <si>
    <t>Y842</t>
  </si>
  <si>
    <t>PROCEDIMIENTO RADIOLOGICO Y RADIOTERAPIA</t>
  </si>
  <si>
    <t>Y842 PROCEDIMIENTO RADIOLOGICO Y RADIOTERAPIA</t>
  </si>
  <si>
    <t>Y843</t>
  </si>
  <si>
    <t>TERAPIA POR CHOQUE</t>
  </si>
  <si>
    <t>Y843 TERAPIA POR CHOQUE</t>
  </si>
  <si>
    <t>Y844</t>
  </si>
  <si>
    <t>ASPIRACION DE LIQUIDOS</t>
  </si>
  <si>
    <t>Y844 ASPIRACION DE LIQUIDOS</t>
  </si>
  <si>
    <t>Y845</t>
  </si>
  <si>
    <t>INSERCION DE SONDA GASTRICA O DUODENAL</t>
  </si>
  <si>
    <t>Y845 INSERCION DE SONDA GASTRICA O DUODENAL</t>
  </si>
  <si>
    <t>Y846</t>
  </si>
  <si>
    <t>CATETERIZACION URINARIA</t>
  </si>
  <si>
    <t>Y846 CATETERIZACION URINARIA</t>
  </si>
  <si>
    <t>Y847</t>
  </si>
  <si>
    <t>MUESTRA DE SANGRE</t>
  </si>
  <si>
    <t>Y847 MUESTRA DE SANGRE</t>
  </si>
  <si>
    <t>Y848</t>
  </si>
  <si>
    <t>OTROS PROCEDIMIENTOS MEDICOS</t>
  </si>
  <si>
    <t>Y848 OTROS PROCEDIMIENTOS MEDICOS</t>
  </si>
  <si>
    <t>Y849</t>
  </si>
  <si>
    <t>PROCEDIMIENTO MEDICO NO ESPECIFICADO</t>
  </si>
  <si>
    <t>Y849 PROCEDIMIENTO MEDICO NO ESPECIFICADO</t>
  </si>
  <si>
    <t>Y850</t>
  </si>
  <si>
    <t>SECUELAS DE ACCIDENTE DE VEHICULO DE MOTOR</t>
  </si>
  <si>
    <t>Y850 SECUELAS DE ACCIDENTE DE VEHICULO DE MOTOR</t>
  </si>
  <si>
    <t>Y859</t>
  </si>
  <si>
    <t>SECUELAS DE OTROS ACCIDENTES DE TRANSPORTE, Y LOS NO ESPECIFICADOS</t>
  </si>
  <si>
    <t>Y859 SECUELAS DE OTROS ACCIDENTES DE TRANSPORTE, Y LOS NO ESPECIFICADOS</t>
  </si>
  <si>
    <t>Y86X</t>
  </si>
  <si>
    <t>SECUELAS DE OTROS ACCIDENTES</t>
  </si>
  <si>
    <t>Y86X SECUELAS DE OTROS ACCIDENTES</t>
  </si>
  <si>
    <t>Y870</t>
  </si>
  <si>
    <t>SECUELAS DE LESIONES AUTOINFLIGIDAS</t>
  </si>
  <si>
    <t>Y870 SECUELAS DE LESIONES AUTOINFLIGIDAS</t>
  </si>
  <si>
    <t>Y871</t>
  </si>
  <si>
    <t>SECUELAS DE AGRESIONES</t>
  </si>
  <si>
    <t>Y871 SECUELAS DE AGRESIONES</t>
  </si>
  <si>
    <t>Y872</t>
  </si>
  <si>
    <t>SECUELAS DE EVENTOS DE INTENCION NO DETERMINADA</t>
  </si>
  <si>
    <t>Y872 SECUELAS DE EVENTOS DE INTENCION NO DETERMINADA</t>
  </si>
  <si>
    <t>Y880</t>
  </si>
  <si>
    <t>SECUELAS DE EFECTOS ADVERSOS CAUSADOS POR DROGAS, MEDICAMENTOS Y SUSTANCIAS BIOLOGICAS EN SU USO TERAPEUTICO</t>
  </si>
  <si>
    <t>Y880 SECUELAS DE EFECTOS ADVERSOS CAUSADOS POR DROGAS, MEDICAMENTOS Y SUSTANCIAS BIOLOGICAS EN SU USO TERAPEUTICO</t>
  </si>
  <si>
    <t>Y881</t>
  </si>
  <si>
    <t>SECUELAS DE INCIDENTES OCURRIDOS AL PACIENTE DURANTE PROCEDIMIENTOS MEDICOS Y QUIRURGICOS</t>
  </si>
  <si>
    <t>Y881 SECUELAS DE INCIDENTES OCURRIDOS AL PACIENTE DURANTE PROCEDIMIENTOS MEDICOS Y QUIRURGICOS</t>
  </si>
  <si>
    <t>Y882</t>
  </si>
  <si>
    <t>SECUELAS DE INCIDENTES ADVERSOS ASOCIADOS CON DISPOSITIVOS MEDICOS EN USO DIAGNOSTICO Y TERAPEUTICO</t>
  </si>
  <si>
    <t>Y882 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</si>
  <si>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</si>
  <si>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</si>
  <si>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Y883 SECUELAS DE PROCEDIMIENTOS MEDICOS Y QUIRURGICOS COMO LA CAUSA DE REACCION ANORMAL DEL PACIENTE O DE COMPLICACION POSTERIOR, SIN MENCION DE INCIDENTE EN EL MOMENTO DE EFECTUAR EL PROCEDIMIENTO</t>
  </si>
  <si>
    <t>Y890</t>
  </si>
  <si>
    <t>SECUELAS DE INTERVENCION LEGAL</t>
  </si>
  <si>
    <t>Y890 SECUELAS DE INTERVENCION LEGAL</t>
  </si>
  <si>
    <t>Y891</t>
  </si>
  <si>
    <t>SECUELAS DE OPERACIONES DE GUERRA</t>
  </si>
  <si>
    <t>Y891 SECUELAS DE OPERACIONES DE GUERRA</t>
  </si>
  <si>
    <t>Y899</t>
  </si>
  <si>
    <t>SECUELAS DE CAUSA EXTERNA NO ESPECIFICADA</t>
  </si>
  <si>
    <t>Y899 SECUELAS DE CAUSA EXTERNA NO ESPECIFICADA</t>
  </si>
  <si>
    <t>Y900</t>
  </si>
  <si>
    <t>NIVEL DE ALCOHOL EN LA SANGRE MENOR DE 20 MG/100 ML</t>
  </si>
  <si>
    <t>Y900 NIVEL DE ALCOHOL EN LA SANGRE MENOR DE 20 MG/100 ML</t>
  </si>
  <si>
    <t>Y901</t>
  </si>
  <si>
    <t>NIVEL DE ALCOHOL EN LA SANGRE DE 20 A 39 MG/100 ML</t>
  </si>
  <si>
    <t>Y901 NIVEL DE ALCOHOL EN LA SANGRE DE 20 A 39 MG/100 ML</t>
  </si>
  <si>
    <t>Y902</t>
  </si>
  <si>
    <t>NIVEL DE ALCOHOL EN LA SANGRE DE 40 A 59 MG/100 ML</t>
  </si>
  <si>
    <t>Y902 NIVEL DE ALCOHOL EN LA SANGRE DE 40 A 59 MG/100 ML</t>
  </si>
  <si>
    <t>Y903</t>
  </si>
  <si>
    <t>NIVEL DE ALCOHOL EN LA SANGRE DE 60 A 79 MG/100 ML</t>
  </si>
  <si>
    <t>Y903 NIVEL DE ALCOHOL EN LA SANGRE DE 60 A 79 MG/100 ML</t>
  </si>
  <si>
    <t>Y904</t>
  </si>
  <si>
    <t>NIVEL DE ALCOHOL EN LA SANGRE DE 80 A 99 MG/100 ML</t>
  </si>
  <si>
    <t>Y904 NIVEL DE ALCOHOL EN LA SANGRE DE 80 A 99 MG/100 ML</t>
  </si>
  <si>
    <t>Y905</t>
  </si>
  <si>
    <t>NIVEL DE ALCOHOL EN LA SANGRE DE 100 A 119 MG/100 ML</t>
  </si>
  <si>
    <t>Y905 NIVEL DE ALCOHOL EN LA SANGRE DE 100 A 119 MG/100 ML</t>
  </si>
  <si>
    <t>Y906</t>
  </si>
  <si>
    <t>NIVEL DE ALCOHOL EN LA SANGRE DE 120 A 199 MG/100 ML</t>
  </si>
  <si>
    <t>Y906 NIVEL DE ALCOHOL EN LA SANGRE DE 120 A 199 MG/100 ML</t>
  </si>
  <si>
    <t>Y907</t>
  </si>
  <si>
    <t>NIVEL DE ALCOHOL EN LA SANGRE DE 200 A 239 MG/100 ML</t>
  </si>
  <si>
    <t>Y907 NIVEL DE ALCOHOL EN LA SANGRE DE 200 A 239 MG/100 ML</t>
  </si>
  <si>
    <t>Y908</t>
  </si>
  <si>
    <t>NIVEL DE ALCOHOL EN LA SANGRE DE 240 MG/100 ML O MAS</t>
  </si>
  <si>
    <t>Y908 NIVEL DE ALCOHOL EN LA SANGRE DE 240 MG/100 ML O MAS</t>
  </si>
  <si>
    <t>Y909</t>
  </si>
  <si>
    <t>PRESENCIA DE ALCOHOL EN LA SANGRE, NIVEL NO ESPECIFICADO</t>
  </si>
  <si>
    <t>Y909 PRESENCIA DE ALCOHOL EN LA SANGRE, NIVEL NO ESPECIFICADO</t>
  </si>
  <si>
    <t>Y910</t>
  </si>
  <si>
    <t>INTOXICACION ALCOHOLICA LEVE</t>
  </si>
  <si>
    <t>Y910 INTOXICACION ALCOHOLICA LEVE</t>
  </si>
  <si>
    <t>Y911</t>
  </si>
  <si>
    <t>INTOXICACION ALCOHOLICA MODERADA</t>
  </si>
  <si>
    <t>Y911 INTOXICACION ALCOHOLICA MODERADA</t>
  </si>
  <si>
    <t>Y912</t>
  </si>
  <si>
    <t>INTOXICACION ALCOHOLICA SEVERA</t>
  </si>
  <si>
    <t>Y912 INTOXICACION ALCOHOLICA SEVERA</t>
  </si>
  <si>
    <t>Y913</t>
  </si>
  <si>
    <t>INTOXICACION ALCOHOLICA MUY SEVERA</t>
  </si>
  <si>
    <t>Y913 INTOXICACION ALCOHOLICA MUY SEVERA</t>
  </si>
  <si>
    <t>Y919</t>
  </si>
  <si>
    <t>ALCOHOLISMO, NIVEL DE INTOXICACION NO ESPECIFICADO</t>
  </si>
  <si>
    <t>Y919 ALCOHOLISMO, NIVEL DE INTOXICACION NO ESPECIFICADO</t>
  </si>
  <si>
    <t>Y95X</t>
  </si>
  <si>
    <t>AFECCION NOSOCOMIAL</t>
  </si>
  <si>
    <t>Y95X AFECCION NOSOCOMIAL</t>
  </si>
  <si>
    <t>Y96X</t>
  </si>
  <si>
    <t>AFECCION RELACIONADA CON EL TRABAJO</t>
  </si>
  <si>
    <t>Y96X AFECCION RELACIONADA CON EL TRABAJO</t>
  </si>
  <si>
    <t>Y97X</t>
  </si>
  <si>
    <t>AFECCION RELACIONADA CON LA CONTAMINACION AMBIENTAL</t>
  </si>
  <si>
    <t>Y97X AFECCION RELACIONADA CON LA CONTAMINACION AMBIENTAL</t>
  </si>
  <si>
    <t>Y98X</t>
  </si>
  <si>
    <t>AFECCION RELACIONADA CON EL ESTILO DE VIDA</t>
  </si>
  <si>
    <t>Y98X AFECCION RELACIONADA CON EL ESTILO DE VIDA</t>
  </si>
  <si>
    <t>Z000</t>
  </si>
  <si>
    <t>EXAMEN MEDICO GENERAL</t>
  </si>
  <si>
    <t>Z000 EXAMEN MEDICO GENERAL</t>
  </si>
  <si>
    <t>Z001</t>
  </si>
  <si>
    <t>CONTROL DE SALUD DE RUTINA DEL NIÑO</t>
  </si>
  <si>
    <t>Z001 CONTROL DE SALUD DE RUTINA DEL NIÑO</t>
  </si>
  <si>
    <t>Z002</t>
  </si>
  <si>
    <t>EXAMEN DURANTE EL PERIODO DE CRECIMIENTO RAPIDO EN LA INFANCIA</t>
  </si>
  <si>
    <t>Z002 EXAMEN DURANTE EL PERIODO DE CRECIMIENTO RAPIDO EN LA INFANCIA</t>
  </si>
  <si>
    <t>Z003</t>
  </si>
  <si>
    <t>EXAMEN DEL ESTADO DE DESARROLLO DEL ADOLESCENTE</t>
  </si>
  <si>
    <t>Z003 EXAMEN DEL ESTADO DE DESARROLLO DEL ADOLESCENTE</t>
  </si>
  <si>
    <t>Z004</t>
  </si>
  <si>
    <t>EXAMEN PSIQUIATRICO GENERAL, NO CLASIFICADO EN OTRA PARTE</t>
  </si>
  <si>
    <t>Z004 EXAMEN PSIQUIATRICO GENERAL, NO CLASIFICADO EN OTRA PARTE</t>
  </si>
  <si>
    <t>Z005</t>
  </si>
  <si>
    <t>EXAMEN DE DONANTE POTENCIAL DE ORGANO O TEJIDO</t>
  </si>
  <si>
    <t>Z005 EXAMEN DE DONANTE POTENCIAL DE ORGANO O TEJIDO</t>
  </si>
  <si>
    <t>Z006</t>
  </si>
  <si>
    <t>EXAMEN PARA COMPARACION Y CONTROL NORMALES EN PROGRAMA DE INVESTIGACION CLINICA</t>
  </si>
  <si>
    <t>Z006 EXAMEN PARA COMPARACION Y CONTROL NORMALES EN PROGRAMA DE INVESTIGACION CLINICA</t>
  </si>
  <si>
    <t>Z008</t>
  </si>
  <si>
    <t>OTROS EXAMENES GENERALES</t>
  </si>
  <si>
    <t>Z008 OTROS EXAMENES GENERALES</t>
  </si>
  <si>
    <t>Z010</t>
  </si>
  <si>
    <t>EXAMEN DE OJOS Y DE LA VISION</t>
  </si>
  <si>
    <t>Z010 EXAMEN DE OJOS Y DE LA VISION</t>
  </si>
  <si>
    <t>Z011</t>
  </si>
  <si>
    <t>EXAMEN DE OIDOS Y DE LA AUDICION</t>
  </si>
  <si>
    <t>Z011 EXAMEN DE OIDOS Y DE LA AUDICION</t>
  </si>
  <si>
    <t>Z012</t>
  </si>
  <si>
    <t>EXAMEN ODONTOLOGICO</t>
  </si>
  <si>
    <t>Z012 EXAMEN ODONTOLOGICO</t>
  </si>
  <si>
    <t>Z013</t>
  </si>
  <si>
    <t>EXAMEN DE LA PRESION SANGUINEA</t>
  </si>
  <si>
    <t>Z013 EXAMEN DE LA PRESION SANGUINEA</t>
  </si>
  <si>
    <t>Z014</t>
  </si>
  <si>
    <t>EXAMEN GINECOLOGICO (GENERAL) (DE RUTINA)</t>
  </si>
  <si>
    <t>Z014 EXAMEN GINECOLOGICO (GENERAL) (DE RUTINA)</t>
  </si>
  <si>
    <t>Z015</t>
  </si>
  <si>
    <t>PRUEBAS DE SENSIBILIZACION Y DIAGNOSTICO CUTANEO</t>
  </si>
  <si>
    <t>Z015 PRUEBAS DE SENSIBILIZACION Y DIAGNOSTICO CUTANEO</t>
  </si>
  <si>
    <t>Z016</t>
  </si>
  <si>
    <t>EXAMEN RADIOLOGICO, NO CLASIFICADO EN OTRA PARTE</t>
  </si>
  <si>
    <t>Z016 EXAMEN RADIOLOGICO, NO CLASIFICADO EN OTRA PARTE</t>
  </si>
  <si>
    <t>Z017</t>
  </si>
  <si>
    <t>EXAMEN DE LABORATORIO</t>
  </si>
  <si>
    <t>Z017 EXAMEN DE LABORATORIO</t>
  </si>
  <si>
    <t>Z018</t>
  </si>
  <si>
    <t>OTROS EXAMENES ESPECIALES ESPECIFICADOS</t>
  </si>
  <si>
    <t>Z018 OTROS EXAMENES ESPECIALES ESPECIFICADOS</t>
  </si>
  <si>
    <t>Z019</t>
  </si>
  <si>
    <t>EXAMEN ESPECIAL NO ESPECIFICADO</t>
  </si>
  <si>
    <t>Z019 EXAMEN ESPECIAL NO ESPECIFICADO</t>
  </si>
  <si>
    <t>Z020</t>
  </si>
  <si>
    <t>EXAMEN PARA ADMISION A INSTITUCIONES EDUCATIVAS</t>
  </si>
  <si>
    <t>Z020 EXAMEN PARA ADMISION A INSTITUCIONES EDUCATIVAS</t>
  </si>
  <si>
    <t>Z021</t>
  </si>
  <si>
    <t>EXAMEN PREEMPLEO</t>
  </si>
  <si>
    <t>Z021 EXAMEN PREEMPLEO</t>
  </si>
  <si>
    <t>Z022</t>
  </si>
  <si>
    <t>EXAMEN PARA ADMISION A INSTITUCIONES RESIDENCIALES</t>
  </si>
  <si>
    <t>Z022 EXAMEN PARA ADMISION A INSTITUCIONES RESIDENCIALES</t>
  </si>
  <si>
    <t>Z023</t>
  </si>
  <si>
    <t>EXAMEN PARA RECLUTAMIENTO EN LAS FUERZAS ARMADAS</t>
  </si>
  <si>
    <t>Z023 EXAMEN PARA RECLUTAMIENTO EN LAS FUERZAS ARMADAS</t>
  </si>
  <si>
    <t>Z024</t>
  </si>
  <si>
    <t>EXAMEN PARA OBTENCION DE LICENCIA DE CONDUCIR</t>
  </si>
  <si>
    <t>Z024 EXAMEN PARA OBTENCION DE LICENCIA DE CONDUCIR</t>
  </si>
  <si>
    <t>Z025</t>
  </si>
  <si>
    <t>EXAMEN PARA PARTICIPACION EN COMPETENCIAS DEPORTIVAS</t>
  </si>
  <si>
    <t>Z025 EXAMEN PARA PARTICIPACION EN COMPETENCIAS DEPORTIVAS</t>
  </si>
  <si>
    <t>Z026</t>
  </si>
  <si>
    <t>EXAMEN PARA FINES DE SEGUROS</t>
  </si>
  <si>
    <t>Z026 EXAMEN PARA FINES DE SEGUROS</t>
  </si>
  <si>
    <t>Z027</t>
  </si>
  <si>
    <t>EXTENSION DE CERTIFICADO MEDICO</t>
  </si>
  <si>
    <t>Z027 EXTENSION DE CERTIFICADO MEDICO</t>
  </si>
  <si>
    <t>Z028</t>
  </si>
  <si>
    <t>OTROS EXAMENES PARA FINES ADMINISTRATIVOS</t>
  </si>
  <si>
    <t>Z028 OTROS EXAMENES PARA FINES ADMINISTRATIVOS</t>
  </si>
  <si>
    <t>Z029</t>
  </si>
  <si>
    <t>EXAMEN PARA FINES ADMINISTRATIVOS, NO ESPECIFICADO</t>
  </si>
  <si>
    <t>Z029 EXAMEN PARA FINES ADMINISTRATIVOS, NO ESPECIFICADO</t>
  </si>
  <si>
    <t>Z030</t>
  </si>
  <si>
    <t>OBSERVACION POR SOSPECHA DE TUBERCULOSIS</t>
  </si>
  <si>
    <t>Z030 OBSERVACION POR SOSPECHA DE TUBERCULOSIS</t>
  </si>
  <si>
    <t>Z031</t>
  </si>
  <si>
    <t>OBSERVACION POR SOSPECHA DE TUMOR MALIGNO</t>
  </si>
  <si>
    <t>Z031 OBSERVACION POR SOSPECHA DE TUMOR MALIGNO</t>
  </si>
  <si>
    <t>Z032</t>
  </si>
  <si>
    <t>OBSERVACION POR SOSPECHA DE TRASTORNO MENTAL Y DEL COMPORTAMIENTO</t>
  </si>
  <si>
    <t>Z032 OBSERVACION POR SOSPECHA DE TRASTORNO MENTAL Y DEL COMPORTAMIENTO</t>
  </si>
  <si>
    <t>Z033</t>
  </si>
  <si>
    <t>OBSERVACION POR SOSPECHA DE TRASTORNO DEL SISTEMA NERVIOSO</t>
  </si>
  <si>
    <t>Z033 OBSERVACION POR SOSPECHA DE TRASTORNO DEL SISTEMA NERVIOSO</t>
  </si>
  <si>
    <t>Z034</t>
  </si>
  <si>
    <t>OBSERVACION POR SOSPECHA DE INFARTO DE MIOCARDIO</t>
  </si>
  <si>
    <t>Z034 OBSERVACION POR SOSPECHA DE INFARTO DE MIOCARDIO</t>
  </si>
  <si>
    <t>Z035</t>
  </si>
  <si>
    <t>OBSERVACION POR SOSPECHA DE OTRAS ENFERMEDADES CARDIOVASCULARES</t>
  </si>
  <si>
    <t>Z035 OBSERVACION POR SOSPECHA DE OTRAS ENFERMEDADES CARDIOVASCULARES</t>
  </si>
  <si>
    <t>Z036</t>
  </si>
  <si>
    <t>OBSERVACION POR SOSPECHA DE EFECTOS TOXICOS DE SUSTANCIAS INGERIDAS</t>
  </si>
  <si>
    <t>Z036 OBSERVACION POR SOSPECHA DE EFECTOS TOXICOS DE SUSTANCIAS INGERIDAS</t>
  </si>
  <si>
    <t>Z038</t>
  </si>
  <si>
    <t>OBSERVACION POR SOSPECHA DE OTRAS ENFERMEDADES Y AFECCIONES</t>
  </si>
  <si>
    <t>Z038 OBSERVACION POR SOSPECHA DE OTRAS ENFERMEDADES Y AFECCIONES</t>
  </si>
  <si>
    <t>Z039</t>
  </si>
  <si>
    <t>OBSERVACION POR SOSPECHA DE ENFERMEDAD O AFECCION NO ESPECIFICADA</t>
  </si>
  <si>
    <t>Z039 OBSERVACION POR SOSPECHA DE ENFERMEDAD O AFECCION NO ESPECIFICADA</t>
  </si>
  <si>
    <t>Z040</t>
  </si>
  <si>
    <t>PRUEBA DE ALCOHOL O DROGAS EN LA SANGRE</t>
  </si>
  <si>
    <t>Z040 PRUEBA DE ALCOHOL O DROGAS EN LA SANGRE</t>
  </si>
  <si>
    <t>Z041</t>
  </si>
  <si>
    <t>EXAMEN Y OBSERVACION CONSECUTIVOS A ACCIDENTE DE TRANSPORTE</t>
  </si>
  <si>
    <t>Z041 EXAMEN Y OBSERVACION CONSECUTIVOS A ACCIDENTE DE TRANSPORTE</t>
  </si>
  <si>
    <t>Z042</t>
  </si>
  <si>
    <t>EXAMEN Y OBSERVACION CONSECUTIVOS A ACCIDENTE DE TRABAJO</t>
  </si>
  <si>
    <t>Z042 EXAMEN Y OBSERVACION CONSECUTIVOS A ACCIDENTE DE TRABAJO</t>
  </si>
  <si>
    <t>Z043</t>
  </si>
  <si>
    <t>EXAMEN Y OBSERVACION CONSECUTIVOS A OTRO ACCIDENTE</t>
  </si>
  <si>
    <t>Z043 EXAMEN Y OBSERVACION CONSECUTIVOS A OTRO ACCIDENTE</t>
  </si>
  <si>
    <t>Z044</t>
  </si>
  <si>
    <t>EXAMEN Y OBSERVACION CONSECUTIVOS A DENUNCIA DE VIOLACION Y SEDUCCION</t>
  </si>
  <si>
    <t>Z044 EXAMEN Y OBSERVACION CONSECUTIVOS A DENUNCIA DE VIOLACION Y SEDUCCION</t>
  </si>
  <si>
    <t>Z045</t>
  </si>
  <si>
    <t>EXAMEN Y OBSERVACION CONSECUTIVOS A OTRA LESION INFLIGIDA</t>
  </si>
  <si>
    <t>Z045 EXAMEN Y OBSERVACION CONSECUTIVOS A OTRA LESION INFLIGIDA</t>
  </si>
  <si>
    <t>Z046</t>
  </si>
  <si>
    <t>EXAMEN PSIQUIATRICO GENERAL, SOLICITADO POR UNA AUTORIDAD</t>
  </si>
  <si>
    <t>Z046 EXAMEN PSIQUIATRICO GENERAL, SOLICITADO POR UNA AUTORIDAD</t>
  </si>
  <si>
    <t>Z048</t>
  </si>
  <si>
    <t>EXAMEN Y OBSERVACION POR OTRAS RAZONES ESPECIFICADAS</t>
  </si>
  <si>
    <t>Z048 EXAMEN Y OBSERVACION POR OTRAS RAZONES ESPECIFICADAS</t>
  </si>
  <si>
    <t>Z049</t>
  </si>
  <si>
    <t>EXAMEN Y OBSERVACION POR RAZONES NO ESPECIFICADAS</t>
  </si>
  <si>
    <t>Z049 EXAMEN Y OBSERVACION POR RAZONES NO ESPECIFICADAS</t>
  </si>
  <si>
    <t>Z080</t>
  </si>
  <si>
    <t>EXAMEN DE SEGUIMIENTO CONSECUTIVO A CIRUGIA POR TUMOR MALIGNO</t>
  </si>
  <si>
    <t>Z080 EXAMEN DE SEGUIMIENTO CONSECUTIVO A CIRUGIA POR TUMOR MALIGNO</t>
  </si>
  <si>
    <t>Z081</t>
  </si>
  <si>
    <t>EXAMEN DE SEGUIMIENTO CONSECUTIVO A RADIOTERAPIA POR TUMOR MALIGNO</t>
  </si>
  <si>
    <t>Z081 EXAMEN DE SEGUIMIENTO CONSECUTIVO A RADIOTERAPIA POR TUMOR MALIGNO</t>
  </si>
  <si>
    <t>Z082</t>
  </si>
  <si>
    <t>EXAMEN DE SEGUIMIENTO CONSECUTIVO A QUIMIOTERAPIA POR TUMOR MALIGNO</t>
  </si>
  <si>
    <t>Z082 EXAMEN DE SEGUIMIENTO CONSECUTIVO A QUIMIOTERAPIA POR TUMOR MALIGNO</t>
  </si>
  <si>
    <t>Z087</t>
  </si>
  <si>
    <t>EXAMEN DE SEGUIMIENTO CONSECUTIVO A TRATAMIENTO COMBINADO POR TUMOR MALIGNO</t>
  </si>
  <si>
    <t>Z087 EXAMEN DE SEGUIMIENTO CONSECUTIVO A TRATAMIENTO COMBINADO POR TUMOR MALIGNO</t>
  </si>
  <si>
    <t>Z088</t>
  </si>
  <si>
    <t>EXAMEN DE SEGUIMIENTO CONSECUTIVO A OTRO TRATAMIENTO POR TUMOR MALIGNO</t>
  </si>
  <si>
    <t>Z088 EXAMEN DE SEGUIMIENTO CONSECUTIVO A OTRO TRATAMIENTO POR TUMOR MALIGNO</t>
  </si>
  <si>
    <t>Z089</t>
  </si>
  <si>
    <t>EXAMEN DE SEGUIMIENTO CONSECUTIVO A TRATAMIENTO NO ESPECIFICADO POR TUMOR MALIGNO</t>
  </si>
  <si>
    <t>Z089 EXAMEN DE SEGUIMIENTO CONSECUTIVO A TRATAMIENTO NO ESPECIFICADO POR TUMOR MALIGNO</t>
  </si>
  <si>
    <t>Z090</t>
  </si>
  <si>
    <t>EXAMEN DE SEGUIMIENTO CONSECUTIVO A CIRUGIA POR OTRAS AFECCIONES</t>
  </si>
  <si>
    <t>Z090 EXAMEN DE SEGUIMIENTO CONSECUTIVO A CIRUGIA POR OTRAS AFECCIONES</t>
  </si>
  <si>
    <t>Z091</t>
  </si>
  <si>
    <t>EXAMEN DE SEGUIMIENTO CONSECUTIVO A RADIOTERAPIA POR OTRAS AFECCIONES</t>
  </si>
  <si>
    <t>Z091 EXAMEN DE SEGUIMIENTO CONSECUTIVO A RADIOTERAPIA POR OTRAS AFECCIONES</t>
  </si>
  <si>
    <t>Z092</t>
  </si>
  <si>
    <t>EXAMEN DE SEGUIMIENTO CONSECUTIVO A QUIMIOTERAPIA POR OTRAS AFECCIONES</t>
  </si>
  <si>
    <t>Z092 EXAMEN DE SEGUIMIENTO CONSECUTIVO A QUIMIOTERAPIA POR OTRAS AFECCIONES</t>
  </si>
  <si>
    <t>Z093</t>
  </si>
  <si>
    <t>EXAMEN DE SEGUIMIENTO CONSECUTIVO A PSICOTERAPIA</t>
  </si>
  <si>
    <t>Z093 EXAMEN DE SEGUIMIENTO CONSECUTIVO A PSICOTERAPIA</t>
  </si>
  <si>
    <t>Z094</t>
  </si>
  <si>
    <t>EXAMEN DE SEGUIMIENTO CONSECUTIVO A TRATAMIENTO DE FRACTURA</t>
  </si>
  <si>
    <t>Z094 EXAMEN DE SEGUIMIENTO CONSECUTIVO A TRATAMIENTO DE FRACTURA</t>
  </si>
  <si>
    <t>Z097</t>
  </si>
  <si>
    <t>EXAMEN DE SEGUIMIENTO CONSECUTIVO A TRATAMIENTO COMBINADO POR OTRAS AFECCIONES</t>
  </si>
  <si>
    <t>Z097 EXAMEN DE SEGUIMIENTO CONSECUTIVO A TRATAMIENTO COMBINADO POR OTRAS AFECCIONES</t>
  </si>
  <si>
    <t>Z098</t>
  </si>
  <si>
    <t>EXAMEN DE SEGUIMIENTO CONSECUTIVO A OTRO TRATAMIENTO POR OTRAS AFECCIONES</t>
  </si>
  <si>
    <t>Z098 EXAMEN DE SEGUIMIENTO CONSECUTIVO A OTRO TRATAMIENTO POR OTRAS AFECCIONES</t>
  </si>
  <si>
    <t>Z099</t>
  </si>
  <si>
    <t>EXAMEN DE SEGUIMIENTO CONSECUTIVO A TRATAMIENTO NO ESPECIFICADO POR OTRAS AFECCIONES</t>
  </si>
  <si>
    <t>Z099 EXAMEN DE SEGUIMIENTO CONSECUTIVO A TRATAMIENTO NO ESPECIFICADO POR OTRAS AFECCIONES</t>
  </si>
  <si>
    <t>Z100</t>
  </si>
  <si>
    <t>EXAMEN DE SALUD OCUPACIONAL</t>
  </si>
  <si>
    <t>Z100 EXAMEN DE SALUD OCUPACIONAL</t>
  </si>
  <si>
    <t>Z101</t>
  </si>
  <si>
    <t>CONTROL GENERAL DE SALUD DE RUTINA DE RESIDENTES DE INSTITUCIONES</t>
  </si>
  <si>
    <t>Z101 CONTROL GENERAL DE SALUD DE RUTINA DE RESIDENTES DE INSTITUCIONES</t>
  </si>
  <si>
    <t>Z102</t>
  </si>
  <si>
    <t>CONTROL GENERAL DE SALUD DE RUTINA A MIEMBROS DE LAS FUERZAS ARMADAS</t>
  </si>
  <si>
    <t>Z102 CONTROL GENERAL DE SALUD DE RUTINA A MIEMBROS DE LAS FUERZAS ARMADAS</t>
  </si>
  <si>
    <t>Z103</t>
  </si>
  <si>
    <t>CONTROL GENERAL DE SALUD DE RUTINA A INTEGRANTES DE EQUIPOS DEPORTIVOS</t>
  </si>
  <si>
    <t>Z103 CONTROL GENERAL DE SALUD DE RUTINA A INTEGRANTES DE EQUIPOS DEPORTIVOS</t>
  </si>
  <si>
    <t>Z108</t>
  </si>
  <si>
    <t>OTROS CONTROLES GENERALES DE SALUD DE RUTINA DE OTRAS SUBPOBLACIONES DEFINIDAS</t>
  </si>
  <si>
    <t>Z108 OTROS CONTROLES GENERALES DE SALUD DE RUTINA DE OTRAS SUBPOBLACIONES DEFINIDAS</t>
  </si>
  <si>
    <t>Z110</t>
  </si>
  <si>
    <t>EXAMEN DE PESQUISA ESPECIAL PARA ENFERMEDADES INFECCIOSAS INTESTINALES</t>
  </si>
  <si>
    <t>Z110 EXAMEN DE PESQUISA ESPECIAL PARA ENFERMEDADES INFECCIOSAS INTESTINALES</t>
  </si>
  <si>
    <t>Z111</t>
  </si>
  <si>
    <t>EXAMEN DE PESQUISA ESPECIAL PARA TUBERCULOSIS RESPIRATORIA</t>
  </si>
  <si>
    <t>Z111 EXAMEN DE PESQUISA ESPECIAL PARA TUBERCULOSIS RESPIRATORIA</t>
  </si>
  <si>
    <t>Z112</t>
  </si>
  <si>
    <t>EXAMEN DE PESQUISA ESPECIAL PARA OTRAS ENFERMEDADES BACTERIANAS</t>
  </si>
  <si>
    <t>Z112 EXAMEN DE PESQUISA ESPECIAL PARA OTRAS ENFERMEDADES BACTERIANAS</t>
  </si>
  <si>
    <t>Z113</t>
  </si>
  <si>
    <t>EXAMEN DE PESQUISA ESPECIAL PARA INFECCIONES DE TRANSMISION PREDOMINANTEMENTE SEXUAL</t>
  </si>
  <si>
    <t>Z113 EXAMEN DE PESQUISA ESPECIAL PARA INFECCIONES DE TRANSMISION PREDOMINANTEMENTE SEXUAL</t>
  </si>
  <si>
    <t>Z114</t>
  </si>
  <si>
    <t>EXAMEN DE PESQUISA ESPECIAL PARA EL VIRUS DE LA INMUNODEFICIENCIA HUMANA [VIH]</t>
  </si>
  <si>
    <t>Z114 EXAMEN DE PESQUISA ESPECIAL PARA EL VIRUS DE LA INMUNODEFICIENCIA HUMANA [VIH]</t>
  </si>
  <si>
    <t>Z115</t>
  </si>
  <si>
    <t>EXAMEN DE PESQUISA ESPECIAL PARA OTRAS ENFERMEDADES VIRALES</t>
  </si>
  <si>
    <t>Z115 EXAMEN DE PESQUISA ESPECIAL PARA OTRAS ENFERMEDADES VIRALES</t>
  </si>
  <si>
    <t>Z116</t>
  </si>
  <si>
    <t>EXAMEN DE PESQUISA ESPECIAL PARA OTRAS ENFERMEDADES DEBIDAS A PROTOZOARIOS Y HELMINTOS</t>
  </si>
  <si>
    <t>Z116 EXAMEN DE PESQUISA ESPECIAL PARA OTRAS ENFERMEDADES DEBIDAS A PROTOZOARIOS Y HELMINTOS</t>
  </si>
  <si>
    <t>Z118</t>
  </si>
  <si>
    <t>EXAMEN DE PESQUISA ESPECIAL PARA OTRAS ENFERMEDADES INFECCIOSAS Y PARASITARIAS ESPECIFICADAS</t>
  </si>
  <si>
    <t>Z118 EXAMEN DE PESQUISA ESPECIAL PARA OTRAS ENFERMEDADES INFECCIOSAS Y PARASITARIAS ESPECIFICADAS</t>
  </si>
  <si>
    <t>Z119</t>
  </si>
  <si>
    <t>EXAMEN DE PESQUISA ESPECIAL PARA ENFERMEDADES INFECCIOSAS Y PARASITARIAS NO ESPECIFICADAS</t>
  </si>
  <si>
    <t>Z119 EXAMEN DE PESQUISA ESPECIAL PARA ENFERMEDADES INFECCIOSAS Y PARASITARIAS NO ESPECIFICADAS</t>
  </si>
  <si>
    <t>Z120</t>
  </si>
  <si>
    <t>EXAMEN DE PESQUISA ESPECIAL PARA TUMOR DE ESTOMAGO</t>
  </si>
  <si>
    <t>Z120 EXAMEN DE PESQUISA ESPECIAL PARA TUMOR DE ESTOMAGO</t>
  </si>
  <si>
    <t>Z121</t>
  </si>
  <si>
    <t>EXAMEN DE PESQUISA ESPECIAL PARA TUMOR DEL INTESTINO</t>
  </si>
  <si>
    <t>Z121 EXAMEN DE PESQUISA ESPECIAL PARA TUMOR DEL INTESTINO</t>
  </si>
  <si>
    <t>Z122</t>
  </si>
  <si>
    <t>EXAMEN DE PESQUISA ESPECIAL PARA TUMORES DE ORGANOS RESPIRATORIOS</t>
  </si>
  <si>
    <t>Z122 EXAMEN DE PESQUISA ESPECIAL PARA TUMORES DE ORGANOS RESPIRATORIOS</t>
  </si>
  <si>
    <t>Z123</t>
  </si>
  <si>
    <t>EXAMEN DE PESQUISA ESPECIAL PARA TUMOR DE LA MAMA</t>
  </si>
  <si>
    <t>Z123 EXAMEN DE PESQUISA ESPECIAL PARA TUMOR DE LA MAMA</t>
  </si>
  <si>
    <t>Z124</t>
  </si>
  <si>
    <t>EXAMEN DE PESQUISA ESPECIAL PARA TUMOR DEL CUELLO UTERINO</t>
  </si>
  <si>
    <t>Z124 EXAMEN DE PESQUISA ESPECIAL PARA TUMOR DEL CUELLO UTERINO</t>
  </si>
  <si>
    <t>Z125</t>
  </si>
  <si>
    <t>EXAMEN DE PESQUISA ESPECIAL PARA TUMOR DE LA PROSTATA</t>
  </si>
  <si>
    <t>Z125 EXAMEN DE PESQUISA ESPECIAL PARA TUMOR DE LA PROSTATA</t>
  </si>
  <si>
    <t>Z126</t>
  </si>
  <si>
    <t>EXAMEN DE PESQUISA ESPECIAL PARA TUMOR DE LA VEJIGA</t>
  </si>
  <si>
    <t>Z126 EXAMEN DE PESQUISA ESPECIAL PARA TUMOR DE LA VEJIGA</t>
  </si>
  <si>
    <t>Z128</t>
  </si>
  <si>
    <t>EXAMEN DE PESQUISA ESPECIAL PARA TUMORES DE OTROS SITIOS</t>
  </si>
  <si>
    <t>Z128 EXAMEN DE PESQUISA ESPECIAL PARA TUMORES DE OTROS SITIOS</t>
  </si>
  <si>
    <t>Z129</t>
  </si>
  <si>
    <t>EXAMEN DE PESQUISA ESPECIAL PARA TUMOR DE SITIO NO ESPECIFICADO</t>
  </si>
  <si>
    <t>Z129 EXAMEN DE PESQUISA ESPECIAL PARA TUMOR DE SITIO NO ESPECIFICADO</t>
  </si>
  <si>
    <t>Z130</t>
  </si>
  <si>
    <t>EXAMEN DE PESQUISA ESPECIAL PARA ENFERMEDADES DE LA SANGRE Y ORGANOS HEMATOPOYETICOS Y CIERTOS TRASTORNOS DEL MECANISMO DE LA INMUNIDAD</t>
  </si>
  <si>
    <t>Z130 EXAMEN DE PESQUISA ESPECIAL PARA ENFERMEDADES DE LA SANGRE Y ORGANOS HEMATOPOYETICOS Y CIERTOS TRASTORNOS DEL MECANISMO DE LA INMUNIDAD</t>
  </si>
  <si>
    <t>Z131</t>
  </si>
  <si>
    <t>EXAMEN DE PESQUISA ESPECIAL PARA DIABETES MELLITUS</t>
  </si>
  <si>
    <t>Z131 EXAMEN DE PESQUISA ESPECIAL PARA DIABETES MELLITUS</t>
  </si>
  <si>
    <t>Z132</t>
  </si>
  <si>
    <t>EXAMEN DE PESQUISA ESPECIAL PARA TRASTORNOS DE LA NUTRICION</t>
  </si>
  <si>
    <t>Z132 EXAMEN DE PESQUISA ESPECIAL PARA TRASTORNOS DE LA NUTRICION</t>
  </si>
  <si>
    <t>Z133</t>
  </si>
  <si>
    <t>EXAMEN DE PESQUISA ESPECIAL PARA TRASTORNOS MENTALES Y DEL COMPORTAMIENTO</t>
  </si>
  <si>
    <t>Z133 EXAMEN DE PESQUISA ESPECIAL PARA TRASTORNOS MENTALES Y DEL COMPORTAMIENTO</t>
  </si>
  <si>
    <t>Z134</t>
  </si>
  <si>
    <t>EXAMEN DE PESQUISA ESPECIAL PARA CIERTOS TRASTORNOS DEL DESARROLLO EN EL NIÑO</t>
  </si>
  <si>
    <t>Z134 EXAMEN DE PESQUISA ESPECIAL PARA CIERTOS TRASTORNOS DEL DESARROLLO EN EL NIÑO</t>
  </si>
  <si>
    <t>Z135</t>
  </si>
  <si>
    <t>EXAMEN DE PESQUISA ESPECIAL PARA TRASTORNOS DEL OJO Y DEL OIDO</t>
  </si>
  <si>
    <t>Z135 EXAMEN DE PESQUISA ESPECIAL PARA TRASTORNOS DEL OJO Y DEL OIDO</t>
  </si>
  <si>
    <t>Z136</t>
  </si>
  <si>
    <t>EXAMEN DE PESQUISA ESPECIAL PARA TRASTORNOS CARDIOVASCULARES</t>
  </si>
  <si>
    <t>Z136 EXAMEN DE PESQUISA ESPECIAL PARA TRASTORNOS CARDIOVASCULARES</t>
  </si>
  <si>
    <t>Z137</t>
  </si>
  <si>
    <t>EXAMEN DE PESQUISA ESPECIAL PARA MALFORMACIONES CONGENITAS, DEFORMIDADES Y ANOMALIAS CROMOSOMICAS</t>
  </si>
  <si>
    <t>Z137 EXAMEN DE PESQUISA ESPECIAL PARA MALFORMACIONES CONGENITAS, DEFORMIDADES Y ANOMALIAS CROMOSOMICAS</t>
  </si>
  <si>
    <t>Z138</t>
  </si>
  <si>
    <t>EXAMEN DE PESQUISA ESPECIAL PARA OTRAS ENFERMEDADES Y TRASTORNOS ESPECIFICADOS</t>
  </si>
  <si>
    <t>Z138 EXAMEN DE PESQUISA ESPECIAL PARA OTRAS ENFERMEDADES Y TRASTORNOS ESPECIFICADOS</t>
  </si>
  <si>
    <t>Z139</t>
  </si>
  <si>
    <t>EXAMEN DE PESQUISA ESPECIAL, NO ESPECIFICADO</t>
  </si>
  <si>
    <t>Z139 EXAMEN DE PESQUISA ESPECIAL, NO ESPECIFICADO</t>
  </si>
  <si>
    <t>Z200</t>
  </si>
  <si>
    <t>CONTACTO CON Y EXPOSICION A ENFERMEDADES INFECCIOSAS INTESTINALES</t>
  </si>
  <si>
    <t>Z200 CONTACTO CON Y EXPOSICION A ENFERMEDADES INFECCIOSAS INTESTINALES</t>
  </si>
  <si>
    <t>Z201</t>
  </si>
  <si>
    <t>CONTACTO CON Y EXPOSICION A TUBERCULOSIS</t>
  </si>
  <si>
    <t>Z201 CONTACTO CON Y EXPOSICION A TUBERCULOSIS</t>
  </si>
  <si>
    <t>Z202</t>
  </si>
  <si>
    <t>CONTACTO CON Y EXPOSICION A ENFERMEDADES INFECCIOSAS CON UN MODO DE TRANSMISION PREDOMINANTEMENTE SEXUAL</t>
  </si>
  <si>
    <t>Z202 CONTACTO CON Y EXPOSICION A ENFERMEDADES INFECCIOSAS CON UN MODO DE TRANSMISION PREDOMINANTEMENTE SEXUAL</t>
  </si>
  <si>
    <t>Z203</t>
  </si>
  <si>
    <t>CONTACTO CON Y EXPOSICION A RABIA</t>
  </si>
  <si>
    <t>Z203 CONTACTO CON Y EXPOSICION A RABIA</t>
  </si>
  <si>
    <t>Z204</t>
  </si>
  <si>
    <t>CONTACTO CON Y EXPOSICION A RUBEOLA</t>
  </si>
  <si>
    <t>Z204 CONTACTO CON Y EXPOSICION A RUBEOLA</t>
  </si>
  <si>
    <t>Z205</t>
  </si>
  <si>
    <t>CONTACTO CON Y EXPOSICION A HEPATITIS VIRAL</t>
  </si>
  <si>
    <t>Z205 CONTACTO CON Y EXPOSICION A HEPATITIS VIRAL</t>
  </si>
  <si>
    <t>Z206</t>
  </si>
  <si>
    <t>CONTACTO CON Y EXPOSICION AL VIRUS DE LA INMUNODEFICIENCIA HUMANA [VIH]</t>
  </si>
  <si>
    <t>Z206 CONTACTO CON Y EXPOSICION AL VIRUS DE LA INMUNODEFICIENCIA HUMANA [VIH]</t>
  </si>
  <si>
    <t>Z207</t>
  </si>
  <si>
    <t>CONTACTO CON Y EXPOSICION A PEDICULOSIS, ACARIASIS Y OTRAS INFESTACIONES</t>
  </si>
  <si>
    <t>Z207 CONTACTO CON Y EXPOSICION A PEDICULOSIS, ACARIASIS Y OTRAS INFESTACIONES</t>
  </si>
  <si>
    <t>Z208</t>
  </si>
  <si>
    <t>CONTACTO CON Y EXPOSICION A OTRAS ENFERMEDADES TRANSMISIBLES</t>
  </si>
  <si>
    <t>Z208 CONTACTO CON Y EXPOSICION A OTRAS ENFERMEDADES TRANSMISIBLES</t>
  </si>
  <si>
    <t>Z209</t>
  </si>
  <si>
    <t>CONTACTO CON Y EXPOSICION A ENFERMEDADES TRANSMISIBLES NO ESPECIFICADAS</t>
  </si>
  <si>
    <t>Z209 CONTACTO CON Y EXPOSICION A ENFERMEDADES TRANSMISIBLES NO ESPECIFICADAS</t>
  </si>
  <si>
    <t>Z21X</t>
  </si>
  <si>
    <t>ESTADO DE INFECCION ASINTOMATICA POR EL VIRUS DE LA INMUNODEFICIENCIA HUMANA [VIH]</t>
  </si>
  <si>
    <t>Z21X ESTADO DE INFECCION ASINTOMATICA POR EL VIRUS DE LA INMUNODEFICIENCIA HUMANA [VIH]</t>
  </si>
  <si>
    <t>Z220</t>
  </si>
  <si>
    <t>PORTADOR DEL AGENTE DE LA FIEBRE TIFOIDEA</t>
  </si>
  <si>
    <t>Z220 PORTADOR DEL AGENTE DE LA FIEBRE TIFOIDEA</t>
  </si>
  <si>
    <t>Z221</t>
  </si>
  <si>
    <t>PORTADOR DE AGENTES DE OTRAS ENFERMEDADES INFECCIOSAS INTESTINALES</t>
  </si>
  <si>
    <t>Z221 PORTADOR DE AGENTES DE OTRAS ENFERMEDADES INFECCIOSAS INTESTINALES</t>
  </si>
  <si>
    <t>Z222</t>
  </si>
  <si>
    <t>PORTADOR DEL AGENTE DE LA DIFTERIA</t>
  </si>
  <si>
    <t>Z222 PORTADOR DEL AGENTE DE LA DIFTERIA</t>
  </si>
  <si>
    <t>Z223</t>
  </si>
  <si>
    <t>PORTADOR DE AGENTES DE OTRAS ENFERMEDADES BACTERIANAS ESPECIFICADAS</t>
  </si>
  <si>
    <t>Z223 PORTADOR DE AGENTES DE OTRAS ENFERMEDADES BACTERIANAS ESPECIFICADAS</t>
  </si>
  <si>
    <t>Z224</t>
  </si>
  <si>
    <t>PORTADOR DE AGENTES DE ENFERMEDADES INFECCIOSAS CON UN MODO DE TRANSMISION PREDOMINANTEMENTE SEXUAL</t>
  </si>
  <si>
    <t>Z224 PORTADOR DE AGENTES DE ENFERMEDADES INFECCIOSAS CON UN MODO DE TRANSMISION PREDOMINANTEMENTE SEXUAL</t>
  </si>
  <si>
    <t>Z225</t>
  </si>
  <si>
    <t>PORTADOR DE AGENTES DE HEPATITIS VIRAL</t>
  </si>
  <si>
    <t>Z225 PORTADOR DE AGENTES DE HEPATITIS VIRAL</t>
  </si>
  <si>
    <t>Z226</t>
  </si>
  <si>
    <t>PORTADOR DEL VIRUS HUMANO T-LINFOTROPICO TIPO 1 [VHTL-1]</t>
  </si>
  <si>
    <t>Z226 PORTADOR DEL VIRUS HUMANO T-LINFOTROPICO TIPO 1 [VHTL-1]</t>
  </si>
  <si>
    <t>Z228</t>
  </si>
  <si>
    <t>PORTADOR DE AGENTES DE OTRAS ENFERMEDADES INFECCIOSAS</t>
  </si>
  <si>
    <t>Z228 PORTADOR DE AGENTES DE OTRAS ENFERMEDADES INFECCIOSAS</t>
  </si>
  <si>
    <t>Z229</t>
  </si>
  <si>
    <t>PORTADOR DE AGENTE DE ENFERMEDAD INFECCIOSA NO ESPECIFICADA</t>
  </si>
  <si>
    <t>Z229 PORTADOR DE AGENTE DE ENFERMEDAD INFECCIOSA NO ESPECIFICADA</t>
  </si>
  <si>
    <t>Z230</t>
  </si>
  <si>
    <t>NECESIDAD DE INMUNIZACION SOLO CONTRA EL COLERA</t>
  </si>
  <si>
    <t>Z230 NECESIDAD DE INMUNIZACION SOLO CONTRA EL COLERA</t>
  </si>
  <si>
    <t>Z231</t>
  </si>
  <si>
    <t>NECESIDAD DE INMUNIZACION SOLO CONTRA LA TIFOIDEA-PARATIFOIDEA [TAB]</t>
  </si>
  <si>
    <t>Z231 NECESIDAD DE INMUNIZACION SOLO CONTRA LA TIFOIDEA-PARATIFOIDEA [TAB]</t>
  </si>
  <si>
    <t>Z232</t>
  </si>
  <si>
    <t>NECESIDAD DE INMUNIZACION CONTRA LA TUBERCULOSIS [BCG]</t>
  </si>
  <si>
    <t>Z232 NECESIDAD DE INMUNIZACION CONTRA LA TUBERCULOSIS [BCG]</t>
  </si>
  <si>
    <t>Z233</t>
  </si>
  <si>
    <t>NECESIDAD DE INMUNIZACION CONTRA LA PESTE</t>
  </si>
  <si>
    <t>Z233 NECESIDAD DE INMUNIZACION CONTRA LA PESTE</t>
  </si>
  <si>
    <t>Z234</t>
  </si>
  <si>
    <t>NECESIDAD DE INMUNIZACION CONTRA LA TULAREMIA</t>
  </si>
  <si>
    <t>Z234 NECESIDAD DE INMUNIZACION CONTRA LA TULAREMIA</t>
  </si>
  <si>
    <t>Z235</t>
  </si>
  <si>
    <t>NECESIDAD DE INMUNIZACION SOLO CONTRA EL TETANOS</t>
  </si>
  <si>
    <t>Z235 NECESIDAD DE INMUNIZACION SOLO CONTRA EL TETANOS</t>
  </si>
  <si>
    <t>Z236</t>
  </si>
  <si>
    <t>NECESIDAD DE INMUNIZACION SOLO CONTRA LA DIFTERIA</t>
  </si>
  <si>
    <t>Z236 NECESIDAD DE INMUNIZACION SOLO CONTRA LA DIFTERIA</t>
  </si>
  <si>
    <t>Z237</t>
  </si>
  <si>
    <t>NECESIDAD DE INMUNIZACION SOLO CONTRA LA TOS FERINA</t>
  </si>
  <si>
    <t>Z237 NECESIDAD DE INMUNIZACION SOLO CONTRA LA TOS FERINA</t>
  </si>
  <si>
    <t>Z238</t>
  </si>
  <si>
    <t>NECESIDAD DE INMUNIZACION SOLO CONTRA OTRA ENFERMEDAD BACTERIANA</t>
  </si>
  <si>
    <t>Z238 NECESIDAD DE INMUNIZACION SOLO CONTRA OTRA ENFERMEDAD BACTERIANA</t>
  </si>
  <si>
    <t>Z240</t>
  </si>
  <si>
    <t>NECESIDAD DE INMUNIZACION CONTRA LA POLIOMIELITIS</t>
  </si>
  <si>
    <t>Z240 NECESIDAD DE INMUNIZACION CONTRA LA POLIOMIELITIS</t>
  </si>
  <si>
    <t>Z241</t>
  </si>
  <si>
    <t>NECESIDAD DE INMUNIZACION CONTRA LA ENCEFALITIS VIRAL TRANSMITIDA POR ARTROPODOS</t>
  </si>
  <si>
    <t>Z241 NECESIDAD DE INMUNIZACION CONTRA LA ENCEFALITIS VIRAL TRANSMITIDA POR ARTROPODOS</t>
  </si>
  <si>
    <t>Z242</t>
  </si>
  <si>
    <t>NECESIDAD DE INMUNIZACION CONTRA LA RABIA</t>
  </si>
  <si>
    <t>Z242 NECESIDAD DE INMUNIZACION CONTRA LA RABIA</t>
  </si>
  <si>
    <t>Z243</t>
  </si>
  <si>
    <t>NECESIDAD DE INMUNIZACION CONTRA LA FIEBRE AMARILLA</t>
  </si>
  <si>
    <t>Z243 NECESIDAD DE INMUNIZACION CONTRA LA FIEBRE AMARILLA</t>
  </si>
  <si>
    <t>Z244</t>
  </si>
  <si>
    <t>NECESIDAD DE INMUNIZACION SOLO CONTRA EL SARAMPION</t>
  </si>
  <si>
    <t>Z244 NECESIDAD DE INMUNIZACION SOLO CONTRA EL SARAMPION</t>
  </si>
  <si>
    <t>Z245</t>
  </si>
  <si>
    <t>NECESIDAD DE INMUNIZACION SOLO CONTRA LA RUBEOLA</t>
  </si>
  <si>
    <t>Z245 NECESIDAD DE INMUNIZACION SOLO CONTRA LA RUBEOLA</t>
  </si>
  <si>
    <t>Z246</t>
  </si>
  <si>
    <t>NECESIDAD DE INMUNIZACION CONTRA LA HEPATITIS VIRAL</t>
  </si>
  <si>
    <t>Z246 NECESIDAD DE INMUNIZACION CONTRA LA HEPATITIS VIRAL</t>
  </si>
  <si>
    <t>Z250</t>
  </si>
  <si>
    <t>NECESIDAD DE INMUNIZACION SOLO CONTRA LA PAROTIDITIS</t>
  </si>
  <si>
    <t>Z250 NECESIDAD DE INMUNIZACION SOLO CONTRA LA PAROTIDITIS</t>
  </si>
  <si>
    <t>Z251</t>
  </si>
  <si>
    <t>NECESIDAD DE INMUNIZACION CONTRA LA INFLUENZA [GRIPE]</t>
  </si>
  <si>
    <t>Z251 NECESIDAD DE INMUNIZACION CONTRA LA INFLUENZA [GRIPE]</t>
  </si>
  <si>
    <t>Z258</t>
  </si>
  <si>
    <t>NECESIDAD DE INMUNIZACION CONTRA OTRAS ENFERMEDADES VIRALES UNICAS ESPECIFICADAS</t>
  </si>
  <si>
    <t>Z258 NECESIDAD DE INMUNIZACION CONTRA OTRAS ENFERMEDADES VIRALES UNICAS ESPECIFICADAS</t>
  </si>
  <si>
    <t>Z260</t>
  </si>
  <si>
    <t>NECESIDAD DE INMUNIZACION CONTRA LA LEISHMANIASIS</t>
  </si>
  <si>
    <t>Z260 NECESIDAD DE INMUNIZACION CONTRA LA LEISHMANIASIS</t>
  </si>
  <si>
    <t>Z268</t>
  </si>
  <si>
    <t>NECESIDAD DE INMUNIZACION CONTRA OTRAS ENFERMEDADES INFECCIOSAS UNICAS ESPECIFICADAS</t>
  </si>
  <si>
    <t>Z268 NECESIDAD DE INMUNIZACION CONTRA OTRAS ENFERMEDADES INFECCIOSAS UNICAS ESPECIFICADAS</t>
  </si>
  <si>
    <t>Z269</t>
  </si>
  <si>
    <t>NECESIDAD DE INMUNIZACION CONTRA ENFERMEDAD INFECCIOSA NO ESPECIFICADA</t>
  </si>
  <si>
    <t>Z269 NECESIDAD DE INMUNIZACION CONTRA ENFERMEDAD INFECCIOSA NO ESPECIFICADA</t>
  </si>
  <si>
    <t>Z270</t>
  </si>
  <si>
    <t>NECESIDAD DE INMUNIZACION CONTRA EL COLERA Y LA TIFOIDEA-PARATIFOIDEA [COLERA + TAB]</t>
  </si>
  <si>
    <t>Z270 NECESIDAD DE INMUNIZACION CONTRA EL COLERA Y LA TIFOIDEA-PARATIFOIDEA [COLERA + TAB]</t>
  </si>
  <si>
    <t>Z271</t>
  </si>
  <si>
    <t>NECESIDAD DE INMUNIZACION CONTRA DIFTERIA-PERTUSSIS-TETANOS COMBINADOS [DPT]</t>
  </si>
  <si>
    <t>Z271 NECESIDAD DE INMUNIZACION CONTRA DIFTERIA-PERTUSSIS-TETANOS COMBINADOS [DPT]</t>
  </si>
  <si>
    <t>Z272</t>
  </si>
  <si>
    <t>NECESIDAD DE INMUNIZACION CONTRA DIFTERIA-PERTUSSIS-TETANOS Y TIFOIDEA-PARATIFOIDEA [DPT + TAB]</t>
  </si>
  <si>
    <t>Z272 NECESIDAD DE INMUNIZACION CONTRA DIFTERIA-PERTUSSIS-TETANOS Y TIFOIDEA-PARATIFOIDEA [DPT + TAB]</t>
  </si>
  <si>
    <t>Z273</t>
  </si>
  <si>
    <t>NECESIDAD DE INMUNIZACION CONTRA DIFTERIA-PERTUSSIS-TETANOS Y POLIOMIELITIS [DPT + POLIO]</t>
  </si>
  <si>
    <t>Z273 NECESIDAD DE INMUNIZACION CONTRA DIFTERIA-PERTUSSIS-TETANOS Y POLIOMIELITIS [DPT + POLIO]</t>
  </si>
  <si>
    <t>Z274</t>
  </si>
  <si>
    <t>NECESIDAD DE INMUNIZACION CONTRA SARAMPION-PAROTIDITIS-RUBEOLA- [SPR] [MMR]</t>
  </si>
  <si>
    <t>Z274 NECESIDAD DE INMUNIZACION CONTRA SARAMPION-PAROTIDITIS-RUBEOLA- [SPR] [MMR]</t>
  </si>
  <si>
    <t>Z278</t>
  </si>
  <si>
    <t>NECESIDAD DE INMUNIZACION CONTRA OTRAS COMBINACIONES DE ENFERMEDADES INFECCIOSAS</t>
  </si>
  <si>
    <t>Z278 NECESIDAD DE INMUNIZACION CONTRA OTRAS COMBINACIONES DE ENFERMEDADES INFECCIOSAS</t>
  </si>
  <si>
    <t>Z279</t>
  </si>
  <si>
    <t>NECESIDAD DE INMUNIZACION CONTRA COMBINACIONES NO ESPECIFICADAS DE ENFERMEDADES INFECCIOSAS</t>
  </si>
  <si>
    <t>Z279 NECESIDAD DE INMUNIZACION CONTRA COMBINACIONES NO ESPECIFICADAS DE ENFERMEDADES INFECCIOSAS</t>
  </si>
  <si>
    <t>Z280</t>
  </si>
  <si>
    <t>INMUNIZACION NO REALIZADA POR CONTRAINDICACION</t>
  </si>
  <si>
    <t>Z280 INMUNIZACION NO REALIZADA POR CONTRAINDICACION</t>
  </si>
  <si>
    <t>Z281</t>
  </si>
  <si>
    <t>INMUNIZACION NO REALIZADA POR DECISION DEL PACIENTE, POR MOTIVOS DE CREENCIA O PRESION DE GRUPO</t>
  </si>
  <si>
    <t>Z281 INMUNIZACION NO REALIZADA POR DECISION DEL PACIENTE, POR MOTIVOS DE CREENCIA O PRESION DE GRUPO</t>
  </si>
  <si>
    <t>Z282</t>
  </si>
  <si>
    <t>INMUNIZACION NO REALIZADA POR DECISION DEL PACIENTE, POR OTRAS RAZONES Y LAS NO ESPECIFICADAS</t>
  </si>
  <si>
    <t>Z282 INMUNIZACION NO REALIZADA POR DECISION DEL PACIENTE, POR OTRAS RAZONES Y LAS NO ESPECIFICADAS</t>
  </si>
  <si>
    <t>Z288</t>
  </si>
  <si>
    <t>INMUNIZACION NO REALIZADA POR OTRAS RAZONES</t>
  </si>
  <si>
    <t>Z288 INMUNIZACION NO REALIZADA POR OTRAS RAZONES</t>
  </si>
  <si>
    <t>Z289</t>
  </si>
  <si>
    <t>INMUNIZACION NO REALIZADA POR RAZON NO ESPECIFICADA</t>
  </si>
  <si>
    <t>Z289 INMUNIZACION NO REALIZADA POR RAZON NO ESPECIFICADA</t>
  </si>
  <si>
    <t>Z290</t>
  </si>
  <si>
    <t>AISLAMIENTO</t>
  </si>
  <si>
    <t>Z290 AISLAMIENTO</t>
  </si>
  <si>
    <t>Z291</t>
  </si>
  <si>
    <t>INMUNOTERAPIA PROFILACTICA</t>
  </si>
  <si>
    <t>Z291 INMUNOTERAPIA PROFILACTICA</t>
  </si>
  <si>
    <t>Z292</t>
  </si>
  <si>
    <t>OTRA QUIMIOTERAPIA PROFILACTICA</t>
  </si>
  <si>
    <t>Z292 OTRA QUIMIOTERAPIA PROFILACTICA</t>
  </si>
  <si>
    <t>Z298</t>
  </si>
  <si>
    <t>OTRAS MEDIDAS PROFILACTICAS ESPECIFICADAS</t>
  </si>
  <si>
    <t>Z298 OTRAS MEDIDAS PROFILACTICAS ESPECIFICADAS</t>
  </si>
  <si>
    <t>Z299</t>
  </si>
  <si>
    <t>MEDIDA PROFILACTICA NO ESPECIFICADA</t>
  </si>
  <si>
    <t>Z299 MEDIDA PROFILACTICA NO ESPECIFICADA</t>
  </si>
  <si>
    <t>Z300</t>
  </si>
  <si>
    <t>CONSEJO Y ASESORAMIENTO GENERAL SOBRE LA ANTICONCEPCION</t>
  </si>
  <si>
    <t>Z300 CONSEJO Y ASESORAMIENTO GENERAL SOBRE LA ANTICONCEPCION</t>
  </si>
  <si>
    <t>Z301</t>
  </si>
  <si>
    <t>INSERCION DE DISPOSITIVO ANTICONCEPTIVO (INTRAUTERINO)</t>
  </si>
  <si>
    <t>Z301 INSERCION DE DISPOSITIVO ANTICONCEPTIVO (INTRAUTERINO)</t>
  </si>
  <si>
    <t>Z302</t>
  </si>
  <si>
    <t>ESTERILIZACION</t>
  </si>
  <si>
    <t>Z302 ESTERILIZACION</t>
  </si>
  <si>
    <t>Z303</t>
  </si>
  <si>
    <t>EXTRACCION MENSTRUAL</t>
  </si>
  <si>
    <t>Z303 EXTRACCION MENSTRUAL</t>
  </si>
  <si>
    <t>Z304</t>
  </si>
  <si>
    <t>SUPERVISION DEL USO DE DROGAS ANTICONCEPTIVAS</t>
  </si>
  <si>
    <t>Z304 SUPERVISION DEL USO DE DROGAS ANTICONCEPTIVAS</t>
  </si>
  <si>
    <t>Z305</t>
  </si>
  <si>
    <t>SUPERVISION DEL USO DE DISPOSITIVO ANTICONCEPTIVO (INTRAUTERINO)</t>
  </si>
  <si>
    <t>Z305 SUPERVISION DEL USO DE DISPOSITIVO ANTICONCEPTIVO (INTRAUTERINO)</t>
  </si>
  <si>
    <t>Z308</t>
  </si>
  <si>
    <t>OTRAS ATENCIONES ESPECIFICADAS PARA LA ANTICONCEPCION</t>
  </si>
  <si>
    <t>Z308 OTRAS ATENCIONES ESPECIFICADAS PARA LA ANTICONCEPCION</t>
  </si>
  <si>
    <t>Z309</t>
  </si>
  <si>
    <t>ASISTENCIA PARA LA ANTICONCEPCION, NO ESPECIFICADA</t>
  </si>
  <si>
    <t>Z309 ASISTENCIA PARA LA ANTICONCEPCION, NO ESPECIFICADA</t>
  </si>
  <si>
    <t>Z310</t>
  </si>
  <si>
    <t>TUBOPLASTIA O VASOPLASTIA POSTERIOR A ESTERILIZACION</t>
  </si>
  <si>
    <t>Z310 TUBOPLASTIA O VASOPLASTIA POSTERIOR A ESTERILIZACION</t>
  </si>
  <si>
    <t>Z311</t>
  </si>
  <si>
    <t>INSEMINACION ARTIFICIAL</t>
  </si>
  <si>
    <t>Z311 INSEMINACION ARTIFICIAL</t>
  </si>
  <si>
    <t>Z312</t>
  </si>
  <si>
    <t>FECUNDACION IN VITRO</t>
  </si>
  <si>
    <t>Z312 FECUNDACION IN VITRO</t>
  </si>
  <si>
    <t>Z313</t>
  </si>
  <si>
    <t>OTROS METODOS DE ATENCION PARA LA FECUNDACION</t>
  </si>
  <si>
    <t>Z313 OTROS METODOS DE ATENCION PARA LA FECUNDACION</t>
  </si>
  <si>
    <t>Z314</t>
  </si>
  <si>
    <t>INVESTIGACION Y PRUEBA PARA LA PROCREACION</t>
  </si>
  <si>
    <t>Z314 INVESTIGACION Y PRUEBA PARA LA PROCREACION</t>
  </si>
  <si>
    <t>Z315</t>
  </si>
  <si>
    <t>ASESORAMIENTO GENETICO</t>
  </si>
  <si>
    <t>Z315 ASESORAMIENTO GENETICO</t>
  </si>
  <si>
    <t>Z316</t>
  </si>
  <si>
    <t>CONSEJO Y ASESORAMIENTO GENERAL SOBRE LA PROCREACION</t>
  </si>
  <si>
    <t>Z316 CONSEJO Y ASESORAMIENTO GENERAL SOBRE LA PROCREACION</t>
  </si>
  <si>
    <t>Z318</t>
  </si>
  <si>
    <t>OTRA ATENCION ESPECIFICADA PARA LA PROCREACION</t>
  </si>
  <si>
    <t>Z318 OTRA ATENCION ESPECIFICADA PARA LA PROCREACION</t>
  </si>
  <si>
    <t>Z319</t>
  </si>
  <si>
    <t>ATENCION NO ESPECIFICADA RELACIONADA CON LA PROCREACION</t>
  </si>
  <si>
    <t>Z319 ATENCION NO ESPECIFICADA RELACIONADA CON LA PROCREACION</t>
  </si>
  <si>
    <t>Z320</t>
  </si>
  <si>
    <t>EMBARAZO (AUN) NO CONFIRMADO</t>
  </si>
  <si>
    <t>Z320 EMBARAZO (AUN) NO CONFIRMADO</t>
  </si>
  <si>
    <t>Z321</t>
  </si>
  <si>
    <t>EMBARAZO CONFIRMADO</t>
  </si>
  <si>
    <t>Z321 EMBARAZO CONFIRMADO</t>
  </si>
  <si>
    <t>Z33X</t>
  </si>
  <si>
    <t>ESTADO DE EMBARAZO, INCIDENTAL</t>
  </si>
  <si>
    <t>Z33X ESTADO DE EMBARAZO, INCIDENTAL</t>
  </si>
  <si>
    <t>Z340</t>
  </si>
  <si>
    <t>SUPERVISION DE PRIMER EMBARAZO NORMAL</t>
  </si>
  <si>
    <t>Z340 SUPERVISION DE PRIMER EMBARAZO NORMAL</t>
  </si>
  <si>
    <t>Z348</t>
  </si>
  <si>
    <t>SUPERVISION DE OTROS EMBARAZOS NORMALES</t>
  </si>
  <si>
    <t>Z348 SUPERVISION DE OTROS EMBARAZOS NORMALES</t>
  </si>
  <si>
    <t>Z349</t>
  </si>
  <si>
    <t>SUPERVISION DE EMBARAZO NORMAL NO ESPECIFICADO</t>
  </si>
  <si>
    <t>Z349 SUPERVISION DE EMBARAZO NORMAL NO ESPECIFICADO</t>
  </si>
  <si>
    <t>Z350</t>
  </si>
  <si>
    <t>SUPERVISION DE EMBARAZO CON HISTORIA DE ESTERILIDAD</t>
  </si>
  <si>
    <t>Z350 SUPERVISION DE EMBARAZO CON HISTORIA DE ESTERILIDAD</t>
  </si>
  <si>
    <t>Z351</t>
  </si>
  <si>
    <t>SUPERVISION DE EMBARAZO CON HISTORIA DE ABORTO</t>
  </si>
  <si>
    <t>Z351 SUPERVISION DE EMBARAZO CON HISTORIA DE ABORTO</t>
  </si>
  <si>
    <t>Z352</t>
  </si>
  <si>
    <t>SUPERVISION DE EMBARAZO CON OTRO RIESGO EN LA HISTORIA OBSTETRICA O REPRODUCTIVA</t>
  </si>
  <si>
    <t>Z352 SUPERVISION DE EMBARAZO CON OTRO RIESGO EN LA HISTORIA OBSTETRICA O REPRODUCTIVA</t>
  </si>
  <si>
    <t>Z353</t>
  </si>
  <si>
    <t>SUPERVISION DE EMBARAZO CON HISTORIA DE INSUFICIENTE ATENCION PRENATAL</t>
  </si>
  <si>
    <t>Z353 SUPERVISION DE EMBARAZO CON HISTORIA DE INSUFICIENTE ATENCION PRENATAL</t>
  </si>
  <si>
    <t>Z354</t>
  </si>
  <si>
    <t>SUPERVISION DE EMBARAZO CON GRAN MULTIPARIDAD</t>
  </si>
  <si>
    <t>Z354 SUPERVISION DE EMBARAZO CON GRAN MULTIPARIDAD</t>
  </si>
  <si>
    <t>Z355</t>
  </si>
  <si>
    <t>SUPERVISION DE PRIMIGESTA AÑOSA</t>
  </si>
  <si>
    <t>Z355 SUPERVISION DE PRIMIGESTA AÑOSA</t>
  </si>
  <si>
    <t>Z356</t>
  </si>
  <si>
    <t>SUPERVISION DE PRIMIGESTA MUY JOVEN</t>
  </si>
  <si>
    <t>Z356 SUPERVISION DE PRIMIGESTA MUY JOVEN</t>
  </si>
  <si>
    <t>Z357</t>
  </si>
  <si>
    <t>SUPERVISION DE EMBARAZO DE ALTO RIESGO DEBIDO A PROBLEMAS SOCIALES</t>
  </si>
  <si>
    <t>Z357 SUPERVISION DE EMBARAZO DE ALTO RIESGO DEBIDO A PROBLEMAS SOCIALES</t>
  </si>
  <si>
    <t>Z358</t>
  </si>
  <si>
    <t>SUPERVISION DE OTROS EMBARAZOS DE ALTO RIESGO</t>
  </si>
  <si>
    <t>Z358 SUPERVISION DE OTROS EMBARAZOS DE ALTO RIESGO</t>
  </si>
  <si>
    <t>Z359</t>
  </si>
  <si>
    <t>SUPERVISION DE EMBARAZO DE ALTO RIESGO, SIN OTRA ESPECIFICACION</t>
  </si>
  <si>
    <t>Z359 SUPERVISION DE EMBARAZO DE ALTO RIESGO, SIN OTRA ESPECIFICACION</t>
  </si>
  <si>
    <t>Z360</t>
  </si>
  <si>
    <t>PESQUISA PRENATAL PARA ANOMALIAS CROMOSOMICAS</t>
  </si>
  <si>
    <t>Z360 PESQUISA PRENATAL PARA ANOMALIAS CROMOSOMICAS</t>
  </si>
  <si>
    <t>Z361</t>
  </si>
  <si>
    <t>PESQUISA PRENATAL PARA MEDIR NIVELES ELEVADOS DE ALFAFETOPROTEINAS</t>
  </si>
  <si>
    <t>Z361 PESQUISA PRENATAL PARA MEDIR NIVELES ELEVADOS DE ALFAFETOPROTEINAS</t>
  </si>
  <si>
    <t>Z362</t>
  </si>
  <si>
    <t>OTRAS PESQUISAS PRENATALES BASADAS EN AMNIOCENTESIS</t>
  </si>
  <si>
    <t>Z362 OTRAS PESQUISAS PRENATALES BASADAS EN AMNIOCENTESIS</t>
  </si>
  <si>
    <t>Z363</t>
  </si>
  <si>
    <t>PESQUISA PRENATAL DE MALFORMACIONES USANDO ULTRASONIDO Y OTROS METODOS FISICOS</t>
  </si>
  <si>
    <t>Z363 PESQUISA PRENATAL DE MALFORMACIONES USANDO ULTRASONIDO Y OTROS METODOS FISICOS</t>
  </si>
  <si>
    <t>Z364</t>
  </si>
  <si>
    <t>PESQUISA PRENATAL DEL RETARDO DEL CRECIMIENTO FETAL USANDO ULTRASONIDO Y OTROS METODOS FISICOS</t>
  </si>
  <si>
    <t>Z364 PESQUISA PRENATAL DEL RETARDO DEL CRECIMIENTO FETAL USANDO ULTRASONIDO Y OTROS METODOS FISICOS</t>
  </si>
  <si>
    <t>Z365</t>
  </si>
  <si>
    <t>PESQUISA PRENATAL PARA ISOINMUNIZACION</t>
  </si>
  <si>
    <t>Z365 PESQUISA PRENATAL PARA ISOINMUNIZACION</t>
  </si>
  <si>
    <t>Z368</t>
  </si>
  <si>
    <t>OTRAS PESQUISAS PRENATALES ESPECIFICAS</t>
  </si>
  <si>
    <t>Z368 OTRAS PESQUISAS PRENATALES ESPECIFICAS</t>
  </si>
  <si>
    <t>Z369</t>
  </si>
  <si>
    <t>PESQUISA PRENATAL, SIN OTRA ESPECIFICACION</t>
  </si>
  <si>
    <t>Z369 PESQUISA PRENATAL, SIN OTRA ESPECIFICACION</t>
  </si>
  <si>
    <t>Z370</t>
  </si>
  <si>
    <t>NACIDO VIVO, UNICO</t>
  </si>
  <si>
    <t>Z370 NACIDO VIVO, UNICO</t>
  </si>
  <si>
    <t>Z371</t>
  </si>
  <si>
    <t>NACIDO MUERTO, UNICO</t>
  </si>
  <si>
    <t>Z371 NACIDO MUERTO, UNICO</t>
  </si>
  <si>
    <t>Z372</t>
  </si>
  <si>
    <t>GEMELOS, AMBOS NACIDOS VIVOS</t>
  </si>
  <si>
    <t>Z372 GEMELOS, AMBOS NACIDOS VIVOS</t>
  </si>
  <si>
    <t>Z373</t>
  </si>
  <si>
    <t>GEMELOS, UN NACIDO VIVO Y UN NACIDO MUERTO</t>
  </si>
  <si>
    <t>Z373 GEMELOS, UN NACIDO VIVO Y UN NACIDO MUERTO</t>
  </si>
  <si>
    <t>Z374</t>
  </si>
  <si>
    <t>GEMELOS, AMBOS NACIDOS MUERTOS</t>
  </si>
  <si>
    <t>Z374 GEMELOS, AMBOS NACIDOS MUERTOS</t>
  </si>
  <si>
    <t>Z375</t>
  </si>
  <si>
    <t>OTROS NACIMIENTOS MULTIPLES, TODOS NACIDOS VIVOS</t>
  </si>
  <si>
    <t>Z375 OTROS NACIMIENTOS MULTIPLES, TODOS NACIDOS VIVOS</t>
  </si>
  <si>
    <t>Z376</t>
  </si>
  <si>
    <t>OTROS NACIMIENTOS MULTIPLES, ALGUNOS NACIDOS VIVOS</t>
  </si>
  <si>
    <t>Z376 OTROS NACIMIENTOS MULTIPLES, ALGUNOS NACIDOS VIVOS</t>
  </si>
  <si>
    <t>Z377</t>
  </si>
  <si>
    <t>OTROS NACIMIENTOS MULTIPLES, TODOS NACIDOS MUERTOS</t>
  </si>
  <si>
    <t>Z377 OTROS NACIMIENTOS MULTIPLES, TODOS NACIDOS MUERTOS</t>
  </si>
  <si>
    <t>Z379</t>
  </si>
  <si>
    <t>PRODUCTO DEL PARTO NO ESPECIFICADO</t>
  </si>
  <si>
    <t>Z379 PRODUCTO DEL PARTO NO ESPECIFICADO</t>
  </si>
  <si>
    <t>Z380</t>
  </si>
  <si>
    <t>PRODUCTO UNICO, NACIDO EN HOSPITAL</t>
  </si>
  <si>
    <t>Z380 PRODUCTO UNICO, NACIDO EN HOSPITAL</t>
  </si>
  <si>
    <t>Z381</t>
  </si>
  <si>
    <t>PRODUCTO UNICO, NACIDO FUERA DE HOSPITAL</t>
  </si>
  <si>
    <t>Z381 PRODUCTO UNICO, NACIDO FUERA DE HOSPITAL</t>
  </si>
  <si>
    <t>Z382</t>
  </si>
  <si>
    <t>PRODUCTO UNICO, LUGAR DE NACIMIENTO NO ESPECIFICADO</t>
  </si>
  <si>
    <t>Z382 PRODUCTO UNICO, LUGAR DE NACIMIENTO NO ESPECIFICADO</t>
  </si>
  <si>
    <t>Z383</t>
  </si>
  <si>
    <t>GEMELOS, NACIDOS EN HOSPITAL</t>
  </si>
  <si>
    <t>Z383 GEMELOS, NACIDOS EN HOSPITAL</t>
  </si>
  <si>
    <t>Z384</t>
  </si>
  <si>
    <t>GEMELOS, NACIDOS FUERA DE HOSPITAL</t>
  </si>
  <si>
    <t>Z384 GEMELOS, NACIDOS FUERA DE HOSPITAL</t>
  </si>
  <si>
    <t>Z385</t>
  </si>
  <si>
    <t>GEMELOS, LUGAR DE NACIMIENTO NO ESPECIFICADO</t>
  </si>
  <si>
    <t>Z385 GEMELOS, LUGAR DE NACIMIENTO NO ESPECIFICADO</t>
  </si>
  <si>
    <t>Z386</t>
  </si>
  <si>
    <t>OTROS NACIMIENTOS MULTIPLES, EN HOSPITAL</t>
  </si>
  <si>
    <t>Z386 OTROS NACIMIENTOS MULTIPLES, EN HOSPITAL</t>
  </si>
  <si>
    <t>Z387</t>
  </si>
  <si>
    <t>OTROS NACIMIENTOS MULTIPLES, FUERA DEL HOSPITAL</t>
  </si>
  <si>
    <t>Z387 OTROS NACIMIENTOS MULTIPLES, FUERA DEL HOSPITAL</t>
  </si>
  <si>
    <t>Z388</t>
  </si>
  <si>
    <t>OTROS NACIMIENTOS MULTIPLES, LUGAR DE NACIMIENTO NO ESPECIFICADO</t>
  </si>
  <si>
    <t>Z388 OTROS NACIMIENTOS MULTIPLES, LUGAR DE NACIMIENTO NO ESPECIFICADO</t>
  </si>
  <si>
    <t>Z390</t>
  </si>
  <si>
    <t>ATENCION Y EXAMEN INMEDIATAMENTE DESPUES DEL PARTO</t>
  </si>
  <si>
    <t>Z390 ATENCION Y EXAMEN INMEDIATAMENTE DESPUES DEL PARTO</t>
  </si>
  <si>
    <t>Z391</t>
  </si>
  <si>
    <t>ATENCION Y EXAMEN DE MADRE EN PERIODO DE LACTANCIA</t>
  </si>
  <si>
    <t>Z391 ATENCION Y EXAMEN DE MADRE EN PERIODO DE LACTANCIA</t>
  </si>
  <si>
    <t>Z392</t>
  </si>
  <si>
    <t>SEGUIMIENTO POSTPARTO, DE RUTINA</t>
  </si>
  <si>
    <t>Z392 SEGUIMIENTO POSTPARTO, DE RUTINA</t>
  </si>
  <si>
    <t>Z400</t>
  </si>
  <si>
    <t>CIRUGIA PROFILACTICA POR FACTORES DE RIESGO RELACIONADOS CON TUMORES MALIGNOS</t>
  </si>
  <si>
    <t>Z400 CIRUGIA PROFILACTICA POR FACTORES DE RIESGO RELACIONADOS CON TUMORES MALIGNOS</t>
  </si>
  <si>
    <t>Z408</t>
  </si>
  <si>
    <t>OTRA CIRUGIA PROFILACTICA</t>
  </si>
  <si>
    <t>Z408 OTRA CIRUGIA PROFILACTICA</t>
  </si>
  <si>
    <t>Z409</t>
  </si>
  <si>
    <t>CIRUGIA PROFILACTICA NO ESPECIFICADA</t>
  </si>
  <si>
    <t>Z409 CIRUGIA PROFILACTICA NO ESPECIFICADA</t>
  </si>
  <si>
    <t>Z410</t>
  </si>
  <si>
    <t>TRASPLANTE DE PELO</t>
  </si>
  <si>
    <t>Z410 TRASPLANTE DE PELO</t>
  </si>
  <si>
    <t>Z411</t>
  </si>
  <si>
    <t>OTRAS CIRUGIAS PLASTICAS POR RAZONES ESTETICAS</t>
  </si>
  <si>
    <t>Z411 OTRAS CIRUGIAS PLASTICAS POR RAZONES ESTETICAS</t>
  </si>
  <si>
    <t>Z412</t>
  </si>
  <si>
    <t>CIRCUNCISION RITUAL O DE RUTINA</t>
  </si>
  <si>
    <t>Z412 CIRCUNCISION RITUAL O DE RUTINA</t>
  </si>
  <si>
    <t>Z413</t>
  </si>
  <si>
    <t>PERFORACION DE LA OREJA</t>
  </si>
  <si>
    <t>Z413 PERFORACION DE LA OREJA</t>
  </si>
  <si>
    <t>Z418</t>
  </si>
  <si>
    <t>OTROS PROCEDIMIENTOS PARA OTROS PROPOSITOS QUE NO SEAN LOS DE MEJORAR EL ESTADO DE SALUD</t>
  </si>
  <si>
    <t>Z418 OTROS PROCEDIMIENTOS PARA OTROS PROPOSITOS QUE NO SEAN LOS DE MEJORAR EL ESTADO DE SALUD</t>
  </si>
  <si>
    <t>Z419</t>
  </si>
  <si>
    <t>PROCEDIMIENTO NO ESPECIFICADO PARA OTROS PROPOSITOS QUE NO SEAN LOS DE MEJORAR EL ESTADO DE SALUD</t>
  </si>
  <si>
    <t>Z419 PROCEDIMIENTO NO ESPECIFICADO PARA OTROS PROPOSITOS QUE NO SEAN LOS DE MEJORAR EL ESTADO DE SALUD</t>
  </si>
  <si>
    <t>Z420</t>
  </si>
  <si>
    <t>CUIDADOS POSTERIORES A LA CIRUGIA PLASTICA DE LA CABEZA Y DEL CUELLO</t>
  </si>
  <si>
    <t>Z420 CUIDADOS POSTERIORES A LA CIRUGIA PLASTICA DE LA CABEZA Y DEL CUELLO</t>
  </si>
  <si>
    <t>Z421</t>
  </si>
  <si>
    <t>CUIDADOS POSTERIORES A LA CIRUGIA PLASTICA DE LA MAMA</t>
  </si>
  <si>
    <t>Z421 CUIDADOS POSTERIORES A LA CIRUGIA PLASTICA DE LA MAMA</t>
  </si>
  <si>
    <t>Z422</t>
  </si>
  <si>
    <t>CUIDADOS POSTERIORES A LA CIRUGIA PLASTICA DE OTRAS PARTES ESPECIFICADAS DEL TRONCO</t>
  </si>
  <si>
    <t>Z422 CUIDADOS POSTERIORES A LA CIRUGIA PLASTICA DE OTRAS PARTES ESPECIFICADAS DEL TRONCO</t>
  </si>
  <si>
    <t>Z423</t>
  </si>
  <si>
    <t>CUIDADOS POSTERIORES A LA CIRUGIA PLASTICA DE LAS EXTREMIDADES SUPERIORES</t>
  </si>
  <si>
    <t>Z423 CUIDADOS POSTERIORES A LA CIRUGIA PLASTICA DE LAS EXTREMIDADES SUPERIORES</t>
  </si>
  <si>
    <t>Z424</t>
  </si>
  <si>
    <t>CUIDADOS POSTERIORES A LA CIRUGIA PLASTICA DE LAS EXTREMIDADES INFERIORES</t>
  </si>
  <si>
    <t>Z424 CUIDADOS POSTERIORES A LA CIRUGIA PLASTICA DE LAS EXTREMIDADES INFERIORES</t>
  </si>
  <si>
    <t>Z428</t>
  </si>
  <si>
    <t>CUIDADOS POSTERIORES A LA CIRUGIA PLASTICA DE OTRAS PARTES ESPECIFICADAS DEL CUERPO</t>
  </si>
  <si>
    <t>Z428 CUIDADOS POSTERIORES A LA CIRUGIA PLASTICA DE OTRAS PARTES ESPECIFICADAS DEL CUERPO</t>
  </si>
  <si>
    <t>Z429</t>
  </si>
  <si>
    <t>CUIDADOS POSTERIORES A LA CIRUGIA PLASTICA NO ESPECIFICADA</t>
  </si>
  <si>
    <t>Z429 CUIDADOS POSTERIORES A LA CIRUGIA PLASTICA NO ESPECIFICADA</t>
  </si>
  <si>
    <t>Z430</t>
  </si>
  <si>
    <t>ATENCION DE TRAQUEOSTOMIA</t>
  </si>
  <si>
    <t>Z430 ATENCION DE TRAQUEOSTOMIA</t>
  </si>
  <si>
    <t>Z431</t>
  </si>
  <si>
    <t>ATENCION DE GASTROSTOMIA</t>
  </si>
  <si>
    <t>Z431 ATENCION DE GASTROSTOMIA</t>
  </si>
  <si>
    <t>Z432</t>
  </si>
  <si>
    <t>ATENCION DE ILEOSTOMIA</t>
  </si>
  <si>
    <t>Z432 ATENCION DE ILEOSTOMIA</t>
  </si>
  <si>
    <t>Z433</t>
  </si>
  <si>
    <t>ATENCION DE COLOSTOMIA</t>
  </si>
  <si>
    <t>Z433 ATENCION DE COLOSTOMIA</t>
  </si>
  <si>
    <t>Z434</t>
  </si>
  <si>
    <t>ATENCION DE OTROS ORIFICIOS ARTIFICIALES DE LAS VIAS DIGESTIVAS</t>
  </si>
  <si>
    <t>Z434 ATENCION DE OTROS ORIFICIOS ARTIFICIALES DE LAS VIAS DIGESTIVAS</t>
  </si>
  <si>
    <t>Z435</t>
  </si>
  <si>
    <t>ATENCION DE CISTOSTOMIA</t>
  </si>
  <si>
    <t>Z435 ATENCION DE CISTOSTOMIA</t>
  </si>
  <si>
    <t>Z436</t>
  </si>
  <si>
    <t>ATENCION DE OTROS ORIFICIOS ARTIFICIALES DE LAS VIAS URINARIAS</t>
  </si>
  <si>
    <t>Z436 ATENCION DE OTROS ORIFICIOS ARTIFICIALES DE LAS VIAS URINARIAS</t>
  </si>
  <si>
    <t>Z437</t>
  </si>
  <si>
    <t>ATENCION DE VAGINA ARTIFICIAL</t>
  </si>
  <si>
    <t>Z437 ATENCION DE VAGINA ARTIFICIAL</t>
  </si>
  <si>
    <t>Z438</t>
  </si>
  <si>
    <t>ATENCION DE OTROS ORIFICIOS ARTIFICIALES</t>
  </si>
  <si>
    <t>Z438 ATENCION DE OTROS ORIFICIOS ARTIFICIALES</t>
  </si>
  <si>
    <t>Z439</t>
  </si>
  <si>
    <t>ATENCION DE ORIFICIO ARTIFICIAL NO ESPECIFICADO</t>
  </si>
  <si>
    <t>Z439 ATENCION DE ORIFICIO ARTIFICIAL NO ESPECIFICADO</t>
  </si>
  <si>
    <t>Z440</t>
  </si>
  <si>
    <t>PRUEBA Y AJUSTE DE BRAZO ARTIFICIAL (COMPLETO) (PARCIAL)</t>
  </si>
  <si>
    <t>Z440 PRUEBA Y AJUSTE DE BRAZO ARTIFICIAL (COMPLETO) (PARCIAL)</t>
  </si>
  <si>
    <t>Z441</t>
  </si>
  <si>
    <t>PRUEBA Y AJUSTE DE PIERNA ARTIFICIAL (COMPLETA) (PARCIAL)</t>
  </si>
  <si>
    <t>Z441 PRUEBA Y AJUSTE DE PIERNA ARTIFICIAL (COMPLETA) (PARCIAL)</t>
  </si>
  <si>
    <t>Z442</t>
  </si>
  <si>
    <t>PRUEBA Y AJUSTE DE OJO ARTIFICIAL</t>
  </si>
  <si>
    <t>Z442 PRUEBA Y AJUSTE DE OJO ARTIFICIAL</t>
  </si>
  <si>
    <t>Z443</t>
  </si>
  <si>
    <t>PRUEBA Y AJUSTE DE PROTESIS MAMARIA EXTERNA</t>
  </si>
  <si>
    <t>Z443 PRUEBA Y AJUSTE DE PROTESIS MAMARIA EXTERNA</t>
  </si>
  <si>
    <t>Z448</t>
  </si>
  <si>
    <t>PRUEBA Y AJUSTE DE OTROS DISPOSITIVOS PROTESICOS EXTERNOS</t>
  </si>
  <si>
    <t>Z448 PRUEBA Y AJUSTE DE OTROS DISPOSITIVOS PROTESICOS EXTERNOS</t>
  </si>
  <si>
    <t>Z449</t>
  </si>
  <si>
    <t>PRUEBA Y AJUSTE DE DISPOSITIVO PROTESICO EXTERNO NO ESPECIFICADO</t>
  </si>
  <si>
    <t>Z449 PRUEBA Y AJUSTE DE DISPOSITIVO PROTESICO EXTERNO NO ESPECIFICADO</t>
  </si>
  <si>
    <t>Z450</t>
  </si>
  <si>
    <t>ASISTENCIA Y AJUSTE DE DISPOSITIVOS CARDIACOS</t>
  </si>
  <si>
    <t>Z450 ASISTENCIA Y AJUSTE DE DISPOSITIVOS CARDIACOS</t>
  </si>
  <si>
    <t>Z451</t>
  </si>
  <si>
    <t>ASISTENCIA Y AJUSTE DE BOMBA DE INFUSION</t>
  </si>
  <si>
    <t>Z451 ASISTENCIA Y AJUSTE DE BOMBA DE INFUSION</t>
  </si>
  <si>
    <t>Z452</t>
  </si>
  <si>
    <t>ASISTENCIA Y AJUSTE DE DISPOSITIVOS DE ACCESO VASCULAR</t>
  </si>
  <si>
    <t>Z452 ASISTENCIA Y AJUSTE DE DISPOSITIVOS DE ACCESO VASCULAR</t>
  </si>
  <si>
    <t>Z453</t>
  </si>
  <si>
    <t>ASISTENCIA Y AJUSTE DE DISPOSITIVO AUDITIVO IMPLANTADO</t>
  </si>
  <si>
    <t>Z453 ASISTENCIA Y AJUSTE DE DISPOSITIVO AUDITIVO IMPLANTADO</t>
  </si>
  <si>
    <t>Z458</t>
  </si>
  <si>
    <t>ASISTENCIA Y AJUSTE DE OTROS DISPOSITIVOS IMPLANTADOS</t>
  </si>
  <si>
    <t>Z458 ASISTENCIA Y AJUSTE DE OTROS DISPOSITIVOS IMPLANTADOS</t>
  </si>
  <si>
    <t>Z459</t>
  </si>
  <si>
    <t>ASISTENCIA Y AJUSTE DE DISPOSITIVO IMPLANTADO NO ESPECIFICADO</t>
  </si>
  <si>
    <t>Z459 ASISTENCIA Y AJUSTE DE DISPOSITIVO IMPLANTADO NO ESPECIFICADO</t>
  </si>
  <si>
    <t>Z460</t>
  </si>
  <si>
    <t>PRUEBA Y AJUSTE DE ANTEOJOS Y LENTES DE CONTACTO</t>
  </si>
  <si>
    <t>Z460 PRUEBA Y AJUSTE DE ANTEOJOS Y LENTES DE CONTACTO</t>
  </si>
  <si>
    <t>Z461</t>
  </si>
  <si>
    <t>PRUEBA Y AJUSTE DE AUDIFONOS</t>
  </si>
  <si>
    <t>Z461 PRUEBA Y AJUSTE DE AUDIFONOS</t>
  </si>
  <si>
    <t>Z462</t>
  </si>
  <si>
    <t>PRUEBA Y AJUSTE DE OTROS DISPOSITIVOS RELACIONADOS CON EL SISTEMA NERVIOSO Y LOS SENTIDOS ESPECIALES</t>
  </si>
  <si>
    <t>Z462 PRUEBA Y AJUSTE DE OTROS DISPOSITIVOS RELACIONADOS CON EL SISTEMA NERVIOSO Y LOS SENTIDOS ESPECIALES</t>
  </si>
  <si>
    <t>Z463</t>
  </si>
  <si>
    <t>PRUEBA Y AJUSTE DE PROTESIS DENTAL</t>
  </si>
  <si>
    <t>Z463 PRUEBA Y AJUSTE DE PROTESIS DENTAL</t>
  </si>
  <si>
    <t>Z464</t>
  </si>
  <si>
    <t>PRUEBA Y AJUSTE DE DISPOSITIVO ORTODONCICO</t>
  </si>
  <si>
    <t>Z464 PRUEBA Y AJUSTE DE DISPOSITIVO ORTODONCICO</t>
  </si>
  <si>
    <t>Z465</t>
  </si>
  <si>
    <t>PRUEBA Y AJUSTE DE ILEOSTOMIA U OTRO DISPOSITIVO INTESTINAL</t>
  </si>
  <si>
    <t>Z465 PRUEBA Y AJUSTE DE ILEOSTOMIA U OTRO DISPOSITIVO INTESTINAL</t>
  </si>
  <si>
    <t>Z466</t>
  </si>
  <si>
    <t>PRUEBA Y AJUSTE DE DISPOSITIVO URINARIO</t>
  </si>
  <si>
    <t>Z466 PRUEBA Y AJUSTE DE DISPOSITIVO URINARIO</t>
  </si>
  <si>
    <t>Z467</t>
  </si>
  <si>
    <t>PRUEBA Y AJUSTE DE DISPOSITIVO ORTOPEDICO</t>
  </si>
  <si>
    <t>Z467 PRUEBA Y AJUSTE DE DISPOSITIVO ORTOPEDICO</t>
  </si>
  <si>
    <t>Z468</t>
  </si>
  <si>
    <t>PRUEBA Y AJUSTE DE OTROS DISPOSITIVOS ESPECIFICADOS</t>
  </si>
  <si>
    <t>Z468 PRUEBA Y AJUSTE DE OTROS DISPOSITIVOS ESPECIFICADOS</t>
  </si>
  <si>
    <t>Z469</t>
  </si>
  <si>
    <t>PRUEBA Y AJUSTE DE DISPOSITIVO NO ESPECIFICADO</t>
  </si>
  <si>
    <t>Z469 PRUEBA Y AJUSTE DE DISPOSITIVO NO ESPECIFICADO</t>
  </si>
  <si>
    <t>Z470</t>
  </si>
  <si>
    <t>CUIDADOS POSTERIORES A LA EXTRACCION DE PLACA U OTRO DISPOSITIVO DE FIJACION INTERNA EN FRACTURA</t>
  </si>
  <si>
    <t>Z470 CUIDADOS POSTERIORES A LA EXTRACCION DE PLACA U OTRO DISPOSITIVO DE FIJACION INTERNA EN FRACTURA</t>
  </si>
  <si>
    <t>Z478</t>
  </si>
  <si>
    <t>OTROS CUIDADOS ESPECIFICADOS POSTERIORES A LA ORTOPEDIA</t>
  </si>
  <si>
    <t>Z478 OTROS CUIDADOS ESPECIFICADOS POSTERIORES A LA ORTOPEDIA</t>
  </si>
  <si>
    <t>Z479</t>
  </si>
  <si>
    <t>CUIDADO POSTERIOR A LA ORTOPEDIA, NO ESPECIFICADO</t>
  </si>
  <si>
    <t>Z479 CUIDADO POSTERIOR A LA ORTOPEDIA, NO ESPECIFICADO</t>
  </si>
  <si>
    <t>Z480</t>
  </si>
  <si>
    <t>ATENCION DE LOS APOSITOS Y SUTURAS</t>
  </si>
  <si>
    <t>Z480 ATENCION DE LOS APOSITOS Y SUTURAS</t>
  </si>
  <si>
    <t>Z488</t>
  </si>
  <si>
    <t>OTROS CUIDADOS ESPECIFICADOS POSTERIORES A LA CIRUGIA</t>
  </si>
  <si>
    <t>Z488 OTROS CUIDADOS ESPECIFICADOS POSTERIORES A LA CIRUGIA</t>
  </si>
  <si>
    <t>Z489</t>
  </si>
  <si>
    <t>CUIDADO POSTERIOR A LA CIRUGIA, NO ESPECIFICADO</t>
  </si>
  <si>
    <t>Z489 CUIDADO POSTERIOR A LA CIRUGIA, NO ESPECIFICADO</t>
  </si>
  <si>
    <t>Z490</t>
  </si>
  <si>
    <t>CUIDADOS PREPARATORIOS PARA DIALISIS</t>
  </si>
  <si>
    <t>Z490 CUIDADOS PREPARATORIOS PARA DIALISIS</t>
  </si>
  <si>
    <t>Z491</t>
  </si>
  <si>
    <t>DIALISIS EXTRACORPOREA</t>
  </si>
  <si>
    <t>Z491 DIALISIS EXTRACORPOREA</t>
  </si>
  <si>
    <t>Z492</t>
  </si>
  <si>
    <t>OTRAS DIALISIS</t>
  </si>
  <si>
    <t>Z492 OTRAS DIALISIS</t>
  </si>
  <si>
    <t>Z500</t>
  </si>
  <si>
    <t>REHABILITACION CARDIACA</t>
  </si>
  <si>
    <t>Z500 REHABILITACION CARDIACA</t>
  </si>
  <si>
    <t>Z501</t>
  </si>
  <si>
    <t>OTRAS TERAPIAS FISICAS</t>
  </si>
  <si>
    <t>Z501 OTRAS TERAPIAS FISICAS</t>
  </si>
  <si>
    <t>Z502</t>
  </si>
  <si>
    <t>REHABILITACION DEL ALCOHOLICO</t>
  </si>
  <si>
    <t>Z502 REHABILITACION DEL ALCOHOLICO</t>
  </si>
  <si>
    <t>Z503</t>
  </si>
  <si>
    <t>REHABILITACION DEL DROGADICTO</t>
  </si>
  <si>
    <t>Z503 REHABILITACION DEL DROGADICTO</t>
  </si>
  <si>
    <t>Z504</t>
  </si>
  <si>
    <t>PSICOTERAPIA, NO CLASIFICADA EN OTRA PARTE</t>
  </si>
  <si>
    <t>Z504 PSICOTERAPIA, NO CLASIFICADA EN OTRA PARTE</t>
  </si>
  <si>
    <t>Z505</t>
  </si>
  <si>
    <t>TERAPIA DEL LENGUAJE</t>
  </si>
  <si>
    <t>Z505 TERAPIA DEL LENGUAJE</t>
  </si>
  <si>
    <t>Z506</t>
  </si>
  <si>
    <t>ADIESTRAMIENTO ORTOPTICO</t>
  </si>
  <si>
    <t>Z506 ADIESTRAMIENTO ORTOPTICO</t>
  </si>
  <si>
    <t>Z507</t>
  </si>
  <si>
    <t>TERAPIA OCUPACIONAL Y REHABILITACION VOCACIONAL, NO CLASIFICADA EN OTRA PARTE</t>
  </si>
  <si>
    <t>Z507 TERAPIA OCUPACIONAL Y REHABILITACION VOCACIONAL, NO CLASIFICADA EN OTRA PARTE</t>
  </si>
  <si>
    <t>Z508</t>
  </si>
  <si>
    <t>ATENCION POR OTROS PROCEDIMIENTOS DE REHABILITACION</t>
  </si>
  <si>
    <t>Z508 ATENCION POR OTROS PROCEDIMIENTOS DE REHABILITACION</t>
  </si>
  <si>
    <t>Z509</t>
  </si>
  <si>
    <t>ATENCION POR PROCEDIMIENTO DE REHABILITACION, NO ESPECIFICADA</t>
  </si>
  <si>
    <t>Z509 ATENCION POR PROCEDIMIENTO DE REHABILITACION, NO ESPECIFICADA</t>
  </si>
  <si>
    <t>Z510</t>
  </si>
  <si>
    <t>SESION DE RADIOTERAPIA</t>
  </si>
  <si>
    <t>Z510 SESION DE RADIOTERAPIA</t>
  </si>
  <si>
    <t>Z511</t>
  </si>
  <si>
    <t>SESION DE QUIMIOTERAPIA POR TUMOR</t>
  </si>
  <si>
    <t>Z511 SESION DE QUIMIOTERAPIA POR TUMOR</t>
  </si>
  <si>
    <t>Z512</t>
  </si>
  <si>
    <t>OTRA QUIMIOTERAPIA</t>
  </si>
  <si>
    <t>Z512 OTRA QUIMIOTERAPIA</t>
  </si>
  <si>
    <t>Z513</t>
  </si>
  <si>
    <t>TRANSFUSION DE SANGRE SIN DIAGNOSTICO INFORMADO</t>
  </si>
  <si>
    <t>Z513 TRANSFUSION DE SANGRE SIN DIAGNOSTICO INFORMADO</t>
  </si>
  <si>
    <t>Z514</t>
  </si>
  <si>
    <t>ATENCION PREPARATORIA PARA TRATAMIENTO SUBSECUENTE, NO CLASIFICADO EN OTRA PARTE</t>
  </si>
  <si>
    <t>Z514 ATENCION PREPARATORIA PARA TRATAMIENTO SUBSECUENTE, NO CLASIFICADO EN OTRA PARTE</t>
  </si>
  <si>
    <t>Z515</t>
  </si>
  <si>
    <t>ATENCION PALIATIVA</t>
  </si>
  <si>
    <t>Z515 ATENCION PALIATIVA</t>
  </si>
  <si>
    <t>Z516</t>
  </si>
  <si>
    <t>DESENSIBILIZACION A ALERGENOS</t>
  </si>
  <si>
    <t>Z516 DESENSIBILIZACION A ALERGENOS</t>
  </si>
  <si>
    <t>Z518</t>
  </si>
  <si>
    <t>OTRAS ATENCIONES MEDICAS ESPECIFICADAS</t>
  </si>
  <si>
    <t>Z518 OTRAS ATENCIONES MEDICAS ESPECIFICADAS</t>
  </si>
  <si>
    <t>Z519</t>
  </si>
  <si>
    <t>ATENCION MEDICA, NO ESPECIFICADA</t>
  </si>
  <si>
    <t>Z519 ATENCION MEDICA, NO ESPECIFICADA</t>
  </si>
  <si>
    <t>Z520</t>
  </si>
  <si>
    <t>DONANTE DE SANGRE</t>
  </si>
  <si>
    <t>Z520 DONANTE DE SANGRE</t>
  </si>
  <si>
    <t>Z521</t>
  </si>
  <si>
    <t>DONANTE DE PIEL</t>
  </si>
  <si>
    <t>Z521 DONANTE DE PIEL</t>
  </si>
  <si>
    <t>Z522</t>
  </si>
  <si>
    <t>DONANTE DE HUESO</t>
  </si>
  <si>
    <t>Z522 DONANTE DE HUESO</t>
  </si>
  <si>
    <t>Z523</t>
  </si>
  <si>
    <t>DONANTE DE MEDULA OSEA</t>
  </si>
  <si>
    <t>Z523 DONANTE DE MEDULA OSEA</t>
  </si>
  <si>
    <t>Z524</t>
  </si>
  <si>
    <t>DONANTE DE RIÑON</t>
  </si>
  <si>
    <t>Z524 DONANTE DE RIÑON</t>
  </si>
  <si>
    <t>Z525</t>
  </si>
  <si>
    <t>DONANTE DE CORNEA</t>
  </si>
  <si>
    <t>Z525 DONANTE DE CORNEA</t>
  </si>
  <si>
    <t>Z526</t>
  </si>
  <si>
    <t>DONANTE DE HIGADO</t>
  </si>
  <si>
    <t>Z526 DONANTE DE HIGADO</t>
  </si>
  <si>
    <t>Z527</t>
  </si>
  <si>
    <t>DONANTE DE CORAZON</t>
  </si>
  <si>
    <t>Z527 DONANTE DE CORAZON</t>
  </si>
  <si>
    <t>Z528</t>
  </si>
  <si>
    <t>DONANTE DE OTROS ORGANOS O TEJIDOS</t>
  </si>
  <si>
    <t>Z528 DONANTE DE OTROS ORGANOS O TEJIDOS</t>
  </si>
  <si>
    <t>Z529</t>
  </si>
  <si>
    <t>DONANTE DE ORGANO O TEJIDO NO ESPECIFICADO</t>
  </si>
  <si>
    <t>Z529 DONANTE DE ORGANO O TEJIDO NO ESPECIFICADO</t>
  </si>
  <si>
    <t>Z530</t>
  </si>
  <si>
    <t>PROCEDIMIENTO NO REALIZADO POR CONTRAINDICACION</t>
  </si>
  <si>
    <t>Z530 PROCEDIMIENTO NO REALIZADO POR CONTRAINDICACION</t>
  </si>
  <si>
    <t>Z531</t>
  </si>
  <si>
    <t>PROCEDIMIENTO NO REALIZADO POR DECISION DEL PACIENTE, POR RAZONES DE CREENCIA O PRESION DE GRUPO</t>
  </si>
  <si>
    <t>Z531 PROCEDIMIENTO NO REALIZADO POR DECISION DEL PACIENTE, POR RAZONES DE CREENCIA O PRESION DE GRUPO</t>
  </si>
  <si>
    <t>Z532</t>
  </si>
  <si>
    <t>PROCEDIMIENTO NO REALIZADO POR DECISION DEL PACIENTE, POR OTRAS RAZONES Y LAS NO ESPECIFICADAS</t>
  </si>
  <si>
    <t>Z532 PROCEDIMIENTO NO REALIZADO POR DECISION DEL PACIENTE, POR OTRAS RAZONES Y LAS NO ESPECIFICADAS</t>
  </si>
  <si>
    <t>Z538</t>
  </si>
  <si>
    <t>PROCEDIMIENTO NO REALIZADO POR OTRAS RAZONES</t>
  </si>
  <si>
    <t>Z538 PROCEDIMIENTO NO REALIZADO POR OTRAS RAZONES</t>
  </si>
  <si>
    <t>Z539</t>
  </si>
  <si>
    <t>PROCEDIMIENTO NO REALIZADO POR RAZON NO ESPECIFICADA</t>
  </si>
  <si>
    <t>Z539 PROCEDIMIENTO NO REALIZADO POR RAZON NO ESPECIFICADA</t>
  </si>
  <si>
    <t>Z540</t>
  </si>
  <si>
    <t>CONVALECENCIA CONSECUTIVA A CIRUGIA</t>
  </si>
  <si>
    <t>Z540 CONVALECENCIA CONSECUTIVA A CIRUGIA</t>
  </si>
  <si>
    <t>Z541</t>
  </si>
  <si>
    <t>CONVALECENCIA CONSECUTIVA A RADIOTERAPIA</t>
  </si>
  <si>
    <t>Z541 CONVALECENCIA CONSECUTIVA A RADIOTERAPIA</t>
  </si>
  <si>
    <t>Z542</t>
  </si>
  <si>
    <t>CONVALECENCIA CONSECUTIVA A QUIMIOTERAPIA</t>
  </si>
  <si>
    <t>Z542 CONVALECENCIA CONSECUTIVA A QUIMIOTERAPIA</t>
  </si>
  <si>
    <t>Z543</t>
  </si>
  <si>
    <t>CONVALECENCIA CONSECUTIVA A PSICOTERAPIA</t>
  </si>
  <si>
    <t>Z543 CONVALECENCIA CONSECUTIVA A PSICOTERAPIA</t>
  </si>
  <si>
    <t>Z544</t>
  </si>
  <si>
    <t>CONVALECENCIA CONSECUTIVA A TRATAMIENTO DE FRACTURA</t>
  </si>
  <si>
    <t>Z544 CONVALECENCIA CONSECUTIVA A TRATAMIENTO DE FRACTURA</t>
  </si>
  <si>
    <t>Z547</t>
  </si>
  <si>
    <t>CONVALECENCIA CONSECUTIVA A TRATAMIENTO COMBINADO</t>
  </si>
  <si>
    <t>Z547 CONVALECENCIA CONSECUTIVA A TRATAMIENTO COMBINADO</t>
  </si>
  <si>
    <t>Z548</t>
  </si>
  <si>
    <t>CONVALECENCIA CONSECUTIVA A OTROS TRATAMIENTOS</t>
  </si>
  <si>
    <t>Z548 CONVALECENCIA CONSECUTIVA A OTROS TRATAMIENTOS</t>
  </si>
  <si>
    <t>Z549</t>
  </si>
  <si>
    <t>CONVALECENCIA CONSECUTIVA A TRATAMIENTO NO ESPECIFICADO</t>
  </si>
  <si>
    <t>Z549 CONVALECENCIA CONSECUTIVA A TRATAMIENTO NO ESPECIFICADO</t>
  </si>
  <si>
    <t>Z550</t>
  </si>
  <si>
    <t>PROBLEMAS RELACIONADOS CON EL ANALFABETISMO O BAJO NIVEL DE INSTRUCCION</t>
  </si>
  <si>
    <t>Z550 PROBLEMAS RELACIONADOS CON EL ANALFABETISMO O BAJO NIVEL DE INSTRUCCION</t>
  </si>
  <si>
    <t>Z551</t>
  </si>
  <si>
    <t>PROBLEMAS RELACIONADOS CON LA EDUCACION NO DISPONIBLE O INACCESIBLE</t>
  </si>
  <si>
    <t>Z551 PROBLEMAS RELACIONADOS CON LA EDUCACION NO DISPONIBLE O INACCESIBLE</t>
  </si>
  <si>
    <t>Z552</t>
  </si>
  <si>
    <t>PROBLEMAS RELACIONADOS CON LA FALLA EN LOS EXAMENES</t>
  </si>
  <si>
    <t>Z552 PROBLEMAS RELACIONADOS CON LA FALLA EN LOS EXAMENES</t>
  </si>
  <si>
    <t>Z553</t>
  </si>
  <si>
    <t>PROBLEMAS RELACIONADOS CON EL BAJO RENDIMIENTO ESCOLAR</t>
  </si>
  <si>
    <t>Z553 PROBLEMAS RELACIONADOS CON EL BAJO RENDIMIENTO ESCOLAR</t>
  </si>
  <si>
    <t>Z554</t>
  </si>
  <si>
    <t>PROBLEMAS RELACIONADOS CON LA INADAPTACION EDUCACIONAL Y DESAVENENCIAS CON MAESTROS Y COMPAÑEROS</t>
  </si>
  <si>
    <t>Z554 PROBLEMAS RELACIONADOS CON LA INADAPTACION EDUCACIONAL Y DESAVENENCIAS CON MAESTROS Y COMPAÑEROS</t>
  </si>
  <si>
    <t>Z558</t>
  </si>
  <si>
    <t>OTROS PROBLEMAS RELACIONADOS CON LA EDUCACION Y LA ALFABETIZACION</t>
  </si>
  <si>
    <t>Z558 OTROS PROBLEMAS RELACIONADOS CON LA EDUCACION Y LA ALFABETIZACION</t>
  </si>
  <si>
    <t>Z559</t>
  </si>
  <si>
    <t>PROBLEMA NO ESPECIFICADO RELACIONADO CON LA EDUCACION Y LA ALFABETIZACION</t>
  </si>
  <si>
    <t>Z559 PROBLEMA NO ESPECIFICADO RELACIONADO CON LA EDUCACION Y LA ALFABETIZACION</t>
  </si>
  <si>
    <t>Z560</t>
  </si>
  <si>
    <t>PROBLEMAS RELACIONADOS CON EL DESEMPLEO, NO ESPECIFICADOS</t>
  </si>
  <si>
    <t>Z560 PROBLEMAS RELACIONADOS CON EL DESEMPLEO, NO ESPECIFICADOS</t>
  </si>
  <si>
    <t>Z561</t>
  </si>
  <si>
    <t>PROBLEMAS RELACIONADOS CON EL CAMBIO DE EMPLEO</t>
  </si>
  <si>
    <t>Z561 PROBLEMAS RELACIONADOS CON EL CAMBIO DE EMPLEO</t>
  </si>
  <si>
    <t>Z562</t>
  </si>
  <si>
    <t>PROBLEMAS RELACIONADOS CON AMENAZA DE PERDIDA DEL EMPLEO</t>
  </si>
  <si>
    <t>Z562 PROBLEMAS RELACIONADOS CON AMENAZA DE PERDIDA DEL EMPLEO</t>
  </si>
  <si>
    <t>Z563</t>
  </si>
  <si>
    <t>PROBLEMAS RELACIONADOS CON HORARIO ESTRESANTE DE TRABAJO</t>
  </si>
  <si>
    <t>Z563 PROBLEMAS RELACIONADOS CON HORARIO ESTRESANTE DE TRABAJO</t>
  </si>
  <si>
    <t>Z564</t>
  </si>
  <si>
    <t>PROBLEMAS RELACIONADOS CON DESAVENENCIAS CON EL JEFE Y LOS COMPAÑEROS DE TRABAJO</t>
  </si>
  <si>
    <t>Z564 PROBLEMAS RELACIONADOS CON DESAVENENCIAS CON EL JEFE Y LOS COMPAÑEROS DE TRABAJO</t>
  </si>
  <si>
    <t>Z565</t>
  </si>
  <si>
    <t>PROBLEMAS RELACIONADOS CON EL TRABAJO INCOMPATIBLE</t>
  </si>
  <si>
    <t>Z565 PROBLEMAS RELACIONADOS CON EL TRABAJO INCOMPATIBLE</t>
  </si>
  <si>
    <t>Z566</t>
  </si>
  <si>
    <t>OTROS PROBLEMAS DE TENSION FISICA O MENTAL RELACIONADAS CON EL TRABAJO</t>
  </si>
  <si>
    <t>Z566 OTROS PROBLEMAS DE TENSION FISICA O MENTAL RELACIONADAS CON EL TRABAJO</t>
  </si>
  <si>
    <t>Z567</t>
  </si>
  <si>
    <t>OTROS PROBLEMAS Y LOS NO ESPECIFICADOS RELACIONADOS CON EL EMPLEO</t>
  </si>
  <si>
    <t>Z567 OTROS PROBLEMAS Y LOS NO ESPECIFICADOS RELACIONADOS CON EL EMPLEO</t>
  </si>
  <si>
    <t>Z570</t>
  </si>
  <si>
    <t>EXPOSICION OCUPACIONAL AL RUIDO</t>
  </si>
  <si>
    <t>Z570 EXPOSICION OCUPACIONAL AL RUIDO</t>
  </si>
  <si>
    <t>Z571</t>
  </si>
  <si>
    <t>EXPOSICION OCUPACIONAL A LA RADIACION</t>
  </si>
  <si>
    <t>Z571 EXPOSICION OCUPACIONAL A LA RADIACION</t>
  </si>
  <si>
    <t>Z572</t>
  </si>
  <si>
    <t>EXPOSICION OCUPACIONAL AL POLVO</t>
  </si>
  <si>
    <t>Z572 EXPOSICION OCUPACIONAL AL POLVO</t>
  </si>
  <si>
    <t>Z573</t>
  </si>
  <si>
    <t>EXPOSICION OCUPACIONAL A OTRO CONTAMINANTE DEL AIRE</t>
  </si>
  <si>
    <t>Z573 EXPOSICION OCUPACIONAL A OTRO CONTAMINANTE DEL AIRE</t>
  </si>
  <si>
    <t>Z574</t>
  </si>
  <si>
    <t>EXPOSICION OCUPACIONAL A AGENTES TOXICOS EN AGRICULTURA</t>
  </si>
  <si>
    <t>Z574 EXPOSICION OCUPACIONAL A AGENTES TOXICOS EN AGRICULTURA</t>
  </si>
  <si>
    <t>Z575</t>
  </si>
  <si>
    <t>EXPOSICION OCUPACIONAL A AGENTES TOXICOS EN OTRAS INDUSTRIAS</t>
  </si>
  <si>
    <t>Z575 EXPOSICION OCUPACIONAL A AGENTES TOXICOS EN OTRAS INDUSTRIAS</t>
  </si>
  <si>
    <t>Z576</t>
  </si>
  <si>
    <t>EXPOSICION OCUPACIONAL A TEMPERATURA EXTREMA</t>
  </si>
  <si>
    <t>Z576 EXPOSICION OCUPACIONAL A TEMPERATURA EXTREMA</t>
  </si>
  <si>
    <t>Z577</t>
  </si>
  <si>
    <t>EXPOSICION OCUPACIONAL A LA VIBRACION</t>
  </si>
  <si>
    <t>Z577 EXPOSICION OCUPACIONAL A LA VIBRACION</t>
  </si>
  <si>
    <t>Z578</t>
  </si>
  <si>
    <t>EXPOSICION OCUPACIONAL A OTROS FACTORES DE RIESGO</t>
  </si>
  <si>
    <t>Z578 EXPOSICION OCUPACIONAL A OTROS FACTORES DE RIESGO</t>
  </si>
  <si>
    <t>Z579</t>
  </si>
  <si>
    <t>EXPOSICION OCUPACIONAL A FACTOR DE RIESGO NO ESPECIFICADO</t>
  </si>
  <si>
    <t>Z579 EXPOSICION OCUPACIONAL A FACTOR DE RIESGO NO ESPECIFICADO</t>
  </si>
  <si>
    <t>Z580</t>
  </si>
  <si>
    <t>EXPOSICION AL RUIDO</t>
  </si>
  <si>
    <t>Z580 EXPOSICION AL RUIDO</t>
  </si>
  <si>
    <t>Z581</t>
  </si>
  <si>
    <t>EXPOSICION AL AIRE CONTAMINADO</t>
  </si>
  <si>
    <t>Z581 EXPOSICION AL AIRE CONTAMINADO</t>
  </si>
  <si>
    <t>Z582</t>
  </si>
  <si>
    <t>EXPOSICION AL AGUA CONTAMINADA</t>
  </si>
  <si>
    <t>Z582 EXPOSICION AL AGUA CONTAMINADA</t>
  </si>
  <si>
    <t>Z583</t>
  </si>
  <si>
    <t>EXPOSICION AL SUELO CONTAMINADO</t>
  </si>
  <si>
    <t>Z583 EXPOSICION AL SUELO CONTAMINADO</t>
  </si>
  <si>
    <t>Z584</t>
  </si>
  <si>
    <t>EXPOSICION A LA RADIACION</t>
  </si>
  <si>
    <t>Z584 EXPOSICION A LA RADIACION</t>
  </si>
  <si>
    <t>Z585</t>
  </si>
  <si>
    <t>EXPOSICION A OTRAS CONTAMINACIONES DEL AMBIENTE FISICO</t>
  </si>
  <si>
    <t>Z585 EXPOSICION A OTRAS CONTAMINACIONES DEL AMBIENTE FISICO</t>
  </si>
  <si>
    <t>Z586</t>
  </si>
  <si>
    <t>SUMINISTRO INADECUADO DE AGUA POTABLE</t>
  </si>
  <si>
    <t>Z586 SUMINISTRO INADECUADO DE AGUA POTABLE</t>
  </si>
  <si>
    <t>Z587</t>
  </si>
  <si>
    <t>EXPOSICION AL HUMO DEL TABACO</t>
  </si>
  <si>
    <t>Z587 EXPOSICION AL HUMO DEL TABACO</t>
  </si>
  <si>
    <t>Z588</t>
  </si>
  <si>
    <t>OTROS PROBLEMAS RELACIONADOS CON EL AMBIENTE FISICO</t>
  </si>
  <si>
    <t>Z588 OTROS PROBLEMAS RELACIONADOS CON EL AMBIENTE FISICO</t>
  </si>
  <si>
    <t>Z589</t>
  </si>
  <si>
    <t>PROBLEMA NO ESPECIFICADO RELACIONADO CON EL AMBIENTE FISICO</t>
  </si>
  <si>
    <t>Z589 PROBLEMA NO ESPECIFICADO RELACIONADO CON EL AMBIENTE FISICO</t>
  </si>
  <si>
    <t>Z590</t>
  </si>
  <si>
    <t>PROBLEMAS RELACIONADOS CON LA FALTA DE VIVIENDA</t>
  </si>
  <si>
    <t>Z590 PROBLEMAS RELACIONADOS CON LA FALTA DE VIVIENDA</t>
  </si>
  <si>
    <t>Z591</t>
  </si>
  <si>
    <t>PROBLEMAS RELACIONADOS CON VIVIENDA INADECUADA</t>
  </si>
  <si>
    <t>Z591 PROBLEMAS RELACIONADOS CON VIVIENDA INADECUADA</t>
  </si>
  <si>
    <t>Z592</t>
  </si>
  <si>
    <t>PROBLEMAS CASEROS Y CON VECINOS E INQUILINOS</t>
  </si>
  <si>
    <t>Z592 PROBLEMAS CASEROS Y CON VECINOS E INQUILINOS</t>
  </si>
  <si>
    <t>Z593</t>
  </si>
  <si>
    <t>PROBLEMAS RELACIONADOS CON PERSONA QUE RESIDE EN UNA INSTITUCION</t>
  </si>
  <si>
    <t>Z593 PROBLEMAS RELACIONADOS CON PERSONA QUE RESIDE EN UNA INSTITUCION</t>
  </si>
  <si>
    <t>Z594</t>
  </si>
  <si>
    <t>PROBLEMAS RELACIONADOS CON LA FALTA DE ALIMENTOS ADECUADOS</t>
  </si>
  <si>
    <t>Z594 PROBLEMAS RELACIONADOS CON LA FALTA DE ALIMENTOS ADECUADOS</t>
  </si>
  <si>
    <t>Z595</t>
  </si>
  <si>
    <t>PROBLEMAS RELACIONADOS CON POBREZA EXTREMA</t>
  </si>
  <si>
    <t>Z595 PROBLEMAS RELACIONADOS CON POBREZA EXTREMA</t>
  </si>
  <si>
    <t>Z596</t>
  </si>
  <si>
    <t>PROBLEMAS RELACIONADOS CON BAJOS INGRESOS</t>
  </si>
  <si>
    <t>Z596 PROBLEMAS RELACIONADOS CON BAJOS INGRESOS</t>
  </si>
  <si>
    <t>Z597</t>
  </si>
  <si>
    <t>PROBLEMAS RELACIONADOS CON SEGURIDAD SOCIAL Y SOSTENIMIENTO INSUFICIENTES PARA EL BIENESTAR</t>
  </si>
  <si>
    <t>Z597 PROBLEMAS RELACIONADOS CON SEGURIDAD SOCIAL Y SOSTENIMIENTO INSUFICIENTES PARA EL BIENESTAR</t>
  </si>
  <si>
    <t>Z598</t>
  </si>
  <si>
    <t>OTROS PROBLEMAS RELACIONADOS CON LA VIVIENDA Y LAS CIRCUNSTANCIAS ECONOMICAS</t>
  </si>
  <si>
    <t>Z598 OTROS PROBLEMAS RELACIONADOS CON LA VIVIENDA Y LAS CIRCUNSTANCIAS ECONOMICAS</t>
  </si>
  <si>
    <t>Z599</t>
  </si>
  <si>
    <t>PROBLEMAS NO ESPECIFICADOS RELACIONADOS CON LA VIVIENDA Y LAS CIRCUNSTANCIAS ECONOMICAS</t>
  </si>
  <si>
    <t>Z599 PROBLEMAS NO ESPECIFICADOS RELACIONADOS CON LA VIVIENDA Y LAS CIRCUNSTANCIAS ECONOMICAS</t>
  </si>
  <si>
    <t>Z600</t>
  </si>
  <si>
    <t>PROBLEMAS RELACIONADOS CON EL AJUSTE A LAS TRANSICIONES DEL CICLO VITAL</t>
  </si>
  <si>
    <t>Z600 PROBLEMAS RELACIONADOS CON EL AJUSTE A LAS TRANSICIONES DEL CICLO VITAL</t>
  </si>
  <si>
    <t>Z601</t>
  </si>
  <si>
    <t>PROBLEMAS RELACIONADOS CON SITUACION FAMILIAR ATIPICA</t>
  </si>
  <si>
    <t>Z601 PROBLEMAS RELACIONADOS CON SITUACION FAMILIAR ATIPICA</t>
  </si>
  <si>
    <t>Z602</t>
  </si>
  <si>
    <t>PROBLEMAS RELACIONADOS CON PERSONA QUE VIVE SOLA</t>
  </si>
  <si>
    <t>Z602 PROBLEMAS RELACIONADOS CON PERSONA QUE VIVE SOLA</t>
  </si>
  <si>
    <t>Z603</t>
  </si>
  <si>
    <t>PROBLEMAS RELACIONADOS CON LA ADAPTACION CULTURAL</t>
  </si>
  <si>
    <t>Z603 PROBLEMAS RELACIONADOS CON LA ADAPTACION CULTURAL</t>
  </si>
  <si>
    <t>Z604</t>
  </si>
  <si>
    <t>PROBLEMAS RELACIONADOS CON EXCLUSION Y RECHAZO SOCIAL</t>
  </si>
  <si>
    <t>Z604 PROBLEMAS RELACIONADOS CON EXCLUSION Y RECHAZO SOCIAL</t>
  </si>
  <si>
    <t>Z605</t>
  </si>
  <si>
    <t>PROBLEMAS RELACIONADOS CON LA DISCRIMINACION Y PERSECUCION PERCIBIDAS</t>
  </si>
  <si>
    <t>Z605 PROBLEMAS RELACIONADOS CON LA DISCRIMINACION Y PERSECUCION PERCIBIDAS</t>
  </si>
  <si>
    <t>Z608</t>
  </si>
  <si>
    <t>OTROS PROBLEMAS RELACIONADOS CON EL AMBIENTE SOCIAL</t>
  </si>
  <si>
    <t>Z608 OTROS PROBLEMAS RELACIONADOS CON EL AMBIENTE SOCIAL</t>
  </si>
  <si>
    <t>Z609</t>
  </si>
  <si>
    <t>PROBLEMA NO ESPECIFICADO RELACIONADO CON EL AMBIENTE SOCIAL</t>
  </si>
  <si>
    <t>Z609 PROBLEMA NO ESPECIFICADO RELACIONADO CON EL AMBIENTE SOCIAL</t>
  </si>
  <si>
    <t>Z610</t>
  </si>
  <si>
    <t>PROBLEMAS RELACIONADOS CON LA PERDIDA DE RELACION AFECTIVA EN LA INFANCIA</t>
  </si>
  <si>
    <t>Z610 PROBLEMAS RELACIONADOS CON LA PERDIDA DE RELACION AFECTIVA EN LA INFANCIA</t>
  </si>
  <si>
    <t>Z611</t>
  </si>
  <si>
    <t>PROBLEMAS RELACIONADOS CON EL ALEJAMIENTO DEL HOGAR EN LA INFANCIA</t>
  </si>
  <si>
    <t>Z611 PROBLEMAS RELACIONADOS CON EL ALEJAMIENTO DEL HOGAR EN LA INFANCIA</t>
  </si>
  <si>
    <t>Z612</t>
  </si>
  <si>
    <t>PROBLEMAS RELACIONADOS CON ALTERACION EN EL PATRON DE LA RELACION FAMILIAR EN LA INFANCIA</t>
  </si>
  <si>
    <t>Z612 PROBLEMAS RELACIONADOS CON ALTERACION EN EL PATRON DE LA RELACION FAMILIAR EN LA INFANCIA</t>
  </si>
  <si>
    <t>Z613</t>
  </si>
  <si>
    <t>PROBLEMAS RELACIONADOS CON EVENTOS QUE LLEVARON A LA PERDIDA DE LA AUTOESTIMA EN LA INFANCIA</t>
  </si>
  <si>
    <t>Z613 PROBLEMAS RELACIONADOS CON EVENTOS QUE LLEVARON A LA PERDIDA DE LA AUTOESTIMA EN LA INFANCIA</t>
  </si>
  <si>
    <t>Z614</t>
  </si>
  <si>
    <t>PROBLEMAS RELACIONADOS CON EL ABUSO SEXUAL DEL NIÑO POR PERSONA DENTRO DEL GRUPO DE APOYO PRIMARIO</t>
  </si>
  <si>
    <t>Z614 PROBLEMAS RELACIONADOS CON EL ABUSO SEXUAL DEL NIÑO POR PERSONA DENTRO DEL GRUPO DE APOYO PRIMARIO</t>
  </si>
  <si>
    <t>Z615</t>
  </si>
  <si>
    <t>PROBLEMAS RELACIONADOS CON EL ABUSO SEXUAL DEL NIÑO POR PERSONA AJENA AL GRUPO DE APOYO PRIMARIO</t>
  </si>
  <si>
    <t>Z615 PROBLEMAS RELACIONADOS CON EL ABUSO SEXUAL DEL NIÑO POR PERSONA AJENA AL GRUPO DE APOYO PRIMARIO</t>
  </si>
  <si>
    <t>Z616</t>
  </si>
  <si>
    <t>PROBLEMAS RELACIONADOS CON ABUSO FISICO DEL NIÑO</t>
  </si>
  <si>
    <t>Z616 PROBLEMAS RELACIONADOS CON ABUSO FISICO DEL NIÑO</t>
  </si>
  <si>
    <t>Z617</t>
  </si>
  <si>
    <t>PROBLEMAS RELACIONADOS CON EXPERIENCIAS PERSONALES ATEMORIZANTES EN LA INFANCIA</t>
  </si>
  <si>
    <t>Z617 PROBLEMAS RELACIONADOS CON EXPERIENCIAS PERSONALES ATEMORIZANTES EN LA INFANCIA</t>
  </si>
  <si>
    <t>Z618</t>
  </si>
  <si>
    <t>PROBLEMAS RELACIONADOS CON OTRAS EXPERIENCIAS NEGATIVAS EN LA INFANCIA</t>
  </si>
  <si>
    <t>Z618 PROBLEMAS RELACIONADOS CON OTRAS EXPERIENCIAS NEGATIVAS EN LA INFANCIA</t>
  </si>
  <si>
    <t>Z619</t>
  </si>
  <si>
    <t>PROBLEMAS RELACIONADOS CON EXPERIENCIA NEGATIVA NO ESPECIFICADA EN LA INFANCIA</t>
  </si>
  <si>
    <t>Z619 PROBLEMAS RELACIONADOS CON EXPERIENCIA NEGATIVA NO ESPECIFICADA EN LA INFANCIA</t>
  </si>
  <si>
    <t>Z620</t>
  </si>
  <si>
    <t>PROBLEMAS RELACIONADOS CON LA SUPERVISION O EL CONTROL INADECUADOS DE LOS PADRES</t>
  </si>
  <si>
    <t>Z620 PROBLEMAS RELACIONADOS CON LA SUPERVISION O EL CONTROL INADECUADOS DE LOS PADRES</t>
  </si>
  <si>
    <t>Z621</t>
  </si>
  <si>
    <t>PROBLEMAS RELACIONADOS CON LA SOBREPROTECCION DE LOS PADRES</t>
  </si>
  <si>
    <t>Z621 PROBLEMAS RELACIONADOS CON LA SOBREPROTECCION DE LOS PADRES</t>
  </si>
  <si>
    <t>Z622</t>
  </si>
  <si>
    <t>PROBLEMAS RELACIONADOS CON LA CRIANZA EN INSTITUCION</t>
  </si>
  <si>
    <t>Z622 PROBLEMAS RELACIONADOS CON LA CRIANZA EN INSTITUCION</t>
  </si>
  <si>
    <t>Z623</t>
  </si>
  <si>
    <t>PROBLEMAS RELACIONADOS CON HOSTILIDAD Y REPROBACION AL NIÑO</t>
  </si>
  <si>
    <t>Z623 PROBLEMAS RELACIONADOS CON HOSTILIDAD Y REPROBACION AL NIÑO</t>
  </si>
  <si>
    <t>Z624</t>
  </si>
  <si>
    <t>PROBLEMAS RELACIONADOS CON EL ABANDONO EMOCIONAL DEL NIÑO</t>
  </si>
  <si>
    <t>Z624 PROBLEMAS RELACIONADOS CON EL ABANDONO EMOCIONAL DEL NIÑO</t>
  </si>
  <si>
    <t>Z625</t>
  </si>
  <si>
    <t>OTROS PROBLEMAS RELACIONADOS CON NEGLIGENCIA EN LA CRIANZA DEL NIÑO</t>
  </si>
  <si>
    <t>Z625 OTROS PROBLEMAS RELACIONADOS CON NEGLIGENCIA EN LA CRIANZA DEL NIÑO</t>
  </si>
  <si>
    <t>Z626</t>
  </si>
  <si>
    <t>PROBLEMAS RELACIONADOS CON PRESIONES INAPROPIADAS DE LOS PADRES Y OTRAS ANORMALIDADES EN LA CALIDAD DE LA CRIANZA</t>
  </si>
  <si>
    <t>Z626 PROBLEMAS RELACIONADOS CON PRESIONES INAPROPIADAS DE LOS PADRES Y OTRAS ANORMALIDADES EN LA CALIDAD DE LA CRIANZA</t>
  </si>
  <si>
    <t>Z628</t>
  </si>
  <si>
    <t>OTROS PROBLEMAS ESPECIFICADOS Y RELACIONADOS CON LA CRIANZA DEL NIÑO</t>
  </si>
  <si>
    <t>Z628 OTROS PROBLEMAS ESPECIFICADOS Y RELACIONADOS CON LA CRIANZA DEL NIÑO</t>
  </si>
  <si>
    <t>Z629</t>
  </si>
  <si>
    <t>PROBLEMA NO ESPECIFICADO RELACIONADO CON LA CRIANZA DEL NIÑO</t>
  </si>
  <si>
    <t>Z629 PROBLEMA NO ESPECIFICADO RELACIONADO CON LA CRIANZA DEL NIÑO</t>
  </si>
  <si>
    <t>Z630</t>
  </si>
  <si>
    <t>PROBLEMAS EN LA RELACION ENTRE ESPOSOS O PAREJA</t>
  </si>
  <si>
    <t>Z630 PROBLEMAS EN LA RELACION ENTRE ESPOSOS O PAREJA</t>
  </si>
  <si>
    <t>Z631</t>
  </si>
  <si>
    <t>PROBLEMAS EN LA RELACION CON LOS PADRES Y LOS FAMILIARES POLITICOS</t>
  </si>
  <si>
    <t>Z631 PROBLEMAS EN LA RELACION CON LOS PADRES Y LOS FAMILIARES POLITICOS</t>
  </si>
  <si>
    <t>Z632</t>
  </si>
  <si>
    <t>PROBLEMAS RELACIONADOS CON EL APOYO FAMILIAR INADECUADO</t>
  </si>
  <si>
    <t>Z632 PROBLEMAS RELACIONADOS CON EL APOYO FAMILIAR INADECUADO</t>
  </si>
  <si>
    <t>Z633</t>
  </si>
  <si>
    <t>PROBLEMAS RELACIONADOS CON LA AUSENCIA DE UN MIEMBRO DE LA FAMILIA</t>
  </si>
  <si>
    <t>Z633 PROBLEMAS RELACIONADOS CON LA AUSENCIA DE UN MIEMBRO DE LA FAMILIA</t>
  </si>
  <si>
    <t>Z634</t>
  </si>
  <si>
    <t>PROBLEMAS RELACIONADOS CON LA DESAPARICION O MUERTE DE UN MIEMBRO DE LA FAMILIA</t>
  </si>
  <si>
    <t>Z634 PROBLEMAS RELACIONADOS CON LA DESAPARICION O MUERTE DE UN MIEMBRO DE LA FAMILIA</t>
  </si>
  <si>
    <t>Z635</t>
  </si>
  <si>
    <t>PROBLEMAS RELACIONADOS CON LA RUPTURA FAMILIAR POR SEPARACION O DIVORCIO</t>
  </si>
  <si>
    <t>Z635 PROBLEMAS RELACIONADOS CON LA RUPTURA FAMILIAR POR SEPARACION O DIVORCIO</t>
  </si>
  <si>
    <t>Z636</t>
  </si>
  <si>
    <t>PROBLEMAS RELACIONADOS CON FAMILIAR DEPENDIENTE, NECESITADO DE CUIDADO EN LA CASA</t>
  </si>
  <si>
    <t>Z636 PROBLEMAS RELACIONADOS CON FAMILIAR DEPENDIENTE, NECESITADO DE CUIDADO EN LA CASA</t>
  </si>
  <si>
    <t>Z637</t>
  </si>
  <si>
    <t>PROBLEMAS RELACIONADOS CON OTROS HECHOS ESTRESANTES QUE AFECTAN A LA FAMILIA Y AL HOGAR</t>
  </si>
  <si>
    <t>Z637 PROBLEMAS RELACIONADOS CON OTROS HECHOS ESTRESANTES QUE AFECTAN A LA FAMILIA Y AL HOGAR</t>
  </si>
  <si>
    <t>Z638</t>
  </si>
  <si>
    <t>OTROS PROBLEMAS ESPECIFICADOS RELACIONADOS CON EL GRUPO PRIMARIO DE APOYO</t>
  </si>
  <si>
    <t>Z638 OTROS PROBLEMAS ESPECIFICADOS RELACIONADOS CON EL GRUPO PRIMARIO DE APOYO</t>
  </si>
  <si>
    <t>Z639</t>
  </si>
  <si>
    <t>PROBLEMA NO ESPECIFICADO RELACIONADO CON EL GRUPO PRIMARIO DE APOYO</t>
  </si>
  <si>
    <t>Z639 PROBLEMA NO ESPECIFICADO RELACIONADO CON EL GRUPO PRIMARIO DE APOYO</t>
  </si>
  <si>
    <t>Z640</t>
  </si>
  <si>
    <t>PROBLEMAS RELACIONADOS CON EMBARAZO NO DESEADO</t>
  </si>
  <si>
    <t>Z640 PROBLEMAS RELACIONADOS CON EMBARAZO NO DESEADO</t>
  </si>
  <si>
    <t>Z641</t>
  </si>
  <si>
    <t>PROBLEMAS RELACIONADOS CON LA MULTIPARIDAD</t>
  </si>
  <si>
    <t>Z641 PROBLEMAS RELACIONADOS CON LA MULTIPARIDAD</t>
  </si>
  <si>
    <t>Z642</t>
  </si>
  <si>
    <t>PROBLEMAS RELACIONADOS CON LA SOLICITUD O ACEPTACION DE INTERVENCIONES FISICAS, NUTRICIONALES Y QUIMICAS, CONOCIENDO SU RIESGO Y PELIGRO</t>
  </si>
  <si>
    <t>Z642 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</si>
  <si>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</si>
  <si>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</si>
  <si>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Z643 PROBLEMAS RELACIONADOS CON LA SOLICITUD O ACEPTACION DE INTERVENCIONES PSICOLOGICAS O DE LA CONDUCTA, CONOCIENDO SU RIESGO Y PELIGRO</t>
  </si>
  <si>
    <t>Z644</t>
  </si>
  <si>
    <t>PROBLEMAS RELACIONADOS CON EL DESACUERDO CON CONSEJEROS</t>
  </si>
  <si>
    <t>Z644 PROBLEMAS RELACIONADOS CON EL DESACUERDO CON CONSEJEROS</t>
  </si>
  <si>
    <t>Z650</t>
  </si>
  <si>
    <t>PROBLEMAS RELACIONADOS CON CULPABILIDAD EN PROCEDIMIENTOS CIVILES O CRIMINALES SIN PRISION</t>
  </si>
  <si>
    <t>Z650 PROBLEMAS RELACIONADOS CON CULPABILIDAD EN PROCEDIMIENTOS CIVILES O CRIMINALES SIN PRISION</t>
  </si>
  <si>
    <t>Z651</t>
  </si>
  <si>
    <t>PROBLEMAS RELACIONADOS CON PRISION Y OTRO ENCARCELAMIENTO</t>
  </si>
  <si>
    <t>Z651 PROBLEMAS RELACIONADOS CON PRISION Y OTRO ENCARCELAMIENTO</t>
  </si>
  <si>
    <t>Z652</t>
  </si>
  <si>
    <t>PROBLEMAS RELACIONADOS CON LA LIBERACION DE LA PRISION</t>
  </si>
  <si>
    <t>Z652 PROBLEMAS RELACIONADOS CON LA LIBERACION DE LA PRISION</t>
  </si>
  <si>
    <t>Z653</t>
  </si>
  <si>
    <t>PROBLEMAS RELACIONADOS CON OTRAS CIRCUNSTANCIAS LEGALES</t>
  </si>
  <si>
    <t>Z653 PROBLEMAS RELACIONADOS CON OTRAS CIRCUNSTANCIAS LEGALES</t>
  </si>
  <si>
    <t>Z654</t>
  </si>
  <si>
    <t>PROBLEMAS RELACIONADOS CON VICTIMA DE CRIMEN O TERRORISMO</t>
  </si>
  <si>
    <t>Z654 PROBLEMAS RELACIONADOS CON VICTIMA DE CRIMEN O TERRORISMO</t>
  </si>
  <si>
    <t>Z655</t>
  </si>
  <si>
    <t>PROBLEMAS RELACIONADOS CON LA EXPOSICION A DESASTRE, GUERRA U OTRAS HOSTILIDADES</t>
  </si>
  <si>
    <t>Z655 PROBLEMAS RELACIONADOS CON LA EXPOSICION A DESASTRE, GUERRA U OTRAS HOSTILIDADES</t>
  </si>
  <si>
    <t>Z658</t>
  </si>
  <si>
    <t>OTROS PROBLEMAS ESPECIFICADOS RELACIONADOS CON CIRCUNSTANCIANCIAS PSICOSOCIALES</t>
  </si>
  <si>
    <t>Z658 OTROS PROBLEMAS ESPECIFICADOS RELACIONADOS CON CIRCUNSTANCIANCIAS PSICOSOCIALES</t>
  </si>
  <si>
    <t>Z659</t>
  </si>
  <si>
    <t>PROBLEMAS RELACIONADOS CON CIRCUNSTANCIAS PSICOSOCIALES NO ESPECIFICADAS</t>
  </si>
  <si>
    <t>Z659 PROBLEMAS RELACIONADOS CON CIRCUNSTANCIAS PSICOSOCIALES NO ESPECIFICADAS</t>
  </si>
  <si>
    <t>Z700</t>
  </si>
  <si>
    <t>CONSULTA RELACIONADA CON LA ACTITUD SEXUAL</t>
  </si>
  <si>
    <t>Z700 CONSULTA RELACIONADA CON LA ACTITUD SEXUAL</t>
  </si>
  <si>
    <t>Z701</t>
  </si>
  <si>
    <t>CONSULTA RELACIONADA CON LA ORIENTACION Y CONDUCTA SEXUAL DEL PACIENTE</t>
  </si>
  <si>
    <t>Z701 CONSULTA RELACIONADA CON LA ORIENTACION Y CONDUCTA SEXUAL DEL PACIENTE</t>
  </si>
  <si>
    <t>Z702</t>
  </si>
  <si>
    <t>CONSULTA RELACIONADA CON LA ORIENTACION Y CONDUCTA SEXUAL DE UNA TERCERA PERSONA</t>
  </si>
  <si>
    <t>Z702 CONSULTA RELACIONADA CON LA ORIENTACION Y CONDUCTA SEXUAL DE UNA TERCERA PERSONA</t>
  </si>
  <si>
    <t>Z703</t>
  </si>
  <si>
    <t>CONSULTA RELACIONADA CON PREOCUPACIONES COMBINADAS SOBRE LA ACTITUD, LA CONDUCTA Y LA ORIENTACION SEXUALES</t>
  </si>
  <si>
    <t>Z703 CONSULTA RELACIONADA CON PREOCUPACIONES COMBINADAS SOBRE LA ACTITUD, LA CONDUCTA Y LA ORIENTACION SEXUALES</t>
  </si>
  <si>
    <t>Z708</t>
  </si>
  <si>
    <t>OTRAS CONSULTAS SEXUALES ESPECIFICAS</t>
  </si>
  <si>
    <t>Z708 OTRAS CONSULTAS SEXUALES ESPECIFICAS</t>
  </si>
  <si>
    <t>Z709</t>
  </si>
  <si>
    <t>CONSULTA SEXUAL, NO ESPECIFICADA</t>
  </si>
  <si>
    <t>Z709 CONSULTA SEXUAL, NO ESPECIFICADA</t>
  </si>
  <si>
    <t>Z710</t>
  </si>
  <si>
    <t>PERSONA QUE CONSULTA EN NOMBRE DE OTRA PERSONA</t>
  </si>
  <si>
    <t>Z710 PERSONA QUE CONSULTA EN NOMBRE DE OTRA PERSONA</t>
  </si>
  <si>
    <t>Z711</t>
  </si>
  <si>
    <t>PERSONA QUE TEME ESTAR ENFERMA, A QUIEN NO SE HACE DIAGNOSTICO</t>
  </si>
  <si>
    <t>Z711 PERSONA QUE TEME ESTAR ENFERMA, A QUIEN NO SE HACE DIAGNOSTICO</t>
  </si>
  <si>
    <t>Z712</t>
  </si>
  <si>
    <t>PERSONA QUE CONSULTA PARA LA EXPLICACION DE HALLAZGOS DE INVESTIGACION</t>
  </si>
  <si>
    <t>Z712 PERSONA QUE CONSULTA PARA LA EXPLICACION DE HALLAZGOS DE INVESTIGACION</t>
  </si>
  <si>
    <t>Z713</t>
  </si>
  <si>
    <t>CONSULTA PARA INSTRUCCION Y VIGILANCIA DE LA DIETA</t>
  </si>
  <si>
    <t>Z713 CONSULTA PARA INSTRUCCION Y VIGILANCIA DE LA DIETA</t>
  </si>
  <si>
    <t>Z714</t>
  </si>
  <si>
    <t>CONSULTA PARA ASESORIA Y VIGILANCIA POR ABUSO DE ALCOHOL</t>
  </si>
  <si>
    <t>Z714 CONSULTA PARA ASESORIA Y VIGILANCIA POR ABUSO DE ALCOHOL</t>
  </si>
  <si>
    <t>Z715</t>
  </si>
  <si>
    <t>CONSULTA PARA ASESORIA Y VIGILANCIA POR ABUSO DE DROGAS</t>
  </si>
  <si>
    <t>Z715 CONSULTA PARA ASESORIA Y VIGILANCIA POR ABUSO DE DROGAS</t>
  </si>
  <si>
    <t>Z716</t>
  </si>
  <si>
    <t>CONSULTA PARA ASESORIA POR ABUSO DE TABACO</t>
  </si>
  <si>
    <t>Z716 CONSULTA PARA ASESORIA POR ABUSO DE TABACO</t>
  </si>
  <si>
    <t>Z717</t>
  </si>
  <si>
    <t>CONSULTA PARA ASESORIA SOBRE EL VIRUS DE LA INMUNODEFICIENCIA HUMANA [VIH]</t>
  </si>
  <si>
    <t>Z717 CONSULTA PARA ASESORIA SOBRE EL VIRUS DE LA INMUNODEFICIENCIA HUMANA [VIH]</t>
  </si>
  <si>
    <t>Z718</t>
  </si>
  <si>
    <t>OTRAS CONSULTAS ESPECIFICADAS</t>
  </si>
  <si>
    <t>Z718 OTRAS CONSULTAS ESPECIFICADAS</t>
  </si>
  <si>
    <t>Z719</t>
  </si>
  <si>
    <t>CONSULTA, NO ESPECIFICADA</t>
  </si>
  <si>
    <t>Z719 CONSULTA, NO ESPECIFICADA</t>
  </si>
  <si>
    <t>Z720</t>
  </si>
  <si>
    <t>PROBLEMAS RELACIONADOS CON EL USO DEL TABACO</t>
  </si>
  <si>
    <t>Z720 PROBLEMAS RELACIONADOS CON EL USO DEL TABACO</t>
  </si>
  <si>
    <t>Z721</t>
  </si>
  <si>
    <t>PROBLEMAS RELACIONADOS CON EL USO DEL ALCOHOL</t>
  </si>
  <si>
    <t>Z721 PROBLEMAS RELACIONADOS CON EL USO DEL ALCOHOL</t>
  </si>
  <si>
    <t>Z722</t>
  </si>
  <si>
    <t>PROBLEMAS RELACIONADOS CON EL USO DE DROGAS</t>
  </si>
  <si>
    <t>Z722 PROBLEMAS RELACIONADOS CON EL USO DE DROGAS</t>
  </si>
  <si>
    <t>Z723</t>
  </si>
  <si>
    <t>PROBLEMAS RELACIONADOS CON FALTA DE EJERCICIO FISICO</t>
  </si>
  <si>
    <t>Z723 PROBLEMAS RELACIONADOS CON FALTA DE EJERCICIO FISICO</t>
  </si>
  <si>
    <t>Z724</t>
  </si>
  <si>
    <t>PROBLEMAS RELACIONADOS CON LA DIETA Y HABITOS ALIMENTARIOS INAPROPIADOS</t>
  </si>
  <si>
    <t>Z724 PROBLEMAS RELACIONADOS CON LA DIETA Y HABITOS ALIMENTARIOS INAPROPIADOS</t>
  </si>
  <si>
    <t>Z725</t>
  </si>
  <si>
    <t>PROBLEMAS RELACIONADOS CON LA CONDUCTA SEXUAL DE ALTO RIESGO</t>
  </si>
  <si>
    <t>Z725 PROBLEMAS RELACIONADOS CON LA CONDUCTA SEXUAL DE ALTO RIESGO</t>
  </si>
  <si>
    <t>Z726</t>
  </si>
  <si>
    <t>PROBLEMAS RELACIONADOS CON EL JUEGO Y LAS APUESTAS</t>
  </si>
  <si>
    <t>Z726 PROBLEMAS RELACIONADOS CON EL JUEGO Y LAS APUESTAS</t>
  </si>
  <si>
    <t>Z728</t>
  </si>
  <si>
    <t>OTROS PROBLEMAS RELACIONADOS CON EL ESTILO DE VIDA</t>
  </si>
  <si>
    <t>Z728 OTROS PROBLEMAS RELACIONADOS CON EL ESTILO DE VIDA</t>
  </si>
  <si>
    <t>Z729</t>
  </si>
  <si>
    <t>PROBLEMA NO ESPECIFICADO RELACIONADO CON EL ESTILO DE VIDA</t>
  </si>
  <si>
    <t>Z729 PROBLEMA NO ESPECIFICADO RELACIONADO CON EL ESTILO DE VIDA</t>
  </si>
  <si>
    <t>Z730</t>
  </si>
  <si>
    <t>PROBLEMAS RELACIONADOS CON LA ENFERMEDAD CONSUNTIVA</t>
  </si>
  <si>
    <t>Z730 PROBLEMAS RELACIONADOS CON LA ENFERMEDAD CONSUNTIVA</t>
  </si>
  <si>
    <t>Z731</t>
  </si>
  <si>
    <t>PROBLEMAS RELACIONADOS CON LA ACENTUACION DE RASGOS DE LA PERSONALIDAD</t>
  </si>
  <si>
    <t>Z731 PROBLEMAS RELACIONADOS CON LA ACENTUACION DE RASGOS DE LA PERSONALIDAD</t>
  </si>
  <si>
    <t>Z732</t>
  </si>
  <si>
    <t>PROBLEMAS RELACIONADOS CON LA FALTA DE RELAJACION Y DESCANSO</t>
  </si>
  <si>
    <t>Z732 PROBLEMAS RELACIONADOS CON LA FALTA DE RELAJACION Y DESCANSO</t>
  </si>
  <si>
    <t>Z733</t>
  </si>
  <si>
    <t>PROBLEMAS RELACIONADOS CON EL ESTRES, NO CLASIFICADOS EN OTRA PARTE</t>
  </si>
  <si>
    <t>Z733 PROBLEMAS RELACIONADOS CON EL ESTRES, NO CLASIFICADOS EN OTRA PARTE</t>
  </si>
  <si>
    <t>Z734</t>
  </si>
  <si>
    <t>PROBLEMAS RELACIONADOS CON HABILIDADES SOCIALES INADECUADAS, NO CLASIFICADOS EN OTRA PARTE</t>
  </si>
  <si>
    <t>Z734 PROBLEMAS RELACIONADOS CON HABILIDADES SOCIALES INADECUADAS, NO CLASIFICADOS EN OTRA PARTE</t>
  </si>
  <si>
    <t>Z735</t>
  </si>
  <si>
    <t>PROBLEMAS RELACIONADOS CON EL CONFLICTO DEL ROL SOCIAL, NO CLASIFICADOS EN OTRA PARTE</t>
  </si>
  <si>
    <t>Z735 PROBLEMAS RELACIONADOS CON EL CONFLICTO DEL ROL SOCIAL, NO CLASIFICADOS EN OTRA PARTE</t>
  </si>
  <si>
    <t>Z736</t>
  </si>
  <si>
    <t>PROBLEMAS RELACIONADOS CON LA LIMITACION DE LAS ACTIVIDADES DEBIDO A DISCAPACIDAD</t>
  </si>
  <si>
    <t>Z736 PROBLEMAS RELACIONADOS CON LA LIMITACION DE LAS ACTIVIDADES DEBIDO A DISCAPACIDAD</t>
  </si>
  <si>
    <t>Z738</t>
  </si>
  <si>
    <t>OTROS PROBLEMAS RELACIONADOS CON DIFICULTADES CON EL MODO DE VIDA</t>
  </si>
  <si>
    <t>Z738 OTROS PROBLEMAS RELACIONADOS CON DIFICULTADES CON EL MODO DE VIDA</t>
  </si>
  <si>
    <t>Z739</t>
  </si>
  <si>
    <t>PROBLEMAS NO ESPECIFICADOS RELACIONADOS CON DIFICULTADES CON EL MODO DE VIDA</t>
  </si>
  <si>
    <t>Z739 PROBLEMAS NO ESPECIFICADOS RELACIONADOS CON DIFICULTADES CON EL MODO DE VIDA</t>
  </si>
  <si>
    <t>Z740</t>
  </si>
  <si>
    <t>NECESIDAD DE ASISTENCIA DEBIDA A MOVILIDAD REDUCIDA</t>
  </si>
  <si>
    <t>Z740 NECESIDAD DE ASISTENCIA DEBIDA A MOVILIDAD REDUCIDA</t>
  </si>
  <si>
    <t>Z741</t>
  </si>
  <si>
    <t>PROBLEMAS RELACIONADOS CON LA NECESIDAD DE AYUDA PARA EL CUIDADO PERSONAL</t>
  </si>
  <si>
    <t>Z741 PROBLEMAS RELACIONADOS CON LA NECESIDAD DE AYUDA PARA EL CUIDADO PERSONAL</t>
  </si>
  <si>
    <t>Z742</t>
  </si>
  <si>
    <t>PROBLEMAS RELACIONADOS CON LA NECESIDAD DE ASISTENCIA DOMICILIARIA Y QUE NINGUN OTRO MIEMBRO DEL HOGAR PUEDE PROPORCIONAR</t>
  </si>
  <si>
    <t>Z742 PROBLEMAS RELACIONADOS CON LA NECESIDAD DE ASISTENCIA DOMICILIARIA Y QUE NINGUN OTRO MIEMBRO DEL HOGAR PUEDE PROPORCIONAR</t>
  </si>
  <si>
    <t>Z743</t>
  </si>
  <si>
    <t>PROBLEMAS RELACIONADOS CON LA NECESIDAD DE SUPERVISION CONTINUA</t>
  </si>
  <si>
    <t>Z743 PROBLEMAS RELACIONADOS CON LA NECESIDAD DE SUPERVISION CONTINUA</t>
  </si>
  <si>
    <t>Z748</t>
  </si>
  <si>
    <t>OTROS PROBLEMAS RELACIONADOS CON DEPENDENCIA DEL PRESTADOR DE SERVICIOS</t>
  </si>
  <si>
    <t>Z748 OTROS PROBLEMAS RELACIONADOS CON DEPENDENCIA DEL PRESTADOR DE SERVICIOS</t>
  </si>
  <si>
    <t>Z749</t>
  </si>
  <si>
    <t>PROBLEMA NO ESPECIFICADO RELACIONADO CON DEPENDENCIA DEL PRESTADOR DE SERVICIOS</t>
  </si>
  <si>
    <t>Z749 PROBLEMA NO ESPECIFICADO RELACIONADO CON DEPENDENCIA DEL PRESTADOR DE SERVICIOS</t>
  </si>
  <si>
    <t>Z750</t>
  </si>
  <si>
    <t>PROBLEMAS RELACIONADOS CON SERVICIO MEDICO NO DISPONIBLE EN EL DOMICILIO</t>
  </si>
  <si>
    <t>Z750 PROBLEMAS RELACIONADOS CON SERVICIO MEDICO NO DISPONIBLE EN EL DOMICILIO</t>
  </si>
  <si>
    <t>Z751</t>
  </si>
  <si>
    <t>PROBLEMAS RELACIONADOS CON PERSONA ESPERANDO ADMISION EN UNA INSTITUCION APROPIADA EN OTRO LUGAR</t>
  </si>
  <si>
    <t>Z751 PROBLEMAS RELACIONADOS CON PERSONA ESPERANDO ADMISION EN UNA INSTITUCION APROPIADA EN OTRO LUGAR</t>
  </si>
  <si>
    <t>Z752</t>
  </si>
  <si>
    <t>PROBLEMAS RELACIONADOS CON PERSONA EN OTRO PERIODO DE ESPERA PARA INVESTIGACION Y TRATAMIENTO</t>
  </si>
  <si>
    <t>Z752 PROBLEMAS RELACIONADOS CON PERSONA EN OTRO PERIODO DE ESPERA PARA INVESTIGACION Y TRATAMIENTO</t>
  </si>
  <si>
    <t>Z753</t>
  </si>
  <si>
    <t>PROBLEMAS RELACIONADOS CON ATENCION DE SALUD NO DISPONIBLE O INACCESIBLE</t>
  </si>
  <si>
    <t>Z753 PROBLEMAS RELACIONADOS CON ATENCION DE SALUD NO DISPONIBLE O INACCESIBLE</t>
  </si>
  <si>
    <t>Z754</t>
  </si>
  <si>
    <t>PROBLEMAS RELACIONADOS CON OTROS SERVICIOS ASISTENCIALES NO DISPONIBLES O INACCESIBLES</t>
  </si>
  <si>
    <t>Z754 PROBLEMAS RELACIONADOS CON OTROS SERVICIOS ASISTENCIALES NO DISPONIBLES O INACCESIBLES</t>
  </si>
  <si>
    <t>Z755</t>
  </si>
  <si>
    <t>PROBLEMAS RELACIONADOS CON LA ATENCION DURANTE VACACIONES DE LA FAMILIA</t>
  </si>
  <si>
    <t>Z755 PROBLEMAS RELACIONADOS CON LA ATENCION DURANTE VACACIONES DE LA FAMILIA</t>
  </si>
  <si>
    <t>Z758</t>
  </si>
  <si>
    <t>OTROS PROBLEMAS RELACIONADOS CON SERVICIOS MEDICOS Y DE SALUD</t>
  </si>
  <si>
    <t>Z758 OTROS PROBLEMAS RELACIONADOS CON SERVICIOS MEDICOS Y DE SALUD</t>
  </si>
  <si>
    <t>Z759</t>
  </si>
  <si>
    <t>PROBLEMA NO ESPECIFICADO RELACIONADO CON SERVICIOS MEDICOS Y DE SALUD</t>
  </si>
  <si>
    <t>Z759 PROBLEMA NO ESPECIFICADO RELACIONADO CON SERVICIOS MEDICOS Y DE SALUD</t>
  </si>
  <si>
    <t>Z760</t>
  </si>
  <si>
    <t>CONSULTA PARA REPETICION DE RECETA</t>
  </si>
  <si>
    <t>Z760 CONSULTA PARA REPETICION DE RECETA</t>
  </si>
  <si>
    <t>Z761</t>
  </si>
  <si>
    <t>CONSULTA PARA ATENCION Y SUPERVISION DE LA SALUD DEL NIÑO ABANDONADO</t>
  </si>
  <si>
    <t>Z761 CONSULTA PARA ATENCION Y SUPERVISION DE LA SALUD DEL NIÑO ABANDONADO</t>
  </si>
  <si>
    <t>Z762</t>
  </si>
  <si>
    <t>CONSULTA PARA ATENCION Y SUPERVISION DE LA SALUD DE OTROS NIÑOS O LACTANTES SANOS</t>
  </si>
  <si>
    <t>Z762 CONSULTA PARA ATENCION Y SUPERVISION DE LA SALUD DE OTROS NIÑOS O LACTANTES SANOS</t>
  </si>
  <si>
    <t>Z763</t>
  </si>
  <si>
    <t>PERSONA SANA QUE ACOMPAÑA AL ENFERMO</t>
  </si>
  <si>
    <t>Z763 PERSONA SANA QUE ACOMPAÑA AL ENFERMO</t>
  </si>
  <si>
    <t>Z764</t>
  </si>
  <si>
    <t>OTRO HUESPED EN SERVICIOS DE SALUD</t>
  </si>
  <si>
    <t>Z764 OTRO HUESPED EN SERVICIOS DE SALUD</t>
  </si>
  <si>
    <t>Z765</t>
  </si>
  <si>
    <t>PERSONA QUE CONSULTA CON SIMULACION CONSCIENTE [SIMULADOR]</t>
  </si>
  <si>
    <t>Z765 PERSONA QUE CONSULTA CON SIMULACION CONSCIENTE [SIMULADOR]</t>
  </si>
  <si>
    <t>Z768</t>
  </si>
  <si>
    <t>PERSONA EN CONTACTO CON LOS SERVICIOS DE SALUD EN OTRAS CIRCUNSTANCIAS ESPECIFICADAS</t>
  </si>
  <si>
    <t>Z768 PERSONA EN CONTACTO CON LOS SERVICIOS DE SALUD EN OTRAS CIRCUNSTANCIAS ESPECIFICADAS</t>
  </si>
  <si>
    <t>Z769</t>
  </si>
  <si>
    <t>PERSONA EN CONTACTO CON LOS SERVICIOS DE SALUD EN CIRCUNSTANCIAS NO ESPECIFICADAS</t>
  </si>
  <si>
    <t>Z769 PERSONA EN CONTACTO CON LOS SERVICIOS DE SALUD EN CIRCUNSTANCIAS NO ESPECIFICADAS</t>
  </si>
  <si>
    <t>Z800</t>
  </si>
  <si>
    <t>HISTORIA FAMILIAR DE TUMOR MALIGNO DE ORGANOS DIGESTIVOS</t>
  </si>
  <si>
    <t>Z800 HISTORIA FAMILIAR DE TUMOR MALIGNO DE ORGANOS DIGESTIVOS</t>
  </si>
  <si>
    <t>Z801</t>
  </si>
  <si>
    <t>HISTORIA FAMILIAR DE TUMOR MALIGNO DE TRAQUEA, BRONQUIOS Y PULMON</t>
  </si>
  <si>
    <t>Z801 HISTORIA FAMILIAR DE TUMOR MALIGNO DE TRAQUEA, BRONQUIOS Y PULMON</t>
  </si>
  <si>
    <t>Z802</t>
  </si>
  <si>
    <t>HISTORIA FAMILIAR DE TUMOR MALIGNO DE OTROS ORGANOS RESPIRATORIOS E INTRATORACICOS</t>
  </si>
  <si>
    <t>Z802 HISTORIA FAMILIAR DE TUMOR MALIGNO DE OTROS ORGANOS RESPIRATORIOS E INTRATORACICOS</t>
  </si>
  <si>
    <t>Z803</t>
  </si>
  <si>
    <t>HISTORIA FAMILIAR DE TUMOR MALIGNO DE MAMA</t>
  </si>
  <si>
    <t>Z803 HISTORIA FAMILIAR DE TUMOR MALIGNO DE MAMA</t>
  </si>
  <si>
    <t>Z804</t>
  </si>
  <si>
    <t>HISTORIA FAMILIAR DE TUMOR MALIGNO DE ORGANOS GENITALES</t>
  </si>
  <si>
    <t>Z804 HISTORIA FAMILIAR DE TUMOR MALIGNO DE ORGANOS GENITALES</t>
  </si>
  <si>
    <t>Z805</t>
  </si>
  <si>
    <t>HISTORIA FAMILIAR DE TUMOR MALIGNO DE VIAS URINARIAS</t>
  </si>
  <si>
    <t>Z805 HISTORIA FAMILIAR DE TUMOR MALIGNO DE VIAS URINARIAS</t>
  </si>
  <si>
    <t>Z806</t>
  </si>
  <si>
    <t>HISTORIA FAMILIAR DE LEUCEMIA</t>
  </si>
  <si>
    <t>Z806 HISTORIA FAMILIAR DE LEUCEMIA</t>
  </si>
  <si>
    <t>Z807</t>
  </si>
  <si>
    <t>HISTORIA FAMILIAR DE OTROS TUMORES MALIGNOS DEL TEJIDO LINFOIDE, HEMATOPOYETICO Y TEJIDOS RELACIONADOS</t>
  </si>
  <si>
    <t>Z807 HISTORIA FAMILIAR DE OTROS TUMORES MALIGNOS DEL TEJIDO LINFOIDE, HEMATOPOYETICO Y TEJIDOS RELACIONADOS</t>
  </si>
  <si>
    <t>Z808</t>
  </si>
  <si>
    <t>HISTORIA FAMILIAR DE TUMOR MALIGNO DE OTROS ORGANOS O SISTEMAS ESPECIFICADOS</t>
  </si>
  <si>
    <t>Z808 HISTORIA FAMILIAR DE TUMOR MALIGNO DE OTROS ORGANOS O SISTEMAS ESPECIFICADOS</t>
  </si>
  <si>
    <t>Z809</t>
  </si>
  <si>
    <t>HISTORIA FAMILIAR DE TUMOR MALIGNO, DE SITIO NO ESPECIFICADO</t>
  </si>
  <si>
    <t>Z809 HISTORIA FAMILIAR DE TUMOR MALIGNO, DE SITIO NO ESPECIFICADO</t>
  </si>
  <si>
    <t>Z810</t>
  </si>
  <si>
    <t>HISTORIA FAMILIAR DE RETARDO MENTAL</t>
  </si>
  <si>
    <t>Z810 HISTORIA FAMILIAR DE RETARDO MENTAL</t>
  </si>
  <si>
    <t>Z811</t>
  </si>
  <si>
    <t>HISTORIA FAMILIAR DE ABUSO DE ALCOHOL</t>
  </si>
  <si>
    <t>Z811 HISTORIA FAMILIAR DE ABUSO DE ALCOHOL</t>
  </si>
  <si>
    <t>Z812</t>
  </si>
  <si>
    <t>HISTORIA FAMILIAR DE ABUSO DEL TABACO</t>
  </si>
  <si>
    <t>Z812 HISTORIA FAMILIAR DE ABUSO DEL TABACO</t>
  </si>
  <si>
    <t>Z813</t>
  </si>
  <si>
    <t>HISTORIA FAMILIAR DE ABUSO DE OTRAS SUSTANCIAS PSICOACTIVAS</t>
  </si>
  <si>
    <t>Z813 HISTORIA FAMILIAR DE ABUSO DE OTRAS SUSTANCIAS PSICOACTIVAS</t>
  </si>
  <si>
    <t>Z814</t>
  </si>
  <si>
    <t>HISTORIA FAMILIAR DE ABUSO DE OTRAS SUSTANCIAS</t>
  </si>
  <si>
    <t>Z814 HISTORIA FAMILIAR DE ABUSO DE OTRAS SUSTANCIAS</t>
  </si>
  <si>
    <t>Z818</t>
  </si>
  <si>
    <t>HISTORIA FAMILIAR DE OTROS TRASTORNOS MENTALES Y DEL COMPORTAMIENTO</t>
  </si>
  <si>
    <t>Z818 HISTORIA FAMILIAR DE OTROS TRASTORNOS MENTALES Y DEL COMPORTAMIENTO</t>
  </si>
  <si>
    <t>Z820</t>
  </si>
  <si>
    <t>HISTORIA FAMILIAR DE EPILEPSIA Y OTRAS ENFERMEDADES DEL SISTEMA NERVIOSO</t>
  </si>
  <si>
    <t>Z820 HISTORIA FAMILIAR DE EPILEPSIA Y OTRAS ENFERMEDADES DEL SISTEMA NERVIOSO</t>
  </si>
  <si>
    <t>Z821</t>
  </si>
  <si>
    <t>HISTORIA FAMILIAR DE CEGUERA O PERDIDA DE LA VISION</t>
  </si>
  <si>
    <t>Z821 HISTORIA FAMILIAR DE CEGUERA O PERDIDA DE LA VISION</t>
  </si>
  <si>
    <t>Z822</t>
  </si>
  <si>
    <t>HISTORIA FAMILIAR DE SORDERA O PERDIDA DE LA AUDICION</t>
  </si>
  <si>
    <t>Z822 HISTORIA FAMILIAR DE SORDERA O PERDIDA DE LA AUDICION</t>
  </si>
  <si>
    <t>Z823</t>
  </si>
  <si>
    <t>HISTORIA FAMILIAR DE APOPLEJIA</t>
  </si>
  <si>
    <t>Z823 HISTORIA FAMILIAR DE APOPLEJIA</t>
  </si>
  <si>
    <t>Z824</t>
  </si>
  <si>
    <t>HISTORIA FAMILIAR DE ENFERMEDAD ISQUEMICA DEL CORAZON Y OTRAS ENFERMEDADES DEL SISTEMA CIRCULATORIO</t>
  </si>
  <si>
    <t>Z824 HISTORIA FAMILIAR DE ENFERMEDAD ISQUEMICA DEL CORAZON Y OTRAS ENFERMEDADES DEL SISTEMA CIRCULATORIO</t>
  </si>
  <si>
    <t>Z825</t>
  </si>
  <si>
    <t>HISTORIA FAMILIAR DE ASMA Y DE OTRAS ENFERMEDADES CRONICAS DE LAS VIAS RESPIRATORIAS INFERIORES</t>
  </si>
  <si>
    <t>Z825 HISTORIA FAMILIAR DE ASMA Y DE OTRAS ENFERMEDADES CRONICAS DE LAS VIAS RESPIRATORIAS INFERIORES</t>
  </si>
  <si>
    <t>Z826</t>
  </si>
  <si>
    <t>HISTORIA FAMILIAR DE ARTRITIS Y OTRAS ENFERMEDADES DEL SISTEMA OSTEOMUSCULAR Y TEJIDO CONJUNTIVO</t>
  </si>
  <si>
    <t>Z826 HISTORIA FAMILIAR DE ARTRITIS Y OTRAS ENFERMEDADES DEL SISTEMA OSTEOMUSCULAR Y TEJIDO CONJUNTIVO</t>
  </si>
  <si>
    <t>Z827</t>
  </si>
  <si>
    <t>HISTORIA FAMILIAR DE MALFORMACIONES CONGENITAS, DEFORMIDADES Y OTRAS ANOMALIAS CROMOSOMICAS</t>
  </si>
  <si>
    <t>Z827 HISTORIA FAMILIAR DE MALFORMACIONES CONGENITAS, DEFORMIDADES Y OTRAS ANOMALIAS CROMOSOMICAS</t>
  </si>
  <si>
    <t>Z828</t>
  </si>
  <si>
    <t>HISTORIA FAMILIAR DE OTRAS DISCAPACIDADES Y ENFERMEDADES CRONICAS INCAPACITANTES NO CLASIFICADAS EN OTRA PARTE</t>
  </si>
  <si>
    <t>Z828 HISTORIA FAMILIAR DE OTRAS DISCAPACIDADES Y ENFERMEDADES CRONICAS INCAPACITANTES NO CLASIFICADAS EN OTRA PARTE</t>
  </si>
  <si>
    <t>Z830</t>
  </si>
  <si>
    <t>HISTORIA FAMILIAR DE INFECCION POR EL VIRUS DE LA INMUNODEFICIENCIA HUMANA [VIH]</t>
  </si>
  <si>
    <t>Z830 HISTORIA FAMILIAR DE INFECCION POR EL VIRUS DE LA INMUNODEFICIENCIA HUMANA [VIH]</t>
  </si>
  <si>
    <t>Z831</t>
  </si>
  <si>
    <t>HISTORIA FAMILIAR DE OTRAS ENFERMEDADES INFECCIOSAS Y PARASITARIAS</t>
  </si>
  <si>
    <t>Z831 HISTORIA FAMILIAR DE OTRAS ENFERMEDADES INFECCIOSAS Y PARASITARIAS</t>
  </si>
  <si>
    <t>Z832</t>
  </si>
  <si>
    <t>HISTORIA FAMILIAR DE ENFERMEDADES DE LA SANGRE Y DE LOS ORGANOS HEMATOPOYETICOS Y DE CIERTOS TRASTORNOS DEL MECANISMO INMUNOLOGICO</t>
  </si>
  <si>
    <t>Z832 HISTORIA FAMILIAR DE ENFERMEDADES DE LA SANGRE Y DE LOS ORGANOS HEMATOPOYETICOS Y DE CIERTOS TRASTORNOS DEL MECANISMO INMUNOLOGICO</t>
  </si>
  <si>
    <t>Z833</t>
  </si>
  <si>
    <t>HISTORIA FAMILIAR DE DIABETES MELLITUS</t>
  </si>
  <si>
    <t>Z833 HISTORIA FAMILIAR DE DIABETES MELLITUS</t>
  </si>
  <si>
    <t>Z834</t>
  </si>
  <si>
    <t>HISTORIA FAMILIAR DE OTRAS ENFERMEDADES ENDOCRINAS, NUTRICIONALES Y METABOLICAS</t>
  </si>
  <si>
    <t>Z834 HISTORIA FAMILIAR DE OTRAS ENFERMEDADES ENDOCRINAS, NUTRICIONALES Y METABOLICAS</t>
  </si>
  <si>
    <t>Z835</t>
  </si>
  <si>
    <t>HISTORIA FAMILIAR DE TRASTORNOS DE LOS OJOS Y DE LOS OIDOS</t>
  </si>
  <si>
    <t>Z835 HISTORIA FAMILIAR DE TRASTORNOS DE LOS OJOS Y DE LOS OIDOS</t>
  </si>
  <si>
    <t>Z836</t>
  </si>
  <si>
    <t>HISTORIA FAMILIAR DE ENFERMEDADES DEL SISTEMA RESPIRATORIO</t>
  </si>
  <si>
    <t>Z836 HISTORIA FAMILIAR DE ENFERMEDADES DEL SISTEMA RESPIRATORIO</t>
  </si>
  <si>
    <t>Z837</t>
  </si>
  <si>
    <t>HISTORIA FAMILIAR DE ENFERMEDADES DEL SISTEMA DIGESTIVO</t>
  </si>
  <si>
    <t>Z837 HISTORIA FAMILIAR DE ENFERMEDADES DEL SISTEMA DIGESTIVO</t>
  </si>
  <si>
    <t>Z840</t>
  </si>
  <si>
    <t>HISTORIA FAMILIAR DE ENFERMEDADES DE LA PIEL Y DEL TEJIDO SUBCUTANEO</t>
  </si>
  <si>
    <t>Z840 HISTORIA FAMILIAR DE ENFERMEDADES DE LA PIEL Y DEL TEJIDO SUBCUTANEO</t>
  </si>
  <si>
    <t>Z841</t>
  </si>
  <si>
    <t>HISTORIA FAMILIAR DE TRASTORNOS DEL RIÑON Y DEL URETER</t>
  </si>
  <si>
    <t>Z841 HISTORIA FAMILIAR DE TRASTORNOS DEL RIÑON Y DEL URETER</t>
  </si>
  <si>
    <t>Z842</t>
  </si>
  <si>
    <t>HISTORIA FAMILIAR DE OTRAS ENFERMEDADES DEL SISTEMA GENITOURINARIO</t>
  </si>
  <si>
    <t>Z842 HISTORIA FAMILIAR DE OTRAS ENFERMEDADES DEL SISTEMA GENITOURINARIO</t>
  </si>
  <si>
    <t>Z843</t>
  </si>
  <si>
    <t>HISTORIA FAMILIAR DE CONSANGUINIDAD</t>
  </si>
  <si>
    <t>Z843 HISTORIA FAMILIAR DE CONSANGUINIDAD</t>
  </si>
  <si>
    <t>Z848</t>
  </si>
  <si>
    <t>HISTORIA FAMILIAR DE OTRAS AFECCIONES ESPECIFICADAS</t>
  </si>
  <si>
    <t>Z848 HISTORIA FAMILIAR DE OTRAS AFECCIONES ESPECIFICADAS</t>
  </si>
  <si>
    <t>Z850</t>
  </si>
  <si>
    <t>HISTORIA PERSONAL DE TUMOR MALIGNO DE ORGANOS DIGESTIVOS</t>
  </si>
  <si>
    <t>Z850 HISTORIA PERSONAL DE TUMOR MALIGNO DE ORGANOS DIGESTIVOS</t>
  </si>
  <si>
    <t>Z851</t>
  </si>
  <si>
    <t>HISTORIA PERSONAL DE TUMOR MALIGNO DE TRAQUEA, BRONQUIOS Y PULMON</t>
  </si>
  <si>
    <t>Z851 HISTORIA PERSONAL DE TUMOR MALIGNO DE TRAQUEA, BRONQUIOS Y PULMON</t>
  </si>
  <si>
    <t>Z852</t>
  </si>
  <si>
    <t>HISTORIA PERSONAL DE TUMOR MALIGNO DE OTROS ORGANOS RESPIRATORIOS E INTRATORACICOS</t>
  </si>
  <si>
    <t>Z852 HISTORIA PERSONAL DE TUMOR MALIGNO DE OTROS ORGANOS RESPIRATORIOS E INTRATORACICOS</t>
  </si>
  <si>
    <t>Z853</t>
  </si>
  <si>
    <t>HISTORIA PERSONAL DE TUMOR MALIGNO DE MAMA</t>
  </si>
  <si>
    <t>Z853 HISTORIA PERSONAL DE TUMOR MALIGNO DE MAMA</t>
  </si>
  <si>
    <t>Z854</t>
  </si>
  <si>
    <t>HISTORIA PERSONAL DE TUMOR MALIGNO DE ORGANOS GENITALES</t>
  </si>
  <si>
    <t>Z854 HISTORIA PERSONAL DE TUMOR MALIGNO DE ORGANOS GENITALES</t>
  </si>
  <si>
    <t>Z855</t>
  </si>
  <si>
    <t>HISTORIA PERSONAL DE TUMOR MALIGNO DE VIAS URINARIAS</t>
  </si>
  <si>
    <t>Z855 HISTORIA PERSONAL DE TUMOR MALIGNO DE VIAS URINARIAS</t>
  </si>
  <si>
    <t>Z856</t>
  </si>
  <si>
    <t>HISTORIA PERSONAL DE LEUCEMIA</t>
  </si>
  <si>
    <t>Z856 HISTORIA PERSONAL DE LEUCEMIA</t>
  </si>
  <si>
    <t>Z857</t>
  </si>
  <si>
    <t>HISTORIA PERSONAL DE OTROS TUMORES MALIGNOS DEL TEJIDO LINFOIDE, HEMATOPOYETICO Y TEJIDOS RELACIONADOS</t>
  </si>
  <si>
    <t>Z857 HISTORIA PERSONAL DE OTROS TUMORES MALIGNOS DEL TEJIDO LINFOIDE, HEMATOPOYETICO Y TEJIDOS RELACIONADOS</t>
  </si>
  <si>
    <t>Z858</t>
  </si>
  <si>
    <t>HISTORIA PERSONAL DE TUMOR MALIGNO DE OTROS ORGANOS Y SISTEMAS</t>
  </si>
  <si>
    <t>Z858 HISTORIA PERSONAL DE TUMOR MALIGNO DE OTROS ORGANOS Y SISTEMAS</t>
  </si>
  <si>
    <t>Z859</t>
  </si>
  <si>
    <t>HISTORIA PERSONAL DE TUMOR MALIGNO, DE SITIO NO ESPECIFICADO</t>
  </si>
  <si>
    <t>Z859 HISTORIA PERSONAL DE TUMOR MALIGNO, DE SITIO NO ESPECIFICADO</t>
  </si>
  <si>
    <t>Z860</t>
  </si>
  <si>
    <t>HISTORIA PERSONAL DE OTROS TUMORES</t>
  </si>
  <si>
    <t>Z860 HISTORIA PERSONAL DE OTROS TUMORES</t>
  </si>
  <si>
    <t>Z861</t>
  </si>
  <si>
    <t>HISTORIA PERSONAL DE ENFERMEDADES INFECCIOSAS Y PARASITARIAS</t>
  </si>
  <si>
    <t>Z861 HISTORIA PERSONAL DE ENFERMEDADES INFECCIOSAS Y PARASITARIAS</t>
  </si>
  <si>
    <t>Z862</t>
  </si>
  <si>
    <t>HISTORIA PERSONAL DE ENFERMEDADES DE LA SANGRE Y DE LOS ORGANOS HEMATOPOYETICOS Y DE CIERTOS TRASTORNOS DEL MECANISMO INMUNOLOGICO</t>
  </si>
  <si>
    <t>Z862 HISTORIA PERSONAL DE ENFERMEDADES DE LA SANGRE Y DE LOS ORGANOS HEMATOPOYETICOS Y DE CIERTOS TRASTORNOS DEL MECANISMO INMUNOLOGICO</t>
  </si>
  <si>
    <t>Z863</t>
  </si>
  <si>
    <t>HISTORIA PERSONAL DE ENFERMEDADES ENDOCRINAS, NUTRICIONALES Y METABOLICAS</t>
  </si>
  <si>
    <t>Z863 HISTORIA PERSONAL DE ENFERMEDADES ENDOCRINAS, NUTRICIONALES Y METABOLICAS</t>
  </si>
  <si>
    <t>Z864</t>
  </si>
  <si>
    <t>HISTORIA PERSONAL DE ABUSO DE SUSTANCIAS PSICOACTIVAS</t>
  </si>
  <si>
    <t>Z864 HISTORIA PERSONAL DE ABUSO DE SUSTANCIAS PSICOACTIVAS</t>
  </si>
  <si>
    <t>Z865</t>
  </si>
  <si>
    <t>HISTORIA PERSONAL DE OTROS TRASTORNOS MENTALES O DEL COMPORTAMIENTO</t>
  </si>
  <si>
    <t>Z865 HISTORIA PERSONAL DE OTROS TRASTORNOS MENTALES O DEL COMPORTAMIENTO</t>
  </si>
  <si>
    <t>Z866</t>
  </si>
  <si>
    <t>HISTORIA PERSONAL DE ENFERMEDADES DEL SISTEMA NERVIOSO Y DE LOS ORGANOS DE LOS SENTIDOS</t>
  </si>
  <si>
    <t>Z866 HISTORIA PERSONAL DE ENFERMEDADES DEL SISTEMA NERVIOSO Y DE LOS ORGANOS DE LOS SENTIDOS</t>
  </si>
  <si>
    <t>Z867</t>
  </si>
  <si>
    <t>HISTORIA PERSONAL DE ENFERMEDADES DEL SISTEMA CIRCULATORIO</t>
  </si>
  <si>
    <t>Z867 HISTORIA PERSONAL DE ENFERMEDADES DEL SISTEMA CIRCULATORIO</t>
  </si>
  <si>
    <t>Z870</t>
  </si>
  <si>
    <t>HISTORIA PERSONAL DE ENFERMEDADES DEL SISTEMA RESPIRATORIO</t>
  </si>
  <si>
    <t>Z870 HISTORIA PERSONAL DE ENFERMEDADES DEL SISTEMA RESPIRATORIO</t>
  </si>
  <si>
    <t>Z871</t>
  </si>
  <si>
    <t>HISTORIA PERSONAL DE ENFERMEDADES DEL SISTEMA DIGESTIVO</t>
  </si>
  <si>
    <t>Z871 HISTORIA PERSONAL DE ENFERMEDADES DEL SISTEMA DIGESTIVO</t>
  </si>
  <si>
    <t>Z872</t>
  </si>
  <si>
    <t>HISTORIA PERSONAL DE ENFERMEDADES DE LA PIEL Y DEL TEJIDO SUBCUTANEO</t>
  </si>
  <si>
    <t>Z872 HISTORIA PERSONAL DE ENFERMEDADES DE LA PIEL Y DEL TEJIDO SUBCUTANEO</t>
  </si>
  <si>
    <t>Z873</t>
  </si>
  <si>
    <t>HISTORIA PERSONAL DE ENFERMEDADES DEL SISTEMA OSTEOMUSCULAR Y DEL TEJIDO CONJUNTIVO</t>
  </si>
  <si>
    <t>Z873 HISTORIA PERSONAL DE ENFERMEDADES DEL SISTEMA OSTEOMUSCULAR Y DEL TEJIDO CONJUNTIVO</t>
  </si>
  <si>
    <t>Z874</t>
  </si>
  <si>
    <t>HISTORIA PERSONAL DE ENFERMEDADES DEL SISTEMA GENITOURINARIO</t>
  </si>
  <si>
    <t>Z874 HISTORIA PERSONAL DE ENFERMEDADES DEL SISTEMA GENITOURINARIO</t>
  </si>
  <si>
    <t>Z875</t>
  </si>
  <si>
    <t>HISTORIA PERSONAL DE COMPLICACIONES DEL EMBARAZO, DEL PARTO Y DEL PUERPERIO</t>
  </si>
  <si>
    <t>Z875 HISTORIA PERSONAL DE COMPLICACIONES DEL EMBARAZO, DEL PARTO Y DEL PUERPERIO</t>
  </si>
  <si>
    <t>Z876</t>
  </si>
  <si>
    <t>HISTORIA PERSONAL DE CIERTAS AFECCIONES ORIGINADAS EN EL PERIODO PERINATAL</t>
  </si>
  <si>
    <t>Z876 HISTORIA PERSONAL DE CIERTAS AFECCIONES ORIGINADAS EN EL PERIODO PERINATAL</t>
  </si>
  <si>
    <t>Z877</t>
  </si>
  <si>
    <t>HISTORIA PERSONAL DE MALFORMACIONES CONGENITAS, DEFORMIDADES Y ANOMALIAS CROMOSOMICAS</t>
  </si>
  <si>
    <t>Z877 HISTORIA PERSONAL DE MALFORMACIONES CONGENITAS, DEFORMIDADES Y ANOMALIAS CROMOSOMICAS</t>
  </si>
  <si>
    <t>Z878</t>
  </si>
  <si>
    <t>HISTORIA PERSONAL DE OTRAS AFECCIONES ESPECIFICADAS</t>
  </si>
  <si>
    <t>Z878 HISTORIA PERSONAL DE OTRAS AFECCIONES ESPECIFICADAS</t>
  </si>
  <si>
    <t>Z880</t>
  </si>
  <si>
    <t>HISTORIA PERSONAL DE ALERGIA A PENICILINA</t>
  </si>
  <si>
    <t>Z880 HISTORIA PERSONAL DE ALERGIA A PENICILINA</t>
  </si>
  <si>
    <t>Z881</t>
  </si>
  <si>
    <t>HISTORIA PERSONAL DE ALERGIA A OTROS AGENTES ANTIBIOTICOS</t>
  </si>
  <si>
    <t>Z881 HISTORIA PERSONAL DE ALERGIA A OTROS AGENTES ANTIBIOTICOS</t>
  </si>
  <si>
    <t>Z882</t>
  </si>
  <si>
    <t>HISTORIA PERSONAL DE ALERGIA A SULFONAMIDAS</t>
  </si>
  <si>
    <t>Z882 HISTORIA PERSONAL DE ALERGIA A SULFONAMIDAS</t>
  </si>
  <si>
    <t>Z883</t>
  </si>
  <si>
    <t>HISTORIA PERSONAL DE ALERGIA A OTROS AGENTES ANTIINFECCIOSOS</t>
  </si>
  <si>
    <t>Z883 HISTORIA PERSONAL DE ALERGIA A OTROS AGENTES ANTIINFECCIOSOS</t>
  </si>
  <si>
    <t>Z884</t>
  </si>
  <si>
    <t>HISTORIA PERSONAL DE ALERGIA A AGENTE ANESTESICO</t>
  </si>
  <si>
    <t>Z884 HISTORIA PERSONAL DE ALERGIA A AGENTE ANESTESICO</t>
  </si>
  <si>
    <t>Z885</t>
  </si>
  <si>
    <t>HISTORIA PERSONAL DE ALERGIA A AGENTE NARCOTICO</t>
  </si>
  <si>
    <t>Z885 HISTORIA PERSONAL DE ALERGIA A AGENTE NARCOTICO</t>
  </si>
  <si>
    <t>Z886</t>
  </si>
  <si>
    <t>HISTORIA PERSONAL DE ALERGIA A AGENTE ANALGESICO</t>
  </si>
  <si>
    <t>Z886 HISTORIA PERSONAL DE ALERGIA A AGENTE ANALGESICO</t>
  </si>
  <si>
    <t>Z887</t>
  </si>
  <si>
    <t>HISTORIA PERSONAL DE ALERGIA A SUERO O VACUNA</t>
  </si>
  <si>
    <t>Z887 HISTORIA PERSONAL DE ALERGIA A SUERO O VACUNA</t>
  </si>
  <si>
    <t>Z888</t>
  </si>
  <si>
    <t>HISTORIA PERSONAL DE ALERGIA A OTRAS DROGAS, MEDICAMENTOS Y SUSTANCIAS BIOLOGICAS</t>
  </si>
  <si>
    <t>Z888 HISTORIA PERSONAL DE ALERGIA A OTRAS DROGAS, MEDICAMENTOS Y SUSTANCIAS BIOLOGICAS</t>
  </si>
  <si>
    <t>Z889</t>
  </si>
  <si>
    <t>HISTORIA PERSONAL DE ALERGIA A DROGAS, MEDICAMENTOS Y SUSTANCIAS BIOLOGICAS NO ESPECIFICADAS</t>
  </si>
  <si>
    <t>Z889 HISTORIA PERSONAL DE ALERGIA A DROGAS, MEDICAMENTOS Y SUSTANCIAS BIOLOGICAS NO ESPECIFICADAS</t>
  </si>
  <si>
    <t>Z890</t>
  </si>
  <si>
    <t>AUSENCIA ADQUIRIDA DE DEDO(S), [INCLUIDO EL PULGAR], UNILATERAL</t>
  </si>
  <si>
    <t>Z890 AUSENCIA ADQUIRIDA DE DEDO(S), [INCLUIDO EL PULGAR], UNILATERAL</t>
  </si>
  <si>
    <t>Z891</t>
  </si>
  <si>
    <t>AUSENCIA ADQUIRIDA DE MANO Y MUÑECA</t>
  </si>
  <si>
    <t>Z891 AUSENCIA ADQUIRIDA DE MANO Y MUÑECA</t>
  </si>
  <si>
    <t>Z892</t>
  </si>
  <si>
    <t>AUSENCIA ADQUIRIDA DE MIEMBRO SUPERIOR POR ARRIBA DE LA MUÑECA</t>
  </si>
  <si>
    <t>Z892 AUSENCIA ADQUIRIDA DE MIEMBRO SUPERIOR POR ARRIBA DE LA MUÑECA</t>
  </si>
  <si>
    <t>Z893</t>
  </si>
  <si>
    <t>AUSENCIA ADQUIRIDA DE AMBOS MIEMBROS SUPERIORES [CUALQUIER NIVEL]</t>
  </si>
  <si>
    <t>Z893 AUSENCIA ADQUIRIDA DE AMBOS MIEMBROS SUPERIORES [CUALQUIER NIVEL]</t>
  </si>
  <si>
    <t>Z894</t>
  </si>
  <si>
    <t>AUSENCIA ADQUIRIDA DE PIE Y TOBILLO</t>
  </si>
  <si>
    <t>Z894 AUSENCIA ADQUIRIDA DE PIE Y TOBILLO</t>
  </si>
  <si>
    <t>Z895</t>
  </si>
  <si>
    <t>AUSENCIA ADQUIRIDA DE PIERNA A NIVEL DE O DEBAJO DE LA RODILLA</t>
  </si>
  <si>
    <t>Z895 AUSENCIA ADQUIRIDA DE PIERNA A NIVEL DE O DEBAJO DE LA RODILLA</t>
  </si>
  <si>
    <t>Z896</t>
  </si>
  <si>
    <t>AUSENCIA ADQUIRIDA DE PIERNA POR ARRIBA DE LA RODILLA</t>
  </si>
  <si>
    <t>Z896 AUSENCIA ADQUIRIDA DE PIERNA POR ARRIBA DE LA RODILLA</t>
  </si>
  <si>
    <t>Z897</t>
  </si>
  <si>
    <t>AUSENCIA ADQUIRIDA DE AMBOS MIEMBROS INFERIORES [CUALQUIER NIVEL, EXCEPTO DEDOS DEL PIE SOLAMENTE]</t>
  </si>
  <si>
    <t>Z897 AUSENCIA ADQUIRIDA DE AMBOS MIEMBROS INFERIORES [CUALQUIER NIVEL, EXCEPTO DEDOS DEL PIE SOLAMENTE]</t>
  </si>
  <si>
    <t>Z898</t>
  </si>
  <si>
    <t>AUSENCIA ADQUIRIDA DE MIEMBROS SUPERIORES E INFERIORES [CUALQUIER NIVEL]</t>
  </si>
  <si>
    <t>Z898 AUSENCIA ADQUIRIDA DE MIEMBROS SUPERIORES E INFERIORES [CUALQUIER NIVEL]</t>
  </si>
  <si>
    <t>Z899</t>
  </si>
  <si>
    <t>AUSENCIA ADQUIRIDA DE MIEMBROS NO ESPECIFICADOS</t>
  </si>
  <si>
    <t>Z899 AUSENCIA ADQUIRIDA DE MIEMBROS NO ESPECIFICADOS</t>
  </si>
  <si>
    <t>Z900</t>
  </si>
  <si>
    <t>AUSENCIA ADQUIRIDA DE PARTE DE LA CABEZA Y DEL CUELLO</t>
  </si>
  <si>
    <t>Z900 AUSENCIA ADQUIRIDA DE PARTE DE LA CABEZA Y DEL CUELLO</t>
  </si>
  <si>
    <t>Z901</t>
  </si>
  <si>
    <t>AUSENCIA ADQUIRIDA DE MAMA(S)</t>
  </si>
  <si>
    <t>Z901 AUSENCIA ADQUIRIDA DE MAMA(S)</t>
  </si>
  <si>
    <t>Z902</t>
  </si>
  <si>
    <t>AUSENCIA ADQUIRIDA (DE PARTE) DEL PULMON</t>
  </si>
  <si>
    <t>Z902 AUSENCIA ADQUIRIDA (DE PARTE) DEL PULMON</t>
  </si>
  <si>
    <t>Z903</t>
  </si>
  <si>
    <t>AUSENCIA ADQUIRIDA DE PARTE DEL ESTOMAGO</t>
  </si>
  <si>
    <t>Z903 AUSENCIA ADQUIRIDA DE PARTE DEL ESTOMAGO</t>
  </si>
  <si>
    <t>Z904</t>
  </si>
  <si>
    <t>AUSENCIA ADQUIRIDA DE OTRAS PARTES DEL TUBO DIGESTIVO</t>
  </si>
  <si>
    <t>Z904 AUSENCIA ADQUIRIDA DE OTRAS PARTES DEL TUBO DIGESTIVO</t>
  </si>
  <si>
    <t>Z905</t>
  </si>
  <si>
    <t>AUSENCIA ADQUIRIDA DE RIÑON</t>
  </si>
  <si>
    <t>Z905 AUSENCIA ADQUIRIDA DE RIÑON</t>
  </si>
  <si>
    <t>Z906</t>
  </si>
  <si>
    <t>AUSENCIA ADQUIRIDA DE OTRAS PARTES DE LAS VIAS URINARIAS</t>
  </si>
  <si>
    <t>Z906 AUSENCIA ADQUIRIDA DE OTRAS PARTES DE LAS VIAS URINARIAS</t>
  </si>
  <si>
    <t>Z907</t>
  </si>
  <si>
    <t>AUSENCIA ADQUIRIDA DE ORGANO(S) GENITAL(ES)</t>
  </si>
  <si>
    <t>Z907 AUSENCIA ADQUIRIDA DE ORGANO(S) GENITAL(ES)</t>
  </si>
  <si>
    <t>Z908</t>
  </si>
  <si>
    <t>AUSENCIA ADQUIRIDA DE OTROS ORGANOS</t>
  </si>
  <si>
    <t>Z908 AUSENCIA ADQUIRIDA DE OTROS ORGANOS</t>
  </si>
  <si>
    <t>Z910</t>
  </si>
  <si>
    <t>HISTORIA PERSONAL DE ALERGIA, NO DEBIDA A DROGAS NI A SUSTANCIAS BIOLOGICAS</t>
  </si>
  <si>
    <t>Z910 HISTORIA PERSONAL DE ALERGIA, NO DEBIDA A DROGAS NI A SUSTANCIAS BIOLOGICAS</t>
  </si>
  <si>
    <t>Z911</t>
  </si>
  <si>
    <t>HISTORIA PERSONAL DE INCUMPLIMIENTO DEL REGIMEN O TRATAMIENTO MEDICO</t>
  </si>
  <si>
    <t>Z911 HISTORIA PERSONAL DE INCUMPLIMIENTO DEL REGIMEN O TRATAMIENTO MEDICO</t>
  </si>
  <si>
    <t>Z912</t>
  </si>
  <si>
    <t>HISTORIA PERSONAL DE HIGIENE PERSONAL DEFICIENTE</t>
  </si>
  <si>
    <t>Z912 HISTORIA PERSONAL DE HIGIENE PERSONAL DEFICIENTE</t>
  </si>
  <si>
    <t>Z913</t>
  </si>
  <si>
    <t>HISTORIA PERSONAL DE CICLO SUEÑO-VIGILIA NO SALUDABLE</t>
  </si>
  <si>
    <t>Z913 HISTORIA PERSONAL DE CICLO SUEÑO-VIGILIA NO SALUDABLE</t>
  </si>
  <si>
    <t>Z914</t>
  </si>
  <si>
    <t>HISTORIA PERSONAL DE TRAUMA PSICOLOGICO, NO CLASIFICADO EN OTRA PARTE</t>
  </si>
  <si>
    <t>Z914 HISTORIA PERSONAL DE TRAUMA PSICOLOGICO, NO CLASIFICADO EN OTRA PARTE</t>
  </si>
  <si>
    <t>Z915</t>
  </si>
  <si>
    <t>HISTORIA PERSONAL DE LESION AUTOINFLIGIDA INTENCIONALMENTE</t>
  </si>
  <si>
    <t>Z915 HISTORIA PERSONAL DE LESION AUTOINFLIGIDA INTENCIONALMENTE</t>
  </si>
  <si>
    <t>Z916</t>
  </si>
  <si>
    <t>HISTORIA PERSONAL DE OTRO TRAUMA FISICO</t>
  </si>
  <si>
    <t>Z916 HISTORIA PERSONAL DE OTRO TRAUMA FISICO</t>
  </si>
  <si>
    <t>Z917</t>
  </si>
  <si>
    <t>HISTORIAL PERSONAL DE LA MUTILACION GENITAL FEMENINA</t>
  </si>
  <si>
    <t>Z917 HISTORIAL PERSONAL DE LA MUTILACION GENITAL FEMENINA</t>
  </si>
  <si>
    <t>Z918</t>
  </si>
  <si>
    <t>HISTORIA PERSONAL DE OTROS FACTORES DE RIESGO, NO CLASIFICADOS EN OTRA PARTE</t>
  </si>
  <si>
    <t>Z918 HISTORIA PERSONAL DE OTROS FACTORES DE RIESGO, NO CLASIFICADOS EN OTRA PARTE</t>
  </si>
  <si>
    <t>Z920</t>
  </si>
  <si>
    <t>HISTORIA PERSONAL DE ANTICONCEPCION</t>
  </si>
  <si>
    <t>Z920 HISTORIA PERSONAL DE ANTICONCEPCION</t>
  </si>
  <si>
    <t>Z921</t>
  </si>
  <si>
    <t>HISTORIA PERSONAL DE USO (PRESENTE) DE ANTICOAGULANTES POR LARGO TIEMPO</t>
  </si>
  <si>
    <t>Z921 HISTORIA PERSONAL DE USO (PRESENTE) DE ANTICOAGULANTES POR LARGO TIEMPO</t>
  </si>
  <si>
    <t>Z922</t>
  </si>
  <si>
    <t>HISTORIA PERSONAL DE USO (PRESENTE) DE OTROS MEDICAMENTOS POR LARGO TIEMPO</t>
  </si>
  <si>
    <t>Z922 HISTORIA PERSONAL DE USO (PRESENTE) DE OTROS MEDICAMENTOS POR LARGO TIEMPO</t>
  </si>
  <si>
    <t>Z923</t>
  </si>
  <si>
    <t>HISTORIA PERSONAL DE IRRADIACION</t>
  </si>
  <si>
    <t>Z923 HISTORIA PERSONAL DE IRRADIACION</t>
  </si>
  <si>
    <t>Z924</t>
  </si>
  <si>
    <t>HISTORIA PERSONAL DE CIRUGIA MAYOR NO CLASIFICADA EN OTRA PARTE</t>
  </si>
  <si>
    <t>Z924 HISTORIA PERSONAL DE CIRUGIA MAYOR NO CLASIFICADA EN OTRA PARTE</t>
  </si>
  <si>
    <t>Z925</t>
  </si>
  <si>
    <t>HISTORIA PERSONAL DE MEDIDAS DE REHABILITACION</t>
  </si>
  <si>
    <t>Z925 HISTORIA PERSONAL DE MEDIDAS DE REHABILITACION</t>
  </si>
  <si>
    <t>Z926</t>
  </si>
  <si>
    <t>HISTORIA PERSONAL DE QUIMIOTERAPIA POR ENFERMEDAD NEOPLASICA</t>
  </si>
  <si>
    <t>Z926 HISTORIA PERSONAL DE QUIMIOTERAPIA POR ENFERMEDAD NEOPLASICA</t>
  </si>
  <si>
    <t>Z928</t>
  </si>
  <si>
    <t>HISTORIA PERSONAL DE OTROS TRATAMIENTOS MEDICOS</t>
  </si>
  <si>
    <t>Z928 HISTORIA PERSONAL DE OTROS TRATAMIENTOS MEDICOS</t>
  </si>
  <si>
    <t>Z929</t>
  </si>
  <si>
    <t>HISTORIA PERSONAL DE TRATAMIENTO MEDICO NO ESPECIFICADO</t>
  </si>
  <si>
    <t>Z929 HISTORIA PERSONAL DE TRATAMIENTO MEDICO NO ESPECIFICADO</t>
  </si>
  <si>
    <t>Z930</t>
  </si>
  <si>
    <t>TRAQUEOSTOMIA</t>
  </si>
  <si>
    <t>Z930 TRAQUEOSTOMIA</t>
  </si>
  <si>
    <t>Z931</t>
  </si>
  <si>
    <t>GASTROSTOMIA</t>
  </si>
  <si>
    <t>Z931 GASTROSTOMIA</t>
  </si>
  <si>
    <t>Z932</t>
  </si>
  <si>
    <t>ILEOSTOMIA</t>
  </si>
  <si>
    <t>Z932 ILEOSTOMIA</t>
  </si>
  <si>
    <t>Z933</t>
  </si>
  <si>
    <t>COLOSTOMIA</t>
  </si>
  <si>
    <t>Z933 COLOSTOMIA</t>
  </si>
  <si>
    <t>Z934</t>
  </si>
  <si>
    <t>OTROS ORIFICIOS ARTIFICIALES DEL TUBO GASTROINTESTINAL</t>
  </si>
  <si>
    <t>Z934 OTROS ORIFICIOS ARTIFICIALES DEL TUBO GASTROINTESTINAL</t>
  </si>
  <si>
    <t>Z935</t>
  </si>
  <si>
    <t>CISTOSTOMIA</t>
  </si>
  <si>
    <t>Z935 CISTOSTOMIA</t>
  </si>
  <si>
    <t>Z936</t>
  </si>
  <si>
    <t>OTROS ORIFICIOS ARTIFICIALES DE LAS VIAS URINARIAS</t>
  </si>
  <si>
    <t>Z936 OTROS ORIFICIOS ARTIFICIALES DE LAS VIAS URINARIAS</t>
  </si>
  <si>
    <t>Z938</t>
  </si>
  <si>
    <t>OTRAS ABERTURAS ARTIFICIALES</t>
  </si>
  <si>
    <t>Z938 OTRAS ABERTURAS ARTIFICIALES</t>
  </si>
  <si>
    <t>Z939</t>
  </si>
  <si>
    <t>ABERTURA ARTIFICIAL, NO ESPECIFICADA</t>
  </si>
  <si>
    <t>Z939 ABERTURA ARTIFICIAL, NO ESPECIFICADA</t>
  </si>
  <si>
    <t>Z940</t>
  </si>
  <si>
    <t>TRASPLANTE DE RIÑON</t>
  </si>
  <si>
    <t>Z940 TRASPLANTE DE RIÑON</t>
  </si>
  <si>
    <t>Z941</t>
  </si>
  <si>
    <t>TRASPLANTE DE CORAZON</t>
  </si>
  <si>
    <t>Z941 TRASPLANTE DE CORAZON</t>
  </si>
  <si>
    <t>Z942</t>
  </si>
  <si>
    <t>TRASPLANTE DE PULMON</t>
  </si>
  <si>
    <t>Z942 TRASPLANTE DE PULMON</t>
  </si>
  <si>
    <t>Z943</t>
  </si>
  <si>
    <t>TRASPLANTE DE CORAZON Y PULMONES</t>
  </si>
  <si>
    <t>Z943 TRASPLANTE DE CORAZON Y PULMONES</t>
  </si>
  <si>
    <t>Z944</t>
  </si>
  <si>
    <t>TRASPLANTE DE HIGADO</t>
  </si>
  <si>
    <t>Z944 TRASPLANTE DE HIGADO</t>
  </si>
  <si>
    <t>Z945</t>
  </si>
  <si>
    <t>TRASPLANTE DE PIEL</t>
  </si>
  <si>
    <t>Z945 TRASPLANTE DE PIEL</t>
  </si>
  <si>
    <t>Z946</t>
  </si>
  <si>
    <t>TRASPLANTE DE HUESO</t>
  </si>
  <si>
    <t>Z946 TRASPLANTE DE HUESO</t>
  </si>
  <si>
    <t>Z947</t>
  </si>
  <si>
    <t>TRASPLANTE DE CORNEA</t>
  </si>
  <si>
    <t>Z947 TRASPLANTE DE CORNEA</t>
  </si>
  <si>
    <t>Z948</t>
  </si>
  <si>
    <t>OTROS ORGANOS Y TEJIDOS TRASPLANTADOS</t>
  </si>
  <si>
    <t>Z948 OTROS ORGANOS Y TEJIDOS TRASPLANTADOS</t>
  </si>
  <si>
    <t>Z949</t>
  </si>
  <si>
    <t>ORGANO O TEJIDO TRASPLANTADO NO ESPECIFICADO</t>
  </si>
  <si>
    <t>Z949 ORGANO O TEJIDO TRASPLANTADO NO ESPECIFICADO</t>
  </si>
  <si>
    <t>Z950</t>
  </si>
  <si>
    <t>PRESENCIA DE DISPOSITIVOS CARDIACOS ELECTRONICOS</t>
  </si>
  <si>
    <t>Z950 PRESENCIA DE DISPOSITIVOS CARDIACOS ELECTRONICOS</t>
  </si>
  <si>
    <t>Z951</t>
  </si>
  <si>
    <t>PRESENCIA DE DERIVACION AORTOCORONARIA</t>
  </si>
  <si>
    <t>Z951 PRESENCIA DE DERIVACION AORTOCORONARIA</t>
  </si>
  <si>
    <t>Z952</t>
  </si>
  <si>
    <t>PRESENCIA DE VALVULA CARDIACA PROTESICA</t>
  </si>
  <si>
    <t>Z952 PRESENCIA DE VALVULA CARDIACA PROTESICA</t>
  </si>
  <si>
    <t>Z953</t>
  </si>
  <si>
    <t>PRESENCIA DE VALVULA CARDIACA XENOGENICA</t>
  </si>
  <si>
    <t>Z953 PRESENCIA DE VALVULA CARDIACA XENOGENICA</t>
  </si>
  <si>
    <t>Z954</t>
  </si>
  <si>
    <t>PRESENCIA DE OTROS REEMPLAZOS DE VALVULA CARDIACA</t>
  </si>
  <si>
    <t>Z954 PRESENCIA DE OTROS REEMPLAZOS DE VALVULA CARDIACA</t>
  </si>
  <si>
    <t>Z955</t>
  </si>
  <si>
    <t>PRESENCIA DE ANGIOPLASTIA, INJERTOS Y PROTESIS CORONARIAS</t>
  </si>
  <si>
    <t>Z955 PRESENCIA DE ANGIOPLASTIA, INJERTOS Y PROTESIS CORONARIAS</t>
  </si>
  <si>
    <t>Z958</t>
  </si>
  <si>
    <t>PRESENCIA DE OTROS INJERTOS Y PROTESIS CARDIOVASCULARES</t>
  </si>
  <si>
    <t>Z958 PRESENCIA DE OTROS INJERTOS Y PROTESIS CARDIOVASCULARES</t>
  </si>
  <si>
    <t>Z959</t>
  </si>
  <si>
    <t>PRESENCIA DE INJERTOS E IMPLANTES CARDIOVASCULARES NO ESPECIFICADOS</t>
  </si>
  <si>
    <t>Z959 PRESENCIA DE INJERTOS E IMPLANTES CARDIOVASCULARES NO ESPECIFICADOS</t>
  </si>
  <si>
    <t>Z960</t>
  </si>
  <si>
    <t>PRESENCIA DE IMPLANTE UROGENITAL</t>
  </si>
  <si>
    <t>Z960 PRESENCIA DE IMPLANTE UROGENITAL</t>
  </si>
  <si>
    <t>Z961</t>
  </si>
  <si>
    <t>PRESENCIA DE LENTES INTRAOCULARES</t>
  </si>
  <si>
    <t>Z961 PRESENCIA DE LENTES INTRAOCULARES</t>
  </si>
  <si>
    <t>Z962</t>
  </si>
  <si>
    <t>PRESENCIA DE IMPLANTES OTICOS Y AUDITIVOS</t>
  </si>
  <si>
    <t>Z962 PRESENCIA DE IMPLANTES OTICOS Y AUDITIVOS</t>
  </si>
  <si>
    <t>Z963</t>
  </si>
  <si>
    <t>PRESENCIA DE LARINGE ARTIFICIAL</t>
  </si>
  <si>
    <t>Z963 PRESENCIA DE LARINGE ARTIFICIAL</t>
  </si>
  <si>
    <t>Z964</t>
  </si>
  <si>
    <t>PRESENCIA DE IMPLANTES ENDOCRINOS</t>
  </si>
  <si>
    <t>Z964 PRESENCIA DE IMPLANTES ENDOCRINOS</t>
  </si>
  <si>
    <t>Z965</t>
  </si>
  <si>
    <t>PRESENCIA DE IMPLANTES DE RAIZ DE DIENTE Y DE MANDIBULA</t>
  </si>
  <si>
    <t>Z965 PRESENCIA DE IMPLANTES DE RAIZ DE DIENTE Y DE MANDIBULA</t>
  </si>
  <si>
    <t>Z966</t>
  </si>
  <si>
    <t>PRESENCIA DE IMPLANTE ORTOPEDICO ARTICULAR</t>
  </si>
  <si>
    <t>Z966 PRESENCIA DE IMPLANTE ORTOPEDICO ARTICULAR</t>
  </si>
  <si>
    <t>Z967</t>
  </si>
  <si>
    <t>PRESENCIA DE OTROS IMPLANTES DE TENDONES Y HUESOS</t>
  </si>
  <si>
    <t>Z967 PRESENCIA DE OTROS IMPLANTES DE TENDONES Y HUESOS</t>
  </si>
  <si>
    <t>Z968</t>
  </si>
  <si>
    <t>PRESENCIA DE OTROS IMPLANTES FUNCIONALES ESPECIFICADOS</t>
  </si>
  <si>
    <t>Z968 PRESENCIA DE OTROS IMPLANTES FUNCIONALES ESPECIFICADOS</t>
  </si>
  <si>
    <t>Z969</t>
  </si>
  <si>
    <t>PRESENCIA DE IMPLANTES FUNCIONALES NO ESPECIFICADOS</t>
  </si>
  <si>
    <t>Z969 PRESENCIA DE IMPLANTES FUNCIONALES NO ESPECIFICADOS</t>
  </si>
  <si>
    <t>Z970</t>
  </si>
  <si>
    <t>PRESENCIA DE OJO ARTIFICIAL</t>
  </si>
  <si>
    <t>Z970 PRESENCIA DE OJO ARTIFICIAL</t>
  </si>
  <si>
    <t>Z971</t>
  </si>
  <si>
    <t>PRESENCIA DE MIEMBRO ARTIFICIAL (COMPLETO) (PARCIAL)</t>
  </si>
  <si>
    <t>Z971 PRESENCIA DE MIEMBRO ARTIFICIAL (COMPLETO) (PARCIAL)</t>
  </si>
  <si>
    <t>Z972</t>
  </si>
  <si>
    <t>PRESENCIA DE DISPOSITIVO PROTESICO DENTAL (COMPLETO) (PARCIAL)</t>
  </si>
  <si>
    <t>Z972 PRESENCIA DE DISPOSITIVO PROTESICO DENTAL (COMPLETO) (PARCIAL)</t>
  </si>
  <si>
    <t>Z973</t>
  </si>
  <si>
    <t>PRESENCIA DE ANTEOJOS Y LENTES DE CONTACTO</t>
  </si>
  <si>
    <t>Z973 PRESENCIA DE ANTEOJOS Y LENTES DE CONTACTO</t>
  </si>
  <si>
    <t>Z974</t>
  </si>
  <si>
    <t>PRESENCIA DE AUDIFONO EXTERNO</t>
  </si>
  <si>
    <t>Z974 PRESENCIA DE AUDIFONO EXTERNO</t>
  </si>
  <si>
    <t>Z975</t>
  </si>
  <si>
    <t>PRESENCIA DE DISPOSITIVO ANTICONCEPTIVO (INTRAUTERINO)</t>
  </si>
  <si>
    <t>Z975 PRESENCIA DE DISPOSITIVO ANTICONCEPTIVO (INTRAUTERINO)</t>
  </si>
  <si>
    <t>Z978</t>
  </si>
  <si>
    <t>PRESENCIA DE OTROS DISPOSITIVOS ESPECIFICADOS</t>
  </si>
  <si>
    <t>Z978 PRESENCIA DE OTROS DISPOSITIVOS ESPECIFICADOS</t>
  </si>
  <si>
    <t>Z980</t>
  </si>
  <si>
    <t>ESTADO DE DERIVACION INTESTINAL O ANASTOMOSIS</t>
  </si>
  <si>
    <t>Z980 ESTADO DE DERIVACION INTESTINAL O ANASTOMOSIS</t>
  </si>
  <si>
    <t>Z981</t>
  </si>
  <si>
    <t>ESTADO DE ARTRODESIS</t>
  </si>
  <si>
    <t>Z981 ESTADO DE ARTRODESIS</t>
  </si>
  <si>
    <t>Z982</t>
  </si>
  <si>
    <t>PRESENCIA DE DISPOSITIVO PARA DRENAJE DE LIQUIDO CEFALORRAQUIDEO</t>
  </si>
  <si>
    <t>Z982 PRESENCIA DE DISPOSITIVO PARA DRENAJE DE LIQUIDO CEFALORRAQUIDEO</t>
  </si>
  <si>
    <t>Z988</t>
  </si>
  <si>
    <t>OTROS ESTADOS POSTQUIRURGICOS ESPECIFICADOS</t>
  </si>
  <si>
    <t>Z988 OTROS ESTADOS POSTQUIRURGICOS ESPECIFICADOS</t>
  </si>
  <si>
    <t>Z990</t>
  </si>
  <si>
    <t>DEPENDENCIA DE ASPIRADOR</t>
  </si>
  <si>
    <t>Z990 DEPENDENCIA DE ASPIRADOR</t>
  </si>
  <si>
    <t>Z991</t>
  </si>
  <si>
    <t>DEPENDENCIA DE RESPIRADOR</t>
  </si>
  <si>
    <t>Z991 DEPENDENCIA DE RESPIRADOR</t>
  </si>
  <si>
    <t>Z992</t>
  </si>
  <si>
    <t>DEPENDENCIA DE DIALISIS RENAL</t>
  </si>
  <si>
    <t>Z992 DEPENDENCIA DE DIALISIS RENAL</t>
  </si>
  <si>
    <t>Z993</t>
  </si>
  <si>
    <t>DEPENDENCIA DE SILLA DE RUEDAS</t>
  </si>
  <si>
    <t>Z993 DEPENDENCIA DE SILLA DE RUEDAS</t>
  </si>
  <si>
    <t>Z994</t>
  </si>
  <si>
    <t>DEPENDENCIA DE CORAZON ARTIFICIAL</t>
  </si>
  <si>
    <t>Z994 DEPENDENCIA DE CORAZON ARTIFICIAL</t>
  </si>
  <si>
    <t>Z998</t>
  </si>
  <si>
    <t>DEPENDENCIA DE OTRAS MAQUINAS Y DISPOSITIVOS CAPACITANTES</t>
  </si>
  <si>
    <t>Z998 DEPENDENCIA DE OTRAS MAQUINAS Y DISPOSITIVOS CAPACITANTES</t>
  </si>
  <si>
    <t>Z999</t>
  </si>
  <si>
    <t>DEPENDENCIA DE MAQUINA Y DISPOSITIVO CAPACITANTE, NO ESPECIFICADA</t>
  </si>
  <si>
    <t>Z999 DEPENDENCIA DE MAQUINA Y DISPOSITIVO CAPACITANTE, NO ESPECIFICADA</t>
  </si>
  <si>
    <t>MARTINEZ DE MENDEZ EDITH NONE</t>
  </si>
  <si>
    <t>22376711</t>
  </si>
  <si>
    <t xml:space="preserve">CRA 9 C N. 94 - 71 </t>
  </si>
  <si>
    <t>3243193779 | 3243193779</t>
  </si>
  <si>
    <t>09-11-2021</t>
  </si>
  <si>
    <t>LARA ESTREPO ESPERANZA DE JESUS</t>
  </si>
  <si>
    <t>32622974</t>
  </si>
  <si>
    <t xml:space="preserve">VILLA SANTOS     </t>
  </si>
  <si>
    <t>CRA 48 # 99 - 155  APTO 3 A</t>
  </si>
  <si>
    <t>3013712995 | 3053582627</t>
  </si>
  <si>
    <t>28-01-2022</t>
  </si>
  <si>
    <t xml:space="preserve">DE VIAJE </t>
  </si>
  <si>
    <t>22374295</t>
  </si>
  <si>
    <t>CERVANTES AHUMADA NORMA MARIA</t>
  </si>
  <si>
    <t xml:space="preserve">CALLE 56A # 9L-43   </t>
  </si>
  <si>
    <t>3153087089 | 3053368933</t>
  </si>
  <si>
    <t>25-04-2022</t>
  </si>
  <si>
    <t>SOLEDAD</t>
  </si>
  <si>
    <t>3043876468-3178237272</t>
  </si>
  <si>
    <t>3043348894-3052847633</t>
  </si>
  <si>
    <t xml:space="preserve">RUTINA </t>
  </si>
  <si>
    <t>SE RADICARA EN SINCELEJO</t>
  </si>
  <si>
    <t>FECHA INGRESO BIOLOGICO</t>
  </si>
  <si>
    <t>FECHA INGRESO METOJECT</t>
  </si>
  <si>
    <t>CITISALUD</t>
  </si>
  <si>
    <t>BAJA ACTIVIDAD</t>
  </si>
  <si>
    <t>SOLICITARA PORTABILIDAD - VIVIRA EN SINCELEJO</t>
  </si>
  <si>
    <t>CERTOLIZUMAB - TERIPARATIDE</t>
  </si>
  <si>
    <t>UPADACITINIB 15 MG</t>
  </si>
  <si>
    <t>1 MES</t>
  </si>
  <si>
    <t>32641356</t>
  </si>
  <si>
    <t>ADALGIZA ZUÑIGA RIBON</t>
  </si>
  <si>
    <t xml:space="preserve">CRA 11 B N. 54 - 15 </t>
  </si>
  <si>
    <t>3022258851-3022058452</t>
  </si>
  <si>
    <t>SUBSDIADO</t>
  </si>
  <si>
    <t>ACTIVO</t>
  </si>
  <si>
    <t>32826233</t>
  </si>
  <si>
    <t>ADELA ESTHER ACOSTA BARRIOS</t>
  </si>
  <si>
    <t>PUERTO COLOMBIA</t>
  </si>
  <si>
    <t xml:space="preserve">CENTRO 2 </t>
  </si>
  <si>
    <t>calle 6 no 7-51</t>
  </si>
  <si>
    <t>3046516084-3022353632</t>
  </si>
  <si>
    <t>22651505</t>
  </si>
  <si>
    <t>ADRIANA JUDITH VILLARREAL POLO</t>
  </si>
  <si>
    <t>FERROCARRIL</t>
  </si>
  <si>
    <t>CALLE 26 A # 22 - 75</t>
  </si>
  <si>
    <t>1140906764</t>
  </si>
  <si>
    <t>AGUSTINA ROSA ZARATE ENRIQUE</t>
  </si>
  <si>
    <t xml:space="preserve">EL ANCLA </t>
  </si>
  <si>
    <t>CALLE 5 # 1E - 32</t>
  </si>
  <si>
    <t>1044423934</t>
  </si>
  <si>
    <t>ALEXANDER ALFONSO HERNANDEZ CEPEDA</t>
  </si>
  <si>
    <t>ROSITA</t>
  </si>
  <si>
    <t xml:space="preserve">CLL 2 A # 3A-65 </t>
  </si>
  <si>
    <t>3045296175-3016424957-3013951035</t>
  </si>
  <si>
    <t>72016948</t>
  </si>
  <si>
    <t>ALEXANDER VALMIRO OTERO GARCIA</t>
  </si>
  <si>
    <t>BARANOA</t>
  </si>
  <si>
    <t>BARAONA</t>
  </si>
  <si>
    <t xml:space="preserve">CRA 6A# 16-45     </t>
  </si>
  <si>
    <t>39011455</t>
  </si>
  <si>
    <t>AMPARO LUZ PIANETA BOLIVAR</t>
  </si>
  <si>
    <t xml:space="preserve">VILLA DEL REY </t>
  </si>
  <si>
    <t>CRA 2G 2 # 50A-09</t>
  </si>
  <si>
    <t>3114372845-3006678627</t>
  </si>
  <si>
    <t>22478190</t>
  </si>
  <si>
    <t>ANA LUCIA SANMIGUEL BOHORQUEZ</t>
  </si>
  <si>
    <t xml:space="preserve">NUEVO HORIZONTE        </t>
  </si>
  <si>
    <t xml:space="preserve">CL 84 # 42B 1 - 78   </t>
  </si>
  <si>
    <t>3048858-3013200596-3043479664</t>
  </si>
  <si>
    <t>32609604</t>
  </si>
  <si>
    <t>ANA MARIA LLANOS HERNANDEZ</t>
  </si>
  <si>
    <t>VILLA DEL CARMEN</t>
  </si>
  <si>
    <t>CARRERA37 # 55-18</t>
  </si>
  <si>
    <t>3101788-3644034</t>
  </si>
  <si>
    <t>44157831</t>
  </si>
  <si>
    <t>ANA MARIA NAVARRO VILLADIEGO</t>
  </si>
  <si>
    <t>LOS CEREZOS</t>
  </si>
  <si>
    <t>CRA 12D# 85-54</t>
  </si>
  <si>
    <t>32706218</t>
  </si>
  <si>
    <t>ANA MATILDE HOYOS PEREZ</t>
  </si>
  <si>
    <t>CALLE 80B # 18C-04</t>
  </si>
  <si>
    <t>3015099066-3017644013</t>
  </si>
  <si>
    <t>32694195</t>
  </si>
  <si>
    <t>ANA ROSA OSORIO CAMPO</t>
  </si>
  <si>
    <t>CALLE 70 # 13D - 13</t>
  </si>
  <si>
    <t>3135273605-3128226579-3002845627</t>
  </si>
  <si>
    <t>22456856</t>
  </si>
  <si>
    <t>ANDREA SUSANA SARMIENTO CASTRO</t>
  </si>
  <si>
    <t>TOPACIO</t>
  </si>
  <si>
    <t>CARRERA 23 # 18-28</t>
  </si>
  <si>
    <t>3003483120-3005705611</t>
  </si>
  <si>
    <t>7466662</t>
  </si>
  <si>
    <t>ANTHENOR ENRIQUE AHUMADA PACHECO</t>
  </si>
  <si>
    <t>GALAPA</t>
  </si>
  <si>
    <t>CANDELARIA</t>
  </si>
  <si>
    <t>CLL 9 NO 24-17</t>
  </si>
  <si>
    <t>3024315734-3186550285</t>
  </si>
  <si>
    <t>28401102</t>
  </si>
  <si>
    <t>ANTONIETA QUINTERO GOMEZ</t>
  </si>
  <si>
    <t xml:space="preserve">LOS CAMPANOS ETAPA 2 </t>
  </si>
  <si>
    <t>CALLE 75 N. 13 D - 06</t>
  </si>
  <si>
    <t>3007891953 | 3162716600</t>
  </si>
  <si>
    <t>39055457</t>
  </si>
  <si>
    <t>ARSENIA ISABEL BARROS TAPIAS</t>
  </si>
  <si>
    <t xml:space="preserve">SOLEDAD 2000 </t>
  </si>
  <si>
    <t xml:space="preserve">CRA 9 #  49 - 82   </t>
  </si>
  <si>
    <t>3168109471-3805805</t>
  </si>
  <si>
    <t>32606120</t>
  </si>
  <si>
    <t>ASTRID DEL SOCORRO DE LA HOZ DURAN</t>
  </si>
  <si>
    <t>VILLA CATANGA</t>
  </si>
  <si>
    <t xml:space="preserve">CRA 18 B N. 56 - 46 </t>
  </si>
  <si>
    <t>3122161038-3005642756-3967780</t>
  </si>
  <si>
    <t>32860026</t>
  </si>
  <si>
    <t>AURORA ELENA DE LA HOZ GOENAGA</t>
  </si>
  <si>
    <t>PIOJO</t>
  </si>
  <si>
    <t xml:space="preserve">SANJUCI   </t>
  </si>
  <si>
    <t xml:space="preserve">CALLE  13 # 14 - 15 </t>
  </si>
  <si>
    <t>3215793712-3217760879-3135186947</t>
  </si>
  <si>
    <t>22421835</t>
  </si>
  <si>
    <t>BEATRIZ MAGALY REBOLLEDO DE LAS SALAS</t>
  </si>
  <si>
    <t xml:space="preserve">CRA 22C# 55-53 </t>
  </si>
  <si>
    <t>22578113</t>
  </si>
  <si>
    <t>BEATRIZ MARGARITA MORA DE BARROS</t>
  </si>
  <si>
    <t>LOMA DE ORO</t>
  </si>
  <si>
    <t>CALLE 6A  # 14-24</t>
  </si>
  <si>
    <t>3126230339-3147414745</t>
  </si>
  <si>
    <t>8748793</t>
  </si>
  <si>
    <t>BELARMINO ASAEL DE AGUAS</t>
  </si>
  <si>
    <t>VILLA SEVERA</t>
  </si>
  <si>
    <t>CALLE 55 B# 47B-05</t>
  </si>
  <si>
    <t>22638622</t>
  </si>
  <si>
    <t>BETYS LEONOR AVILA GOMEZ</t>
  </si>
  <si>
    <t>SABANALARGA</t>
  </si>
  <si>
    <t>VILLA ESPERANZA</t>
  </si>
  <si>
    <t xml:space="preserve">CALLE 16 3-43 </t>
  </si>
  <si>
    <t>22616982</t>
  </si>
  <si>
    <t>CARMEN ALICIA PADILLA HERNANDEZ</t>
  </si>
  <si>
    <t>VILLA ENCANTO</t>
  </si>
  <si>
    <t>CRA 9 # 15A</t>
  </si>
  <si>
    <t>3004815634-3006440071</t>
  </si>
  <si>
    <t>32828499</t>
  </si>
  <si>
    <t>CARMEN ELENA GARCIA SOTOMAYOR</t>
  </si>
  <si>
    <t>LA CENTRAL</t>
  </si>
  <si>
    <t>CALLE 71A# 2</t>
  </si>
  <si>
    <t>33197567</t>
  </si>
  <si>
    <t>CARMEN MARIA LOPEZ CORREA</t>
  </si>
  <si>
    <t>LAS MORAS</t>
  </si>
  <si>
    <t>CRA 18B#58-59</t>
  </si>
  <si>
    <t>22317193</t>
  </si>
  <si>
    <t>CECILIA ISABEL MARTES HURTADO</t>
  </si>
  <si>
    <t>POLO NUEVO</t>
  </si>
  <si>
    <t>LA VICTORIA</t>
  </si>
  <si>
    <t xml:space="preserve">CALLE 3 N. 1 SUR - 39 </t>
  </si>
  <si>
    <t>1001778731</t>
  </si>
  <si>
    <t>CECILIA LIZETH ARIZA GRECO</t>
  </si>
  <si>
    <t>CABRERA</t>
  </si>
  <si>
    <t>CALLE 21 A # 26 - 35</t>
  </si>
  <si>
    <t>3022515033-3014107142-3004697853</t>
  </si>
  <si>
    <t>1044424148</t>
  </si>
  <si>
    <t>CINDY ESTHER HERNANDEZ VILORIA</t>
  </si>
  <si>
    <t>EL CARMEN</t>
  </si>
  <si>
    <t>CALLE 9 # 5 - 19</t>
  </si>
  <si>
    <t>3096973-3014903085</t>
  </si>
  <si>
    <t>1048211008</t>
  </si>
  <si>
    <t>CINDY PAOLA ESCOBAR SANTIAGO</t>
  </si>
  <si>
    <t>PORVENIR</t>
  </si>
  <si>
    <t xml:space="preserve">CL 26 22B 36   </t>
  </si>
  <si>
    <t>3003503655-3015598363</t>
  </si>
  <si>
    <t>8495539</t>
  </si>
  <si>
    <t>DAIRO DE JESUS GUZMAN MEJIA</t>
  </si>
  <si>
    <t>PALMAR DE VARELA</t>
  </si>
  <si>
    <t xml:space="preserve">CALLE 9 # 6A-17   </t>
  </si>
  <si>
    <t>1143163324</t>
  </si>
  <si>
    <t>DANIEL EDUARDO BARRIOS BALVIN</t>
  </si>
  <si>
    <t>MALAMBO</t>
  </si>
  <si>
    <t>CONCORD</t>
  </si>
  <si>
    <t xml:space="preserve">CRA 26 A N. 26 - 83                                                                                                                                                                                     </t>
  </si>
  <si>
    <t>3165842993-3762821</t>
  </si>
  <si>
    <t>22430061</t>
  </si>
  <si>
    <t>DELIDA DEL CARMEN DORIA CASTRO</t>
  </si>
  <si>
    <t xml:space="preserve">VILLA LAS MORAS </t>
  </si>
  <si>
    <t>CRA 11B #74-52</t>
  </si>
  <si>
    <t>32653256</t>
  </si>
  <si>
    <t>DENIS ESTHER ARIZA DE GAMERO</t>
  </si>
  <si>
    <t>CIUDADELA METROPOLITANA</t>
  </si>
  <si>
    <t>3183982-3042635944</t>
  </si>
  <si>
    <t>32624686</t>
  </si>
  <si>
    <t xml:space="preserve">DEVIS ESTER VENGOECHEA DIAZ GRANADOS </t>
  </si>
  <si>
    <t xml:space="preserve">VILLA CARMEN   </t>
  </si>
  <si>
    <t>CR40-54-10</t>
  </si>
  <si>
    <t>32801803</t>
  </si>
  <si>
    <t>DIANA ESTHER JIMENEZ MARIN</t>
  </si>
  <si>
    <t>CALLE 2 C # 53-71</t>
  </si>
  <si>
    <t>3024313929-3045450841-3124683841</t>
  </si>
  <si>
    <t>32857004</t>
  </si>
  <si>
    <t>DIANA MARIA CARDENAS ACOSTA</t>
  </si>
  <si>
    <t>CRA 3D 56 28</t>
  </si>
  <si>
    <t>39092870</t>
  </si>
  <si>
    <t>DORA FANNY GOMEZ PALENCIA</t>
  </si>
  <si>
    <t xml:space="preserve">CALLE 66 # 4D-45 </t>
  </si>
  <si>
    <t>3108394528-3016234554</t>
  </si>
  <si>
    <t>32671448</t>
  </si>
  <si>
    <t>DORIS DE JESUS PAJARO CASTILLO</t>
  </si>
  <si>
    <t>FINCA VILLA DORIS VIA PALOHATO</t>
  </si>
  <si>
    <t>CARRERA 16 # 27 - 4225</t>
  </si>
  <si>
    <t>22499693</t>
  </si>
  <si>
    <t>DORIS MARIA DE LAS SALAS CORONADO</t>
  </si>
  <si>
    <t xml:space="preserve">CRUZ DE JUBILEO    </t>
  </si>
  <si>
    <t xml:space="preserve">CRA 22#10-80 </t>
  </si>
  <si>
    <t>3004040464/3194043533/3838878</t>
  </si>
  <si>
    <t>22542597</t>
  </si>
  <si>
    <t>EFIGENIA ISABEL PIZARRO DE LA HOZ</t>
  </si>
  <si>
    <t>SD</t>
  </si>
  <si>
    <t>CL 17 9 42</t>
  </si>
  <si>
    <t>32819031</t>
  </si>
  <si>
    <t>ELIZABETH SANTIAGO CASTRO</t>
  </si>
  <si>
    <t>CRA 6C#47-21</t>
  </si>
  <si>
    <t>3246372960 - 3044286462</t>
  </si>
  <si>
    <t>32644030</t>
  </si>
  <si>
    <t>ELIZABETH SOFIA BARRIOS PADILLA</t>
  </si>
  <si>
    <t>CRA 12 # 50 64</t>
  </si>
  <si>
    <t>3014031045-3226560345</t>
  </si>
  <si>
    <t>33760054</t>
  </si>
  <si>
    <t xml:space="preserve">ELOISA ESTHER GUTIERREZ DE GUERRERO </t>
  </si>
  <si>
    <t xml:space="preserve">EGECEMANÍ  </t>
  </si>
  <si>
    <t>CL26 #22B 40</t>
  </si>
  <si>
    <t>22648344</t>
  </si>
  <si>
    <t>ELVIRA MARIA CABRERA VILLAREAL</t>
  </si>
  <si>
    <t xml:space="preserve">    MANUELA BELTRAN          </t>
  </si>
  <si>
    <t xml:space="preserve">CALLE 39 A N. 13 - 21 </t>
  </si>
  <si>
    <t>32655732</t>
  </si>
  <si>
    <t>ENA LUZ PADILLA GUZMAN</t>
  </si>
  <si>
    <t>VILLA KARLA</t>
  </si>
  <si>
    <t>CRA 4G #57D-105</t>
  </si>
  <si>
    <t>1048216931</t>
  </si>
  <si>
    <t>ENITH TERESA BALOCO OSORIO</t>
  </si>
  <si>
    <t>CALDAS</t>
  </si>
  <si>
    <t>CALLE 16 # 21A -45</t>
  </si>
  <si>
    <t>3012157447-3006962829</t>
  </si>
  <si>
    <t>32684546</t>
  </si>
  <si>
    <t>ESPERANZA CECILIA MEDINA MALDONADO</t>
  </si>
  <si>
    <t xml:space="preserve">VILLA ADELA  </t>
  </si>
  <si>
    <t>CALLE 40A N 7-10</t>
  </si>
  <si>
    <t>22434120</t>
  </si>
  <si>
    <t>EVA SOFIA ATENCIO DE CANTILLO</t>
  </si>
  <si>
    <t>CARRERA 6D #48-21</t>
  </si>
  <si>
    <t>3126768237-3227231820</t>
  </si>
  <si>
    <t>13219124</t>
  </si>
  <si>
    <t>EVANGELISTA ROCHA ROJAS</t>
  </si>
  <si>
    <t>SAN SEBASTIAN BUENAVISTA - SOLEDAD</t>
  </si>
  <si>
    <t>CRA 11A # 53 - 52</t>
  </si>
  <si>
    <t>3025566325 | 3025566325</t>
  </si>
  <si>
    <t>22437210</t>
  </si>
  <si>
    <t>FANNY ELENA HOENGSBERG BORNACELLY</t>
  </si>
  <si>
    <t>LAS TRINITARIAS</t>
  </si>
  <si>
    <t>CALLE 57D # 26-04</t>
  </si>
  <si>
    <t>3015523628-3017274723</t>
  </si>
  <si>
    <t>22704503</t>
  </si>
  <si>
    <t>FANNY ESTHER CORRO GONZALEZ</t>
  </si>
  <si>
    <t>TUBARA</t>
  </si>
  <si>
    <t xml:space="preserve"> LOS POSOS    </t>
  </si>
  <si>
    <t>CALLE 5N 12-36</t>
  </si>
  <si>
    <t>01-07-2021</t>
  </si>
  <si>
    <t>32642025</t>
  </si>
  <si>
    <t>FLOR MARIA SILVA LAGUNA</t>
  </si>
  <si>
    <t xml:space="preserve"> MORAS NORTE</t>
  </si>
  <si>
    <t xml:space="preserve">CRA 17A# 68 A-43  </t>
  </si>
  <si>
    <t>22570906</t>
  </si>
  <si>
    <t>FLORA HELENA ROLONG ORTEGA</t>
  </si>
  <si>
    <t xml:space="preserve">CALLE 9 # 15A -39 </t>
  </si>
  <si>
    <t>32638321</t>
  </si>
  <si>
    <t>GABRIELA CECILIA GOMEZ ARIAS</t>
  </si>
  <si>
    <t xml:space="preserve">CALLE 17 A # 28 A - 97                                                                                                                                                                                  </t>
  </si>
  <si>
    <t>3016125722-3765723</t>
  </si>
  <si>
    <t>22501368</t>
  </si>
  <si>
    <t>GLORIA LUCIA BARRIOS HERNANDEZ</t>
  </si>
  <si>
    <t xml:space="preserve">EL CARMEN      </t>
  </si>
  <si>
    <t xml:space="preserve">CRA 17#6-59     </t>
  </si>
  <si>
    <t>OTRO</t>
  </si>
  <si>
    <t>6060721</t>
  </si>
  <si>
    <t>GRISELDA DEL CARMEN RODRIGUEZ ROJAS</t>
  </si>
  <si>
    <t xml:space="preserve">LA CANDELARIA  </t>
  </si>
  <si>
    <t xml:space="preserve">CRA 16 N. 11 - 08 </t>
  </si>
  <si>
    <t>1010089473</t>
  </si>
  <si>
    <t>GUSTAVO ADOLFO TOMASES SOCARRAS</t>
  </si>
  <si>
    <t xml:space="preserve">VILLA MUVDY      </t>
  </si>
  <si>
    <t xml:space="preserve">CALLE 45A# 25-20    </t>
  </si>
  <si>
    <t>22534007</t>
  </si>
  <si>
    <t>HILDA ROSA SANDOVAL MARTINEZ</t>
  </si>
  <si>
    <t>CALLE 21 # 13-48</t>
  </si>
  <si>
    <t>3217645003-3013118792-3005773435</t>
  </si>
  <si>
    <t>22378937</t>
  </si>
  <si>
    <t>INELDA MARIA PERTUZ GARCIA</t>
  </si>
  <si>
    <t xml:space="preserve">CENTRO     </t>
  </si>
  <si>
    <t>CALLE 7 N. 3 - 89</t>
  </si>
  <si>
    <t>3106431050-3226143071</t>
  </si>
  <si>
    <t>22502016</t>
  </si>
  <si>
    <t>INES  DEL CARMEN MARTINEZ RODRIGUEZ</t>
  </si>
  <si>
    <t>CALLE 8A#20A-143</t>
  </si>
  <si>
    <t>3016439898 | 3012668174</t>
  </si>
  <si>
    <t>22649564</t>
  </si>
  <si>
    <t>INES MARIA FERNANDEZ MARTINEZ</t>
  </si>
  <si>
    <t>EL BOULEVARD</t>
  </si>
  <si>
    <t>CARRERA 7 # 6-27</t>
  </si>
  <si>
    <t>3145847087-3135146486</t>
  </si>
  <si>
    <t>19593226</t>
  </si>
  <si>
    <t>ISMAEL SEGUNDO DE LA HOZ FONSECA</t>
  </si>
  <si>
    <t>PRIMERO DE MAYO</t>
  </si>
  <si>
    <t xml:space="preserve">CRA 51#15-95 </t>
  </si>
  <si>
    <t>33195352</t>
  </si>
  <si>
    <t>JADIS DEL CARMEN ROJAS DE MENCO</t>
  </si>
  <si>
    <t>ALTOS DE JESUS</t>
  </si>
  <si>
    <t>CRA 2G# 51B - 41</t>
  </si>
  <si>
    <t>8706816</t>
  </si>
  <si>
    <t>JAIRO ENRIQUE PARDO CASTELLON</t>
  </si>
  <si>
    <t>TERRANOVA 2</t>
  </si>
  <si>
    <t>3146300504-3185218633</t>
  </si>
  <si>
    <t>26804940</t>
  </si>
  <si>
    <t>JAZMIA ISABEL FIGUEROA SANTANA</t>
  </si>
  <si>
    <t>PEDRAZA (MAGD) - SOLEDAD</t>
  </si>
  <si>
    <t xml:space="preserve">NUEVA ESPERANZA  </t>
  </si>
  <si>
    <t>DG 79C #8-76</t>
  </si>
  <si>
    <t>3718437</t>
  </si>
  <si>
    <t>JOSE ANTONIO LLANOS SOTO</t>
  </si>
  <si>
    <t>TORCOROMA</t>
  </si>
  <si>
    <t xml:space="preserve">CARRERA 26 VIS # 10 - 80                                                                                                                                                                                </t>
  </si>
  <si>
    <t>3717017</t>
  </si>
  <si>
    <t>JOSE JACOB DE LA CRUZ MARCHENA</t>
  </si>
  <si>
    <t>PARAISO</t>
  </si>
  <si>
    <t xml:space="preserve">CALLE 26#26-35      </t>
  </si>
  <si>
    <t>3042066936-3007217298</t>
  </si>
  <si>
    <t>15249546</t>
  </si>
  <si>
    <t xml:space="preserve">JOSE MANUEL ORTEGA ATENCIA </t>
  </si>
  <si>
    <t>CALLE 67# 13-90</t>
  </si>
  <si>
    <t>26906687</t>
  </si>
  <si>
    <t>JUANA AGUSTINA MARTINEZ LOPEZ</t>
  </si>
  <si>
    <t>CRA 14 N. 47 A - 100</t>
  </si>
  <si>
    <t>22737798</t>
  </si>
  <si>
    <t>JUANA ESTHER MEZA DE LA HOZ</t>
  </si>
  <si>
    <t xml:space="preserve">BELLA MURILLO                        </t>
  </si>
  <si>
    <t xml:space="preserve">CRA 15 D # 60B - 66 </t>
  </si>
  <si>
    <t>3006021882-3014480017</t>
  </si>
  <si>
    <t>22426387</t>
  </si>
  <si>
    <t>JUANA MARIA GUTIERREZ DE MORENO</t>
  </si>
  <si>
    <t>SANTA INES</t>
  </si>
  <si>
    <t>CARRERA 38 # 27-110</t>
  </si>
  <si>
    <t>3043810780-3168538</t>
  </si>
  <si>
    <t>22395681</t>
  </si>
  <si>
    <t>JUDITH DEL SOCORRO SALCEDO PADILLA</t>
  </si>
  <si>
    <t>CALLE 58B# 24-44</t>
  </si>
  <si>
    <t>3102466450-3127202565</t>
  </si>
  <si>
    <t>26842577</t>
  </si>
  <si>
    <t xml:space="preserve">JULIA CENITH PACHECO ORTIZ </t>
  </si>
  <si>
    <t xml:space="preserve">CRA 38 C N. 26 - 78   </t>
  </si>
  <si>
    <t>1043873084</t>
  </si>
  <si>
    <t>JURANYS PAOLA OROZCO MUÑOZ</t>
  </si>
  <si>
    <t>CALLE 13 # 9A-34</t>
  </si>
  <si>
    <t>1043000032</t>
  </si>
  <si>
    <t>KAREN MARGARITA BOYANO SILVERA</t>
  </si>
  <si>
    <t>EL PEÑIQUE</t>
  </si>
  <si>
    <t>CRA 11 N 10 - 83</t>
  </si>
  <si>
    <t>64581008</t>
  </si>
  <si>
    <t>KAROLA CECILIA RODRIGUEZ PEREZ</t>
  </si>
  <si>
    <t>ANTONIO NARIÑO</t>
  </si>
  <si>
    <t xml:space="preserve">CRA 14 E1 # 51 B - 03    </t>
  </si>
  <si>
    <t>3226210543-3829017</t>
  </si>
  <si>
    <t>1042427623</t>
  </si>
  <si>
    <t>KELIS JOHANA MARTINEZ CAMACHO</t>
  </si>
  <si>
    <t>CENTENARIO</t>
  </si>
  <si>
    <t>CALLE 22 # 26 - 31</t>
  </si>
  <si>
    <t>22641043</t>
  </si>
  <si>
    <t>LAIS MANGA GUERRERO</t>
  </si>
  <si>
    <t xml:space="preserve">MANUELA BELTRAN </t>
  </si>
  <si>
    <t>carrera 11c # 39-75</t>
  </si>
  <si>
    <t>3015155439-3163109759-3007646761</t>
  </si>
  <si>
    <t>32821361</t>
  </si>
  <si>
    <t>LEDYS SOFIA GOMEZ DE MOYA</t>
  </si>
  <si>
    <t>EL ESFUERZO VILLA GLADYS</t>
  </si>
  <si>
    <t>CALLE 20 # 6 SUR -94</t>
  </si>
  <si>
    <t>3234609547-3046707049</t>
  </si>
  <si>
    <t>32801494</t>
  </si>
  <si>
    <t>LESBIA CECILIA GUTIERREZ OTERO</t>
  </si>
  <si>
    <t>MUNDO FELIZ</t>
  </si>
  <si>
    <t>CRA 46 # 24 - 39</t>
  </si>
  <si>
    <t>33193683</t>
  </si>
  <si>
    <t>LESBIA ESTHER GUTIERREZ RIVAS</t>
  </si>
  <si>
    <t>CORDOBA MONTERIA - SOLEDAD</t>
  </si>
  <si>
    <t>CRA 11 NO 51-82</t>
  </si>
  <si>
    <t>6894907</t>
  </si>
  <si>
    <t>LIBARDO ENRIQUE BOLAÑO MORALES</t>
  </si>
  <si>
    <t>CRA 39 NO 33 - 21</t>
  </si>
  <si>
    <t>22456343</t>
  </si>
  <si>
    <t>LIDIA ISABEL GONZALEZ SILVERA</t>
  </si>
  <si>
    <t>CIUDAD CARIBE 2</t>
  </si>
  <si>
    <t>CL37C #27C-17</t>
  </si>
  <si>
    <t>3004960753 | 3004960753</t>
  </si>
  <si>
    <t>36489565</t>
  </si>
  <si>
    <t>LIGIA LASSO MORENO</t>
  </si>
  <si>
    <t>CENTRO</t>
  </si>
  <si>
    <t xml:space="preserve">CALLE 12 # 15 - 55 </t>
  </si>
  <si>
    <t>3017721242-3168471205-3167001990</t>
  </si>
  <si>
    <t>22704393</t>
  </si>
  <si>
    <t>LILIANA SANCHEZ GERONIMO</t>
  </si>
  <si>
    <t xml:space="preserve">CALLE 12 N. 1 - 66 </t>
  </si>
  <si>
    <t>3217187003-3126126840-3017529094</t>
  </si>
  <si>
    <t>23088840</t>
  </si>
  <si>
    <t>LUPE DEL SOCORRO ARRIETA DE YEPES</t>
  </si>
  <si>
    <t>CARRERA 11A # 48-29</t>
  </si>
  <si>
    <t>37892059</t>
  </si>
  <si>
    <t>LUZ MARIA CHACON RUIZ</t>
  </si>
  <si>
    <t>3012048944-3007644617</t>
  </si>
  <si>
    <t>32827978</t>
  </si>
  <si>
    <t>LUZ MARINA MONTES AYALA</t>
  </si>
  <si>
    <t>CIUDADALA METROPOLITANA</t>
  </si>
  <si>
    <t>CALLE  50 C # 7 C - 22</t>
  </si>
  <si>
    <t>3648852 | 3005631991</t>
  </si>
  <si>
    <t>22585015</t>
  </si>
  <si>
    <t>LUZ MARINA REYES GOMEZ</t>
  </si>
  <si>
    <t xml:space="preserve">ALTOS DEL GIRASOL </t>
  </si>
  <si>
    <t>CALLE 17A # 2 - 65</t>
  </si>
  <si>
    <t>3116566242 - 3003082754</t>
  </si>
  <si>
    <t>32844988</t>
  </si>
  <si>
    <t xml:space="preserve">MAGALY ESTHER SARABIA GRAVIER </t>
  </si>
  <si>
    <t>SALON AZUL</t>
  </si>
  <si>
    <t>CALL 10 # 11 - 63</t>
  </si>
  <si>
    <t>1118879910</t>
  </si>
  <si>
    <t>MAIRA DE LA CONSOLACION VERA ORTEGA</t>
  </si>
  <si>
    <t>CIUDAD CAMELOR</t>
  </si>
  <si>
    <t>DIAGONAL 65#7C-80</t>
  </si>
  <si>
    <t>3007307404-3043521137</t>
  </si>
  <si>
    <t>871637</t>
  </si>
  <si>
    <t>MANUEL ANTONIO SANDOVAL BARCELO</t>
  </si>
  <si>
    <t>22/0/1939</t>
  </si>
  <si>
    <t>CRA 1D#12-40</t>
  </si>
  <si>
    <t>22401557</t>
  </si>
  <si>
    <t>MARCELA CEREZO DE BARROS</t>
  </si>
  <si>
    <t>HIPODROMO</t>
  </si>
  <si>
    <t>CRA 34 27C 43</t>
  </si>
  <si>
    <t>3015021750-3135153477</t>
  </si>
  <si>
    <t>26917916</t>
  </si>
  <si>
    <t>MARELVIS JIMENEZ GARCIA</t>
  </si>
  <si>
    <t>EL MUVDI</t>
  </si>
  <si>
    <t>CALLE 48 N. 24 D - 53</t>
  </si>
  <si>
    <t xml:space="preserve">3017474349-3204380721- </t>
  </si>
  <si>
    <t>23099829</t>
  </si>
  <si>
    <t>MARGARITA ESTHER HERNANDEZ ANAYA</t>
  </si>
  <si>
    <t xml:space="preserve">CRA 56C#3-28 </t>
  </si>
  <si>
    <t>22459874</t>
  </si>
  <si>
    <t>MARGARITA ESTHER PRIMO ORTEGA</t>
  </si>
  <si>
    <t>LOMA FRESCA</t>
  </si>
  <si>
    <t>CL 21 15 A 17</t>
  </si>
  <si>
    <t>22431600</t>
  </si>
  <si>
    <t>MARIA  BLANCO MANOTAS</t>
  </si>
  <si>
    <t>1 DE MAYO</t>
  </si>
  <si>
    <t>CALLE 27 N. B 7 - 24</t>
  </si>
  <si>
    <t>39382326</t>
  </si>
  <si>
    <t>MARIA ARGEMIRA BEDOYA CUERVO</t>
  </si>
  <si>
    <t>CIUDAD DEL PARQUE</t>
  </si>
  <si>
    <t>CRA 12 C #77 A - 84</t>
  </si>
  <si>
    <t>22578847</t>
  </si>
  <si>
    <t>MARIA ISABEL AGUA PAEZ</t>
  </si>
  <si>
    <t>LAS MARGARITAS</t>
  </si>
  <si>
    <t>CALLE 13 A # 9-26</t>
  </si>
  <si>
    <t>3008728730-3073378</t>
  </si>
  <si>
    <t>32874357</t>
  </si>
  <si>
    <t>MARIA MAGDALENA BARROS DE LA HOZ</t>
  </si>
  <si>
    <t>ESPERANZA</t>
  </si>
  <si>
    <t>CAR 1B # 11 28</t>
  </si>
  <si>
    <t>3014727101 - 3243032540</t>
  </si>
  <si>
    <t>22577658</t>
  </si>
  <si>
    <t>MARIA MAGDALENA JIMENEZ DE ALTAHONA</t>
  </si>
  <si>
    <t>CRA 5 # 4-14</t>
  </si>
  <si>
    <t>3073222-3205716509-3014013563</t>
  </si>
  <si>
    <t>32824141</t>
  </si>
  <si>
    <t>MARIA MARTINEZ ZAMBRANO</t>
  </si>
  <si>
    <t>SANTO TOMAS</t>
  </si>
  <si>
    <t>CAMINO REAL</t>
  </si>
  <si>
    <t xml:space="preserve">CL  13A  # 8B - 08      </t>
  </si>
  <si>
    <t>1043121164</t>
  </si>
  <si>
    <t>MARIA PAULA ROSALES LLERENA</t>
  </si>
  <si>
    <t>VILLA ROSA</t>
  </si>
  <si>
    <t xml:space="preserve">CALLE 53 A N. 14B - 22      </t>
  </si>
  <si>
    <t>3206217653-3206217691</t>
  </si>
  <si>
    <t>22704307</t>
  </si>
  <si>
    <t>MARIA VARELA SILVA</t>
  </si>
  <si>
    <t>CUATRO BOCAS</t>
  </si>
  <si>
    <t>CL 6 # 5 - 56</t>
  </si>
  <si>
    <t>3146755557-3215646711</t>
  </si>
  <si>
    <t>22637295</t>
  </si>
  <si>
    <t>MARINA  VARGAS SARMIENTO</t>
  </si>
  <si>
    <t xml:space="preserve">VILLA VALENTINA      </t>
  </si>
  <si>
    <t xml:space="preserve">CL 58 05C 09       </t>
  </si>
  <si>
    <t>1235241699</t>
  </si>
  <si>
    <t>MARISOL MORALES PEÑA</t>
  </si>
  <si>
    <t>DON BOSCO</t>
  </si>
  <si>
    <t>TV 1A1# 70B-27</t>
  </si>
  <si>
    <t>32832268</t>
  </si>
  <si>
    <t>MARTA ELENA ACOSTA NATERA</t>
  </si>
  <si>
    <t>URBANIZACION SAN JOSE</t>
  </si>
  <si>
    <t>CRA 18 B 1 # 33 - 03</t>
  </si>
  <si>
    <t>3244344822-3024367235</t>
  </si>
  <si>
    <t>TI</t>
  </si>
  <si>
    <t>1047338894</t>
  </si>
  <si>
    <t>MAYDEYA IBAÑEZ BOLAÑOS</t>
  </si>
  <si>
    <t>DELICIAS</t>
  </si>
  <si>
    <t>CALLE 15 N 4-17</t>
  </si>
  <si>
    <t>300 8365000</t>
  </si>
  <si>
    <t>32801048</t>
  </si>
  <si>
    <t>MILENA DEL CARMEN SOBRINO MARTINEZ</t>
  </si>
  <si>
    <t xml:space="preserve">CANDELARIA 2 ETAPA   </t>
  </si>
  <si>
    <t xml:space="preserve">CALLE  6 #27-95       </t>
  </si>
  <si>
    <t>22499678</t>
  </si>
  <si>
    <t xml:space="preserve">MIRIAM ISABEL BARRIOS DE MENDOZA </t>
  </si>
  <si>
    <t>LA ESPERANZA</t>
  </si>
  <si>
    <t>CRA 25A#12-26</t>
  </si>
  <si>
    <t>1043132607</t>
  </si>
  <si>
    <t>NACIRIS LORENA JIMENEZ ESCORCIA</t>
  </si>
  <si>
    <t xml:space="preserve">PRIMERO DE MAYO    </t>
  </si>
  <si>
    <t xml:space="preserve">CALLE 17A# 50-43    </t>
  </si>
  <si>
    <t>42202926</t>
  </si>
  <si>
    <t xml:space="preserve">NADYS MARIA MERCADO DE MEZA </t>
  </si>
  <si>
    <t>CALLE 18 N. 49 - 11</t>
  </si>
  <si>
    <t>32696332</t>
  </si>
  <si>
    <t>NANCY ISABEL JIMENEZ ORTIZ</t>
  </si>
  <si>
    <t xml:space="preserve">SOLEDAD </t>
  </si>
  <si>
    <t xml:space="preserve">CIUDADELA METROPOLITANA            </t>
  </si>
  <si>
    <t xml:space="preserve">CARRERA 9D # 53-27   </t>
  </si>
  <si>
    <t>3022374468-3186193897</t>
  </si>
  <si>
    <t>32583397</t>
  </si>
  <si>
    <t xml:space="preserve">NAYIBES  VASQUEZ GOMEZ </t>
  </si>
  <si>
    <t>URB. LA LUNA</t>
  </si>
  <si>
    <t>CR4 SUR CL 4A 5-04</t>
  </si>
  <si>
    <t>22703052</t>
  </si>
  <si>
    <t>NAZLY BELEN CORRO BOLIVAR</t>
  </si>
  <si>
    <t>CRA 7 # 3 - 120</t>
  </si>
  <si>
    <t>72041682</t>
  </si>
  <si>
    <t>NESTOR RAFAEL BOLAÑO FERRER</t>
  </si>
  <si>
    <t>URBANIZACION GLADIADOR</t>
  </si>
  <si>
    <t>CRA 7SUR #11A-15</t>
  </si>
  <si>
    <t>72333811</t>
  </si>
  <si>
    <t>NEWTON RAFAEL GARIZABALO RUA</t>
  </si>
  <si>
    <t>CALLE 10 N° 4A -48</t>
  </si>
  <si>
    <t>22445562</t>
  </si>
  <si>
    <t>NIDIA MERCEDES DE LA CRUZ CARPIO</t>
  </si>
  <si>
    <t xml:space="preserve">CRA 14 N. 52 - 21    </t>
  </si>
  <si>
    <t>3023256763-3725898-3213102292</t>
  </si>
  <si>
    <t>32829716</t>
  </si>
  <si>
    <t>NORA ENISA BARROS CARRILLO</t>
  </si>
  <si>
    <t>SAN ANTONIO</t>
  </si>
  <si>
    <t>CRA 15  # 25A -76</t>
  </si>
  <si>
    <t>3242364159-3015720514</t>
  </si>
  <si>
    <t>32642011</t>
  </si>
  <si>
    <t>NURIS DEL CARMEN MARTINEZ CASTRO</t>
  </si>
  <si>
    <t>CRA 22B # 59 A - 45</t>
  </si>
  <si>
    <t>3475481 - 3045338810</t>
  </si>
  <si>
    <t>32771159</t>
  </si>
  <si>
    <t>NURIS ESTHER PACHECO GARCIA</t>
  </si>
  <si>
    <t>CALLE 49 # 13 12</t>
  </si>
  <si>
    <t>32728172</t>
  </si>
  <si>
    <t>OLGA LUZ FERNANDEZ MARTINEZ</t>
  </si>
  <si>
    <t>JUAN DE ACOSTA</t>
  </si>
  <si>
    <t>BARRANQUILLA - BARRIO LAS GARDENIAS</t>
  </si>
  <si>
    <t>CALLE 98 C #1 E 210 CONJ 10 TORRE 3 APART 401</t>
  </si>
  <si>
    <t>32836334</t>
  </si>
  <si>
    <t>PAOLA PATRICIA JIMENEZ ANGULO</t>
  </si>
  <si>
    <t>SANTA ELENA</t>
  </si>
  <si>
    <t>CRA 15 N. 25-13</t>
  </si>
  <si>
    <t>3022457848-3134568961</t>
  </si>
  <si>
    <t>32826551</t>
  </si>
  <si>
    <t>RITA ANTONIA NAVARRO VALEGA</t>
  </si>
  <si>
    <t xml:space="preserve"> CACHIMBERO</t>
  </si>
  <si>
    <t xml:space="preserve">CRA 24 #13 A - 80    </t>
  </si>
  <si>
    <t>22578915</t>
  </si>
  <si>
    <t>ROCIO VERA SANTIAGO</t>
  </si>
  <si>
    <t>CRA 10#8-26</t>
  </si>
  <si>
    <t>3127323131-3560890-3002895932</t>
  </si>
  <si>
    <t>22439008</t>
  </si>
  <si>
    <t>ROSA AMELIA PINEDO DE GAITAN</t>
  </si>
  <si>
    <t>SAN MARTIN</t>
  </si>
  <si>
    <t>CARRERA 5 SUR # 14A-24</t>
  </si>
  <si>
    <t>1043934195</t>
  </si>
  <si>
    <t>ROSA DEL CARMEN JIMENEZ ECHEVERRIA</t>
  </si>
  <si>
    <t>CARIBE CAMPESTRE</t>
  </si>
  <si>
    <t>CALLE 131 CERCA AL RESTAURANTE EL ARROZ</t>
  </si>
  <si>
    <t>3215408092-31468693182</t>
  </si>
  <si>
    <t>22570573</t>
  </si>
  <si>
    <t>ROSA MARIA ALVARADO NAVARRO</t>
  </si>
  <si>
    <t>CALLE 8A#10-10</t>
  </si>
  <si>
    <t>3003595683-3245997467</t>
  </si>
  <si>
    <t>32625098</t>
  </si>
  <si>
    <t>ROSA MARIA CAAMAÑO ROJAS</t>
  </si>
  <si>
    <t xml:space="preserve"> DON BOSCO</t>
  </si>
  <si>
    <t xml:space="preserve">DIG 74 1A SUR- 09   </t>
  </si>
  <si>
    <t>3234031758 | 3226571546</t>
  </si>
  <si>
    <t>ALFREDO BARROS - ELIAS FORERO</t>
  </si>
  <si>
    <t>22414287</t>
  </si>
  <si>
    <t xml:space="preserve">ROSA RAMONA VALENCIA MENDOZA </t>
  </si>
  <si>
    <t>VILLA ESTADIO</t>
  </si>
  <si>
    <t>CRA 27 SUR # 76A -33</t>
  </si>
  <si>
    <t>3126369645 | 3004976262</t>
  </si>
  <si>
    <t>22658509</t>
  </si>
  <si>
    <t>ROSMERIS ISABEL CORONADO JIMENEZ</t>
  </si>
  <si>
    <t xml:space="preserve">   VILLA ESTADIO</t>
  </si>
  <si>
    <t>CALLE 64 D N. 14 A - 56</t>
  </si>
  <si>
    <t>3042483618 | 3953922</t>
  </si>
  <si>
    <t>24569636</t>
  </si>
  <si>
    <t>RUBY DEL CARMEN BELLO DE MONTES</t>
  </si>
  <si>
    <t xml:space="preserve">LA CANDELARIA 2 ETAPA   </t>
  </si>
  <si>
    <t>TRANSVERSAL 1 D DIAG 63 - 27</t>
  </si>
  <si>
    <t>26813859</t>
  </si>
  <si>
    <t>SILVANA MARGARITA CORMANE RANGEL</t>
  </si>
  <si>
    <t>CRA 43 A # 28 - 51</t>
  </si>
  <si>
    <t>3045864115-3747694</t>
  </si>
  <si>
    <t>32671350</t>
  </si>
  <si>
    <t xml:space="preserve">SOL MARIA CASTRO SUAREZ </t>
  </si>
  <si>
    <t>VISTA HERMOSA</t>
  </si>
  <si>
    <t>CRA 3H 1 # 17 H - 30</t>
  </si>
  <si>
    <t>32745711</t>
  </si>
  <si>
    <t>SONIA CECILIA MERCADO MANGA</t>
  </si>
  <si>
    <t>EL TRIUNFO</t>
  </si>
  <si>
    <t xml:space="preserve">CRA 35 # 23 A - 03 </t>
  </si>
  <si>
    <t>22418754</t>
  </si>
  <si>
    <t>SONIA ESTHER ATENCIO CASTRO</t>
  </si>
  <si>
    <t xml:space="preserve">CRA 26 C N. 25 - 28  </t>
  </si>
  <si>
    <t>3168369030-3046555317</t>
  </si>
  <si>
    <t>22485495</t>
  </si>
  <si>
    <t>TERESA DE JESUS CERVANTES MORALES</t>
  </si>
  <si>
    <t xml:space="preserve">LA ARBOLEDA    </t>
  </si>
  <si>
    <t>CALLE 36 # 37-66</t>
  </si>
  <si>
    <t>3005869091-3107189608</t>
  </si>
  <si>
    <t>22649531</t>
  </si>
  <si>
    <t>TULIA VIZCANO FERNANDEZ</t>
  </si>
  <si>
    <t>SABANALARGA (ISABEL LOPEZ)</t>
  </si>
  <si>
    <t>EL PRADITO</t>
  </si>
  <si>
    <t>1047214891</t>
  </si>
  <si>
    <t>VERONICA PATRICIA GARCIA MARQUEZ</t>
  </si>
  <si>
    <t>MANGA RUBIO</t>
  </si>
  <si>
    <t>CALLE 15#22-44</t>
  </si>
  <si>
    <t>22685872</t>
  </si>
  <si>
    <t>VICTORIA DE MOYA MEZA</t>
  </si>
  <si>
    <t>LA POPA</t>
  </si>
  <si>
    <t>CRA16 N. 12- 38</t>
  </si>
  <si>
    <t>3004052137-3767413</t>
  </si>
  <si>
    <t>22381932</t>
  </si>
  <si>
    <t>VICTORIA ELENA ORELLANO DE BARRIOS</t>
  </si>
  <si>
    <t>FLORIDA</t>
  </si>
  <si>
    <t>CALLE 6 N. 13 - 79</t>
  </si>
  <si>
    <t>3014647557 | 3014647557</t>
  </si>
  <si>
    <t>57302294</t>
  </si>
  <si>
    <t>VICTORIA ISABEL GUTIERREZ MARMOL</t>
  </si>
  <si>
    <t>NUEVA ESPERANZA</t>
  </si>
  <si>
    <t>DIAGONAL 77A #13-22</t>
  </si>
  <si>
    <t>3135614118-3215231723</t>
  </si>
  <si>
    <t>22702956</t>
  </si>
  <si>
    <t>VILMA ESTHER POLO DE GONZALEZ</t>
  </si>
  <si>
    <t>CRA 6 # 6B - 35</t>
  </si>
  <si>
    <t>3215835170-3135045947-3209206616</t>
  </si>
  <si>
    <t>22440332</t>
  </si>
  <si>
    <t>VIRGINIA ISABEL GUTIERREZ MENCO</t>
  </si>
  <si>
    <t>MONTE CARLOS</t>
  </si>
  <si>
    <t>CL 5A #1C26</t>
  </si>
  <si>
    <t>44206161</t>
  </si>
  <si>
    <t>VIVIANA CECILIA COVAS PEDROZA</t>
  </si>
  <si>
    <t xml:space="preserve">CARRERA  15  #  1 - 71 </t>
  </si>
  <si>
    <t>1046815336</t>
  </si>
  <si>
    <t>WENDY YURANIS PINEDA CHARRIS</t>
  </si>
  <si>
    <t>VILLA SANTO</t>
  </si>
  <si>
    <t xml:space="preserve">CRA 50  # 96a - 92 APTO 301  </t>
  </si>
  <si>
    <t>22521479</t>
  </si>
  <si>
    <t>YANELIS LLULEI OSPINO</t>
  </si>
  <si>
    <t>CARRERA 17A # 9-03</t>
  </si>
  <si>
    <t>29-01-2020</t>
  </si>
  <si>
    <t>30895763</t>
  </si>
  <si>
    <t>YANIRIS GONZALEZ RODRIGUEZ</t>
  </si>
  <si>
    <t>LAS COLONIAS</t>
  </si>
  <si>
    <t xml:space="preserve">CRA 16 D N. 53 - 56 </t>
  </si>
  <si>
    <t>3164328747-3799860</t>
  </si>
  <si>
    <t>32702409</t>
  </si>
  <si>
    <t xml:space="preserve">YAQUELINE ROMERO PIMIENTA </t>
  </si>
  <si>
    <t>SI NOS DEJAN</t>
  </si>
  <si>
    <t>CALLE 69V TRANV 148</t>
  </si>
  <si>
    <t>22704007</t>
  </si>
  <si>
    <t>YASMIRA ESTHER GERONIMO ROJAS</t>
  </si>
  <si>
    <t>SANTO DOMINGO</t>
  </si>
  <si>
    <t>CALLE 4#3A-31</t>
  </si>
  <si>
    <t>1042431937</t>
  </si>
  <si>
    <t>YENIS BEATRIZ GOMEZ PALENCIA</t>
  </si>
  <si>
    <t>CARIBE 4</t>
  </si>
  <si>
    <t>CARRERA 4A TRAV 75-27</t>
  </si>
  <si>
    <t>3146241857- 3122056925</t>
  </si>
  <si>
    <t>1048324761</t>
  </si>
  <si>
    <t>YESICA ESTHER NORIEGA AMAYA</t>
  </si>
  <si>
    <t>CALLE 11  N° 2A SUR - 11 APTO 2</t>
  </si>
  <si>
    <t>30567060</t>
  </si>
  <si>
    <t>YOLI DE JESUS MENESES ARRIETA</t>
  </si>
  <si>
    <t xml:space="preserve"> COSTA HERMOSA </t>
  </si>
  <si>
    <t xml:space="preserve">CALLE 28B N. 402 - 18 </t>
  </si>
  <si>
    <t>3215836968-3225646020</t>
  </si>
  <si>
    <t>1235250627</t>
  </si>
  <si>
    <t>YRISAYIS DEL CARMEN MACHUCA PATIÑO</t>
  </si>
  <si>
    <t>LOS BALCANES</t>
  </si>
  <si>
    <t xml:space="preserve">CRA 36 N. 58 - 24 </t>
  </si>
  <si>
    <t>3013091454-3044294972- 3012926548</t>
  </si>
  <si>
    <t>1042435751</t>
  </si>
  <si>
    <t>YULIS YOHANA ALTAMIRANDA CARCAMO</t>
  </si>
  <si>
    <t>CRA # 2G  VIS 49 -  65</t>
  </si>
  <si>
    <t>22577529</t>
  </si>
  <si>
    <t xml:space="preserve">ZOILA MERCEDES VARELA AHUMADA </t>
  </si>
  <si>
    <t xml:space="preserve">CALLE 9 # 6 - 03  </t>
  </si>
  <si>
    <t>3104365210-3095262 | 3095236</t>
  </si>
  <si>
    <t>23106573</t>
  </si>
  <si>
    <t>ZORAIDA VASQUEZ NAVARRO</t>
  </si>
  <si>
    <t xml:space="preserve">CRA 6B NO. 46-52                                                                                                                                                                                        </t>
  </si>
  <si>
    <t>3145407424  - 3014282347</t>
  </si>
  <si>
    <t>32754419</t>
  </si>
  <si>
    <t xml:space="preserve">ROSANA DE LA HOZ ARRIETA </t>
  </si>
  <si>
    <t xml:space="preserve">CALLE 9 # 18 - 70     </t>
  </si>
  <si>
    <t>NOVIEMBRE/2022</t>
  </si>
  <si>
    <t>ADB - DOMICILIO</t>
  </si>
  <si>
    <t>CONTINENTAL</t>
  </si>
  <si>
    <t xml:space="preserve">HEMOGRAMA-VSG-PCR-CREATININA-ALT-AST-UROANALISIS </t>
  </si>
  <si>
    <t>CON ALGUNA DIFICULTAD</t>
  </si>
  <si>
    <t>SIN DIFICULTAD</t>
  </si>
  <si>
    <t>REMISION CLINICA</t>
  </si>
  <si>
    <t>MODERADA ACTIVIDAD</t>
  </si>
  <si>
    <t xml:space="preserve"> NO</t>
  </si>
  <si>
    <t>CON MUCHA DIFICULTAD</t>
  </si>
  <si>
    <t>RX MANOS Y PIES</t>
  </si>
  <si>
    <t xml:space="preserve">PROVEEDOR </t>
  </si>
  <si>
    <t>1143129921</t>
  </si>
  <si>
    <t>DAYAN YESITH OROZCO VASQUEZ</t>
  </si>
  <si>
    <t xml:space="preserve">CL 69A TRANSV 1-78  </t>
  </si>
  <si>
    <t>3006966393-3017097731-3023208871</t>
  </si>
  <si>
    <t>ABANDONO</t>
  </si>
  <si>
    <t>31/01/2023</t>
  </si>
  <si>
    <t>MARZO/2023</t>
  </si>
  <si>
    <t>TUBERCULINA - HEPATITIS B - HEPATITIS C - HEMOGRAMA-VSG-PCR-CREATININA-ALT-AST-UROANALISIS  - RX DE TORAX</t>
  </si>
  <si>
    <t>MANOS Y PIES</t>
  </si>
  <si>
    <t>TAMARA IMÁGENES</t>
  </si>
  <si>
    <t>PACIENTE SE ENCUENTRA INTERNADO POR REHABILITACION , INDICA QUE DEBE COMUNICARSE A PARTIR DEL MES DE MAYO</t>
  </si>
  <si>
    <t>22528910</t>
  </si>
  <si>
    <t>EDALSY DEL CARMEN RUIZ NARVAEZ</t>
  </si>
  <si>
    <t>MANANTIAL</t>
  </si>
  <si>
    <t>CALLE 70  #  7 D - 140  TORRE 18 APTO 103</t>
  </si>
  <si>
    <t>27/07/2022</t>
  </si>
  <si>
    <t>OCTUBRE/2022</t>
  </si>
  <si>
    <t>LE TOCA</t>
  </si>
  <si>
    <t xml:space="preserve">NO QUIERE RECIBIR MAS ATENCIONES CON FUSA </t>
  </si>
  <si>
    <t>49796983</t>
  </si>
  <si>
    <t xml:space="preserve">EDITH MARINA CAÑAS CONTRERAS </t>
  </si>
  <si>
    <t>22395120</t>
  </si>
  <si>
    <t>GLADYS RESTREPO DE MENDOZA</t>
  </si>
  <si>
    <t xml:space="preserve">CRA 43 A # 33 – 63 </t>
  </si>
  <si>
    <t>3216360545-3232806</t>
  </si>
  <si>
    <t>FALLECIDO</t>
  </si>
  <si>
    <t>paciente fallecido el 3 de marzo 2023</t>
  </si>
  <si>
    <t>3741578</t>
  </si>
  <si>
    <t>JORGE ELIECER FONTALVO DOMENECH</t>
  </si>
  <si>
    <t xml:space="preserve">LA LOMA  </t>
  </si>
  <si>
    <t xml:space="preserve">CALLE 7 CRA 11-05   </t>
  </si>
  <si>
    <t>3046630740-3008535279</t>
  </si>
  <si>
    <t>17/08/2022</t>
  </si>
  <si>
    <t xml:space="preserve">ATENDIDO POR MEDICINA INTERNA - SE ENCUENTRA HOSPITALIZADO </t>
  </si>
  <si>
    <t>32843876</t>
  </si>
  <si>
    <t>JULIA MERCEDES JIMENEZ SANJUAN</t>
  </si>
  <si>
    <t>VEREDA PUERTO CAIMAN</t>
  </si>
  <si>
    <t>CALLE 5 N. 5 - 71 KM 82</t>
  </si>
  <si>
    <t>SEPTIEMBRE/2022</t>
  </si>
  <si>
    <t>HEMOGRAMA-VSG-PCR-CREATININA-ALT-AST-UROANALISIS - TUBERCULINA- HEPATITIS B- HEPATITIS C - RX TORAX</t>
  </si>
  <si>
    <t>1045229029</t>
  </si>
  <si>
    <t>KATI YULIETH CORRALES DE LA HOZ</t>
  </si>
  <si>
    <t xml:space="preserve">GALAPA     </t>
  </si>
  <si>
    <t xml:space="preserve">CARRUAJE        </t>
  </si>
  <si>
    <t>CARR 15 # 4 - 263</t>
  </si>
  <si>
    <t>3007372672 | 3017399819</t>
  </si>
  <si>
    <t>TATIANA GONZALEZ</t>
  </si>
  <si>
    <t>27/05/2022</t>
  </si>
  <si>
    <t>JUNIO/2022</t>
  </si>
  <si>
    <t>SE VA A CAMBIAR DE EPS</t>
  </si>
  <si>
    <t>32865380</t>
  </si>
  <si>
    <t>LUZ  MARINA JIMENEZ MORALES</t>
  </si>
  <si>
    <t>LA FLORESTA</t>
  </si>
  <si>
    <t>22692240</t>
  </si>
  <si>
    <t>MILADIS SOFIA MIRANDA SANTIAGO</t>
  </si>
  <si>
    <t xml:space="preserve">CALLE 16 N. 21 - 109   </t>
  </si>
  <si>
    <t>3935696-3177517565</t>
  </si>
  <si>
    <t>03/10/2022</t>
  </si>
  <si>
    <t>ENERO/2023</t>
  </si>
  <si>
    <t>PACIENTE SE ENCUENTRAN EN VENEZUELA , MANIFESTA REGRESAR A PRINCIPIO DEL MES DE FEBRERO - EXTENDIO FORMULA POR MED INTERNA POR TELESALUD- PACIENTE AUN NO SABE CUANDO REGRESA</t>
  </si>
  <si>
    <t>26006001</t>
  </si>
  <si>
    <t>NURYS DEL CARMEN DIAZ LOPEZ</t>
  </si>
  <si>
    <t>22414769</t>
  </si>
  <si>
    <t>SENERY MARIA VIÑAS MARTINEZ</t>
  </si>
  <si>
    <t>1045229397</t>
  </si>
  <si>
    <t>VERONICA BELTRAN JIMENEZ</t>
  </si>
  <si>
    <t>LURUACO</t>
  </si>
  <si>
    <t xml:space="preserve">ABRAHAN JUAN  </t>
  </si>
  <si>
    <t xml:space="preserve">MZ J CASA3   </t>
  </si>
  <si>
    <t>28/10/2022</t>
  </si>
  <si>
    <t>OLIMPUS</t>
  </si>
  <si>
    <t>32754063</t>
  </si>
  <si>
    <t>VILMA ROSA PAREJO TETE</t>
  </si>
  <si>
    <t xml:space="preserve"> VILLA MONACO             </t>
  </si>
  <si>
    <t>CALLE 47A # 14F - 16</t>
  </si>
  <si>
    <t>29/07/2022</t>
  </si>
  <si>
    <t>METOJECT 25 MG</t>
  </si>
  <si>
    <t>HEMOGRAMA-VSG-PCR-CREATININA-ALT-AST-UROANALISIS- TUBERCULINA - HEPATITIS B - HEPATITIS - RX DE TORAX</t>
  </si>
  <si>
    <t>CON LAB COMPLETOS</t>
  </si>
  <si>
    <t>22772530</t>
  </si>
  <si>
    <t>YESMIN ELENA DUENAS VIUDA DE NUÑEZ</t>
  </si>
  <si>
    <t>CALLE 22 # 17-22</t>
  </si>
  <si>
    <t>3157889000-3003376</t>
  </si>
  <si>
    <t>VIATICOS</t>
  </si>
  <si>
    <t>FECHA PROX ATENCION</t>
  </si>
  <si>
    <t>FRECUENCIA</t>
  </si>
  <si>
    <t>MES PROX ATENCION</t>
  </si>
  <si>
    <t>INTERCONSULTA X ORTOPEDIA</t>
  </si>
  <si>
    <t>INTERCONSULTA X NUTRICION</t>
  </si>
  <si>
    <t>RITUXIMAB - DENOSUMAB</t>
  </si>
  <si>
    <t>M069 ARTRITIS REUMATOIDE NO ESPECIFICADA</t>
  </si>
  <si>
    <t>ANGEL DAVID MORALES ARIAS</t>
  </si>
  <si>
    <t>METOJECT</t>
  </si>
  <si>
    <t>MAYDEYA</t>
  </si>
  <si>
    <t>CRA 9 # 15A - 11</t>
  </si>
  <si>
    <t>RX EN VALLEDUPAR EN MAYO</t>
  </si>
  <si>
    <t>RX EN OTRA ENTIDAD</t>
  </si>
  <si>
    <t>RX SOLO EN MANO DERECHA</t>
  </si>
  <si>
    <t>MMMM</t>
  </si>
  <si>
    <t>RUTINA - LAB EPS</t>
  </si>
  <si>
    <t>CALLE 22 # 15 - 03</t>
  </si>
  <si>
    <t>SUSPENDIDO ETANERCEPT</t>
  </si>
  <si>
    <t>1194970709</t>
  </si>
  <si>
    <t>CRA 2B # 94 - 60</t>
  </si>
  <si>
    <t>ADRIANA GONZALES SIMONDS</t>
  </si>
  <si>
    <t>IVAN PACHECO MENDOZA</t>
  </si>
  <si>
    <t>MADELAY ESPINOZA FAJARDO</t>
  </si>
  <si>
    <t>NASIRIS RENJIFO MEJIA</t>
  </si>
  <si>
    <t> 1047338894</t>
  </si>
  <si>
    <t xml:space="preserve">MAYDEYA IBAÑEZ BOLAÑOS </t>
  </si>
  <si>
    <t>ANTONELLA ROSA LOPEZ SANJUAN</t>
  </si>
  <si>
    <t>RC</t>
  </si>
  <si>
    <t>LIPAYA</t>
  </si>
  <si>
    <t>CALLE 73 # 11 - 20</t>
  </si>
  <si>
    <t>1044436252</t>
  </si>
  <si>
    <t>PASTRANA</t>
  </si>
  <si>
    <t>CL 11B 7 114 PISO 2 APTO2</t>
  </si>
  <si>
    <t>ZORELIS DEL CARMEN FERRER GIL</t>
  </si>
  <si>
    <t>ADIELA ESPERANZA LEIVA JABBA</t>
  </si>
  <si>
    <t>GLADYS POLANCO DE ACUNA</t>
  </si>
  <si>
    <t>RUBY CEBALLOS CABALLERO</t>
  </si>
  <si>
    <t>DIANA PATRICIA GOMEZ BORRERO</t>
  </si>
  <si>
    <t>CRA 21 # 17 - 45</t>
  </si>
  <si>
    <t>PEDIATRICO PGP</t>
  </si>
  <si>
    <t xml:space="preserve">CONTROL </t>
  </si>
  <si>
    <t>3215354913 - 3113092563</t>
  </si>
  <si>
    <t>CALLE 45 E # 18 B - 22</t>
  </si>
  <si>
    <t>LIBERTADOR</t>
  </si>
  <si>
    <t>CALLE 14 B # 10 - 120</t>
  </si>
  <si>
    <t>CRA 34 B # 59 - 32</t>
  </si>
  <si>
    <t>CAMBIO DE EPS EN JULIO</t>
  </si>
  <si>
    <t>FALLECIDO EN JULIO 2023</t>
  </si>
  <si>
    <t>AR JUVENIL</t>
  </si>
  <si>
    <t>23243072</t>
  </si>
  <si>
    <t>32845904</t>
  </si>
  <si>
    <t>33195484</t>
  </si>
  <si>
    <t>32750425</t>
  </si>
  <si>
    <t>2977210</t>
  </si>
  <si>
    <t>22402500</t>
  </si>
  <si>
    <t xml:space="preserve">NURY ESTHER HENRIQUEZ DE DE LA HOZ </t>
  </si>
  <si>
    <t>CARRERA 6 # 24-26</t>
  </si>
  <si>
    <t>5 DE NOVIEMBRE</t>
  </si>
  <si>
    <t>3002844158 | 3002844158</t>
  </si>
  <si>
    <t>CATIA GAMERO FONTALVO</t>
  </si>
  <si>
    <t>INGRID DIANA OSPINO LOBO</t>
  </si>
  <si>
    <t>DAYURIS PADILLA GUTIERREZ</t>
  </si>
  <si>
    <t>MARIA CRISTINA SEVERICHE MESA</t>
  </si>
  <si>
    <t>CL 12 # 8 - 89</t>
  </si>
  <si>
    <t xml:space="preserve">ALFONSO LOPEZ </t>
  </si>
  <si>
    <t>3182729145 | 3182729145</t>
  </si>
  <si>
    <t>CRA 9J # 92 -12</t>
  </si>
  <si>
    <t>3023375473 | 3015286087</t>
  </si>
  <si>
    <t>LOS OLIVOS</t>
  </si>
  <si>
    <t>CL 108 # 26A -24</t>
  </si>
  <si>
    <t>3008841931 | 3008841931</t>
  </si>
  <si>
    <t>CALLE 55B # 6D-10</t>
  </si>
  <si>
    <t>3012564020 | 3126045584</t>
  </si>
  <si>
    <t>CL 61C # 63C 26</t>
  </si>
  <si>
    <t>CON EPS</t>
  </si>
  <si>
    <t>ESTEFANI CAROLINA RANGEL FRANCO</t>
  </si>
  <si>
    <t>T.I</t>
  </si>
  <si>
    <t>IVANNA SHARIK PEDROZO OSPINO</t>
  </si>
  <si>
    <t xml:space="preserve">ESTEFANIA PALACIO ESCALANTE </t>
  </si>
  <si>
    <t>CRA 12G # 68 - 98</t>
  </si>
  <si>
    <t xml:space="preserve">VILLA LINDA AV MURILLO          </t>
  </si>
  <si>
    <t>3104561574 | 3012881339</t>
  </si>
  <si>
    <t>VEREDA BAJO OPCION</t>
  </si>
  <si>
    <t>VIA AL MAR</t>
  </si>
  <si>
    <t>CALLE 8 #60d 13 CASA 2</t>
  </si>
  <si>
    <t>22547780</t>
  </si>
  <si>
    <t>32793351</t>
  </si>
  <si>
    <t>32880065</t>
  </si>
  <si>
    <t>33312109</t>
  </si>
  <si>
    <t>33080300</t>
  </si>
  <si>
    <t>1151477271</t>
  </si>
  <si>
    <t>1043683706</t>
  </si>
  <si>
    <t>1042251065</t>
  </si>
  <si>
    <t>AGOSTO</t>
  </si>
  <si>
    <t>CAMBIO EPS A SURA</t>
  </si>
  <si>
    <t>CAMBIO EPS A NUEVA EPS</t>
  </si>
  <si>
    <t>CRA 2 # 62 - 66 APTO 1</t>
  </si>
  <si>
    <t>ANGELA GUTIERREZ GARCIA</t>
  </si>
  <si>
    <t xml:space="preserve">SANTA ELENA    </t>
  </si>
  <si>
    <t>CL 24 # 17- 26</t>
  </si>
  <si>
    <t>3013520329 | 3013520329</t>
  </si>
  <si>
    <t>09/2023 CON EPS</t>
  </si>
  <si>
    <t>ETANERCEPT - DENOSUMAB</t>
  </si>
  <si>
    <t xml:space="preserve">RUTINA - DMO </t>
  </si>
  <si>
    <t>TOCILIZUMAB</t>
  </si>
  <si>
    <t>JENNIFER ESTHER SEGOVIA DE LA HOZ</t>
  </si>
  <si>
    <t>44150876</t>
  </si>
  <si>
    <t>CALLE 24 # 26 - 109</t>
  </si>
  <si>
    <t xml:space="preserve">REBOLO       </t>
  </si>
  <si>
    <t>3023022454 | 3242356567</t>
  </si>
  <si>
    <t>CALLE 11B N 7 - 114</t>
  </si>
  <si>
    <t>CARRERA 9 C # 45 C1 - 27</t>
  </si>
  <si>
    <t>CRA 18 B #51-15</t>
  </si>
  <si>
    <t>CRA 9 G # DIAG. 136 - 132 TORRE 8 APTO 403 ALAMOS</t>
  </si>
  <si>
    <t>CALLE 75 # 9 B - 06</t>
  </si>
  <si>
    <t>CALLE 74 # 12D-23</t>
  </si>
  <si>
    <t>CRA 6 D # 48 - 27</t>
  </si>
  <si>
    <t>CALLE 56 # 6 B - 53</t>
  </si>
  <si>
    <t>CRA 6D # 19 - 137</t>
  </si>
  <si>
    <t>TRANS 1B SUR # 68 C – 22 TORRE 10 APTO 101</t>
  </si>
  <si>
    <t xml:space="preserve">CALLE 58 # 5C - 09       </t>
  </si>
  <si>
    <t>CALLE 36 # 24 -57</t>
  </si>
  <si>
    <t>CRA 22 B # 71 - 51</t>
  </si>
  <si>
    <t>72198459</t>
  </si>
  <si>
    <t>22432961</t>
  </si>
  <si>
    <t>32891680</t>
  </si>
  <si>
    <t>CRA 6 A 16 45</t>
  </si>
  <si>
    <t>CRA 7 A # 8 -04</t>
  </si>
  <si>
    <t>M100 GOTA IDEOPATICA</t>
  </si>
  <si>
    <t>RUTINA - FR</t>
  </si>
  <si>
    <t>LUZ DARIS MARTINEZ PERNETT</t>
  </si>
  <si>
    <t>DENIS ESTER FUENTES MATOS</t>
  </si>
  <si>
    <t>TEDDY ENRIQUE RODRIGUEZ SUAREZ</t>
  </si>
  <si>
    <t>72162272</t>
  </si>
  <si>
    <t>JOSE CELIN CARDENAS</t>
  </si>
  <si>
    <t xml:space="preserve">SANTO DOMINGO DE GUZMAN         </t>
  </si>
  <si>
    <t>CRA 2 D # 88 - 35</t>
  </si>
  <si>
    <t>3015992731 | 3004338615</t>
  </si>
  <si>
    <t>CALLE 18 # 9 A - 04</t>
  </si>
  <si>
    <t>URBANZIACIÓN SAN JOSE</t>
  </si>
  <si>
    <t>CALLE 78 # 21 B - 301</t>
  </si>
  <si>
    <t>3118213067 | 3022866638</t>
  </si>
  <si>
    <t>ELIDA ESTHER ALMANZA RODRIGUEZ</t>
  </si>
  <si>
    <t>ELVIA ROSA BALLESTAS ANAYA</t>
  </si>
  <si>
    <t>PAOLA CECILIA GARCIA FONTALVO</t>
  </si>
  <si>
    <t>ANDREW ESTEBAN OROZCO SAENZ</t>
  </si>
  <si>
    <t>1130270267</t>
  </si>
  <si>
    <t>CALLE 24#35-32</t>
  </si>
  <si>
    <t>3043189150 | 3004133399</t>
  </si>
  <si>
    <t>CRA 1 A F # 5 A - 18</t>
  </si>
  <si>
    <t>3053675760 | 3005946786</t>
  </si>
  <si>
    <t>LA CANDELARIA</t>
  </si>
  <si>
    <t>DG 57 # 1C - 67</t>
  </si>
  <si>
    <t>CIUDAD JARDIN</t>
  </si>
  <si>
    <t>CALLE 69 # 42- 91</t>
  </si>
  <si>
    <t>22455477</t>
  </si>
  <si>
    <t>32739361</t>
  </si>
  <si>
    <t>25952499</t>
  </si>
  <si>
    <t>1001851315</t>
  </si>
  <si>
    <t>LUZMILA MORENO BOBADILLO</t>
  </si>
  <si>
    <t>CRA 16 C # 45 D - 23</t>
  </si>
  <si>
    <t>CRA 3G # 50A- 15</t>
  </si>
  <si>
    <t>CALLE 52 C # 6-04</t>
  </si>
  <si>
    <t>CALLE 71A # 2 - 20</t>
  </si>
  <si>
    <t>CALLE 70C # 22C-18</t>
  </si>
  <si>
    <t>CALLE 54 C # 6 C -51</t>
  </si>
  <si>
    <t xml:space="preserve">ALTO DE LA METRO    </t>
  </si>
  <si>
    <t>CRA 22 # 28-43</t>
  </si>
  <si>
    <t xml:space="preserve">LOS TRUPILLOS </t>
  </si>
  <si>
    <t>CALLE 83A # 12-03</t>
  </si>
  <si>
    <t xml:space="preserve">LOS ALMENDROS    </t>
  </si>
  <si>
    <t xml:space="preserve">CEVILLAR </t>
  </si>
  <si>
    <t>CRA 10 SUR # 75-80</t>
  </si>
  <si>
    <t>CRA 26B # 85 - 140 APTO 7</t>
  </si>
  <si>
    <t xml:space="preserve">LA MAGDALENA        </t>
  </si>
  <si>
    <t>CALLE 11 F # 1A-25</t>
  </si>
  <si>
    <t>1044421992</t>
  </si>
  <si>
    <t>BRENDA CECILIA GONZALEZ BARRIOS</t>
  </si>
  <si>
    <t>8785627</t>
  </si>
  <si>
    <t>CARLOS MANUEL DE LA HOZ DE MOYA</t>
  </si>
  <si>
    <t>22543983</t>
  </si>
  <si>
    <t>MARIA DEL SOCORRO RUA GARCIA</t>
  </si>
  <si>
    <t>8756680</t>
  </si>
  <si>
    <t xml:space="preserve">VEREDA LA LOMA      </t>
  </si>
  <si>
    <t>KM 69 VIA AL MAR</t>
  </si>
  <si>
    <t>3014536258 | 3014536258</t>
  </si>
  <si>
    <t xml:space="preserve">LOS CARRUAJES    </t>
  </si>
  <si>
    <t>CRA 15 F # 3 B - 03</t>
  </si>
  <si>
    <t>CALLE 14 # 11 A - 264</t>
  </si>
  <si>
    <t xml:space="preserve">FLORENCIA     </t>
  </si>
  <si>
    <t xml:space="preserve">FERRO CARRIL          </t>
  </si>
  <si>
    <t>CRA 23 # 29 - 34</t>
  </si>
  <si>
    <t>WILLIAM  ENRIQUE JIMENEZ</t>
  </si>
  <si>
    <t>56053846</t>
  </si>
  <si>
    <t>ALEXI VETINA FERNANDEZ ROSADO</t>
  </si>
  <si>
    <t>CRA 8 C # 16-99</t>
  </si>
  <si>
    <t>3106355547 | 3016950446</t>
  </si>
  <si>
    <t>FALLECIDA</t>
  </si>
  <si>
    <t>32695366</t>
  </si>
  <si>
    <t>EDITH CECILIA NORIEGA DE LAS SALAS</t>
  </si>
  <si>
    <t>CL79 21A 16</t>
  </si>
  <si>
    <t xml:space="preserve">LOS ROBLES      </t>
  </si>
  <si>
    <t>3246803381 | 6053972541 | 3006942199</t>
  </si>
  <si>
    <t xml:space="preserve">DE ALTA </t>
  </si>
  <si>
    <t xml:space="preserve">INACTIVO EN EPS </t>
  </si>
  <si>
    <t>CAMBIO EPS A MUTUAL SER</t>
  </si>
  <si>
    <t>RUTH  MOLINA LECHUGA</t>
  </si>
  <si>
    <t>22639836</t>
  </si>
  <si>
    <t>SANTANDER</t>
  </si>
  <si>
    <t>CALLE 16 # 20 - 82</t>
  </si>
  <si>
    <t>32774022</t>
  </si>
  <si>
    <t>PATRICIA ESTHER ARIAS RINCON</t>
  </si>
  <si>
    <t>CRA 21 # 58 - 21</t>
  </si>
  <si>
    <t>32790603</t>
  </si>
  <si>
    <t>ESTENIS  DE LA HOZ SALAS</t>
  </si>
  <si>
    <t>CRA 6 B # 78 A - 46</t>
  </si>
  <si>
    <t>ACIDO ZOLENDRONICO FECHA APLICACIÓN</t>
  </si>
  <si>
    <t>CON LA EPS</t>
  </si>
  <si>
    <t>SE HIZO RX PIE IZQ</t>
  </si>
  <si>
    <t>NEREIDA JUDITH CASTRILLO OSPINO</t>
  </si>
  <si>
    <t xml:space="preserve">URBANIZACION LE PARUQE  </t>
  </si>
  <si>
    <t>CARRERA 45A # 40C-04</t>
  </si>
  <si>
    <t>3103652521 | 3135373153</t>
  </si>
  <si>
    <t>RUTINA - DMO -LAB EPS</t>
  </si>
  <si>
    <t>4 MESES</t>
  </si>
  <si>
    <t>HEMOGRAMA-VSG-ALT-AST-BUN-PCR-CREATININA-UROANALISIS</t>
  </si>
  <si>
    <t>M068 OTRAS ARTRITIS REUMATOIDEAS SEROPOSITIVAS</t>
  </si>
  <si>
    <t>3013689198-3046827158</t>
  </si>
  <si>
    <t>RITUXIMAB</t>
  </si>
  <si>
    <t>RUTINA - DESCARGAR RX PARA PROXIMO CONTROL</t>
  </si>
  <si>
    <t>NO QUIERE SER ATENDIDO EN FUSA</t>
  </si>
  <si>
    <t>CRA 19 # 17-75</t>
  </si>
  <si>
    <t>CALLE 93 # 42 C - 157 EDF BUENA VIDA APTO 2 A</t>
  </si>
  <si>
    <t>CALLE MANZANA 9</t>
  </si>
  <si>
    <t>CARRERA 1 F # 43A - 90 APTO 202</t>
  </si>
  <si>
    <t>CRA 4 SUR # 48B - 50 PISO 2</t>
  </si>
  <si>
    <t>CRA 10 DIAGONAL #135-170 CASA 404</t>
  </si>
  <si>
    <t>CALLE 111 B # 14 24</t>
  </si>
  <si>
    <t>CRA 27B # 17-20</t>
  </si>
  <si>
    <t>EL SABOR</t>
  </si>
  <si>
    <t xml:space="preserve">CRA 17 D N.17 - 22 </t>
  </si>
  <si>
    <t xml:space="preserve">CALLE 26 # 26-35      </t>
  </si>
  <si>
    <t>VILLAS DE SAN PABLO</t>
  </si>
  <si>
    <t>ANGELES 2</t>
  </si>
  <si>
    <t>LA INMACULADA</t>
  </si>
  <si>
    <t>NURY ESTHER CORTIZZO POSADA</t>
  </si>
  <si>
    <t>RUTINA -  Hepatitis C - TUBERCULINA -Hepatitis B ANTIGENO DE SUPERFICIE (Ag HBs)-RX TORAX</t>
  </si>
  <si>
    <t>OBEIDA DEL SOCORRO GUETE MARIANO</t>
  </si>
  <si>
    <t>NEIDA LUZ GUTIERREZ FUENTES</t>
  </si>
  <si>
    <t xml:space="preserve">MARISOL ORTEGA GONZALEZ </t>
  </si>
  <si>
    <t xml:space="preserve">LLELHISSE ESTHER LLERENA CHARRIS </t>
  </si>
  <si>
    <t>CIELO  MIRANDA CARVAJAL</t>
  </si>
  <si>
    <t xml:space="preserve">LOMA FRESCA   </t>
  </si>
  <si>
    <t>ANA MARIA POLO GUERRERO</t>
  </si>
  <si>
    <t>CRA 22 A N 78E - 34</t>
  </si>
  <si>
    <t xml:space="preserve">PUERTO COLOMBIA </t>
  </si>
  <si>
    <t>CALLE 7 # 3 - 27</t>
  </si>
  <si>
    <t>3008448018 | 3052899719</t>
  </si>
  <si>
    <t>CALLE 15 # 10 - 160</t>
  </si>
  <si>
    <t>3024117493 | 3008681021</t>
  </si>
  <si>
    <t>FULVIA  ORELLANO GOMEZ</t>
  </si>
  <si>
    <t>VILLA ÉXITO</t>
  </si>
  <si>
    <t>CLLE 52 N 27A 10</t>
  </si>
  <si>
    <t>LUCY MARGARITA ARIZA DE LA HOZ</t>
  </si>
  <si>
    <t>FRANCISCA ISABEL LOPEZ GAMEZ</t>
  </si>
  <si>
    <t>CR7C 33 119</t>
  </si>
  <si>
    <t>3235344661 | 3016832290</t>
  </si>
  <si>
    <t xml:space="preserve">CORREGIMIENTO PALOHATO </t>
  </si>
  <si>
    <t>IVETH ISABEL PERALTA ARANGO</t>
  </si>
  <si>
    <t>SAN JORGE</t>
  </si>
  <si>
    <t>CRA 7A N CALLE 8 -13</t>
  </si>
  <si>
    <t>SIAMIRAMIS BUELVAS ZAMBRANO</t>
  </si>
  <si>
    <t>LA CHINITA</t>
  </si>
  <si>
    <t>CARRERA 14 A # 15 - 09</t>
  </si>
  <si>
    <t>3006922894 | 3161594680</t>
  </si>
  <si>
    <t>32887323</t>
  </si>
  <si>
    <t>22459693</t>
  </si>
  <si>
    <t>22545970</t>
  </si>
  <si>
    <t>22582156</t>
  </si>
  <si>
    <t>1010102637</t>
  </si>
  <si>
    <t>1045752637</t>
  </si>
  <si>
    <t>22463291</t>
  </si>
  <si>
    <t>26994325</t>
  </si>
  <si>
    <t>1043002537</t>
  </si>
  <si>
    <t>22421082</t>
  </si>
  <si>
    <t>1069470501</t>
  </si>
  <si>
    <t>32890446</t>
  </si>
  <si>
    <t>JOSE YGLESIAS</t>
  </si>
  <si>
    <t>YENIS  MENDOZA SANTOS </t>
  </si>
  <si>
    <t>CRA 4B # 17A -20</t>
  </si>
  <si>
    <t>CRA 53B #46B-16</t>
  </si>
  <si>
    <t>CALLE 62 B # 10 A - 51</t>
  </si>
  <si>
    <t>CRA 14 N. 47 A - 100 MANZANA 18 CASA 16</t>
  </si>
  <si>
    <t>CRA 14 D N. 62 - 39</t>
  </si>
  <si>
    <t>BARRIO ABAJO</t>
  </si>
  <si>
    <t>CL 17 # 9 - 42</t>
  </si>
  <si>
    <t>CRA 6C # 47-21</t>
  </si>
  <si>
    <t>CALLE 41 B # 3 B - 40</t>
  </si>
  <si>
    <t>CRA 10 # 8-26</t>
  </si>
  <si>
    <t>CALLE 8A # 10-10</t>
  </si>
  <si>
    <t>RUTINA - RX RODILLA IZQ</t>
  </si>
  <si>
    <t>MILENIS DEL CARMEN CASTILLO RIVERA</t>
  </si>
  <si>
    <t>CRA 45A 40C 46</t>
  </si>
  <si>
    <t xml:space="preserve">EL PARQUE        </t>
  </si>
  <si>
    <t>3042426402 | 3160446011</t>
  </si>
  <si>
    <t>CALLE 25 # 28 - 47</t>
  </si>
  <si>
    <t>CRA 9 C # 27 DIAG 68</t>
  </si>
  <si>
    <t>3206481105-3045697516-3016208446</t>
  </si>
  <si>
    <t>3246071601-3147689252</t>
  </si>
  <si>
    <t>3248488647-3507927698</t>
  </si>
  <si>
    <t>3015473164 - 3244620318</t>
  </si>
  <si>
    <t>3107446988-3135071914</t>
  </si>
  <si>
    <t>3017115752-3237797990</t>
  </si>
  <si>
    <t>3015660885-3042136596-3024557865</t>
  </si>
  <si>
    <t>3126419374-3927359-3225588640</t>
  </si>
  <si>
    <t>3006561570-3003233754</t>
  </si>
  <si>
    <t>3013542715-3336222</t>
  </si>
  <si>
    <t>3015528097-3007017205</t>
  </si>
  <si>
    <t>3102002944-3017499129</t>
  </si>
  <si>
    <t>3008932684-3012869731-3008932684</t>
  </si>
  <si>
    <t>300 8365000-3006578760</t>
  </si>
  <si>
    <t>3245621157-3136898962</t>
  </si>
  <si>
    <t>3135452405-3017272031-3234315899</t>
  </si>
  <si>
    <t>3222668843-3213615383</t>
  </si>
  <si>
    <t>3135333488-3022814039-3135333533</t>
  </si>
  <si>
    <t>3135614118-3215231723-3046546838</t>
  </si>
  <si>
    <t>FUERA DE LA CIUDAD</t>
  </si>
  <si>
    <t>PORTABILIDAD EN CUCUTA</t>
  </si>
  <si>
    <t>39092613</t>
  </si>
  <si>
    <t>ANA MATILDE AMARIS CABALLERO</t>
  </si>
  <si>
    <t>CALLE 53C # 31 - 64</t>
  </si>
  <si>
    <t>3014661704 | 3114118361</t>
  </si>
  <si>
    <t>KAREN MILENA CORONADO IGLESIA</t>
  </si>
  <si>
    <t>1042994822</t>
  </si>
  <si>
    <t>PRADITO</t>
  </si>
  <si>
    <t>CALLE 16 #29-27</t>
  </si>
  <si>
    <t>3042100876 | 3004151211</t>
  </si>
  <si>
    <t>3146555586 | 3148550751</t>
  </si>
  <si>
    <t>SE VOLVIO A HACER RX EN MAYO 2024</t>
  </si>
  <si>
    <t>33203290</t>
  </si>
  <si>
    <t>32841827</t>
  </si>
  <si>
    <t>CR 6L # 97 -133</t>
  </si>
  <si>
    <t>CALE 36 # 18 A - 331</t>
  </si>
  <si>
    <t>portabilidad guajira</t>
  </si>
  <si>
    <t>CALLE 6 # 7-51</t>
  </si>
  <si>
    <t>CRA 78D # 85-28</t>
  </si>
  <si>
    <t>DIAGONAL 65 # 7C-80</t>
  </si>
  <si>
    <t>TRASV 1 D # 72 - 28</t>
  </si>
  <si>
    <t>ZULLY MARENGO</t>
  </si>
  <si>
    <t xml:space="preserve">TAMARA </t>
  </si>
  <si>
    <t>CALLE 36 # 2C 33</t>
  </si>
  <si>
    <t>CRA 16 KM 3 VIA PALOHATO CASA 364</t>
  </si>
  <si>
    <t>CRA 10 # DG 135-160</t>
  </si>
  <si>
    <t>LAS DELICIAS</t>
  </si>
  <si>
    <t>CALLE 70B # 39 - 209 APTO 405 EDIFIO EL REY</t>
  </si>
  <si>
    <t>CALLE 11 A 5 # 4 SUR - 70</t>
  </si>
  <si>
    <t>MI RANCHITO</t>
  </si>
  <si>
    <t>CRA 13C # 99B CASA 56</t>
  </si>
  <si>
    <t>YULY TERESA LAMBRAÑO FLOREZ</t>
  </si>
  <si>
    <t>OMAIRA AVILA SARMIENTO</t>
  </si>
  <si>
    <t>MARELBIS FLEREZ VILLEGAS</t>
  </si>
  <si>
    <t>VILLATE</t>
  </si>
  <si>
    <t>CALLE 65 C # 14 - 30</t>
  </si>
  <si>
    <t>3012676685 | 3027018925</t>
  </si>
  <si>
    <t>CHINITA</t>
  </si>
  <si>
    <t>DIAG 5 #11 - 45</t>
  </si>
  <si>
    <t>3024541573 | 3024541573</t>
  </si>
  <si>
    <t>CALLE 11 #12-24</t>
  </si>
  <si>
    <t xml:space="preserve">METOJECT 15 MG </t>
  </si>
  <si>
    <t>HEMOGRAMA - FERRITINA - VSG - PCR</t>
  </si>
  <si>
    <t>RUTINA - BUN</t>
  </si>
  <si>
    <t>RUTINA - RX CODO IZQ</t>
  </si>
  <si>
    <t>BIOTEST</t>
  </si>
  <si>
    <t>32651366</t>
  </si>
  <si>
    <t>32762084</t>
  </si>
  <si>
    <t>1143133705</t>
  </si>
  <si>
    <t>3009631153 - 3023868616</t>
  </si>
  <si>
    <t>3116690702 - 3003483120</t>
  </si>
  <si>
    <t>3013520329 - 3013520329</t>
  </si>
  <si>
    <t>CON EPS FEB</t>
  </si>
  <si>
    <t xml:space="preserve">CALLE 122 # 31B-42  PISO 2                                                                                                                                                                              </t>
  </si>
  <si>
    <t xml:space="preserve">CALLE 64 N. 22 A - 57                                                                                                                                                                                   </t>
  </si>
  <si>
    <t xml:space="preserve">CRA 17E # 19D 11                                                                                                                                                                                        </t>
  </si>
  <si>
    <t>CRA 2E # 50A-40</t>
  </si>
  <si>
    <t>CR 10 # 19 15</t>
  </si>
  <si>
    <t>URB ADELITA DE CHAR 3RA ETAPA</t>
  </si>
  <si>
    <t xml:space="preserve">CALLE 132 # 19-32                                                                                                                                                                                        </t>
  </si>
  <si>
    <t>CALLE 55B # 6C-46</t>
  </si>
  <si>
    <t>BEATRIZ ELENA MEDINA GOMEZ</t>
  </si>
  <si>
    <t>CONSUELO DEL ROSARIO HOYOS TAPIA</t>
  </si>
  <si>
    <t>JULIO CESAR GUTIERREZ RUDAS</t>
  </si>
  <si>
    <t>NUBIA ESPERANZA MARTINEZ DE MARIN</t>
  </si>
  <si>
    <t>SONIA BARRETO JIMENEZ</t>
  </si>
  <si>
    <t>ANA IDAMIS CANTILLO BROCHERO</t>
  </si>
  <si>
    <t>GILMA ROSA RUA URUETA</t>
  </si>
  <si>
    <t xml:space="preserve">CRA 16 # 12 A - 07                                                                                                                                                                                      </t>
  </si>
  <si>
    <t xml:space="preserve">CRA 9 H # 77 - 18                                                                                                                                                                                       </t>
  </si>
  <si>
    <t xml:space="preserve">CARRERA 15 #8-49                                                                                                                                                                                        </t>
  </si>
  <si>
    <t>0.8</t>
  </si>
  <si>
    <t>CAMPO</t>
  </si>
  <si>
    <t>3163812525 | 3017152699</t>
  </si>
  <si>
    <t xml:space="preserve">SOURDY  </t>
  </si>
  <si>
    <t xml:space="preserve">LAS PRIMAVERAS    </t>
  </si>
  <si>
    <t>3135819258 | 3182844339</t>
  </si>
  <si>
    <t>3106033668 | 3242051529</t>
  </si>
  <si>
    <t>3017115594 | 311796371</t>
  </si>
  <si>
    <t>3017133413 | 3043803648</t>
  </si>
  <si>
    <t>3116940877 | 3245779603</t>
  </si>
  <si>
    <t>ETANERCET</t>
  </si>
  <si>
    <t xml:space="preserve">RUTINA - LAB EPS </t>
  </si>
  <si>
    <t>RUTINA -  Hepatitis B ANTIGENO DE SUPERFICIE (Ag HBs)-Hepatitis C ANTICUERPO SEMIAUTOMATIZADO O AUTOMATIZADO-TUBERCULINA - RX TORAX</t>
  </si>
  <si>
    <t>ADALIMUMAB - SUSP.</t>
  </si>
  <si>
    <t>RUTINA - Hepatitis B ANTICUERPOS CENTRAL TOTALES (ANTI-CORE HBc) - TUBERCULINA - Hepatitis C ANTICUERPO SEMIAUTOMATIZADO O AUTOMATIZADO-RX TORAX</t>
  </si>
  <si>
    <t>RUTINA - RX HOMBRO DER</t>
  </si>
  <si>
    <t>ROSALBA VERGEL RIVEROS</t>
  </si>
  <si>
    <t>CALLE 4 A 4 # 2 SUR - 09</t>
  </si>
  <si>
    <t>3102206288 | 3008370677</t>
  </si>
  <si>
    <t>INGRESO</t>
  </si>
  <si>
    <t xml:space="preserve">ERCILIA NINI LOPEZ GAMERO   </t>
  </si>
  <si>
    <t>CRA 14B #49A -10</t>
  </si>
  <si>
    <t xml:space="preserve">VILLA ESTEFANY      </t>
  </si>
  <si>
    <t>3007037888 | 3002038332</t>
  </si>
  <si>
    <t>RUTINA - RX ROD Y CADERA COMP - LAB EPS</t>
  </si>
  <si>
    <t>OLIVIA DE JESUS HERNANDEZ GONZALEZ</t>
  </si>
  <si>
    <t xml:space="preserve">YAGUADO        </t>
  </si>
  <si>
    <t>CALLE 12 A # 4 B - 26</t>
  </si>
  <si>
    <t>3017059120 | 3114043737</t>
  </si>
  <si>
    <t>RUTINA - Hepatitis B ANTICUERPOS CENTRAL Ig M (ANTI-CORE HBC-M) SEMIAUTOMATIZADO O AUTOMATIZADO-	TUBERCULINA - DMO - RX TORAX - HEPATITIS C</t>
  </si>
  <si>
    <t>YULIETH PAOLA MOLINA SORACA</t>
  </si>
  <si>
    <t>VILLA MUVDI</t>
  </si>
  <si>
    <t>CR 27A 45 15</t>
  </si>
  <si>
    <t>3006324631 | 3027826106</t>
  </si>
  <si>
    <t>RUTINA - CON LA EPS</t>
  </si>
  <si>
    <t>EDILSA DAMACIA ARRIETA PEREZ</t>
  </si>
  <si>
    <t>PRADO</t>
  </si>
  <si>
    <t>CRA 3A # 43 - 49</t>
  </si>
  <si>
    <t>RUTINA - ECO CON EPS</t>
  </si>
  <si>
    <t>NANCY ESTHER VILLAR VELEZ</t>
  </si>
  <si>
    <t>22449907</t>
  </si>
  <si>
    <t>CL 29 # 32 - 92</t>
  </si>
  <si>
    <t>AST - ALT - Hepatitis C - Hepatitis B ANTICUERPOS CENTRAL TOTALES (ANTI-CORE HBc) SEMIAUTOMATIZADO O AUTOMATIZADO-Hepatitis B ANTICUERPOS S (ANTI-HBs) - ECO CON EPS Y BILIRRUBINA SEMIAUTOMATIZADO O AUTOMATIZADO- Hepatitis B ANTIGENO DE SUPERFICIE (Ag HBs)-</t>
  </si>
  <si>
    <t>EDELMIRA MARIA MERCADO VILLAMIL</t>
  </si>
  <si>
    <t>f</t>
  </si>
  <si>
    <t>CRA 21 # 55 - 15</t>
  </si>
  <si>
    <t>RUTINA - RX CADERA COMPA - RX DE ROD CON LA EPS</t>
  </si>
  <si>
    <t>DEYANIRA MARIA RODRIGUEZ NUÑEZ</t>
  </si>
  <si>
    <t>EL ESFUERZO</t>
  </si>
  <si>
    <t>RUTINA - UROCULTIVO</t>
  </si>
  <si>
    <t>RUTINA - PREGUNTAR RX PIES Y MANOS  Y DMO</t>
  </si>
  <si>
    <t>EDITH CASTELLANO NAVARRO</t>
  </si>
  <si>
    <t>EL MANANTIAL</t>
  </si>
  <si>
    <t>DENOSUMAB - TERIPARATIDE</t>
  </si>
  <si>
    <t>GERALDINE CAROLINA SARABIA TAPIA</t>
  </si>
  <si>
    <t>EL ROMANCE</t>
  </si>
  <si>
    <t>CRA 89B # 6B - 63</t>
  </si>
  <si>
    <t>RUTINA - TUBERCULINA - RX TORAX -  Hepatitis B ANTICUERPOS CENTRAL TOTALES (ANTI-CORE HBc) SEMIAUTOMATIZADO O AUTOMATIZADO-Hepatitis C ANTICUERPO SEMIAUTOMATIZADO O AUTOMATIZADO-LAB EPS</t>
  </si>
  <si>
    <t>RUTINA - RX TORAX - TUBERCULINA - Hepatitis B ANTICUERPOS CENTRAL TOTALES (ANTI-CORE HBc) SEMIAUTOMATIZADO O AUTOMATIZADO-Hepatitis C ANTICUERPO SEMIAUTOMATIZADO O AUTOMATIZADO-</t>
  </si>
  <si>
    <t>ETANERCEPT 25 MG</t>
  </si>
  <si>
    <t xml:space="preserve">ABATACEPT </t>
  </si>
  <si>
    <t>RUTINA  -RX MANOS Y PIES - DESCARGAR CCP PROXIMA CITA</t>
  </si>
  <si>
    <t>DAMARIS DEL CARMEN ESTRADA NISPERUZA</t>
  </si>
  <si>
    <t>CARIBE VERDE</t>
  </si>
  <si>
    <t>FANNY PAOLA CANDANOZA ALFONSO</t>
  </si>
  <si>
    <t>HERMINIA ESTHER TROMP BELTRAN</t>
  </si>
  <si>
    <t>ALTOS DE CUTINO</t>
  </si>
  <si>
    <t>TRAV A 3 A SUR # 7 C - 55</t>
  </si>
  <si>
    <t>3005659461 | 3008198332</t>
  </si>
  <si>
    <t>FREY DAVID MORENO BALLESTAS</t>
  </si>
  <si>
    <t>VIA AL MAR KM 92</t>
  </si>
  <si>
    <t>3145922053 | 3136620308</t>
  </si>
  <si>
    <t>RUTNA</t>
  </si>
  <si>
    <t>EMILIANA JUDITH VILLAR PALACIO</t>
  </si>
  <si>
    <t>3006012612 | 3014365381</t>
  </si>
  <si>
    <t>MARIA MAGDALENA REGINO VILORIA</t>
  </si>
  <si>
    <t>OASIS</t>
  </si>
  <si>
    <t>CRA 23A N 11D - 64</t>
  </si>
  <si>
    <t>RUTINA - EMG - FR</t>
  </si>
  <si>
    <t>EDILSA ROSIRIS JIMENEZ HERNANDEZ</t>
  </si>
  <si>
    <t>CARRERA 10A #118-38</t>
  </si>
  <si>
    <t>3043895443 | 6053665532</t>
  </si>
  <si>
    <t xml:space="preserve">LEDYS MARINA CÁCERES HERRERA </t>
  </si>
  <si>
    <t xml:space="preserve">MANANTIAL LOS ILIRIOS </t>
  </si>
  <si>
    <t>CR 12 # 77B 67</t>
  </si>
  <si>
    <t>MARGARITA ALVARADO ORELLANO</t>
  </si>
  <si>
    <t>CALLE 6 A # 13 A - 35</t>
  </si>
  <si>
    <t xml:space="preserve">CAMILO TORRES    </t>
  </si>
  <si>
    <t>3024085321 | 3045894834</t>
  </si>
  <si>
    <t>MARIA DEL SOCORRO CONRADO GOMEZ</t>
  </si>
  <si>
    <t>CALLE 45 #10C-26 APTO 1</t>
  </si>
  <si>
    <t>RUTINA - DMO -LAB EPS - RX RODILLAS COMP</t>
  </si>
  <si>
    <t>22583658</t>
  </si>
  <si>
    <t>22941250</t>
  </si>
  <si>
    <t>85050707</t>
  </si>
  <si>
    <t>22687418</t>
  </si>
  <si>
    <t>22393591</t>
  </si>
  <si>
    <t>22482968</t>
  </si>
  <si>
    <t>22545210</t>
  </si>
  <si>
    <t>36552782</t>
  </si>
  <si>
    <t>22419960</t>
  </si>
  <si>
    <t>22704262</t>
  </si>
  <si>
    <t>1045666223</t>
  </si>
  <si>
    <t>33267030</t>
  </si>
  <si>
    <t>1042441553</t>
  </si>
  <si>
    <t>39033670</t>
  </si>
  <si>
    <t>22955899</t>
  </si>
  <si>
    <t>1192920650</t>
  </si>
  <si>
    <t>32792995</t>
  </si>
  <si>
    <t>55233232</t>
  </si>
  <si>
    <t>22582640</t>
  </si>
  <si>
    <t>73270770</t>
  </si>
  <si>
    <t>22427399</t>
  </si>
  <si>
    <t>32672597</t>
  </si>
  <si>
    <t>26174955</t>
  </si>
  <si>
    <t>36555884</t>
  </si>
  <si>
    <t>22567924</t>
  </si>
  <si>
    <t>32641925</t>
  </si>
  <si>
    <t>CRA 11 # 76 A - 75 TORRE 4 APTO 215</t>
  </si>
  <si>
    <t>CRA 11 C # 51-82</t>
  </si>
  <si>
    <t>CIUDAD PARQUE LOS KATIOS</t>
  </si>
  <si>
    <t>CALLE 63 # 13-90</t>
  </si>
  <si>
    <t>3123004783 -3216531213</t>
  </si>
  <si>
    <t>3014792605-3004378215</t>
  </si>
  <si>
    <t>3106464145-3008160206</t>
  </si>
  <si>
    <t>3004088449 - 3008346982</t>
  </si>
  <si>
    <t>3216071093-3216071093-</t>
  </si>
  <si>
    <t>3956603 - 3008567037</t>
  </si>
  <si>
    <t>3014620078-30031683-373012520000-3012519170</t>
  </si>
  <si>
    <t>3022374468-3156895391-3186193000</t>
  </si>
  <si>
    <t>3177730956-3013339966</t>
  </si>
  <si>
    <t>CRA 17B # 73-16</t>
  </si>
  <si>
    <t>CRA 14 C # 70A - 25 TORRE T10 APT 201</t>
  </si>
  <si>
    <t>MORAS NORTE</t>
  </si>
  <si>
    <t xml:space="preserve">CARRERA 9D # 53 A-27   </t>
  </si>
  <si>
    <t>YAIDITT YADET PEÑA LUGO</t>
  </si>
  <si>
    <t>1042463519</t>
  </si>
  <si>
    <t>MARCELA PATRICIA DE LA HOZ ESCORCIA</t>
  </si>
  <si>
    <t>LA LOMA</t>
  </si>
  <si>
    <t>CRA 16 A N. 13 - 36</t>
  </si>
  <si>
    <t>3042185868 | 3042185859</t>
  </si>
  <si>
    <t>RUTINA - FR - LAP EPS</t>
  </si>
  <si>
    <t>HEROINA DEL CARMEN MOLINARES DE GONZALEZ</t>
  </si>
  <si>
    <t>3137397911 | 3142600980</t>
  </si>
  <si>
    <t>RUTINA - LAB CON EPS - ECO</t>
  </si>
  <si>
    <t>ROMIS MARIA DEULOFENT MORENO </t>
  </si>
  <si>
    <t xml:space="preserve">RUTINA - DMO -LAB EPS </t>
  </si>
  <si>
    <t xml:space="preserve">RUTINA - RX TORAX </t>
  </si>
  <si>
    <t>1063492575</t>
  </si>
  <si>
    <t>ESTEFANY ANGEL VALLE</t>
  </si>
  <si>
    <t>CALLE 99 #48-16</t>
  </si>
  <si>
    <t>VILLA SANTOS</t>
  </si>
  <si>
    <t>3127460353 | 3209247185</t>
  </si>
  <si>
    <t>DENYS GRANADOS PEÑA</t>
  </si>
  <si>
    <t>RUTINA -  Hepatitis B ANTICUERPOS CENTRAL TOTALES (ANTI-CORE HBc) - Hepatitis C ANTICUERPO SEMIAUTOMATIZADO O AUTOMATIZADO- TUBERCULINA - RX TORAX - ANA CON EPS</t>
  </si>
  <si>
    <t>ENEIDA JOSEFINA PEREZ</t>
  </si>
  <si>
    <t>CALLE 61 # 5 - 28</t>
  </si>
  <si>
    <t>3004871344 | 3042103902</t>
  </si>
  <si>
    <t>ROMOSOZUMAB 90MG</t>
  </si>
  <si>
    <t>PURA ESTHER CABALLERO DE BUELVAS</t>
  </si>
  <si>
    <t>22457205</t>
  </si>
  <si>
    <t>CRA 7 E # 74 - 126</t>
  </si>
  <si>
    <t>RUTINA - DMO - RX MANOS Y PIES - LAB EPS</t>
  </si>
  <si>
    <t>RUTINA - LAB EPS - DESCARGAR RX - PREBIOLOGICO</t>
  </si>
  <si>
    <t>GUMERCINDA AMPARO RAMOS MEJIA</t>
  </si>
  <si>
    <t>3017656709 | 3107400502</t>
  </si>
  <si>
    <t>DARLIS ESTHER CASTRO GONZALEZ</t>
  </si>
  <si>
    <t>EL LLANO</t>
  </si>
  <si>
    <t>CALLE 1 # 5 - 33</t>
  </si>
  <si>
    <t>21/08/2024</t>
  </si>
  <si>
    <t>ETANERCEPT 25MG</t>
  </si>
  <si>
    <t>RUTINA - RX RODILLA IZQ Y ECO CON EPS</t>
  </si>
  <si>
    <t xml:space="preserve">RUTINA - DMO - ECO - LAP EPS </t>
  </si>
  <si>
    <t>LIGIA FUENTES GUEVARA</t>
  </si>
  <si>
    <t>3022138103 | 3024645</t>
  </si>
  <si>
    <t>ONALDO</t>
  </si>
  <si>
    <t>RUTINA - RNM CON EPS</t>
  </si>
  <si>
    <t>RUTINA - LAB EP ECO</t>
  </si>
  <si>
    <t>CARMEN CECILIA MARTINEZ RODRIGUEZ</t>
  </si>
  <si>
    <t>3026088199 | 3216493418</t>
  </si>
  <si>
    <t xml:space="preserve">RUTINA- DMO - LAB EPS </t>
  </si>
  <si>
    <t>YESICA GUEVARA DAZA</t>
  </si>
  <si>
    <t>DELIA BEATRIZ VALEGA EPALZA</t>
  </si>
  <si>
    <t xml:space="preserve">CALL 42 # 2B - 15 </t>
  </si>
  <si>
    <t>KAREN MORA</t>
  </si>
  <si>
    <t xml:space="preserve">3134866599-3226105357 </t>
  </si>
  <si>
    <t>JULIA FRANCISCA DELGADO HERNANDEZ</t>
  </si>
  <si>
    <t>22836095</t>
  </si>
  <si>
    <t>LOS COSULES</t>
  </si>
  <si>
    <t>CRA 6 A # 59 - 26</t>
  </si>
  <si>
    <t>PEND</t>
  </si>
  <si>
    <t>RUTINA -BUN- FR</t>
  </si>
  <si>
    <t>RUTINA- BUN - FERRITINA</t>
  </si>
  <si>
    <t>PORTABILIDAD EN MEDELLIN</t>
  </si>
  <si>
    <t>PORTABILIDAD CUNDIAMARCA</t>
  </si>
  <si>
    <t>CL48 # 16 SUR - 04</t>
  </si>
  <si>
    <t>1 de junio</t>
  </si>
  <si>
    <t>MARIA ISABEL GRIMALDO ROJAS</t>
  </si>
  <si>
    <t>28657253</t>
  </si>
  <si>
    <t>CRA 7B SUR N 20-123</t>
  </si>
  <si>
    <t>3012788721 | 3146183387</t>
  </si>
  <si>
    <t>1.13</t>
  </si>
  <si>
    <t>SIN DMARD</t>
  </si>
  <si>
    <t>22502868</t>
  </si>
  <si>
    <t>1043930625</t>
  </si>
  <si>
    <t>32694361</t>
  </si>
  <si>
    <t>32760626</t>
  </si>
  <si>
    <t>4889555</t>
  </si>
  <si>
    <t>26700645</t>
  </si>
  <si>
    <t>22455966</t>
  </si>
  <si>
    <t>37892984</t>
  </si>
  <si>
    <t>22468111</t>
  </si>
  <si>
    <t>32834718</t>
  </si>
  <si>
    <t>1050065760</t>
  </si>
  <si>
    <t>LAB EPS</t>
  </si>
  <si>
    <t>CALLE 3 N. 1 SUR - 38</t>
  </si>
  <si>
    <t>CRA 12 # 50 - 64</t>
  </si>
  <si>
    <t>CRA 17 D # 76 D - 108</t>
  </si>
  <si>
    <t>CALLE 8A # 22 -147</t>
  </si>
  <si>
    <t>CRA 18 B # 58-59</t>
  </si>
  <si>
    <t xml:space="preserve">CALLE 26 # 22B-36   </t>
  </si>
  <si>
    <t>CALLE 88 # 42E-84 APTO 307</t>
  </si>
  <si>
    <t>CRA 29 # 143B - 93</t>
  </si>
  <si>
    <t>CRA 4 E # 50-22</t>
  </si>
  <si>
    <t>CRA 40 # 54-10</t>
  </si>
  <si>
    <t>CRA 7A SUR #22-33</t>
  </si>
  <si>
    <t>CRA 70 # 67A # 16</t>
  </si>
  <si>
    <t>CRA 16 # 27 - 4225</t>
  </si>
  <si>
    <t>CALLE 70  # 7b - 140</t>
  </si>
  <si>
    <t>CALLE 63 # 15-137</t>
  </si>
  <si>
    <t>CALLE 40A # 7-10</t>
  </si>
  <si>
    <t>CRA 6D # 48-21</t>
  </si>
  <si>
    <t>CRA 10 # 115-24</t>
  </si>
  <si>
    <t>CALLE 5 # 12-36</t>
  </si>
  <si>
    <t>CRA 1C # 51C-19</t>
  </si>
  <si>
    <t>CALLE 83 B # 21 C - 70</t>
  </si>
  <si>
    <t xml:space="preserve">CALLE 9 # 15 A -39 </t>
  </si>
  <si>
    <t>CRA 13 # 31 - 100</t>
  </si>
  <si>
    <t>CRA 8 # 45D-28</t>
  </si>
  <si>
    <t>DIG 64A TRANS 1 - 15</t>
  </si>
  <si>
    <t>DG 79C # 8-76</t>
  </si>
  <si>
    <t>CALLE 50 # 9-104</t>
  </si>
  <si>
    <t>DG 75 # 13E-89</t>
  </si>
  <si>
    <t>CALLE 117 # 12 - 86</t>
  </si>
  <si>
    <t>CRA 38 A # 27-110</t>
  </si>
  <si>
    <t>CALLE 58 B # 24-44</t>
  </si>
  <si>
    <t>CALLE 41 B # 1 G - 29</t>
  </si>
  <si>
    <t>CRA 11C # 39-75</t>
  </si>
  <si>
    <t>CALLE 40 # 8E- 36 PISO 2</t>
  </si>
  <si>
    <t>CRA 24 # 28 VIS 16</t>
  </si>
  <si>
    <t>CALLE 112 # 42 - 93 CONJUNTO  ALONDRA BLOQUE 8 APTO 104</t>
  </si>
  <si>
    <t>DIAG 137 # 9 E- 18</t>
  </si>
  <si>
    <t>CALLE 21 # 15 A 17</t>
  </si>
  <si>
    <t>CRA 29 # 53 D - 52</t>
  </si>
  <si>
    <t xml:space="preserve">CL  13A  # 8 B - 08      </t>
  </si>
  <si>
    <t>CALLE 82C # 26C - 05</t>
  </si>
  <si>
    <t>CALLE 15 # 4-17</t>
  </si>
  <si>
    <t xml:space="preserve">CALLE 16 # 21 - 109   </t>
  </si>
  <si>
    <t>CRA 25A # 12-26</t>
  </si>
  <si>
    <t>CALLE 45 G # 1 - 688</t>
  </si>
  <si>
    <t xml:space="preserve">CALLE 17A # 50-43    </t>
  </si>
  <si>
    <t>CRA 16 # 20 B-04</t>
  </si>
  <si>
    <t>CRA 26 A # 74 B - 261</t>
  </si>
  <si>
    <t xml:space="preserve">CRA 24 # 13 A - 80    </t>
  </si>
  <si>
    <t>CRA 9 # 53-59</t>
  </si>
  <si>
    <t>CALLE 116 A # 14 - 21</t>
  </si>
  <si>
    <t xml:space="preserve">CRA 50  # 96A - 92 APTO 301  </t>
  </si>
  <si>
    <t>CRA 16 B # 21 - 49</t>
  </si>
  <si>
    <t>CRA 4A TRAV 75-27 CARIBE 4</t>
  </si>
  <si>
    <t>CALLE 125 # 18 - 56</t>
  </si>
  <si>
    <t>3022353632-3046516084</t>
  </si>
  <si>
    <t>3004217636 - 3147689252-3004525080</t>
  </si>
  <si>
    <t>3147766585-3116360435 - 3136540000-3016792620</t>
  </si>
  <si>
    <t>3116690702 - 3003483120 - 300570561</t>
  </si>
  <si>
    <t>3017604429-3004748293-3216534951</t>
  </si>
  <si>
    <t>3126410988 -3045414544</t>
  </si>
  <si>
    <t>3225957314-3217760879</t>
  </si>
  <si>
    <t>3008031821 - 3016689755</t>
  </si>
  <si>
    <t>3002641198 - 3003582327</t>
  </si>
  <si>
    <t>3015191542-3163464411</t>
  </si>
  <si>
    <t>3013834315 -3006933601</t>
  </si>
  <si>
    <t>3128562956-3017506825-3015598363</t>
  </si>
  <si>
    <t>3014240190 - 3013394255</t>
  </si>
  <si>
    <t>3217523836 - 3006216396</t>
  </si>
  <si>
    <t>3043367139 - 3002976200</t>
  </si>
  <si>
    <t>3013893738 - 3016209367</t>
  </si>
  <si>
    <t>3147046847-312568806</t>
  </si>
  <si>
    <t>3167284364-3135010085</t>
  </si>
  <si>
    <t>3014249804-3242029604</t>
  </si>
  <si>
    <t>3246856114 - 3135152257</t>
  </si>
  <si>
    <t>3001371873 - 3028522065</t>
  </si>
  <si>
    <t>3126768237-3227231820 -3166772372</t>
  </si>
  <si>
    <t>3014289495 - 3025566325</t>
  </si>
  <si>
    <t>3005456726 - 3024621748</t>
  </si>
  <si>
    <t>3043143925 - 3145884563</t>
  </si>
  <si>
    <t>3001735806 - 3005128000</t>
  </si>
  <si>
    <t>3044769059-3006079655</t>
  </si>
  <si>
    <t>3043810780 -6052015676</t>
  </si>
  <si>
    <t>3004684830 - 3026360723-3138377</t>
  </si>
  <si>
    <t>3116632577-3014824333</t>
  </si>
  <si>
    <t>3015155439-3163109759</t>
  </si>
  <si>
    <t>3107399268-3126126840-3017529094</t>
  </si>
  <si>
    <t>3215981435 - 3007477112</t>
  </si>
  <si>
    <t>3022829194 - 3747060</t>
  </si>
  <si>
    <t>3135725098 - 3014410954</t>
  </si>
  <si>
    <t>3013924974 - 3014880997</t>
  </si>
  <si>
    <t>3008556273 - 3012314308</t>
  </si>
  <si>
    <t>3011417554-3246184855</t>
  </si>
  <si>
    <t>3104988655-3013577654-30087287300</t>
  </si>
  <si>
    <t>3158449285-3144889999</t>
  </si>
  <si>
    <t>3145864356-3234867707</t>
  </si>
  <si>
    <t>3022568366-3183448107</t>
  </si>
  <si>
    <t>3012319398-6053473236</t>
  </si>
  <si>
    <t>3027414050 -3012483393</t>
  </si>
  <si>
    <t>3015274986 - 3053904800</t>
  </si>
  <si>
    <t>3106778391 -3012440970</t>
  </si>
  <si>
    <t>3013733055 - 3935319</t>
  </si>
  <si>
    <t>3114357424 - 3022742385-3007124762</t>
  </si>
  <si>
    <t>3023596635 - 3023469676</t>
  </si>
  <si>
    <t>3045824839-3525134-3008741394</t>
  </si>
  <si>
    <t>3188084429-3135045947-3209206616</t>
  </si>
  <si>
    <t>3243813370 - 3006576503</t>
  </si>
  <si>
    <t>3054520470 - 3023025999</t>
  </si>
  <si>
    <t>6053271273-3023137895</t>
  </si>
  <si>
    <t>3146241857- 3122056925 - 3045987831</t>
  </si>
  <si>
    <t>3206371204 - 3009742645</t>
  </si>
  <si>
    <t>3022103780 - 3137804763</t>
  </si>
  <si>
    <t>3044294972- 3012926548</t>
  </si>
  <si>
    <t>3104365210 -3095236</t>
  </si>
  <si>
    <t>NORA DEL CARMEN SIMANCA ARRIETA</t>
  </si>
  <si>
    <t>23003661</t>
  </si>
  <si>
    <t>CRA10B 115 54</t>
  </si>
  <si>
    <t>3026761233 | 3004272027</t>
  </si>
  <si>
    <t>36537312</t>
  </si>
  <si>
    <t>MARIA DEL CARMEN GARCIA OCHOA</t>
  </si>
  <si>
    <t>PALERMO</t>
  </si>
  <si>
    <t>CALLE 2A #3-17</t>
  </si>
  <si>
    <t>3234886932 | 3187385565</t>
  </si>
  <si>
    <t>EUFROSINA ISABEL MARTES ARZUZA</t>
  </si>
  <si>
    <t>22569580</t>
  </si>
  <si>
    <t>CONJUNTO 11 TORRE 4</t>
  </si>
  <si>
    <t xml:space="preserve">LAS GARDENIAS        </t>
  </si>
  <si>
    <t>3013186663 | 3016639316</t>
  </si>
  <si>
    <t>DIANA DEL CARMEN PEREIRA ATENCIA</t>
  </si>
  <si>
    <t>64477499</t>
  </si>
  <si>
    <t xml:space="preserve">LOS ANGELES 2           </t>
  </si>
  <si>
    <t>CALLE 110A #16-13</t>
  </si>
  <si>
    <t>3023150742 | 3016380287</t>
  </si>
  <si>
    <t>ETANERCEPT 50 MG</t>
  </si>
  <si>
    <t>RUTINA -  Hepatitis B ANTIGENO DE SUPERFICIE (Ag HBs)-Hepatitis C A- RX TORAX - MANTUX</t>
  </si>
  <si>
    <t>RUTINA- RX TORAX - RX RODILLAS COMPARATIVAS</t>
  </si>
  <si>
    <t>36620181</t>
  </si>
  <si>
    <t>GLADYS BERMUDEZ TAMARA</t>
  </si>
  <si>
    <t>UNIVERSAL</t>
  </si>
  <si>
    <t>CALLE 33F #2-36</t>
  </si>
  <si>
    <t>3135184249 | 3024494603</t>
  </si>
  <si>
    <t>1018501320</t>
  </si>
  <si>
    <t xml:space="preserve">GLORIANA MARIA OSPINO OTERO </t>
  </si>
  <si>
    <t>LA PEÑA</t>
  </si>
  <si>
    <t>CALLE 4 A # 17 - 33</t>
  </si>
  <si>
    <t>3136213546 | 3206332234</t>
  </si>
  <si>
    <t>RUTINA - TUBERCULINA -  Hepatitis B ANTICUERPOS CENTRAL TOTALES (ANTI-CORE HBc) - HEPATIRIS C - RX TORAX</t>
  </si>
  <si>
    <t>32861634</t>
  </si>
  <si>
    <t>LILIANA PALACIO GUTIERREZ</t>
  </si>
  <si>
    <t>CALLE 78B #26B-63</t>
  </si>
  <si>
    <t>3022246757 | 3162330137</t>
  </si>
  <si>
    <t>JAIME ENRIQUE LABASTIDAS ROMERO</t>
  </si>
  <si>
    <t>CRA 22 A # 76 A - 12</t>
  </si>
  <si>
    <t>3017500370 | 3008469565</t>
  </si>
  <si>
    <t>RUTINA - RX ROD COMP.</t>
  </si>
  <si>
    <t>57302771</t>
  </si>
  <si>
    <t>JANET MARIA POLO CARRACEDO</t>
  </si>
  <si>
    <t>CARRERA  23B #15A - 45</t>
  </si>
  <si>
    <t>300 8199221 | 3148581589</t>
  </si>
  <si>
    <t>32772962</t>
  </si>
  <si>
    <t>NELIDA MARIA RANGEL PEZZOTTI</t>
  </si>
  <si>
    <t>CARRERA 7G # 35A-68</t>
  </si>
  <si>
    <t>3169550906 | 3007117697</t>
  </si>
  <si>
    <t>RUTINA - Hepatitis B ANTIGENO DE SUPERFICIE (Ag HBs)-Hepatitis C - TUBERCULINA - RXTORAX</t>
  </si>
  <si>
    <t>RUTINA - RX CADERA COMPARATIVA</t>
  </si>
  <si>
    <t xml:space="preserve"> DENOSUMAB</t>
  </si>
  <si>
    <t>RUTINA - FR -DMO - LAB EPS</t>
  </si>
  <si>
    <t>RUTINA - RX CODOS Y PIE CON EPS</t>
  </si>
  <si>
    <t>RUTINA - DMO - RX RODILLAS COMP - RX COLUMNA CON EPS</t>
  </si>
  <si>
    <t>RUTINA - TUBERCULINA - RX TORAX</t>
  </si>
  <si>
    <t>1047224858</t>
  </si>
  <si>
    <t xml:space="preserve">ANDREA DEL CARMEN SUAREZ CONTRERAS </t>
  </si>
  <si>
    <t>CRA 9 B # 94 - 40</t>
  </si>
  <si>
    <t>SAUDITH DEL CARMEN PALLARES DE ARRIETA</t>
  </si>
  <si>
    <t>22399673</t>
  </si>
  <si>
    <t>CARRERA 31 #42-30</t>
  </si>
  <si>
    <t>RUTINA - LAB CON EPS</t>
  </si>
  <si>
    <t>ALTA ACTIVIDAD</t>
  </si>
  <si>
    <t xml:space="preserve">RUTINA - ECO DOPPLER Y RX COLUMNA </t>
  </si>
  <si>
    <t>RUTINA - RX RODILLAS COMP</t>
  </si>
  <si>
    <t>RUTINA - FR - LAB EPS - DMO - RX COLUMNA CON EPS</t>
  </si>
  <si>
    <t>ALT - AST - UROANALISIS</t>
  </si>
  <si>
    <t>RUTINA - ECO DOPPLER</t>
  </si>
  <si>
    <t>R.C</t>
  </si>
  <si>
    <t>12620094</t>
  </si>
  <si>
    <t>45576755</t>
  </si>
  <si>
    <t>DAMARIS DEL CARMEN MARQUEZ BLANCO</t>
  </si>
  <si>
    <t>CALLE 49A #2D 3-38</t>
  </si>
  <si>
    <t>SAN VICENTE</t>
  </si>
  <si>
    <t>3005536930 | 3023457615</t>
  </si>
  <si>
    <t>32777321</t>
  </si>
  <si>
    <t>JACQUELIN PATRICIA CANTILLO ORDOÑEZ</t>
  </si>
  <si>
    <t xml:space="preserve">ALTOS DE LOS ROBLES   </t>
  </si>
  <si>
    <t>CALLE 18 #76B-37</t>
  </si>
  <si>
    <t>3017584203 | 3016591931</t>
  </si>
  <si>
    <t>RUTINA - DMO - RXCOLUMNA Y LAB EPS</t>
  </si>
  <si>
    <t>RUTINA - DMO - RX RODILLAS COMP Y LAB EPS</t>
  </si>
  <si>
    <t>MARLENE MARIA RODRIGUEZ DE HERRERA</t>
  </si>
  <si>
    <t>22500395</t>
  </si>
  <si>
    <t>CARRERA 15 #15-110</t>
  </si>
  <si>
    <t xml:space="preserve">PARAISO       </t>
  </si>
  <si>
    <t xml:space="preserve">RUTINA - DMO - RX COLUMNA - LAB EPS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</si>
</sst>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yyyy\-mm\-dd;@"/>
    <numFmt numFmtId="165" formatCode="0.0"/>
    <numFmt numFmtId="166" formatCode="dd/mm/yyyy;@"/>
    <numFmt numFmtId="167" formatCode="[$-240A]dd/mm/yyyy"/>
  </numFmts>
  <fonts count="30" x14ac:knownFonts="1">
    <font>
      <sz val="11"/>
      <color theme="1"/>
      <name val="Calibri"/>
      <family val="2"/>
      <scheme val="minor"/>
    </font>
    <font>
      <sz val="11"/>
      <color theme="1"/>
      <name val="Calibri"/>
      <family val="2"/>
      <scheme val="minor"/>
    </font>
    <font>
      <b/>
      <sz val="11"/>
      <color theme="0"/>
      <name val="Calibri"/>
      <family val="2"/>
      <scheme val="minor"/>
    </font>
    <font>
      <b/>
      <sz val="32"/>
      <color rgb="FF149A5D"/>
      <name val="Calibri"/>
      <family val="2"/>
      <scheme val="minor"/>
    </font>
    <font>
      <b/>
      <sz val="28"/>
      <color theme="0"/>
      <name val="Calibri"/>
      <family val="2"/>
      <scheme val="minor"/>
    </font>
    <font>
      <b/>
      <sz val="12"/>
      <color theme="0"/>
      <name val="Calibri"/>
      <family val="2"/>
      <scheme val="minor"/>
    </font>
    <font>
      <sz val="12"/>
      <color theme="1"/>
      <name val="Calibri"/>
      <family val="2"/>
      <scheme val="minor"/>
    </font>
    <font>
      <sz val="10"/>
      <color theme="1"/>
      <name val="Calibri"/>
      <family val="2"/>
      <scheme val="minor"/>
    </font>
    <font>
      <sz val="10"/>
      <name val="Calibri"/>
      <family val="2"/>
      <scheme val="minor"/>
    </font>
    <font>
      <sz val="11"/>
      <name val="Calibri"/>
      <family val="2"/>
      <scheme val="minor"/>
    </font>
    <font>
      <sz val="11"/>
      <color rgb="FF000000"/>
      <name val="Calibri"/>
      <family val="2"/>
      <scheme val="minor"/>
    </font>
    <font>
      <b/>
      <sz val="9"/>
      <color indexed="81"/>
      <name val="Tahoma"/>
      <family val="2"/>
    </font>
    <font>
      <sz val="9"/>
      <color indexed="81"/>
      <name val="Tahoma"/>
      <family val="2"/>
    </font>
    <font>
      <sz val="11"/>
      <color rgb="FFFF0000"/>
      <name val="Calibri"/>
      <family val="2"/>
      <scheme val="minor"/>
    </font>
    <font>
      <sz val="11"/>
      <color rgb="FF000000"/>
      <name val="Calibri"/>
      <family val="2"/>
    </font>
    <font>
      <b/>
      <sz val="22"/>
      <color theme="0"/>
      <name val="Calibri"/>
      <family val="2"/>
      <scheme val="minor"/>
    </font>
    <font>
      <b/>
      <sz val="10"/>
      <color theme="0"/>
      <name val="Calibri"/>
      <family val="2"/>
      <scheme val="minor"/>
    </font>
    <font>
      <sz val="8"/>
      <name val="Calibri"/>
      <family val="2"/>
      <scheme val="minor"/>
    </font>
    <font>
      <sz val="9"/>
      <color theme="1"/>
      <name val="Arial"/>
      <family val="2"/>
    </font>
    <font>
      <b/>
      <sz val="10"/>
      <color theme="1"/>
      <name val="Calibri"/>
      <family val="2"/>
      <scheme val="minor"/>
    </font>
    <font>
      <sz val="11"/>
      <color theme="1"/>
      <name val="Calibri"/>
      <family val="2"/>
    </font>
    <font>
      <sz val="10"/>
      <color rgb="FF000000"/>
      <name val="Calibri"/>
      <family val="2"/>
      <scheme val="minor"/>
    </font>
    <font>
      <sz val="10"/>
      <color theme="1"/>
      <name val="Arial"/>
      <family val="2"/>
    </font>
    <font>
      <sz val="11"/>
      <name val="Calibri"/>
      <family val="2"/>
    </font>
    <font>
      <sz val="11"/>
      <color rgb="FF333333"/>
      <name val="Calibri"/>
      <family val="2"/>
      <scheme val="minor"/>
    </font>
    <font>
      <sz val="12"/>
      <name val="Calibri"/>
      <family val="2"/>
      <scheme val="minor"/>
    </font>
    <font>
      <sz val="11"/>
      <color rgb="FF222222"/>
      <name val="Calibri"/>
      <family val="2"/>
      <scheme val="minor"/>
    </font>
    <font>
      <sz val="8"/>
      <name val="Helvetica"/>
      <family val="2"/>
    </font>
    <font>
      <sz val="11"/>
      <color rgb="FF39420C"/>
      <name val="Calibri"/>
      <family val="2"/>
      <scheme val="minor"/>
    </font>
    <font>
      <sz val="18"/>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rgb="FF107272"/>
        <bgColor indexed="64"/>
      </patternFill>
    </fill>
    <fill>
      <patternFill patternType="solid">
        <fgColor rgb="FF149A5D"/>
        <bgColor indexed="64"/>
      </patternFill>
    </fill>
    <fill>
      <patternFill patternType="solid">
        <fgColor rgb="FF0A7474"/>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rgb="FFBC4B0C"/>
        <bgColor indexed="64"/>
      </patternFill>
    </fill>
    <fill>
      <patternFill patternType="solid">
        <fgColor rgb="FFFF00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92D050"/>
        <bgColor indexed="64"/>
      </patternFill>
    </fill>
    <fill>
      <patternFill patternType="solid">
        <fgColor theme="9"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FFFF"/>
        <bgColor indexed="64"/>
      </patternFill>
    </fill>
  </fills>
  <borders count="13">
    <border>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306">
    <xf numFmtId="0" fontId="0" fillId="0" borderId="0" xfId="0"/>
    <xf numFmtId="49" fontId="4" fillId="3" borderId="0" xfId="0" applyNumberFormat="1" applyFont="1" applyFill="1" applyAlignment="1">
      <alignment horizontal="center" vertical="center"/>
    </xf>
    <xf numFmtId="0" fontId="6" fillId="0" borderId="7" xfId="0" applyFont="1" applyBorder="1" applyAlignment="1">
      <alignment horizontal="center"/>
    </xf>
    <xf numFmtId="0" fontId="6" fillId="0" borderId="7" xfId="0" applyFont="1" applyBorder="1"/>
    <xf numFmtId="0" fontId="6" fillId="0" borderId="0" xfId="0" applyFont="1"/>
    <xf numFmtId="0" fontId="0" fillId="0" borderId="7" xfId="0" applyBorder="1"/>
    <xf numFmtId="0" fontId="0" fillId="0" borderId="7" xfId="0" applyBorder="1" applyAlignment="1">
      <alignment horizontal="center"/>
    </xf>
    <xf numFmtId="0" fontId="6" fillId="0" borderId="7" xfId="0" applyFont="1" applyBorder="1" applyAlignment="1">
      <alignment horizontal="right"/>
    </xf>
    <xf numFmtId="164" fontId="0" fillId="0" borderId="0" xfId="0" applyNumberFormat="1" applyAlignment="1">
      <alignment horizontal="center"/>
    </xf>
    <xf numFmtId="0" fontId="0" fillId="0" borderId="0" xfId="0" applyAlignment="1">
      <alignment horizontal="center"/>
    </xf>
    <xf numFmtId="0" fontId="2" fillId="8" borderId="8" xfId="0" applyFont="1" applyFill="1" applyBorder="1" applyAlignment="1">
      <alignment horizontal="center"/>
    </xf>
    <xf numFmtId="49" fontId="4" fillId="3" borderId="0" xfId="0" applyNumberFormat="1" applyFont="1" applyFill="1" applyAlignment="1">
      <alignment horizontal="left" vertical="center"/>
    </xf>
    <xf numFmtId="2" fontId="4" fillId="3" borderId="0" xfId="0" applyNumberFormat="1" applyFont="1" applyFill="1" applyAlignment="1">
      <alignment horizontal="center" vertical="center"/>
    </xf>
    <xf numFmtId="0" fontId="4" fillId="3" borderId="0" xfId="0" applyFont="1" applyFill="1" applyAlignment="1">
      <alignment horizontal="center" vertical="center"/>
    </xf>
    <xf numFmtId="0" fontId="6" fillId="0" borderId="10" xfId="0" applyFont="1" applyBorder="1"/>
    <xf numFmtId="0" fontId="6" fillId="0" borderId="10" xfId="0" applyFont="1" applyBorder="1" applyAlignment="1">
      <alignment horizontal="center"/>
    </xf>
    <xf numFmtId="0" fontId="6" fillId="0" borderId="10" xfId="0" applyFont="1" applyBorder="1" applyAlignment="1">
      <alignment horizontal="right"/>
    </xf>
    <xf numFmtId="0" fontId="0" fillId="0" borderId="10" xfId="0" applyBorder="1"/>
    <xf numFmtId="0" fontId="0" fillId="0" borderId="10" xfId="0" applyBorder="1" applyAlignment="1">
      <alignment horizontal="center"/>
    </xf>
    <xf numFmtId="0" fontId="2" fillId="5" borderId="9" xfId="0" applyFont="1" applyFill="1" applyBorder="1" applyAlignment="1">
      <alignment horizontal="center" vertical="center"/>
    </xf>
    <xf numFmtId="164" fontId="2" fillId="5" borderId="9" xfId="0" applyNumberFormat="1" applyFont="1" applyFill="1" applyBorder="1" applyAlignment="1">
      <alignment horizontal="center" vertical="center"/>
    </xf>
    <xf numFmtId="1" fontId="2" fillId="5" borderId="9" xfId="0" applyNumberFormat="1" applyFont="1" applyFill="1" applyBorder="1" applyAlignment="1">
      <alignment horizontal="center" vertical="center"/>
    </xf>
    <xf numFmtId="14" fontId="0" fillId="0" borderId="7" xfId="0" applyNumberFormat="1" applyBorder="1" applyAlignment="1">
      <alignment horizontal="center"/>
    </xf>
    <xf numFmtId="1" fontId="0" fillId="0" borderId="7" xfId="0" applyNumberFormat="1" applyBorder="1" applyAlignment="1">
      <alignment horizontal="center"/>
    </xf>
    <xf numFmtId="0" fontId="0" fillId="7" borderId="7" xfId="0" applyFill="1" applyBorder="1" applyAlignment="1">
      <alignment horizontal="center"/>
    </xf>
    <xf numFmtId="164" fontId="0" fillId="0" borderId="7" xfId="0" applyNumberFormat="1" applyBorder="1" applyAlignment="1">
      <alignment horizontal="center"/>
    </xf>
    <xf numFmtId="0" fontId="0" fillId="0" borderId="7" xfId="0" applyBorder="1" applyAlignment="1">
      <alignment horizontal="center" wrapText="1"/>
    </xf>
    <xf numFmtId="0" fontId="0" fillId="0" borderId="7" xfId="0" applyBorder="1" applyAlignment="1">
      <alignment horizontal="right"/>
    </xf>
    <xf numFmtId="0" fontId="9" fillId="0" borderId="7" xfId="0" applyFont="1" applyBorder="1"/>
    <xf numFmtId="0" fontId="2" fillId="5" borderId="9" xfId="0" applyFont="1" applyFill="1" applyBorder="1" applyAlignment="1">
      <alignment horizontal="center"/>
    </xf>
    <xf numFmtId="0" fontId="4" fillId="3" borderId="3" xfId="0" applyFont="1" applyFill="1" applyBorder="1" applyAlignment="1">
      <alignment horizontal="center" vertical="center"/>
    </xf>
    <xf numFmtId="1" fontId="0" fillId="0" borderId="0" xfId="0" applyNumberFormat="1" applyAlignment="1">
      <alignment horizontal="center"/>
    </xf>
    <xf numFmtId="14" fontId="0" fillId="0" borderId="0" xfId="0" applyNumberFormat="1" applyAlignment="1">
      <alignment horizontal="center"/>
    </xf>
    <xf numFmtId="49" fontId="4" fillId="3" borderId="2" xfId="0" applyNumberFormat="1" applyFont="1" applyFill="1" applyBorder="1" applyAlignment="1">
      <alignment horizontal="left"/>
    </xf>
    <xf numFmtId="49" fontId="4" fillId="3" borderId="5" xfId="0" applyNumberFormat="1" applyFont="1" applyFill="1" applyBorder="1" applyAlignment="1">
      <alignment horizontal="left"/>
    </xf>
    <xf numFmtId="49" fontId="2" fillId="5" borderId="9" xfId="0" applyNumberFormat="1" applyFont="1" applyFill="1" applyBorder="1" applyAlignment="1">
      <alignment horizontal="left"/>
    </xf>
    <xf numFmtId="49" fontId="0" fillId="0" borderId="7" xfId="0" applyNumberFormat="1" applyBorder="1" applyAlignment="1">
      <alignment horizontal="left"/>
    </xf>
    <xf numFmtId="49" fontId="0" fillId="0" borderId="0" xfId="0" applyNumberFormat="1" applyAlignment="1">
      <alignment horizontal="left"/>
    </xf>
    <xf numFmtId="0" fontId="8" fillId="0" borderId="0" xfId="0" applyFont="1" applyAlignment="1">
      <alignment horizontal="left"/>
    </xf>
    <xf numFmtId="0" fontId="0" fillId="0" borderId="0" xfId="0" applyAlignment="1">
      <alignment horizontal="left" wrapText="1"/>
    </xf>
    <xf numFmtId="49" fontId="6" fillId="0" borderId="0" xfId="1" applyNumberFormat="1" applyFont="1" applyFill="1" applyBorder="1" applyAlignment="1">
      <alignment horizontal="left"/>
    </xf>
    <xf numFmtId="49" fontId="7" fillId="0" borderId="0" xfId="0" applyNumberFormat="1" applyFont="1" applyAlignment="1">
      <alignment horizontal="left"/>
    </xf>
    <xf numFmtId="0" fontId="7" fillId="0" borderId="0" xfId="0" applyFont="1" applyAlignment="1">
      <alignment horizontal="left"/>
    </xf>
    <xf numFmtId="0" fontId="4" fillId="3" borderId="3" xfId="0" applyFont="1" applyFill="1" applyBorder="1"/>
    <xf numFmtId="0" fontId="4" fillId="3" borderId="0" xfId="0" applyFont="1" applyFill="1"/>
    <xf numFmtId="1" fontId="2" fillId="5" borderId="9" xfId="0" applyNumberFormat="1" applyFont="1" applyFill="1" applyBorder="1"/>
    <xf numFmtId="1" fontId="0" fillId="0" borderId="7" xfId="0" applyNumberFormat="1" applyBorder="1"/>
    <xf numFmtId="1" fontId="0" fillId="9" borderId="7" xfId="0" applyNumberFormat="1" applyFill="1" applyBorder="1"/>
    <xf numFmtId="0" fontId="9" fillId="9" borderId="7" xfId="0" applyFont="1" applyFill="1" applyBorder="1"/>
    <xf numFmtId="1" fontId="0" fillId="0" borderId="0" xfId="0" applyNumberFormat="1"/>
    <xf numFmtId="0" fontId="4" fillId="3" borderId="3" xfId="0" applyFont="1" applyFill="1" applyBorder="1" applyAlignment="1">
      <alignment horizontal="left" vertical="center"/>
    </xf>
    <xf numFmtId="0" fontId="4" fillId="3" borderId="0" xfId="0" applyFont="1" applyFill="1" applyAlignment="1">
      <alignment horizontal="left" vertical="center"/>
    </xf>
    <xf numFmtId="0" fontId="2" fillId="5" borderId="9" xfId="0" applyFont="1" applyFill="1"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wrapText="1"/>
    </xf>
    <xf numFmtId="14" fontId="2" fillId="5" borderId="9" xfId="0" applyNumberFormat="1" applyFont="1" applyFill="1" applyBorder="1" applyAlignment="1">
      <alignment horizontal="center" vertical="center"/>
    </xf>
    <xf numFmtId="14" fontId="0" fillId="0" borderId="7" xfId="0" applyNumberFormat="1" applyBorder="1" applyAlignment="1">
      <alignment horizontal="center" vertical="center"/>
    </xf>
    <xf numFmtId="14" fontId="9" fillId="0" borderId="7" xfId="0" applyNumberFormat="1" applyFont="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7" xfId="0" applyBorder="1" applyAlignment="1">
      <alignment horizontal="center"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49" fontId="0" fillId="0" borderId="7" xfId="0" applyNumberFormat="1" applyBorder="1" applyAlignment="1">
      <alignment horizontal="center" vertical="center"/>
    </xf>
    <xf numFmtId="49" fontId="0" fillId="0" borderId="0" xfId="0" applyNumberFormat="1" applyAlignment="1">
      <alignment horizontal="center" vertical="center"/>
    </xf>
    <xf numFmtId="49" fontId="2" fillId="6" borderId="9"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6" borderId="8" xfId="0" applyFont="1" applyFill="1" applyBorder="1" applyAlignment="1">
      <alignment horizontal="center" vertical="center"/>
    </xf>
    <xf numFmtId="2" fontId="2" fillId="6" borderId="8" xfId="0" applyNumberFormat="1" applyFont="1" applyFill="1" applyBorder="1" applyAlignment="1">
      <alignment horizontal="center" vertical="center"/>
    </xf>
    <xf numFmtId="2" fontId="0" fillId="0" borderId="7" xfId="0" applyNumberFormat="1" applyBorder="1" applyAlignment="1">
      <alignment horizontal="center" vertical="center"/>
    </xf>
    <xf numFmtId="165" fontId="0" fillId="0" borderId="7" xfId="0" applyNumberFormat="1" applyBorder="1" applyAlignment="1">
      <alignment horizontal="center" vertical="center"/>
    </xf>
    <xf numFmtId="2" fontId="0" fillId="0" borderId="0" xfId="0" applyNumberFormat="1" applyAlignment="1">
      <alignment horizontal="center" vertical="center"/>
    </xf>
    <xf numFmtId="0" fontId="6" fillId="0" borderId="7" xfId="0" applyFont="1" applyBorder="1" applyAlignment="1">
      <alignment horizontal="center" vertical="center"/>
    </xf>
    <xf numFmtId="14" fontId="13" fillId="0" borderId="7" xfId="0" applyNumberFormat="1" applyFont="1" applyBorder="1" applyAlignment="1">
      <alignment horizontal="center" vertical="center"/>
    </xf>
    <xf numFmtId="0" fontId="14" fillId="0" borderId="7" xfId="0" applyFont="1" applyBorder="1" applyAlignment="1">
      <alignment horizontal="center"/>
    </xf>
    <xf numFmtId="0" fontId="14" fillId="0" borderId="7" xfId="0" applyFont="1" applyBorder="1" applyAlignment="1">
      <alignment horizontal="left"/>
    </xf>
    <xf numFmtId="166" fontId="14" fillId="0" borderId="7" xfId="0" applyNumberFormat="1" applyFont="1" applyBorder="1" applyAlignment="1">
      <alignment horizontal="center"/>
    </xf>
    <xf numFmtId="0" fontId="9" fillId="0" borderId="7" xfId="0" applyFont="1" applyBorder="1" applyAlignment="1">
      <alignment horizontal="left" vertical="center"/>
    </xf>
    <xf numFmtId="14" fontId="0" fillId="0" borderId="11" xfId="0" applyNumberFormat="1" applyBorder="1" applyAlignment="1">
      <alignment horizontal="center" vertical="center"/>
    </xf>
    <xf numFmtId="49" fontId="14" fillId="0" borderId="7" xfId="0" applyNumberFormat="1" applyFont="1" applyBorder="1" applyAlignment="1">
      <alignment horizontal="left"/>
    </xf>
    <xf numFmtId="1" fontId="14" fillId="0" borderId="7" xfId="0" applyNumberFormat="1" applyFont="1" applyBorder="1" applyAlignment="1">
      <alignment horizontal="center"/>
    </xf>
    <xf numFmtId="0" fontId="14" fillId="0" borderId="7" xfId="0" applyFont="1" applyBorder="1" applyAlignment="1">
      <alignment horizontal="left" vertical="center"/>
    </xf>
    <xf numFmtId="167" fontId="14" fillId="0" borderId="7" xfId="0" applyNumberFormat="1" applyFont="1" applyBorder="1" applyAlignment="1">
      <alignment horizontal="center"/>
    </xf>
    <xf numFmtId="0" fontId="14" fillId="0" borderId="7" xfId="0" applyFont="1" applyBorder="1" applyAlignment="1">
      <alignment horizontal="center" vertical="center"/>
    </xf>
    <xf numFmtId="0" fontId="0" fillId="7" borderId="0" xfId="0" applyFill="1" applyAlignment="1">
      <alignment horizontal="center"/>
    </xf>
    <xf numFmtId="14" fontId="13" fillId="0" borderId="0" xfId="0" applyNumberFormat="1" applyFont="1" applyAlignment="1">
      <alignment horizontal="center" vertical="center"/>
    </xf>
    <xf numFmtId="49" fontId="9" fillId="0" borderId="7" xfId="0" applyNumberFormat="1" applyFont="1" applyBorder="1" applyAlignment="1">
      <alignment horizontal="left"/>
    </xf>
    <xf numFmtId="49" fontId="10" fillId="0" borderId="7" xfId="0" applyNumberFormat="1" applyFont="1" applyBorder="1" applyAlignment="1">
      <alignment horizontal="left"/>
    </xf>
    <xf numFmtId="0" fontId="13" fillId="0" borderId="7" xfId="0" applyFont="1" applyBorder="1"/>
    <xf numFmtId="1" fontId="13" fillId="0" borderId="7" xfId="0" applyNumberFormat="1" applyFont="1" applyBorder="1"/>
    <xf numFmtId="14" fontId="0" fillId="10" borderId="7" xfId="0" applyNumberFormat="1" applyFill="1" applyBorder="1" applyAlignment="1">
      <alignment horizontal="center" vertical="center"/>
    </xf>
    <xf numFmtId="14" fontId="9" fillId="10" borderId="7" xfId="0" applyNumberFormat="1" applyFont="1" applyFill="1" applyBorder="1" applyAlignment="1">
      <alignment horizontal="center" vertical="center"/>
    </xf>
    <xf numFmtId="14" fontId="13" fillId="10" borderId="7" xfId="0" applyNumberFormat="1" applyFont="1" applyFill="1" applyBorder="1" applyAlignment="1">
      <alignment horizontal="center" vertical="center"/>
    </xf>
    <xf numFmtId="49" fontId="15" fillId="3" borderId="2" xfId="0" applyNumberFormat="1" applyFont="1" applyFill="1" applyBorder="1" applyAlignment="1">
      <alignment horizontal="left"/>
    </xf>
    <xf numFmtId="14" fontId="0" fillId="0" borderId="7" xfId="0" applyNumberFormat="1" applyBorder="1"/>
    <xf numFmtId="49" fontId="16" fillId="12" borderId="0" xfId="0" applyNumberFormat="1" applyFont="1" applyFill="1" applyAlignment="1">
      <alignment horizontal="center" vertical="center"/>
    </xf>
    <xf numFmtId="0" fontId="16" fillId="12" borderId="0" xfId="0" applyFont="1" applyFill="1" applyAlignment="1">
      <alignment horizontal="center" vertical="center"/>
    </xf>
    <xf numFmtId="49" fontId="7" fillId="0" borderId="0" xfId="0" applyNumberFormat="1" applyFont="1" applyAlignment="1">
      <alignment vertical="center"/>
    </xf>
    <xf numFmtId="0" fontId="7" fillId="0" borderId="0" xfId="0" applyFont="1" applyAlignment="1">
      <alignment vertical="center"/>
    </xf>
    <xf numFmtId="0" fontId="16" fillId="5" borderId="7" xfId="0" applyFont="1" applyFill="1" applyBorder="1" applyAlignment="1">
      <alignment horizontal="center" vertical="center" wrapText="1"/>
    </xf>
    <xf numFmtId="49" fontId="16" fillId="6" borderId="7" xfId="0" applyNumberFormat="1" applyFont="1" applyFill="1" applyBorder="1" applyAlignment="1">
      <alignment horizontal="center" vertical="center" wrapText="1"/>
    </xf>
    <xf numFmtId="0" fontId="16" fillId="6" borderId="7" xfId="0" applyFont="1" applyFill="1" applyBorder="1" applyAlignment="1">
      <alignment horizontal="center" vertical="center" wrapText="1"/>
    </xf>
    <xf numFmtId="2" fontId="16" fillId="6" borderId="7" xfId="0" applyNumberFormat="1" applyFont="1" applyFill="1" applyBorder="1" applyAlignment="1">
      <alignment horizontal="center" vertical="center" wrapText="1"/>
    </xf>
    <xf numFmtId="0" fontId="16" fillId="8" borderId="7" xfId="0" applyFont="1" applyFill="1" applyBorder="1" applyAlignment="1">
      <alignment horizontal="center" vertical="center" wrapText="1"/>
    </xf>
    <xf numFmtId="49" fontId="0" fillId="0" borderId="9" xfId="0" applyNumberFormat="1" applyBorder="1" applyAlignment="1">
      <alignment horizontal="left"/>
    </xf>
    <xf numFmtId="1" fontId="0" fillId="0" borderId="9" xfId="0" applyNumberFormat="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0" fillId="0" borderId="9" xfId="0" applyBorder="1" applyAlignment="1">
      <alignment horizontal="left" vertical="center"/>
    </xf>
    <xf numFmtId="0" fontId="0" fillId="0" borderId="9" xfId="0" applyBorder="1" applyAlignment="1">
      <alignment horizontal="left" vertical="center" wrapText="1"/>
    </xf>
    <xf numFmtId="14" fontId="0" fillId="0" borderId="9" xfId="0" applyNumberFormat="1" applyBorder="1" applyAlignment="1">
      <alignment horizontal="center" vertical="center"/>
    </xf>
    <xf numFmtId="0" fontId="0" fillId="0" borderId="9" xfId="0" applyBorder="1" applyAlignment="1">
      <alignment horizontal="center" vertical="center"/>
    </xf>
    <xf numFmtId="0" fontId="7" fillId="0" borderId="0" xfId="0" applyFont="1" applyAlignment="1">
      <alignment horizontal="center" vertical="center" wrapText="1"/>
    </xf>
    <xf numFmtId="0" fontId="6" fillId="0" borderId="0" xfId="0" applyFont="1" applyAlignment="1">
      <alignment horizontal="center"/>
    </xf>
    <xf numFmtId="0" fontId="6" fillId="0" borderId="0" xfId="0" applyFont="1" applyAlignment="1">
      <alignment horizontal="right"/>
    </xf>
    <xf numFmtId="0" fontId="16" fillId="5" borderId="7" xfId="0" applyFont="1" applyFill="1" applyBorder="1" applyAlignment="1">
      <alignment horizontal="center" vertical="center"/>
    </xf>
    <xf numFmtId="164" fontId="16" fillId="5" borderId="7" xfId="0" applyNumberFormat="1" applyFont="1" applyFill="1" applyBorder="1" applyAlignment="1">
      <alignment horizontal="center" vertical="center"/>
    </xf>
    <xf numFmtId="1" fontId="16" fillId="5" borderId="7" xfId="0" applyNumberFormat="1" applyFont="1" applyFill="1" applyBorder="1" applyAlignment="1">
      <alignment horizontal="center" vertical="center"/>
    </xf>
    <xf numFmtId="14" fontId="16" fillId="5" borderId="7" xfId="0" applyNumberFormat="1" applyFont="1" applyFill="1" applyBorder="1" applyAlignment="1">
      <alignment horizontal="center" vertical="center"/>
    </xf>
    <xf numFmtId="49" fontId="0" fillId="0" borderId="7" xfId="0" applyNumberFormat="1" applyBorder="1"/>
    <xf numFmtId="0" fontId="0" fillId="0" borderId="7" xfId="0" applyBorder="1" applyAlignment="1">
      <alignment horizontal="left"/>
    </xf>
    <xf numFmtId="166" fontId="0" fillId="0" borderId="7" xfId="0" applyNumberFormat="1" applyBorder="1" applyAlignment="1">
      <alignment horizontal="center"/>
    </xf>
    <xf numFmtId="0" fontId="0" fillId="14" borderId="7" xfId="0" applyFill="1" applyBorder="1" applyAlignment="1">
      <alignment horizontal="center"/>
    </xf>
    <xf numFmtId="166" fontId="9" fillId="0" borderId="7" xfId="0" applyNumberFormat="1" applyFont="1" applyBorder="1" applyAlignment="1">
      <alignment horizontal="center"/>
    </xf>
    <xf numFmtId="1" fontId="0" fillId="7" borderId="7" xfId="0" applyNumberFormat="1" applyFill="1" applyBorder="1" applyAlignment="1">
      <alignment horizontal="center"/>
    </xf>
    <xf numFmtId="0" fontId="10" fillId="0" borderId="7" xfId="0" applyFont="1" applyBorder="1" applyAlignment="1">
      <alignment horizontal="center"/>
    </xf>
    <xf numFmtId="0" fontId="10" fillId="0" borderId="7" xfId="0" applyFont="1" applyBorder="1" applyAlignment="1">
      <alignment horizontal="center" vertical="center"/>
    </xf>
    <xf numFmtId="0" fontId="9" fillId="0" borderId="7" xfId="0" applyFont="1" applyBorder="1" applyAlignment="1">
      <alignment horizontal="center"/>
    </xf>
    <xf numFmtId="49" fontId="10" fillId="0" borderId="7" xfId="0" applyNumberFormat="1" applyFont="1" applyBorder="1" applyAlignment="1">
      <alignment horizontal="left" vertical="center"/>
    </xf>
    <xf numFmtId="0" fontId="0" fillId="0" borderId="7" xfId="0" applyBorder="1" applyAlignment="1">
      <alignment horizontal="left" wrapText="1"/>
    </xf>
    <xf numFmtId="0" fontId="10" fillId="7" borderId="7" xfId="0" applyFont="1" applyFill="1" applyBorder="1" applyAlignment="1">
      <alignment horizontal="center"/>
    </xf>
    <xf numFmtId="14" fontId="0" fillId="9" borderId="7" xfId="0" applyNumberFormat="1" applyFill="1" applyBorder="1" applyAlignment="1">
      <alignment horizontal="center"/>
    </xf>
    <xf numFmtId="14" fontId="9" fillId="0" borderId="7" xfId="0" applyNumberFormat="1" applyFont="1" applyBorder="1" applyAlignment="1">
      <alignment horizontal="center"/>
    </xf>
    <xf numFmtId="14" fontId="0" fillId="0" borderId="7" xfId="0" applyNumberFormat="1" applyBorder="1" applyAlignment="1">
      <alignment horizontal="center" wrapText="1"/>
    </xf>
    <xf numFmtId="2" fontId="0" fillId="0" borderId="7" xfId="0" applyNumberFormat="1" applyBorder="1" applyAlignment="1">
      <alignment horizontal="center"/>
    </xf>
    <xf numFmtId="0" fontId="0" fillId="0" borderId="7" xfId="0" applyBorder="1" applyAlignment="1">
      <alignment vertical="center"/>
    </xf>
    <xf numFmtId="166" fontId="10" fillId="0" borderId="7" xfId="0" applyNumberFormat="1" applyFont="1" applyBorder="1" applyAlignment="1">
      <alignment horizontal="center"/>
    </xf>
    <xf numFmtId="167" fontId="10" fillId="0" borderId="7" xfId="0" applyNumberFormat="1" applyFont="1" applyBorder="1" applyAlignment="1">
      <alignment horizontal="center"/>
    </xf>
    <xf numFmtId="49" fontId="16" fillId="5" borderId="7" xfId="0" applyNumberFormat="1" applyFont="1" applyFill="1" applyBorder="1" applyAlignment="1">
      <alignment horizontal="left" vertical="center" wrapText="1"/>
    </xf>
    <xf numFmtId="0" fontId="4" fillId="3" borderId="3" xfId="0" applyFont="1" applyFill="1" applyBorder="1" applyAlignment="1">
      <alignment horizontal="left"/>
    </xf>
    <xf numFmtId="0" fontId="4" fillId="3" borderId="0" xfId="0" applyFont="1" applyFill="1" applyAlignment="1">
      <alignment horizontal="left"/>
    </xf>
    <xf numFmtId="1" fontId="16" fillId="5" borderId="7" xfId="0" applyNumberFormat="1" applyFont="1" applyFill="1" applyBorder="1" applyAlignment="1">
      <alignment horizontal="left" vertical="center" wrapText="1"/>
    </xf>
    <xf numFmtId="0" fontId="9" fillId="0" borderId="7" xfId="0" applyFont="1" applyBorder="1" applyAlignment="1">
      <alignment horizontal="left"/>
    </xf>
    <xf numFmtId="0" fontId="10" fillId="0" borderId="7" xfId="0" applyFont="1" applyBorder="1" applyAlignment="1">
      <alignment horizontal="left"/>
    </xf>
    <xf numFmtId="1" fontId="0" fillId="0" borderId="0" xfId="0" applyNumberFormat="1" applyAlignment="1">
      <alignment horizontal="left"/>
    </xf>
    <xf numFmtId="49" fontId="0" fillId="0" borderId="7" xfId="0" applyNumberFormat="1" applyBorder="1" applyAlignment="1">
      <alignment horizontal="center"/>
    </xf>
    <xf numFmtId="14" fontId="0" fillId="0" borderId="7" xfId="0" applyNumberFormat="1" applyBorder="1" applyAlignment="1">
      <alignment horizontal="left" vertical="center"/>
    </xf>
    <xf numFmtId="0" fontId="0" fillId="9" borderId="7" xfId="0" applyFill="1" applyBorder="1" applyAlignment="1">
      <alignment horizontal="center"/>
    </xf>
    <xf numFmtId="1" fontId="0" fillId="9" borderId="7" xfId="0" applyNumberFormat="1" applyFill="1" applyBorder="1" applyAlignment="1">
      <alignment horizontal="center"/>
    </xf>
    <xf numFmtId="164" fontId="0" fillId="9" borderId="7" xfId="0" applyNumberFormat="1" applyFill="1" applyBorder="1" applyAlignment="1">
      <alignment horizontal="center"/>
    </xf>
    <xf numFmtId="0" fontId="0" fillId="9" borderId="7" xfId="0" applyFill="1" applyBorder="1" applyAlignment="1">
      <alignment horizontal="left"/>
    </xf>
    <xf numFmtId="166" fontId="0" fillId="9" borderId="7" xfId="0" applyNumberFormat="1" applyFill="1" applyBorder="1" applyAlignment="1">
      <alignment horizontal="center"/>
    </xf>
    <xf numFmtId="49" fontId="0" fillId="9" borderId="7" xfId="0" applyNumberFormat="1" applyFill="1" applyBorder="1" applyAlignment="1">
      <alignment horizontal="center"/>
    </xf>
    <xf numFmtId="49" fontId="0" fillId="9" borderId="7" xfId="0" applyNumberFormat="1" applyFill="1" applyBorder="1" applyAlignment="1">
      <alignment horizontal="left"/>
    </xf>
    <xf numFmtId="0" fontId="0" fillId="9" borderId="7" xfId="0" applyFill="1" applyBorder="1" applyAlignment="1">
      <alignment horizontal="center" vertical="center"/>
    </xf>
    <xf numFmtId="0" fontId="0" fillId="9" borderId="0" xfId="0" applyFill="1" applyAlignment="1">
      <alignment horizontal="center"/>
    </xf>
    <xf numFmtId="49" fontId="10" fillId="9" borderId="7" xfId="0" applyNumberFormat="1" applyFont="1" applyFill="1" applyBorder="1" applyAlignment="1">
      <alignment horizontal="left" vertical="center"/>
    </xf>
    <xf numFmtId="0" fontId="0" fillId="15" borderId="7" xfId="0" applyFill="1" applyBorder="1" applyAlignment="1">
      <alignment horizontal="center"/>
    </xf>
    <xf numFmtId="1" fontId="0" fillId="15" borderId="7" xfId="0" applyNumberFormat="1" applyFill="1" applyBorder="1" applyAlignment="1">
      <alignment horizontal="center"/>
    </xf>
    <xf numFmtId="164" fontId="0" fillId="15" borderId="7" xfId="0" applyNumberFormat="1" applyFill="1" applyBorder="1" applyAlignment="1">
      <alignment horizontal="center"/>
    </xf>
    <xf numFmtId="0" fontId="0" fillId="15" borderId="7" xfId="0" applyFill="1" applyBorder="1" applyAlignment="1">
      <alignment horizontal="left"/>
    </xf>
    <xf numFmtId="166" fontId="0" fillId="15" borderId="7" xfId="0" applyNumberFormat="1" applyFill="1" applyBorder="1" applyAlignment="1">
      <alignment horizontal="center"/>
    </xf>
    <xf numFmtId="14" fontId="0" fillId="15" borderId="7" xfId="0" applyNumberFormat="1" applyFill="1" applyBorder="1" applyAlignment="1">
      <alignment horizontal="center"/>
    </xf>
    <xf numFmtId="49" fontId="0" fillId="15" borderId="7" xfId="0" applyNumberFormat="1" applyFill="1" applyBorder="1" applyAlignment="1">
      <alignment horizontal="center"/>
    </xf>
    <xf numFmtId="14" fontId="0" fillId="15" borderId="7" xfId="0" applyNumberFormat="1" applyFill="1" applyBorder="1" applyAlignment="1">
      <alignment horizontal="center" vertical="center"/>
    </xf>
    <xf numFmtId="14" fontId="0" fillId="9" borderId="7" xfId="0" applyNumberFormat="1" applyFill="1" applyBorder="1" applyAlignment="1">
      <alignment horizontal="center" vertical="center"/>
    </xf>
    <xf numFmtId="0" fontId="9" fillId="9" borderId="7" xfId="0" applyFont="1" applyFill="1" applyBorder="1" applyAlignment="1">
      <alignment horizontal="center"/>
    </xf>
    <xf numFmtId="49" fontId="0" fillId="9" borderId="12" xfId="0" applyNumberFormat="1" applyFill="1" applyBorder="1" applyAlignment="1">
      <alignment horizontal="center"/>
    </xf>
    <xf numFmtId="49" fontId="0" fillId="15" borderId="7" xfId="0" applyNumberFormat="1" applyFill="1" applyBorder="1" applyAlignment="1">
      <alignment horizontal="left"/>
    </xf>
    <xf numFmtId="49" fontId="0" fillId="15" borderId="12" xfId="0" applyNumberFormat="1" applyFill="1" applyBorder="1" applyAlignment="1">
      <alignment horizontal="center"/>
    </xf>
    <xf numFmtId="0" fontId="0" fillId="15" borderId="0" xfId="0" applyFill="1" applyAlignment="1">
      <alignment horizontal="center"/>
    </xf>
    <xf numFmtId="49" fontId="0" fillId="9" borderId="7" xfId="0" applyNumberFormat="1" applyFill="1" applyBorder="1"/>
    <xf numFmtId="0" fontId="0" fillId="9" borderId="7" xfId="0" applyFill="1" applyBorder="1"/>
    <xf numFmtId="0" fontId="6" fillId="9" borderId="7" xfId="0" applyFont="1" applyFill="1" applyBorder="1"/>
    <xf numFmtId="0" fontId="6" fillId="9" borderId="0" xfId="0" applyFont="1" applyFill="1"/>
    <xf numFmtId="14" fontId="0" fillId="9" borderId="7" xfId="0" applyNumberFormat="1" applyFill="1" applyBorder="1"/>
    <xf numFmtId="0" fontId="0" fillId="9" borderId="0" xfId="0" applyFill="1"/>
    <xf numFmtId="2" fontId="0" fillId="9" borderId="7" xfId="0" applyNumberFormat="1" applyFill="1" applyBorder="1"/>
    <xf numFmtId="49" fontId="0" fillId="15" borderId="7" xfId="0" applyNumberFormat="1" applyFill="1" applyBorder="1"/>
    <xf numFmtId="0" fontId="0" fillId="15" borderId="7" xfId="0" applyFill="1" applyBorder="1"/>
    <xf numFmtId="0" fontId="6" fillId="15" borderId="7" xfId="0" applyFont="1" applyFill="1" applyBorder="1"/>
    <xf numFmtId="0" fontId="6" fillId="15" borderId="0" xfId="0" applyFont="1" applyFill="1"/>
    <xf numFmtId="2" fontId="0" fillId="15" borderId="7" xfId="0" applyNumberFormat="1" applyFill="1" applyBorder="1"/>
    <xf numFmtId="0" fontId="6" fillId="13" borderId="7" xfId="0" applyFont="1" applyFill="1" applyBorder="1"/>
    <xf numFmtId="0" fontId="0" fillId="9" borderId="12" xfId="0" applyFill="1" applyBorder="1"/>
    <xf numFmtId="0" fontId="0" fillId="15" borderId="12" xfId="0" applyFill="1" applyBorder="1"/>
    <xf numFmtId="0" fontId="0" fillId="15" borderId="0" xfId="0" applyFill="1"/>
    <xf numFmtId="0" fontId="16" fillId="6" borderId="7" xfId="0" applyFont="1" applyFill="1" applyBorder="1" applyAlignment="1">
      <alignment horizontal="left" vertical="center" wrapText="1"/>
    </xf>
    <xf numFmtId="1" fontId="0" fillId="11" borderId="7" xfId="0" applyNumberFormat="1" applyFill="1" applyBorder="1" applyAlignment="1">
      <alignment horizontal="center"/>
    </xf>
    <xf numFmtId="0" fontId="0" fillId="11" borderId="7" xfId="0" applyFill="1" applyBorder="1" applyAlignment="1">
      <alignment horizontal="center"/>
    </xf>
    <xf numFmtId="14" fontId="0" fillId="11" borderId="7" xfId="0" applyNumberFormat="1" applyFill="1" applyBorder="1" applyAlignment="1">
      <alignment horizontal="center"/>
    </xf>
    <xf numFmtId="0" fontId="0" fillId="11" borderId="7" xfId="0" applyFill="1" applyBorder="1" applyAlignment="1">
      <alignment horizontal="left"/>
    </xf>
    <xf numFmtId="0" fontId="4" fillId="3" borderId="3" xfId="0" applyFont="1" applyFill="1" applyBorder="1" applyAlignment="1">
      <alignment vertical="center"/>
    </xf>
    <xf numFmtId="0" fontId="4" fillId="3" borderId="0" xfId="0" applyFont="1" applyFill="1" applyAlignment="1">
      <alignment vertical="center"/>
    </xf>
    <xf numFmtId="0" fontId="16" fillId="5" borderId="7" xfId="0" applyFont="1" applyFill="1" applyBorder="1" applyAlignment="1">
      <alignment vertical="center"/>
    </xf>
    <xf numFmtId="0" fontId="0" fillId="0" borderId="0" xfId="0" applyAlignment="1">
      <alignment vertical="center"/>
    </xf>
    <xf numFmtId="0" fontId="0" fillId="0" borderId="7" xfId="0" applyBorder="1" applyAlignment="1">
      <alignment wrapText="1"/>
    </xf>
    <xf numFmtId="0" fontId="0" fillId="15" borderId="7" xfId="0" applyFill="1" applyBorder="1" applyAlignment="1">
      <alignment horizontal="center" vertical="center"/>
    </xf>
    <xf numFmtId="49" fontId="0" fillId="15" borderId="7" xfId="0" applyNumberFormat="1" applyFill="1" applyBorder="1" applyAlignment="1">
      <alignment horizontal="center" vertical="center"/>
    </xf>
    <xf numFmtId="0" fontId="0" fillId="15" borderId="7" xfId="0" applyFill="1" applyBorder="1" applyAlignment="1">
      <alignment horizontal="left" vertical="center"/>
    </xf>
    <xf numFmtId="2" fontId="0" fillId="15" borderId="7" xfId="0" applyNumberFormat="1" applyFill="1" applyBorder="1" applyAlignment="1">
      <alignment horizontal="center" vertical="center"/>
    </xf>
    <xf numFmtId="0" fontId="0" fillId="9" borderId="1" xfId="0" applyFill="1" applyBorder="1" applyAlignment="1">
      <alignment horizontal="center"/>
    </xf>
    <xf numFmtId="1" fontId="0" fillId="9" borderId="7" xfId="0" applyNumberFormat="1" applyFill="1" applyBorder="1" applyAlignment="1">
      <alignment horizontal="left"/>
    </xf>
    <xf numFmtId="0" fontId="0" fillId="9" borderId="7" xfId="0" applyFill="1" applyBorder="1" applyAlignment="1">
      <alignment vertical="center"/>
    </xf>
    <xf numFmtId="49" fontId="0" fillId="9" borderId="7" xfId="0" applyNumberFormat="1" applyFill="1" applyBorder="1" applyAlignment="1">
      <alignment horizontal="center" vertical="center"/>
    </xf>
    <xf numFmtId="0" fontId="0" fillId="9" borderId="7" xfId="0" applyFill="1" applyBorder="1" applyAlignment="1">
      <alignment horizontal="left" vertical="center"/>
    </xf>
    <xf numFmtId="2" fontId="0" fillId="9" borderId="7" xfId="0" applyNumberFormat="1" applyFill="1" applyBorder="1" applyAlignment="1">
      <alignment horizontal="center" vertical="center"/>
    </xf>
    <xf numFmtId="0" fontId="0" fillId="17" borderId="7" xfId="0" applyFill="1" applyBorder="1" applyAlignment="1">
      <alignment horizontal="center" vertical="center"/>
    </xf>
    <xf numFmtId="0" fontId="10" fillId="18" borderId="0" xfId="0" applyFont="1" applyFill="1" applyAlignment="1">
      <alignment horizontal="left" vertical="center" wrapText="1"/>
    </xf>
    <xf numFmtId="0" fontId="9" fillId="15" borderId="7" xfId="0" applyFont="1" applyFill="1" applyBorder="1"/>
    <xf numFmtId="0" fontId="0" fillId="9" borderId="7" xfId="0" applyFill="1" applyBorder="1" applyAlignment="1">
      <alignment horizontal="center" wrapText="1"/>
    </xf>
    <xf numFmtId="0" fontId="0" fillId="9" borderId="7" xfId="0" applyFill="1" applyBorder="1" applyAlignment="1">
      <alignment horizontal="left" vertical="center" wrapText="1"/>
    </xf>
    <xf numFmtId="0" fontId="16" fillId="5" borderId="7" xfId="0" applyFont="1" applyFill="1" applyBorder="1" applyAlignment="1">
      <alignment horizontal="left" vertical="center"/>
    </xf>
    <xf numFmtId="0" fontId="10" fillId="0" borderId="7" xfId="0" applyFont="1" applyBorder="1" applyAlignment="1">
      <alignment horizontal="left" vertical="center"/>
    </xf>
    <xf numFmtId="0" fontId="0" fillId="9" borderId="1" xfId="0" applyFill="1" applyBorder="1"/>
    <xf numFmtId="0" fontId="0" fillId="9" borderId="7" xfId="0" applyFill="1" applyBorder="1" applyAlignment="1">
      <alignment wrapText="1"/>
    </xf>
    <xf numFmtId="2" fontId="0" fillId="9" borderId="7" xfId="0" applyNumberFormat="1" applyFill="1" applyBorder="1" applyAlignment="1">
      <alignment horizontal="center"/>
    </xf>
    <xf numFmtId="49" fontId="10" fillId="15" borderId="7" xfId="0" applyNumberFormat="1" applyFont="1" applyFill="1" applyBorder="1" applyAlignment="1">
      <alignment horizontal="left"/>
    </xf>
    <xf numFmtId="1" fontId="0" fillId="15" borderId="7" xfId="0" applyNumberFormat="1" applyFill="1" applyBorder="1" applyAlignment="1">
      <alignment horizontal="left"/>
    </xf>
    <xf numFmtId="0" fontId="0" fillId="15" borderId="7" xfId="0" applyFill="1" applyBorder="1" applyAlignment="1">
      <alignment vertical="center"/>
    </xf>
    <xf numFmtId="14" fontId="9" fillId="9" borderId="7" xfId="0" applyNumberFormat="1" applyFont="1" applyFill="1" applyBorder="1" applyAlignment="1">
      <alignment horizontal="center" vertical="center"/>
    </xf>
    <xf numFmtId="0" fontId="0" fillId="13" borderId="0" xfId="0" applyFill="1"/>
    <xf numFmtId="0" fontId="10" fillId="18" borderId="7" xfId="0" applyFont="1" applyFill="1" applyBorder="1" applyAlignment="1">
      <alignment horizontal="left" vertical="center"/>
    </xf>
    <xf numFmtId="1" fontId="9" fillId="0" borderId="7" xfId="0" applyNumberFormat="1" applyFont="1" applyBorder="1" applyAlignment="1">
      <alignment horizontal="left"/>
    </xf>
    <xf numFmtId="49" fontId="10" fillId="15" borderId="7" xfId="0" applyNumberFormat="1" applyFont="1" applyFill="1" applyBorder="1" applyAlignment="1">
      <alignment horizontal="left" vertical="center"/>
    </xf>
    <xf numFmtId="14" fontId="0" fillId="15" borderId="7" xfId="0" applyNumberFormat="1" applyFill="1" applyBorder="1"/>
    <xf numFmtId="2" fontId="0" fillId="15" borderId="12" xfId="0" applyNumberFormat="1" applyFill="1" applyBorder="1"/>
    <xf numFmtId="17" fontId="0" fillId="15" borderId="7" xfId="0" applyNumberFormat="1" applyFill="1" applyBorder="1"/>
    <xf numFmtId="0" fontId="0" fillId="0" borderId="1" xfId="0" applyBorder="1" applyAlignment="1">
      <alignment horizontal="center"/>
    </xf>
    <xf numFmtId="49" fontId="20" fillId="0" borderId="7" xfId="0" applyNumberFormat="1" applyFont="1" applyBorder="1" applyAlignment="1">
      <alignment horizontal="left"/>
    </xf>
    <xf numFmtId="49" fontId="10" fillId="0" borderId="7" xfId="0" applyNumberFormat="1" applyFont="1" applyBorder="1" applyAlignment="1">
      <alignment horizontal="left" vertical="center" wrapText="1"/>
    </xf>
    <xf numFmtId="49" fontId="22" fillId="0" borderId="7" xfId="0" applyNumberFormat="1" applyFont="1" applyBorder="1" applyAlignment="1">
      <alignment horizontal="left"/>
    </xf>
    <xf numFmtId="49" fontId="9" fillId="0" borderId="7" xfId="0" applyNumberFormat="1" applyFont="1" applyBorder="1" applyAlignment="1">
      <alignment horizontal="left" wrapText="1"/>
    </xf>
    <xf numFmtId="49" fontId="9" fillId="0" borderId="7" xfId="0" applyNumberFormat="1" applyFont="1" applyBorder="1" applyAlignment="1">
      <alignment horizontal="left" vertical="top" wrapText="1"/>
    </xf>
    <xf numFmtId="49" fontId="21" fillId="0" borderId="7" xfId="0" applyNumberFormat="1" applyFont="1" applyBorder="1" applyAlignment="1">
      <alignment horizontal="left"/>
    </xf>
    <xf numFmtId="17" fontId="0" fillId="0" borderId="7" xfId="0" applyNumberFormat="1" applyBorder="1" applyAlignment="1">
      <alignment horizontal="left" vertical="center"/>
    </xf>
    <xf numFmtId="0" fontId="0" fillId="0" borderId="1" xfId="0" applyBorder="1"/>
    <xf numFmtId="49" fontId="10" fillId="9" borderId="7" xfId="0" applyNumberFormat="1" applyFont="1" applyFill="1" applyBorder="1" applyAlignment="1">
      <alignment horizontal="left"/>
    </xf>
    <xf numFmtId="1" fontId="9" fillId="9" borderId="7" xfId="0" applyNumberFormat="1" applyFont="1" applyFill="1" applyBorder="1" applyAlignment="1">
      <alignment horizontal="left"/>
    </xf>
    <xf numFmtId="0" fontId="10" fillId="9" borderId="7" xfId="0" applyFont="1" applyFill="1" applyBorder="1" applyAlignment="1">
      <alignment horizontal="center"/>
    </xf>
    <xf numFmtId="0" fontId="10" fillId="9" borderId="7" xfId="0" applyFont="1" applyFill="1" applyBorder="1" applyAlignment="1">
      <alignment horizontal="left" vertical="center"/>
    </xf>
    <xf numFmtId="167" fontId="10" fillId="9" borderId="7" xfId="0" applyNumberFormat="1" applyFont="1" applyFill="1" applyBorder="1" applyAlignment="1">
      <alignment horizontal="center"/>
    </xf>
    <xf numFmtId="0" fontId="10" fillId="9" borderId="7" xfId="0" applyFont="1" applyFill="1" applyBorder="1" applyAlignment="1">
      <alignment horizontal="center" vertical="center"/>
    </xf>
    <xf numFmtId="0" fontId="0" fillId="17" borderId="7" xfId="0" applyFill="1" applyBorder="1" applyAlignment="1">
      <alignment horizontal="center"/>
    </xf>
    <xf numFmtId="49" fontId="24" fillId="0" borderId="7" xfId="0" applyNumberFormat="1" applyFont="1" applyBorder="1" applyAlignment="1">
      <alignment horizontal="left" vertical="top" wrapText="1"/>
    </xf>
    <xf numFmtId="0" fontId="13" fillId="0" borderId="7" xfId="0" applyFont="1" applyBorder="1" applyAlignment="1">
      <alignment horizontal="left" vertical="center"/>
    </xf>
    <xf numFmtId="0" fontId="10" fillId="9" borderId="7" xfId="0" applyFont="1" applyFill="1" applyBorder="1" applyAlignment="1">
      <alignment horizontal="left"/>
    </xf>
    <xf numFmtId="0" fontId="0" fillId="15" borderId="1" xfId="0" applyFill="1" applyBorder="1" applyAlignment="1">
      <alignment horizontal="center"/>
    </xf>
    <xf numFmtId="1" fontId="9" fillId="15" borderId="7" xfId="0" applyNumberFormat="1" applyFont="1" applyFill="1" applyBorder="1" applyAlignment="1">
      <alignment horizontal="left"/>
    </xf>
    <xf numFmtId="14" fontId="10" fillId="9" borderId="7" xfId="0" applyNumberFormat="1" applyFont="1" applyFill="1" applyBorder="1" applyAlignment="1">
      <alignment horizontal="center" vertical="center" wrapText="1"/>
    </xf>
    <xf numFmtId="0" fontId="10" fillId="9" borderId="7" xfId="0" applyFont="1" applyFill="1" applyBorder="1" applyAlignment="1">
      <alignment vertical="center" wrapText="1"/>
    </xf>
    <xf numFmtId="0" fontId="10" fillId="9" borderId="7" xfId="0" applyFont="1" applyFill="1" applyBorder="1" applyAlignment="1">
      <alignment horizontal="left" vertical="center" wrapText="1"/>
    </xf>
    <xf numFmtId="164" fontId="9" fillId="9" borderId="7" xfId="0" applyNumberFormat="1" applyFont="1" applyFill="1" applyBorder="1" applyAlignment="1">
      <alignment horizontal="center" vertical="center"/>
    </xf>
    <xf numFmtId="14" fontId="9" fillId="9" borderId="7" xfId="0" applyNumberFormat="1" applyFont="1" applyFill="1" applyBorder="1" applyAlignment="1">
      <alignment horizontal="center"/>
    </xf>
    <xf numFmtId="49" fontId="8" fillId="0" borderId="7" xfId="0" applyNumberFormat="1" applyFont="1" applyBorder="1" applyAlignment="1">
      <alignment horizontal="left"/>
    </xf>
    <xf numFmtId="0" fontId="6" fillId="0" borderId="7" xfId="0" applyFont="1" applyBorder="1" applyAlignment="1">
      <alignment horizontal="left" vertical="center"/>
    </xf>
    <xf numFmtId="0" fontId="6" fillId="0" borderId="7" xfId="0" applyFont="1" applyBorder="1" applyAlignment="1">
      <alignment horizontal="left"/>
    </xf>
    <xf numFmtId="0" fontId="18" fillId="0" borderId="7" xfId="0" applyFont="1" applyBorder="1" applyAlignment="1">
      <alignment horizontal="center" vertical="center"/>
    </xf>
    <xf numFmtId="0" fontId="18" fillId="0" borderId="7" xfId="0" applyFont="1" applyBorder="1" applyAlignment="1">
      <alignment horizontal="left" vertical="center"/>
    </xf>
    <xf numFmtId="49" fontId="10" fillId="9" borderId="7" xfId="0" applyNumberFormat="1" applyFont="1" applyFill="1" applyBorder="1" applyAlignment="1">
      <alignment horizontal="left" vertical="center" wrapText="1"/>
    </xf>
    <xf numFmtId="0" fontId="9" fillId="9" borderId="7" xfId="0" applyFont="1" applyFill="1" applyBorder="1" applyAlignment="1">
      <alignment horizontal="left"/>
    </xf>
    <xf numFmtId="0" fontId="23" fillId="0" borderId="7" xfId="0" applyFont="1" applyBorder="1" applyAlignment="1">
      <alignment horizontal="center"/>
    </xf>
    <xf numFmtId="165" fontId="23" fillId="0" borderId="7" xfId="0" applyNumberFormat="1" applyFont="1" applyBorder="1" applyAlignment="1">
      <alignment horizontal="center"/>
    </xf>
    <xf numFmtId="164" fontId="0" fillId="0" borderId="7" xfId="0" applyNumberFormat="1" applyBorder="1" applyAlignment="1">
      <alignment horizontal="left"/>
    </xf>
    <xf numFmtId="1" fontId="23" fillId="0" borderId="7" xfId="0" applyNumberFormat="1" applyFont="1" applyBorder="1" applyAlignment="1">
      <alignment horizontal="center"/>
    </xf>
    <xf numFmtId="14" fontId="13" fillId="0" borderId="7" xfId="0" applyNumberFormat="1" applyFont="1" applyBorder="1" applyAlignment="1">
      <alignment horizontal="center"/>
    </xf>
    <xf numFmtId="14" fontId="0" fillId="0" borderId="7" xfId="0" applyNumberFormat="1" applyBorder="1" applyAlignment="1">
      <alignment horizontal="left"/>
    </xf>
    <xf numFmtId="49" fontId="23" fillId="0" borderId="7" xfId="0" applyNumberFormat="1" applyFont="1" applyBorder="1" applyAlignment="1">
      <alignment horizontal="left" vertical="top"/>
    </xf>
    <xf numFmtId="49" fontId="0" fillId="0" borderId="7" xfId="0" applyNumberFormat="1" applyBorder="1" applyAlignment="1">
      <alignment horizontal="left" wrapText="1"/>
    </xf>
    <xf numFmtId="49" fontId="0" fillId="0" borderId="7" xfId="0" applyNumberFormat="1" applyBorder="1" applyAlignment="1">
      <alignment horizontal="left" vertical="top"/>
    </xf>
    <xf numFmtId="49" fontId="9" fillId="0" borderId="7" xfId="0" applyNumberFormat="1" applyFont="1" applyBorder="1" applyAlignment="1">
      <alignment horizontal="left" vertical="top"/>
    </xf>
    <xf numFmtId="0" fontId="19" fillId="16" borderId="7" xfId="0" applyFont="1" applyFill="1" applyBorder="1" applyAlignment="1">
      <alignment horizontal="center" vertical="center" wrapText="1"/>
    </xf>
    <xf numFmtId="0" fontId="24" fillId="0" borderId="7" xfId="0" applyFont="1" applyBorder="1"/>
    <xf numFmtId="14" fontId="9" fillId="0" borderId="7" xfId="0" applyNumberFormat="1" applyFont="1" applyBorder="1" applyAlignment="1">
      <alignment horizontal="center" wrapText="1"/>
    </xf>
    <xf numFmtId="17" fontId="0" fillId="9" borderId="7" xfId="0" applyNumberFormat="1" applyFill="1" applyBorder="1" applyAlignment="1">
      <alignment horizontal="center" vertical="center"/>
    </xf>
    <xf numFmtId="49" fontId="0" fillId="0" borderId="7" xfId="0" applyNumberFormat="1" applyBorder="1" applyAlignment="1">
      <alignment horizontal="left" vertical="top" wrapText="1"/>
    </xf>
    <xf numFmtId="49" fontId="26" fillId="0" borderId="7" xfId="0" applyNumberFormat="1" applyFont="1" applyBorder="1" applyAlignment="1">
      <alignment horizontal="left"/>
    </xf>
    <xf numFmtId="49" fontId="25" fillId="0" borderId="7" xfId="0" applyNumberFormat="1" applyFont="1" applyBorder="1" applyAlignment="1">
      <alignment horizontal="left" vertical="top"/>
    </xf>
    <xf numFmtId="49" fontId="25" fillId="0" borderId="7" xfId="0" applyNumberFormat="1" applyFont="1" applyBorder="1" applyAlignment="1">
      <alignment horizontal="left" wrapText="1"/>
    </xf>
    <xf numFmtId="49" fontId="6" fillId="0" borderId="7" xfId="0" applyNumberFormat="1" applyFont="1" applyBorder="1" applyAlignment="1">
      <alignment horizontal="left"/>
    </xf>
    <xf numFmtId="49" fontId="10" fillId="0" borderId="7" xfId="0" applyNumberFormat="1" applyFont="1" applyBorder="1" applyAlignment="1">
      <alignment horizontal="left" wrapText="1" readingOrder="1"/>
    </xf>
    <xf numFmtId="0" fontId="27" fillId="0" borderId="7" xfId="0" applyFont="1" applyBorder="1"/>
    <xf numFmtId="0" fontId="29" fillId="0" borderId="0" xfId="0" applyFont="1"/>
    <xf numFmtId="1" fontId="0" fillId="0" borderId="7" xfId="0" applyNumberFormat="1" applyBorder="1" applyAlignment="1">
      <alignment horizontal="left"/>
    </xf>
    <xf numFmtId="0" fontId="23" fillId="0" borderId="7" xfId="0" applyFont="1" applyBorder="1" applyAlignment="1">
      <alignment horizontal="left"/>
    </xf>
    <xf numFmtId="0" fontId="0" fillId="0" borderId="2" xfId="0" applyBorder="1" applyAlignment="1">
      <alignment horizontal="center"/>
    </xf>
    <xf numFmtId="49" fontId="28" fillId="0" borderId="7" xfId="0" applyNumberFormat="1" applyFont="1" applyBorder="1" applyAlignment="1">
      <alignment horizontal="left"/>
    </xf>
    <xf numFmtId="0" fontId="23" fillId="0" borderId="7" xfId="0" applyFont="1" applyBorder="1" applyAlignment="1">
      <alignment horizontal="left" vertical="top"/>
    </xf>
    <xf numFmtId="0" fontId="23" fillId="0" borderId="7" xfId="0" applyFont="1" applyBorder="1"/>
    <xf numFmtId="0" fontId="25" fillId="0" borderId="7" xfId="0" applyFont="1" applyBorder="1" applyAlignment="1">
      <alignment horizontal="left" vertical="top"/>
    </xf>
    <xf numFmtId="0" fontId="9" fillId="0" borderId="7" xfId="0" applyFont="1" applyBorder="1" applyAlignment="1">
      <alignment horizontal="left" wrapText="1"/>
    </xf>
    <xf numFmtId="0" fontId="25" fillId="0" borderId="7" xfId="0" applyFont="1" applyBorder="1" applyAlignment="1">
      <alignment horizontal="left" wrapText="1"/>
    </xf>
    <xf numFmtId="0" fontId="8" fillId="0" borderId="7" xfId="0" applyFont="1" applyBorder="1" applyAlignment="1">
      <alignment horizontal="left"/>
    </xf>
    <xf numFmtId="0" fontId="9" fillId="0" borderId="7" xfId="0" applyFont="1" applyBorder="1" applyAlignment="1">
      <alignment horizontal="left" vertical="top"/>
    </xf>
    <xf numFmtId="0" fontId="9" fillId="0" borderId="7" xfId="0" applyFont="1" applyBorder="1" applyAlignment="1">
      <alignment horizontal="left" vertical="top" wrapText="1"/>
    </xf>
    <xf numFmtId="0" fontId="9" fillId="0" borderId="7" xfId="0" applyFont="1" applyBorder="1" applyAlignment="1">
      <alignment wrapText="1"/>
    </xf>
    <xf numFmtId="0" fontId="23" fillId="0" borderId="7" xfId="0" applyFont="1" applyBorder="1" applyAlignment="1">
      <alignment wrapText="1"/>
    </xf>
    <xf numFmtId="0" fontId="25" fillId="0" borderId="7" xfId="0" applyFont="1" applyBorder="1" applyAlignment="1">
      <alignment horizontal="left"/>
    </xf>
    <xf numFmtId="0" fontId="3" fillId="2" borderId="1" xfId="0" applyFont="1" applyFill="1" applyBorder="1" applyAlignment="1">
      <alignment horizontal="center" vertical="center"/>
    </xf>
    <xf numFmtId="0" fontId="3" fillId="2" borderId="10"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cellXfs>
  <cellStyles count="2">
    <cellStyle name="Millares" xfId="1" builtinId="3"/>
    <cellStyle name="Normal" xfId="0" builtinId="0"/>
  </cellStyles>
  <dxfs count="39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BERDUGO\Desktop\informe%2012.xlsx" TargetMode="External"/><Relationship Id="rId1" Type="http://schemas.openxmlformats.org/officeDocument/2006/relationships/externalLinkPath" Target="file:///C:\Users\ABERDUGO\Desktop\informe%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 val="Hoja2"/>
    </sheetNames>
    <sheetDataSet>
      <sheetData sheetId="0">
        <row r="9">
          <cell r="F9" t="str">
            <v xml:space="preserve">CL28 #27-173                                                                                                                                                                                            </v>
          </cell>
        </row>
        <row r="37">
          <cell r="F37" t="str">
            <v xml:space="preserve">CARRERA 1E #19-33                                                                                                                                                                                       </v>
          </cell>
        </row>
        <row r="44">
          <cell r="F44" t="str">
            <v xml:space="preserve">CALLE 8 #10-04                                                                                                                                                                                          </v>
          </cell>
        </row>
        <row r="75">
          <cell r="F75" t="str">
            <v xml:space="preserve">CALLE 1 # 6 - 59                                                                                                                                                                                        </v>
          </cell>
        </row>
      </sheetData>
      <sheetData sheetId="1"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94C17-73BE-4B24-A413-1A4F8C21AACB}">
  <sheetPr codeName="Hoja1"/>
  <dimension ref="A1:EC1048355"/>
  <sheetViews>
    <sheetView zoomScaleNormal="100" workbookViewId="0">
      <pane xSplit="3" ySplit="3" topLeftCell="P133" activePane="bottomRight" state="frozen"/>
      <selection pane="topRight" activeCell="G1" sqref="G1"/>
      <selection pane="bottomLeft" activeCell="A4" sqref="A4"/>
      <selection pane="bottomRight" activeCell="Q82" sqref="Q82"/>
    </sheetView>
  </sheetViews>
  <sheetFormatPr baseColWidth="10" defaultRowHeight="15" x14ac:dyDescent="0.25"/>
  <cols>
    <col min="1" max="1" width="7.28515625" customWidth="1"/>
    <col min="2" max="2" width="13" customWidth="1"/>
    <col min="3" max="3" width="20.28515625" style="37" customWidth="1"/>
    <col min="4" max="4" width="40.42578125" style="49" customWidth="1"/>
    <col min="5" max="5" width="8.42578125" style="9" customWidth="1"/>
    <col min="6" max="6" width="23.5703125" style="8" customWidth="1"/>
    <col min="7" max="7" width="8.85546875" style="31" customWidth="1"/>
    <col min="8" max="8" width="16.5703125" style="9" customWidth="1"/>
    <col min="9" max="9" width="17.28515625" style="9" customWidth="1"/>
    <col min="10" max="10" width="26.42578125" style="54" customWidth="1"/>
    <col min="11" max="11" width="38.85546875" style="54" customWidth="1"/>
    <col min="12" max="12" width="26.42578125" style="54" customWidth="1"/>
    <col min="13" max="13" width="17.42578125" style="9" customWidth="1"/>
    <col min="14" max="14" width="31" style="60" customWidth="1"/>
    <col min="15" max="15" width="28.85546875" style="59" customWidth="1"/>
    <col min="16" max="16" width="12.42578125" style="59" customWidth="1"/>
    <col min="17" max="17" width="15.5703125" style="59" customWidth="1"/>
    <col min="18" max="18" width="17.42578125" style="59" customWidth="1"/>
    <col min="19" max="19" width="21.5703125" style="59" customWidth="1"/>
    <col min="20" max="20" width="25.140625" style="59" customWidth="1"/>
    <col min="21" max="21" width="20.42578125" style="59" customWidth="1"/>
    <col min="22" max="22" width="26" style="59" customWidth="1"/>
    <col min="23" max="24" width="20.42578125" style="59" customWidth="1"/>
    <col min="25" max="26" width="20.85546875" style="65" customWidth="1"/>
    <col min="27" max="27" width="66.28515625" style="59" customWidth="1"/>
    <col min="28" max="29" width="18" style="59" customWidth="1"/>
    <col min="30" max="30" width="14.42578125" style="59" customWidth="1"/>
    <col min="31" max="31" width="18.7109375" style="59" customWidth="1"/>
    <col min="32" max="32" width="16.140625" style="59" customWidth="1"/>
    <col min="33" max="35" width="11.42578125" style="59"/>
    <col min="36" max="36" width="11.42578125" style="72"/>
    <col min="37" max="37" width="23.28515625" style="59" customWidth="1"/>
    <col min="38" max="38" width="11.42578125" style="59"/>
    <col min="39" max="39" width="12.5703125" style="59" customWidth="1"/>
    <col min="40" max="41" width="11.42578125" style="59"/>
    <col min="42" max="42" width="17.7109375" style="59" customWidth="1"/>
    <col min="43" max="44" width="11.42578125" style="59"/>
    <col min="45" max="45" width="16.42578125" style="59" customWidth="1"/>
    <col min="46" max="46" width="23.42578125" customWidth="1"/>
  </cols>
  <sheetData>
    <row r="1" spans="1:48" ht="42" x14ac:dyDescent="0.55000000000000004">
      <c r="A1" s="300">
        <f>+COUNTIF(C4:C183,"&lt;&gt;-")</f>
        <v>180</v>
      </c>
      <c r="B1" s="301"/>
      <c r="C1" s="33" t="s">
        <v>0</v>
      </c>
      <c r="D1" s="43"/>
      <c r="E1" s="30"/>
      <c r="F1" s="30"/>
      <c r="G1" s="30"/>
      <c r="H1" s="30"/>
      <c r="I1" s="30"/>
      <c r="J1" s="50"/>
      <c r="K1" s="50"/>
      <c r="L1" s="50"/>
      <c r="M1" s="30"/>
      <c r="N1" s="30"/>
      <c r="O1" s="30"/>
      <c r="P1" s="30"/>
      <c r="Q1" s="30"/>
      <c r="R1" s="30"/>
      <c r="S1" s="30"/>
      <c r="T1" s="30"/>
      <c r="U1" s="62"/>
      <c r="V1" s="13"/>
      <c r="W1" s="13"/>
      <c r="X1" s="13"/>
      <c r="Y1" s="1"/>
      <c r="Z1" s="1"/>
      <c r="AA1" s="1"/>
      <c r="AB1" s="1"/>
      <c r="AC1" s="1"/>
      <c r="AD1" s="1"/>
      <c r="AE1" s="1"/>
      <c r="AF1" s="1"/>
      <c r="AG1" s="1"/>
      <c r="AH1" s="1"/>
      <c r="AI1" s="1"/>
      <c r="AJ1" s="12"/>
      <c r="AK1" s="1"/>
      <c r="AL1" s="1"/>
      <c r="AM1" s="1"/>
      <c r="AN1" s="1"/>
      <c r="AO1" s="1"/>
      <c r="AP1" s="1"/>
      <c r="AQ1" s="1"/>
      <c r="AR1" s="1"/>
      <c r="AS1" s="1"/>
      <c r="AT1" s="11"/>
    </row>
    <row r="2" spans="1:48" ht="26.25" customHeight="1" x14ac:dyDescent="0.55000000000000004">
      <c r="A2" s="302" t="s">
        <v>1</v>
      </c>
      <c r="B2" s="303"/>
      <c r="C2" s="34"/>
      <c r="D2" s="44"/>
      <c r="E2" s="13"/>
      <c r="F2" s="13"/>
      <c r="G2" s="13"/>
      <c r="H2" s="13"/>
      <c r="I2" s="13"/>
      <c r="J2" s="51"/>
      <c r="K2" s="51"/>
      <c r="L2" s="51"/>
      <c r="M2" s="13"/>
      <c r="N2" s="13"/>
      <c r="O2" s="13"/>
      <c r="P2" s="13"/>
      <c r="Q2" s="13"/>
      <c r="R2" s="13"/>
      <c r="S2" s="13"/>
      <c r="T2" s="13"/>
      <c r="U2" s="63"/>
      <c r="V2" s="13"/>
      <c r="W2" s="13"/>
      <c r="X2" s="13"/>
      <c r="Y2" s="1"/>
      <c r="Z2" s="1"/>
      <c r="AA2" s="1"/>
      <c r="AB2" s="1"/>
      <c r="AC2" s="1"/>
      <c r="AD2" s="1"/>
      <c r="AE2" s="1"/>
      <c r="AF2" s="1"/>
      <c r="AG2" s="1"/>
      <c r="AH2" s="1"/>
      <c r="AI2" s="1"/>
      <c r="AJ2" s="12"/>
      <c r="AK2" s="1"/>
      <c r="AL2" s="1"/>
      <c r="AM2" s="1"/>
      <c r="AN2" s="1"/>
      <c r="AO2" s="1"/>
      <c r="AP2" s="1"/>
      <c r="AQ2" s="1"/>
      <c r="AR2" s="1"/>
      <c r="AS2" s="1"/>
      <c r="AT2" s="11"/>
    </row>
    <row r="3" spans="1:48" x14ac:dyDescent="0.25">
      <c r="A3" s="19" t="s">
        <v>2</v>
      </c>
      <c r="B3" s="29" t="s">
        <v>750</v>
      </c>
      <c r="C3" s="35" t="s">
        <v>3</v>
      </c>
      <c r="D3" s="45" t="s">
        <v>4</v>
      </c>
      <c r="E3" s="19" t="s">
        <v>5</v>
      </c>
      <c r="F3" s="20" t="s">
        <v>6</v>
      </c>
      <c r="G3" s="21" t="s">
        <v>7</v>
      </c>
      <c r="H3" s="19" t="s">
        <v>8</v>
      </c>
      <c r="I3" s="19" t="s">
        <v>9</v>
      </c>
      <c r="J3" s="52" t="s">
        <v>10</v>
      </c>
      <c r="K3" s="52" t="s">
        <v>11</v>
      </c>
      <c r="L3" s="52" t="s">
        <v>12</v>
      </c>
      <c r="M3" s="19" t="s">
        <v>13</v>
      </c>
      <c r="N3" s="56" t="s">
        <v>14</v>
      </c>
      <c r="O3" s="19" t="s">
        <v>15</v>
      </c>
      <c r="P3" s="19" t="s">
        <v>16</v>
      </c>
      <c r="Q3" s="19" t="s">
        <v>17</v>
      </c>
      <c r="R3" s="19" t="s">
        <v>18</v>
      </c>
      <c r="S3" s="19" t="s">
        <v>19</v>
      </c>
      <c r="T3" s="19" t="s">
        <v>20</v>
      </c>
      <c r="U3" s="19" t="s">
        <v>21</v>
      </c>
      <c r="V3" s="66" t="s">
        <v>496</v>
      </c>
      <c r="W3" s="66" t="s">
        <v>497</v>
      </c>
      <c r="X3" s="66" t="s">
        <v>498</v>
      </c>
      <c r="Y3" s="66" t="s">
        <v>499</v>
      </c>
      <c r="Z3" s="66" t="s">
        <v>22</v>
      </c>
      <c r="AA3" s="66" t="s">
        <v>23</v>
      </c>
      <c r="AB3" s="67" t="s">
        <v>24</v>
      </c>
      <c r="AC3" s="67" t="s">
        <v>25</v>
      </c>
      <c r="AD3" s="67" t="s">
        <v>508</v>
      </c>
      <c r="AE3" s="67" t="s">
        <v>507</v>
      </c>
      <c r="AF3" s="67" t="s">
        <v>500</v>
      </c>
      <c r="AG3" s="67" t="s">
        <v>26</v>
      </c>
      <c r="AH3" s="68" t="s">
        <v>27</v>
      </c>
      <c r="AI3" s="68" t="s">
        <v>28</v>
      </c>
      <c r="AJ3" s="69" t="s">
        <v>29</v>
      </c>
      <c r="AK3" s="68" t="s">
        <v>509</v>
      </c>
      <c r="AL3" s="69" t="s">
        <v>30</v>
      </c>
      <c r="AM3" s="68" t="s">
        <v>501</v>
      </c>
      <c r="AN3" s="68" t="s">
        <v>502</v>
      </c>
      <c r="AO3" s="68" t="s">
        <v>503</v>
      </c>
      <c r="AP3" s="68" t="s">
        <v>504</v>
      </c>
      <c r="AQ3" s="68" t="s">
        <v>954</v>
      </c>
      <c r="AR3" s="68" t="s">
        <v>955</v>
      </c>
      <c r="AS3" s="68" t="s">
        <v>505</v>
      </c>
      <c r="AT3" s="10" t="s">
        <v>506</v>
      </c>
    </row>
    <row r="4" spans="1:48" s="4" customFormat="1" ht="15.75" x14ac:dyDescent="0.25">
      <c r="A4" s="6">
        <v>1</v>
      </c>
      <c r="B4" s="24" t="s">
        <v>31</v>
      </c>
      <c r="C4" s="36" t="s">
        <v>670</v>
      </c>
      <c r="D4" s="46" t="s">
        <v>858</v>
      </c>
      <c r="E4" s="6" t="s">
        <v>32</v>
      </c>
      <c r="F4" s="25">
        <v>23040</v>
      </c>
      <c r="G4" s="23">
        <v>58</v>
      </c>
      <c r="H4" s="6" t="s">
        <v>33</v>
      </c>
      <c r="I4" s="6" t="s">
        <v>42</v>
      </c>
      <c r="J4" s="53" t="s">
        <v>413</v>
      </c>
      <c r="K4" s="53" t="s">
        <v>414</v>
      </c>
      <c r="L4" s="53">
        <v>3215354913</v>
      </c>
      <c r="M4" s="6"/>
      <c r="N4" s="57">
        <v>44544</v>
      </c>
      <c r="O4" s="61" t="s">
        <v>57</v>
      </c>
      <c r="P4" s="61" t="s">
        <v>36</v>
      </c>
      <c r="Q4" s="61" t="s">
        <v>464</v>
      </c>
      <c r="R4" s="61"/>
      <c r="S4" s="61"/>
      <c r="T4" s="61" t="s">
        <v>84</v>
      </c>
      <c r="U4" s="61" t="s">
        <v>38</v>
      </c>
      <c r="V4" s="57">
        <v>44845</v>
      </c>
      <c r="W4" s="61"/>
      <c r="X4" s="61"/>
      <c r="Y4" s="64" t="s">
        <v>808</v>
      </c>
      <c r="Z4" s="61" t="s">
        <v>50</v>
      </c>
      <c r="AA4" s="61" t="s">
        <v>397</v>
      </c>
      <c r="AB4" s="61" t="s">
        <v>41</v>
      </c>
      <c r="AC4" s="61" t="s">
        <v>41</v>
      </c>
      <c r="AD4" s="57"/>
      <c r="AE4" s="61" t="s">
        <v>715</v>
      </c>
      <c r="AF4" s="61"/>
      <c r="AG4" s="61" t="s">
        <v>512</v>
      </c>
      <c r="AH4" s="61" t="s">
        <v>41</v>
      </c>
      <c r="AI4" s="61" t="s">
        <v>41</v>
      </c>
      <c r="AJ4" s="70">
        <v>0.13</v>
      </c>
      <c r="AK4" s="61"/>
      <c r="AL4" s="61">
        <v>3.58</v>
      </c>
      <c r="AM4" s="61" t="s">
        <v>515</v>
      </c>
      <c r="AN4" s="57"/>
      <c r="AO4" s="91">
        <v>44840</v>
      </c>
      <c r="AP4" s="61" t="s">
        <v>517</v>
      </c>
      <c r="AQ4" s="61"/>
      <c r="AR4" s="61"/>
      <c r="AS4" s="61" t="s">
        <v>517</v>
      </c>
      <c r="AT4" s="5"/>
    </row>
    <row r="5" spans="1:48" s="4" customFormat="1" ht="15.75" x14ac:dyDescent="0.25">
      <c r="A5" s="6">
        <v>2</v>
      </c>
      <c r="B5" s="6" t="s">
        <v>31</v>
      </c>
      <c r="C5" s="36" t="s">
        <v>593</v>
      </c>
      <c r="D5" s="46" t="s">
        <v>860</v>
      </c>
      <c r="E5" s="6" t="s">
        <v>32</v>
      </c>
      <c r="F5" s="25">
        <v>31687</v>
      </c>
      <c r="G5" s="23">
        <f ca="1">(TODAY()-F5)/365</f>
        <v>38.109589041095887</v>
      </c>
      <c r="H5" s="6" t="s">
        <v>33</v>
      </c>
      <c r="I5" s="6" t="s">
        <v>42</v>
      </c>
      <c r="J5" s="53" t="s">
        <v>804</v>
      </c>
      <c r="K5" s="55" t="s">
        <v>261</v>
      </c>
      <c r="L5" s="53" t="s">
        <v>262</v>
      </c>
      <c r="M5" s="6" t="s">
        <v>34</v>
      </c>
      <c r="N5" s="57" t="s">
        <v>253</v>
      </c>
      <c r="O5" s="61" t="s">
        <v>57</v>
      </c>
      <c r="P5" s="61" t="s">
        <v>36</v>
      </c>
      <c r="Q5" s="61" t="s">
        <v>464</v>
      </c>
      <c r="R5" s="61" t="s">
        <v>34</v>
      </c>
      <c r="S5" s="61"/>
      <c r="T5" s="61" t="s">
        <v>84</v>
      </c>
      <c r="U5" s="61" t="s">
        <v>38</v>
      </c>
      <c r="V5" s="57">
        <v>44804</v>
      </c>
      <c r="W5" s="64"/>
      <c r="X5" s="64"/>
      <c r="Y5" s="64" t="s">
        <v>493</v>
      </c>
      <c r="Z5" s="61" t="s">
        <v>50</v>
      </c>
      <c r="AA5" s="61" t="s">
        <v>51</v>
      </c>
      <c r="AB5" s="61" t="s">
        <v>41</v>
      </c>
      <c r="AC5" s="61" t="s">
        <v>41</v>
      </c>
      <c r="AD5" s="57"/>
      <c r="AE5" s="61"/>
      <c r="AF5" s="61"/>
      <c r="AG5" s="61" t="s">
        <v>41</v>
      </c>
      <c r="AH5" s="61" t="s">
        <v>41</v>
      </c>
      <c r="AI5" s="61" t="s">
        <v>41</v>
      </c>
      <c r="AJ5" s="70">
        <v>0.25</v>
      </c>
      <c r="AK5" s="61"/>
      <c r="AL5" s="61">
        <v>2.95</v>
      </c>
      <c r="AM5" s="61" t="s">
        <v>514</v>
      </c>
      <c r="AN5" s="57"/>
      <c r="AO5" s="57">
        <v>44550</v>
      </c>
      <c r="AP5" s="61" t="s">
        <v>517</v>
      </c>
      <c r="AQ5" s="61"/>
      <c r="AR5" s="61"/>
      <c r="AS5" s="61" t="s">
        <v>517</v>
      </c>
      <c r="AT5" s="5"/>
    </row>
    <row r="6" spans="1:48" s="183" customFormat="1" ht="15.75" x14ac:dyDescent="0.25">
      <c r="A6" s="249"/>
      <c r="B6" s="159" t="s">
        <v>31</v>
      </c>
      <c r="C6" s="170" t="s">
        <v>549</v>
      </c>
      <c r="D6" s="250" t="s">
        <v>967</v>
      </c>
      <c r="E6" s="159" t="s">
        <v>32</v>
      </c>
      <c r="F6" s="161">
        <v>23410</v>
      </c>
      <c r="G6" s="160">
        <f ca="1">IF(F6="-","-",IF(F6="","-",DATEDIF(F6,TODAY(),"Y")))</f>
        <v>60</v>
      </c>
      <c r="H6" s="159" t="s">
        <v>1034</v>
      </c>
      <c r="I6" s="159" t="s">
        <v>39082</v>
      </c>
      <c r="J6" s="221" t="s">
        <v>321</v>
      </c>
      <c r="K6" s="181" t="s">
        <v>40110</v>
      </c>
      <c r="L6" s="201" t="s">
        <v>153</v>
      </c>
      <c r="M6" s="181" t="s">
        <v>39082</v>
      </c>
      <c r="N6" s="166" t="s">
        <v>126</v>
      </c>
      <c r="O6" s="199" t="s">
        <v>35</v>
      </c>
      <c r="P6" s="199" t="s">
        <v>36</v>
      </c>
      <c r="Q6" s="199" t="s">
        <v>464</v>
      </c>
      <c r="R6" s="166">
        <v>45397</v>
      </c>
      <c r="S6" s="199" t="s">
        <v>40076</v>
      </c>
      <c r="T6" s="199" t="s">
        <v>80</v>
      </c>
      <c r="U6" s="199" t="s">
        <v>38</v>
      </c>
      <c r="V6" s="164">
        <v>45369</v>
      </c>
      <c r="W6" s="199" t="s">
        <v>959</v>
      </c>
      <c r="X6" s="164">
        <f>IF(W6="1 MES",IF(V6="-","-",IF(V6="","-",EDATE(V6,1))),IF(W6="2 MESES",IF(V6="-","-",IF(V6="","-",EDATE(V6,2))),IF(W6="3 MESES",IF(V6="-","-",IF(V6="","-",EDATE(V6,3))))))</f>
        <v>45461</v>
      </c>
      <c r="Y6" s="159" t="str">
        <f>UPPER(_xlfn.CONCAT(TEXT(X6,"MMMM"),"/",TEXT(X6,"YYYY")))</f>
        <v>JUNIO/2024</v>
      </c>
      <c r="Z6" s="199" t="s">
        <v>50</v>
      </c>
      <c r="AA6" s="201" t="s">
        <v>15080</v>
      </c>
      <c r="AB6" s="201"/>
      <c r="AC6" s="201"/>
      <c r="AD6" s="199" t="s">
        <v>39092</v>
      </c>
      <c r="AE6" s="199"/>
      <c r="AF6" s="199" t="s">
        <v>41</v>
      </c>
      <c r="AG6" s="164">
        <v>45358</v>
      </c>
      <c r="AH6" s="159" t="s">
        <v>39089</v>
      </c>
      <c r="AI6" s="166">
        <v>45359</v>
      </c>
      <c r="AJ6" s="166" t="s">
        <v>517</v>
      </c>
      <c r="AK6" s="199" t="s">
        <v>715</v>
      </c>
      <c r="AL6" s="199" t="s">
        <v>41</v>
      </c>
      <c r="AM6" s="199" t="s">
        <v>41</v>
      </c>
      <c r="AN6" s="199" t="s">
        <v>41</v>
      </c>
      <c r="AO6" s="159">
        <v>1.25</v>
      </c>
      <c r="AP6" s="162" t="str">
        <f>IF(AO6="","-",IF(AO6&lt;0.99,"SIN DIFICULTAD",IF(AO6&lt;1.99,"CON ALGUNA DIFICULTAD",IF(AO6&lt;2.99,"CON MUCHA DIFICULTAD","INCAPAZ DE HACERLO"))))</f>
        <v>CON ALGUNA DIFICULTAD</v>
      </c>
      <c r="AQ6" s="159">
        <v>2.2799999999999998</v>
      </c>
      <c r="AR6" s="162" t="str">
        <f>IF(AQ6="","-",IF(AQ6&lt;2.6,"REMISION CLINICA",IF(AQ6&lt;3.2,"BAJA ACTIVIDAD",IF(AQ6&lt;5.19,"MODERADA ACTIVIDAD","ALTA ACTIVIDAD"))))</f>
        <v>REMISION CLINICA</v>
      </c>
      <c r="AS6" s="199"/>
      <c r="AT6" s="166">
        <v>44923</v>
      </c>
      <c r="AU6" s="199" t="s">
        <v>517</v>
      </c>
      <c r="AV6" s="181"/>
    </row>
    <row r="7" spans="1:48" s="4" customFormat="1" ht="15.75" customHeight="1" x14ac:dyDescent="0.25">
      <c r="A7" s="6">
        <v>5</v>
      </c>
      <c r="B7" s="24" t="s">
        <v>31</v>
      </c>
      <c r="C7" s="36" t="s">
        <v>587</v>
      </c>
      <c r="D7" s="46" t="s">
        <v>841</v>
      </c>
      <c r="E7" s="6" t="s">
        <v>52</v>
      </c>
      <c r="F7" s="25">
        <v>16374</v>
      </c>
      <c r="G7" s="23">
        <f ca="1">(TODAY()-F7)/365</f>
        <v>80.063013698630144</v>
      </c>
      <c r="H7" s="6" t="s">
        <v>33</v>
      </c>
      <c r="I7" s="6" t="s">
        <v>42</v>
      </c>
      <c r="J7" s="53" t="s">
        <v>247</v>
      </c>
      <c r="K7" s="55" t="s">
        <v>248</v>
      </c>
      <c r="L7" s="53" t="s">
        <v>249</v>
      </c>
      <c r="M7" s="6" t="s">
        <v>34</v>
      </c>
      <c r="N7" s="57" t="s">
        <v>96</v>
      </c>
      <c r="O7" s="61" t="s">
        <v>35</v>
      </c>
      <c r="P7" s="61" t="s">
        <v>36</v>
      </c>
      <c r="Q7" s="61" t="s">
        <v>464</v>
      </c>
      <c r="R7" s="61" t="s">
        <v>34</v>
      </c>
      <c r="S7" s="61"/>
      <c r="T7" s="61" t="s">
        <v>80</v>
      </c>
      <c r="U7" s="61" t="s">
        <v>38</v>
      </c>
      <c r="V7" s="57">
        <v>44839</v>
      </c>
      <c r="W7" s="61"/>
      <c r="X7" s="61"/>
      <c r="Y7" s="64" t="s">
        <v>838</v>
      </c>
      <c r="Z7" s="61" t="s">
        <v>39</v>
      </c>
      <c r="AA7" s="61" t="s">
        <v>40</v>
      </c>
      <c r="AB7" s="61" t="s">
        <v>41</v>
      </c>
      <c r="AC7" s="61" t="s">
        <v>41</v>
      </c>
      <c r="AD7" s="57"/>
      <c r="AE7" s="61" t="s">
        <v>842</v>
      </c>
      <c r="AF7" s="61"/>
      <c r="AG7" s="61" t="s">
        <v>41</v>
      </c>
      <c r="AH7" s="61" t="s">
        <v>41</v>
      </c>
      <c r="AI7" s="61" t="s">
        <v>41</v>
      </c>
      <c r="AJ7" s="70">
        <v>0.38</v>
      </c>
      <c r="AK7" s="61"/>
      <c r="AL7" s="61">
        <v>2.19</v>
      </c>
      <c r="AM7" s="61" t="s">
        <v>516</v>
      </c>
      <c r="AN7" s="57"/>
      <c r="AO7" s="91">
        <v>44827</v>
      </c>
      <c r="AP7" s="61" t="s">
        <v>517</v>
      </c>
      <c r="AQ7" s="61"/>
      <c r="AR7" s="61"/>
      <c r="AS7" s="61" t="s">
        <v>517</v>
      </c>
      <c r="AT7" s="5"/>
    </row>
    <row r="8" spans="1:48" s="4" customFormat="1" ht="15.75" x14ac:dyDescent="0.25">
      <c r="A8" s="6">
        <v>6</v>
      </c>
      <c r="B8" s="6" t="s">
        <v>31</v>
      </c>
      <c r="C8" s="36" t="s">
        <v>610</v>
      </c>
      <c r="D8" s="46" t="s">
        <v>304</v>
      </c>
      <c r="E8" s="6" t="s">
        <v>32</v>
      </c>
      <c r="F8" s="25">
        <v>25062</v>
      </c>
      <c r="G8" s="23">
        <f ca="1">(TODAY()-F8)/365</f>
        <v>56.260273972602739</v>
      </c>
      <c r="H8" s="6" t="s">
        <v>33</v>
      </c>
      <c r="I8" s="6" t="s">
        <v>42</v>
      </c>
      <c r="J8" s="53" t="s">
        <v>305</v>
      </c>
      <c r="K8" s="53" t="s">
        <v>306</v>
      </c>
      <c r="L8" s="53">
        <v>3012651340</v>
      </c>
      <c r="M8" s="6" t="s">
        <v>34</v>
      </c>
      <c r="N8" s="57" t="s">
        <v>295</v>
      </c>
      <c r="O8" s="61" t="s">
        <v>35</v>
      </c>
      <c r="P8" s="61" t="s">
        <v>36</v>
      </c>
      <c r="Q8" s="61" t="s">
        <v>464</v>
      </c>
      <c r="R8" s="61" t="s">
        <v>34</v>
      </c>
      <c r="S8" s="61"/>
      <c r="T8" s="61" t="s">
        <v>84</v>
      </c>
      <c r="U8" s="61" t="s">
        <v>38</v>
      </c>
      <c r="V8" s="57">
        <v>44796</v>
      </c>
      <c r="W8" s="61"/>
      <c r="X8" s="61"/>
      <c r="Y8" s="64" t="s">
        <v>493</v>
      </c>
      <c r="Z8" s="61" t="s">
        <v>50</v>
      </c>
      <c r="AA8" s="61" t="s">
        <v>51</v>
      </c>
      <c r="AB8" s="61" t="s">
        <v>41</v>
      </c>
      <c r="AC8" s="61" t="s">
        <v>41</v>
      </c>
      <c r="AD8" s="57"/>
      <c r="AE8" s="61"/>
      <c r="AF8" s="61"/>
      <c r="AG8" s="61" t="s">
        <v>41</v>
      </c>
      <c r="AH8" s="61" t="s">
        <v>41</v>
      </c>
      <c r="AI8" s="61" t="s">
        <v>41</v>
      </c>
      <c r="AJ8" s="70">
        <v>0.375</v>
      </c>
      <c r="AK8" s="61"/>
      <c r="AL8" s="61">
        <v>2.4300000000000002</v>
      </c>
      <c r="AM8" s="61" t="s">
        <v>516</v>
      </c>
      <c r="AN8" s="57"/>
      <c r="AO8" s="57">
        <v>44532</v>
      </c>
      <c r="AP8" s="61" t="s">
        <v>517</v>
      </c>
      <c r="AQ8" s="61"/>
      <c r="AR8" s="61"/>
      <c r="AS8" s="61" t="s">
        <v>517</v>
      </c>
      <c r="AT8" s="5"/>
    </row>
    <row r="9" spans="1:48" s="4" customFormat="1" ht="15.75" x14ac:dyDescent="0.25">
      <c r="A9" s="6">
        <v>7</v>
      </c>
      <c r="B9" s="24" t="s">
        <v>31</v>
      </c>
      <c r="C9" s="36" t="s">
        <v>543</v>
      </c>
      <c r="D9" s="46" t="s">
        <v>836</v>
      </c>
      <c r="E9" s="6" t="s">
        <v>32</v>
      </c>
      <c r="F9" s="25">
        <v>23319</v>
      </c>
      <c r="G9" s="23">
        <f ca="1">(TODAY()-F9)/365</f>
        <v>61.035616438356165</v>
      </c>
      <c r="H9" s="6" t="s">
        <v>33</v>
      </c>
      <c r="I9" s="6" t="s">
        <v>42</v>
      </c>
      <c r="J9" s="53" t="s">
        <v>136</v>
      </c>
      <c r="K9" s="55" t="s">
        <v>137</v>
      </c>
      <c r="L9" s="53" t="s">
        <v>138</v>
      </c>
      <c r="M9" s="6" t="s">
        <v>34</v>
      </c>
      <c r="N9" s="57" t="s">
        <v>126</v>
      </c>
      <c r="O9" s="61" t="s">
        <v>35</v>
      </c>
      <c r="P9" s="61" t="s">
        <v>36</v>
      </c>
      <c r="Q9" s="61" t="s">
        <v>464</v>
      </c>
      <c r="R9" s="61" t="s">
        <v>34</v>
      </c>
      <c r="S9" s="61"/>
      <c r="T9" s="61" t="s">
        <v>80</v>
      </c>
      <c r="U9" s="61" t="s">
        <v>38</v>
      </c>
      <c r="V9" s="57">
        <v>44839</v>
      </c>
      <c r="W9" s="61"/>
      <c r="X9" s="61"/>
      <c r="Y9" s="64" t="s">
        <v>838</v>
      </c>
      <c r="Z9" s="61" t="s">
        <v>50</v>
      </c>
      <c r="AA9" s="61" t="s">
        <v>51</v>
      </c>
      <c r="AB9" s="61" t="s">
        <v>811</v>
      </c>
      <c r="AC9" s="61" t="s">
        <v>41</v>
      </c>
      <c r="AD9" s="57"/>
      <c r="AE9" s="61" t="s">
        <v>715</v>
      </c>
      <c r="AF9" s="61"/>
      <c r="AG9" s="61" t="s">
        <v>41</v>
      </c>
      <c r="AH9" s="61" t="s">
        <v>41</v>
      </c>
      <c r="AI9" s="61" t="s">
        <v>41</v>
      </c>
      <c r="AJ9" s="70">
        <v>0.5</v>
      </c>
      <c r="AK9" s="61"/>
      <c r="AL9" s="61">
        <v>3.7</v>
      </c>
      <c r="AM9" s="61" t="s">
        <v>515</v>
      </c>
      <c r="AN9" s="57"/>
      <c r="AO9" s="91">
        <v>44568</v>
      </c>
      <c r="AP9" s="61" t="s">
        <v>517</v>
      </c>
      <c r="AQ9" s="61"/>
      <c r="AR9" s="61"/>
      <c r="AS9" s="61" t="s">
        <v>517</v>
      </c>
      <c r="AT9" s="5"/>
    </row>
    <row r="10" spans="1:48" s="4" customFormat="1" ht="15.75" x14ac:dyDescent="0.25">
      <c r="A10" s="6">
        <v>8</v>
      </c>
      <c r="B10" s="6" t="s">
        <v>31</v>
      </c>
      <c r="C10" s="36" t="s">
        <v>665</v>
      </c>
      <c r="D10" s="46" t="s">
        <v>861</v>
      </c>
      <c r="E10" s="6" t="s">
        <v>32</v>
      </c>
      <c r="F10" s="25">
        <v>19308</v>
      </c>
      <c r="G10" s="23">
        <v>68</v>
      </c>
      <c r="H10" s="6" t="s">
        <v>33</v>
      </c>
      <c r="I10" s="6" t="s">
        <v>42</v>
      </c>
      <c r="J10" s="53" t="s">
        <v>263</v>
      </c>
      <c r="K10" s="53" t="s">
        <v>405</v>
      </c>
      <c r="L10" s="53">
        <v>3112800210</v>
      </c>
      <c r="M10" s="6">
        <v>3164410206</v>
      </c>
      <c r="N10" s="57">
        <v>44481</v>
      </c>
      <c r="O10" s="61" t="s">
        <v>57</v>
      </c>
      <c r="P10" s="61" t="s">
        <v>36</v>
      </c>
      <c r="Q10" s="61" t="s">
        <v>464</v>
      </c>
      <c r="R10" s="61" t="s">
        <v>34</v>
      </c>
      <c r="S10" s="61"/>
      <c r="T10" s="61" t="s">
        <v>84</v>
      </c>
      <c r="U10" s="61" t="s">
        <v>38</v>
      </c>
      <c r="V10" s="57">
        <v>44782</v>
      </c>
      <c r="W10" s="61"/>
      <c r="X10" s="61"/>
      <c r="Y10" s="64" t="s">
        <v>493</v>
      </c>
      <c r="Z10" s="61" t="s">
        <v>50</v>
      </c>
      <c r="AA10" s="61" t="s">
        <v>397</v>
      </c>
      <c r="AB10" s="61" t="s">
        <v>41</v>
      </c>
      <c r="AC10" s="61" t="s">
        <v>41</v>
      </c>
      <c r="AD10" s="57"/>
      <c r="AE10" s="61"/>
      <c r="AF10" s="61"/>
      <c r="AG10" s="61" t="s">
        <v>41</v>
      </c>
      <c r="AH10" s="61" t="s">
        <v>41</v>
      </c>
      <c r="AI10" s="61" t="s">
        <v>41</v>
      </c>
      <c r="AJ10" s="70">
        <v>0</v>
      </c>
      <c r="AK10" s="61"/>
      <c r="AL10" s="61">
        <v>2.36</v>
      </c>
      <c r="AM10" s="61" t="s">
        <v>516</v>
      </c>
      <c r="AN10" s="57"/>
      <c r="AO10" s="57">
        <v>44488</v>
      </c>
      <c r="AP10" s="61" t="s">
        <v>517</v>
      </c>
      <c r="AQ10" s="61"/>
      <c r="AR10" s="61"/>
      <c r="AS10" s="61" t="s">
        <v>517</v>
      </c>
      <c r="AT10" s="5"/>
    </row>
    <row r="11" spans="1:48" s="4" customFormat="1" ht="15.75" x14ac:dyDescent="0.25">
      <c r="A11" s="6">
        <v>9</v>
      </c>
      <c r="B11" s="6" t="s">
        <v>31</v>
      </c>
      <c r="C11" s="36" t="s">
        <v>617</v>
      </c>
      <c r="D11" s="46" t="s">
        <v>862</v>
      </c>
      <c r="E11" s="6" t="s">
        <v>32</v>
      </c>
      <c r="F11" s="25">
        <v>21916</v>
      </c>
      <c r="G11" s="23">
        <f t="shared" ref="G11:G16" ca="1" si="0">(TODAY()-F11)/365</f>
        <v>64.879452054794527</v>
      </c>
      <c r="H11" s="6" t="s">
        <v>33</v>
      </c>
      <c r="I11" s="6" t="s">
        <v>42</v>
      </c>
      <c r="J11" s="53" t="s">
        <v>321</v>
      </c>
      <c r="K11" s="53" t="s">
        <v>322</v>
      </c>
      <c r="L11" s="53">
        <v>3053065906</v>
      </c>
      <c r="M11" s="6" t="s">
        <v>34</v>
      </c>
      <c r="N11" s="57" t="s">
        <v>317</v>
      </c>
      <c r="O11" s="61" t="s">
        <v>35</v>
      </c>
      <c r="P11" s="61" t="s">
        <v>36</v>
      </c>
      <c r="Q11" s="61" t="s">
        <v>46</v>
      </c>
      <c r="R11" s="61" t="s">
        <v>34</v>
      </c>
      <c r="S11" s="61"/>
      <c r="T11" s="61" t="s">
        <v>80</v>
      </c>
      <c r="U11" s="61" t="s">
        <v>38</v>
      </c>
      <c r="V11" s="57">
        <v>44795</v>
      </c>
      <c r="W11" s="61"/>
      <c r="X11" s="61"/>
      <c r="Y11" s="64" t="s">
        <v>493</v>
      </c>
      <c r="Z11" s="61" t="s">
        <v>50</v>
      </c>
      <c r="AA11" s="61" t="s">
        <v>51</v>
      </c>
      <c r="AB11" s="61" t="s">
        <v>41</v>
      </c>
      <c r="AC11" s="61" t="s">
        <v>41</v>
      </c>
      <c r="AD11" s="57"/>
      <c r="AE11" s="61"/>
      <c r="AF11" s="61"/>
      <c r="AG11" s="61" t="s">
        <v>41</v>
      </c>
      <c r="AH11" s="61" t="s">
        <v>41</v>
      </c>
      <c r="AI11" s="61" t="s">
        <v>41</v>
      </c>
      <c r="AJ11" s="70">
        <v>0.375</v>
      </c>
      <c r="AK11" s="61"/>
      <c r="AL11" s="61">
        <v>2.58</v>
      </c>
      <c r="AM11" s="61" t="s">
        <v>516</v>
      </c>
      <c r="AN11" s="57"/>
      <c r="AO11" s="57">
        <v>44568</v>
      </c>
      <c r="AP11" s="61" t="s">
        <v>517</v>
      </c>
      <c r="AQ11" s="61"/>
      <c r="AR11" s="61"/>
      <c r="AS11" s="61" t="s">
        <v>517</v>
      </c>
      <c r="AT11" s="5"/>
    </row>
    <row r="12" spans="1:48" s="4" customFormat="1" ht="15.75" customHeight="1" x14ac:dyDescent="0.25">
      <c r="A12" s="6">
        <v>10</v>
      </c>
      <c r="B12" s="6" t="s">
        <v>31</v>
      </c>
      <c r="C12" s="36" t="s">
        <v>573</v>
      </c>
      <c r="D12" s="46" t="s">
        <v>211</v>
      </c>
      <c r="E12" s="6" t="s">
        <v>32</v>
      </c>
      <c r="F12" s="25">
        <v>22392</v>
      </c>
      <c r="G12" s="23">
        <f t="shared" ca="1" si="0"/>
        <v>63.575342465753423</v>
      </c>
      <c r="H12" s="6" t="s">
        <v>33</v>
      </c>
      <c r="I12" s="6" t="s">
        <v>42</v>
      </c>
      <c r="J12" s="53" t="s">
        <v>212</v>
      </c>
      <c r="K12" s="55" t="s">
        <v>213</v>
      </c>
      <c r="L12" s="53" t="s">
        <v>214</v>
      </c>
      <c r="M12" s="6" t="s">
        <v>34</v>
      </c>
      <c r="N12" s="57" t="s">
        <v>124</v>
      </c>
      <c r="O12" s="61" t="s">
        <v>35</v>
      </c>
      <c r="P12" s="61" t="s">
        <v>36</v>
      </c>
      <c r="Q12" s="61" t="s">
        <v>464</v>
      </c>
      <c r="R12" s="61" t="s">
        <v>34</v>
      </c>
      <c r="S12" s="61"/>
      <c r="T12" s="61" t="s">
        <v>84</v>
      </c>
      <c r="U12" s="61" t="s">
        <v>38</v>
      </c>
      <c r="V12" s="57">
        <v>44789</v>
      </c>
      <c r="W12" s="61"/>
      <c r="X12" s="61"/>
      <c r="Y12" s="64" t="s">
        <v>808</v>
      </c>
      <c r="Z12" s="61" t="s">
        <v>50</v>
      </c>
      <c r="AA12" s="61" t="s">
        <v>51</v>
      </c>
      <c r="AB12" s="61" t="s">
        <v>90</v>
      </c>
      <c r="AC12" s="61" t="s">
        <v>41</v>
      </c>
      <c r="AD12" s="57">
        <v>44817</v>
      </c>
      <c r="AE12" s="61" t="e">
        <f>VLOOKUP(C12,#REF!,15,0)</f>
        <v>#REF!</v>
      </c>
      <c r="AF12" s="61"/>
      <c r="AG12" s="61" t="s">
        <v>512</v>
      </c>
      <c r="AH12" s="61" t="s">
        <v>41</v>
      </c>
      <c r="AI12" s="61" t="s">
        <v>41</v>
      </c>
      <c r="AJ12" s="70">
        <v>2</v>
      </c>
      <c r="AK12" s="61"/>
      <c r="AL12" s="61">
        <v>2.58</v>
      </c>
      <c r="AM12" s="61" t="s">
        <v>516</v>
      </c>
      <c r="AN12" s="57"/>
      <c r="AO12" s="57">
        <v>44818</v>
      </c>
      <c r="AP12" s="61" t="s">
        <v>517</v>
      </c>
      <c r="AQ12" s="61"/>
      <c r="AR12" s="61"/>
      <c r="AS12" s="61" t="s">
        <v>517</v>
      </c>
      <c r="AT12" s="5"/>
    </row>
    <row r="13" spans="1:48" s="4" customFormat="1" ht="15.75" x14ac:dyDescent="0.25">
      <c r="A13" s="6">
        <v>11</v>
      </c>
      <c r="B13" s="24" t="s">
        <v>31</v>
      </c>
      <c r="C13" s="36" t="s">
        <v>532</v>
      </c>
      <c r="D13" s="46" t="s">
        <v>848</v>
      </c>
      <c r="E13" s="6" t="s">
        <v>32</v>
      </c>
      <c r="F13" s="25">
        <v>22508</v>
      </c>
      <c r="G13" s="23">
        <f t="shared" ca="1" si="0"/>
        <v>63.257534246575339</v>
      </c>
      <c r="H13" s="6" t="s">
        <v>33</v>
      </c>
      <c r="I13" s="6" t="s">
        <v>42</v>
      </c>
      <c r="J13" s="53" t="s">
        <v>105</v>
      </c>
      <c r="K13" s="55" t="s">
        <v>106</v>
      </c>
      <c r="L13" s="53" t="s">
        <v>107</v>
      </c>
      <c r="M13" s="6" t="s">
        <v>34</v>
      </c>
      <c r="N13" s="57" t="s">
        <v>102</v>
      </c>
      <c r="O13" s="61" t="s">
        <v>35</v>
      </c>
      <c r="P13" s="61" t="s">
        <v>36</v>
      </c>
      <c r="Q13" s="61" t="s">
        <v>464</v>
      </c>
      <c r="R13" s="61" t="s">
        <v>34</v>
      </c>
      <c r="S13" s="61"/>
      <c r="T13" s="61" t="s">
        <v>84</v>
      </c>
      <c r="U13" s="61" t="s">
        <v>38</v>
      </c>
      <c r="V13" s="57">
        <v>44841</v>
      </c>
      <c r="W13" s="61"/>
      <c r="X13" s="61"/>
      <c r="Y13" s="64" t="s">
        <v>838</v>
      </c>
      <c r="Z13" s="61" t="s">
        <v>50</v>
      </c>
      <c r="AA13" s="61" t="s">
        <v>51</v>
      </c>
      <c r="AB13" s="61" t="s">
        <v>41</v>
      </c>
      <c r="AC13" s="61" t="s">
        <v>41</v>
      </c>
      <c r="AD13" s="57"/>
      <c r="AE13" s="61" t="s">
        <v>715</v>
      </c>
      <c r="AF13" s="61"/>
      <c r="AG13" s="61" t="s">
        <v>41</v>
      </c>
      <c r="AH13" s="61" t="s">
        <v>41</v>
      </c>
      <c r="AI13" s="61" t="s">
        <v>41</v>
      </c>
      <c r="AJ13" s="70">
        <v>0.38</v>
      </c>
      <c r="AK13" s="61"/>
      <c r="AL13" s="61" t="s">
        <v>849</v>
      </c>
      <c r="AM13" s="61" t="s">
        <v>516</v>
      </c>
      <c r="AN13" s="57"/>
      <c r="AO13" s="91">
        <v>44568</v>
      </c>
      <c r="AP13" s="61" t="s">
        <v>517</v>
      </c>
      <c r="AQ13" s="61"/>
      <c r="AR13" s="61"/>
      <c r="AS13" s="61" t="s">
        <v>517</v>
      </c>
      <c r="AT13" s="5"/>
    </row>
    <row r="14" spans="1:48" s="4" customFormat="1" ht="15.75" x14ac:dyDescent="0.25">
      <c r="A14" s="6">
        <v>12</v>
      </c>
      <c r="B14" s="6" t="s">
        <v>31</v>
      </c>
      <c r="C14" s="36" t="s">
        <v>529</v>
      </c>
      <c r="D14" s="46" t="s">
        <v>857</v>
      </c>
      <c r="E14" s="6" t="s">
        <v>32</v>
      </c>
      <c r="F14" s="25">
        <v>26743</v>
      </c>
      <c r="G14" s="23">
        <f t="shared" ca="1" si="0"/>
        <v>51.654794520547945</v>
      </c>
      <c r="H14" s="6" t="s">
        <v>33</v>
      </c>
      <c r="I14" s="6" t="s">
        <v>42</v>
      </c>
      <c r="J14" s="53" t="s">
        <v>65</v>
      </c>
      <c r="K14" s="55" t="s">
        <v>97</v>
      </c>
      <c r="L14" s="53" t="s">
        <v>98</v>
      </c>
      <c r="M14" s="6" t="s">
        <v>34</v>
      </c>
      <c r="N14" s="57" t="s">
        <v>96</v>
      </c>
      <c r="O14" s="61" t="s">
        <v>35</v>
      </c>
      <c r="P14" s="61" t="s">
        <v>36</v>
      </c>
      <c r="Q14" s="61" t="s">
        <v>464</v>
      </c>
      <c r="R14" s="61" t="s">
        <v>34</v>
      </c>
      <c r="S14" s="61"/>
      <c r="T14" s="61" t="s">
        <v>84</v>
      </c>
      <c r="U14" s="61" t="s">
        <v>38</v>
      </c>
      <c r="V14" s="57">
        <v>44803</v>
      </c>
      <c r="W14" s="61"/>
      <c r="X14" s="61"/>
      <c r="Y14" s="64" t="s">
        <v>493</v>
      </c>
      <c r="Z14" s="61" t="s">
        <v>50</v>
      </c>
      <c r="AA14" s="61" t="s">
        <v>51</v>
      </c>
      <c r="AB14" s="61" t="s">
        <v>41</v>
      </c>
      <c r="AC14" s="61" t="s">
        <v>41</v>
      </c>
      <c r="AD14" s="57"/>
      <c r="AE14" s="61"/>
      <c r="AF14" s="61"/>
      <c r="AG14" s="61" t="s">
        <v>41</v>
      </c>
      <c r="AH14" s="61" t="s">
        <v>41</v>
      </c>
      <c r="AI14" s="61" t="s">
        <v>41</v>
      </c>
      <c r="AJ14" s="70">
        <v>0.625</v>
      </c>
      <c r="AK14" s="61"/>
      <c r="AL14" s="61">
        <v>2.25</v>
      </c>
      <c r="AM14" s="61" t="s">
        <v>516</v>
      </c>
      <c r="AN14" s="57"/>
      <c r="AO14" s="57">
        <v>44496</v>
      </c>
      <c r="AP14" s="61" t="s">
        <v>517</v>
      </c>
      <c r="AQ14" s="61"/>
      <c r="AR14" s="61"/>
      <c r="AS14" s="61" t="s">
        <v>517</v>
      </c>
      <c r="AT14" s="5"/>
    </row>
    <row r="15" spans="1:48" s="4" customFormat="1" ht="15.75" x14ac:dyDescent="0.25">
      <c r="A15" s="6">
        <v>13</v>
      </c>
      <c r="B15" s="6" t="s">
        <v>31</v>
      </c>
      <c r="C15" s="36" t="s">
        <v>624</v>
      </c>
      <c r="D15" s="46" t="s">
        <v>864</v>
      </c>
      <c r="E15" s="6" t="s">
        <v>32</v>
      </c>
      <c r="F15" s="25">
        <v>28797</v>
      </c>
      <c r="G15" s="23">
        <f t="shared" ca="1" si="0"/>
        <v>46.027397260273972</v>
      </c>
      <c r="H15" s="6" t="s">
        <v>33</v>
      </c>
      <c r="I15" s="6" t="s">
        <v>42</v>
      </c>
      <c r="J15" s="53" t="s">
        <v>335</v>
      </c>
      <c r="K15" s="53" t="s">
        <v>336</v>
      </c>
      <c r="L15" s="53">
        <v>3046215641</v>
      </c>
      <c r="M15" s="6" t="s">
        <v>34</v>
      </c>
      <c r="N15" s="57" t="s">
        <v>317</v>
      </c>
      <c r="O15" s="61" t="s">
        <v>35</v>
      </c>
      <c r="P15" s="61" t="s">
        <v>36</v>
      </c>
      <c r="Q15" s="61" t="s">
        <v>464</v>
      </c>
      <c r="R15" s="61" t="s">
        <v>34</v>
      </c>
      <c r="S15" s="61"/>
      <c r="T15" s="61" t="s">
        <v>80</v>
      </c>
      <c r="U15" s="61" t="s">
        <v>38</v>
      </c>
      <c r="V15" s="57">
        <v>44783</v>
      </c>
      <c r="W15" s="61"/>
      <c r="X15" s="61"/>
      <c r="Y15" s="64" t="s">
        <v>493</v>
      </c>
      <c r="Z15" s="61" t="s">
        <v>81</v>
      </c>
      <c r="AA15" s="61" t="s">
        <v>82</v>
      </c>
      <c r="AB15" s="61" t="s">
        <v>41</v>
      </c>
      <c r="AC15" s="61" t="s">
        <v>41</v>
      </c>
      <c r="AD15" s="57"/>
      <c r="AE15" s="61"/>
      <c r="AF15" s="61"/>
      <c r="AG15" s="61" t="s">
        <v>41</v>
      </c>
      <c r="AH15" s="61" t="s">
        <v>512</v>
      </c>
      <c r="AI15" s="61" t="s">
        <v>41</v>
      </c>
      <c r="AJ15" s="70">
        <v>2</v>
      </c>
      <c r="AK15" s="61"/>
      <c r="AL15" s="61">
        <v>4.18</v>
      </c>
      <c r="AM15" s="61" t="s">
        <v>515</v>
      </c>
      <c r="AN15" s="57"/>
      <c r="AO15" s="57">
        <v>44596</v>
      </c>
      <c r="AP15" s="61" t="s">
        <v>517</v>
      </c>
      <c r="AQ15" s="61"/>
      <c r="AR15" s="61"/>
      <c r="AS15" s="61" t="s">
        <v>517</v>
      </c>
      <c r="AT15" s="5"/>
    </row>
    <row r="16" spans="1:48" s="4" customFormat="1" ht="15.75" x14ac:dyDescent="0.25">
      <c r="A16" s="6">
        <v>14</v>
      </c>
      <c r="B16" s="6" t="s">
        <v>31</v>
      </c>
      <c r="C16" s="36" t="s">
        <v>614</v>
      </c>
      <c r="D16" s="46" t="s">
        <v>719</v>
      </c>
      <c r="E16" s="6" t="s">
        <v>32</v>
      </c>
      <c r="F16" s="25">
        <v>15428</v>
      </c>
      <c r="G16" s="23">
        <f t="shared" ca="1" si="0"/>
        <v>82.654794520547952</v>
      </c>
      <c r="H16" s="6" t="s">
        <v>33</v>
      </c>
      <c r="I16" s="6" t="s">
        <v>42</v>
      </c>
      <c r="J16" s="53" t="s">
        <v>273</v>
      </c>
      <c r="K16" s="53" t="s">
        <v>315</v>
      </c>
      <c r="L16" s="53" t="s">
        <v>316</v>
      </c>
      <c r="M16" s="6" t="s">
        <v>34</v>
      </c>
      <c r="N16" s="57" t="s">
        <v>317</v>
      </c>
      <c r="O16" s="61" t="s">
        <v>35</v>
      </c>
      <c r="P16" s="61" t="s">
        <v>36</v>
      </c>
      <c r="Q16" s="61" t="s">
        <v>464</v>
      </c>
      <c r="R16" s="61" t="s">
        <v>34</v>
      </c>
      <c r="S16" s="61"/>
      <c r="T16" s="61" t="s">
        <v>80</v>
      </c>
      <c r="U16" s="61" t="s">
        <v>38</v>
      </c>
      <c r="V16" s="57">
        <v>44825</v>
      </c>
      <c r="W16" s="61"/>
      <c r="X16" s="61"/>
      <c r="Y16" s="64" t="s">
        <v>808</v>
      </c>
      <c r="Z16" s="61" t="s">
        <v>50</v>
      </c>
      <c r="AA16" s="61" t="s">
        <v>51</v>
      </c>
      <c r="AB16" s="61" t="s">
        <v>277</v>
      </c>
      <c r="AC16" s="61" t="s">
        <v>41</v>
      </c>
      <c r="AD16" s="57">
        <v>44814</v>
      </c>
      <c r="AE16" s="61" t="s">
        <v>716</v>
      </c>
      <c r="AF16" s="61"/>
      <c r="AG16" s="61" t="s">
        <v>41</v>
      </c>
      <c r="AH16" s="61" t="s">
        <v>41</v>
      </c>
      <c r="AI16" s="61" t="s">
        <v>41</v>
      </c>
      <c r="AJ16" s="70">
        <v>1.25</v>
      </c>
      <c r="AK16" s="61"/>
      <c r="AL16" s="61">
        <v>2.19</v>
      </c>
      <c r="AM16" s="61" t="s">
        <v>516</v>
      </c>
      <c r="AN16" s="57"/>
      <c r="AO16" s="57">
        <v>44170</v>
      </c>
      <c r="AP16" s="61" t="s">
        <v>517</v>
      </c>
      <c r="AQ16" s="61"/>
      <c r="AR16" s="61"/>
      <c r="AS16" s="61" t="s">
        <v>517</v>
      </c>
      <c r="AT16" s="5"/>
    </row>
    <row r="17" spans="1:49" s="4" customFormat="1" ht="15.75" x14ac:dyDescent="0.25">
      <c r="A17" s="6">
        <v>15</v>
      </c>
      <c r="B17" s="24" t="s">
        <v>31</v>
      </c>
      <c r="C17" s="36" t="s">
        <v>649</v>
      </c>
      <c r="D17" s="46" t="s">
        <v>863</v>
      </c>
      <c r="E17" s="6" t="s">
        <v>32</v>
      </c>
      <c r="F17" s="25">
        <v>22142</v>
      </c>
      <c r="G17" s="23">
        <v>61</v>
      </c>
      <c r="H17" s="6" t="s">
        <v>33</v>
      </c>
      <c r="I17" s="6" t="s">
        <v>42</v>
      </c>
      <c r="J17" s="53" t="s">
        <v>376</v>
      </c>
      <c r="K17" s="53" t="s">
        <v>377</v>
      </c>
      <c r="L17" s="53">
        <v>3126410988</v>
      </c>
      <c r="M17" s="6" t="s">
        <v>34</v>
      </c>
      <c r="N17" s="57" t="s">
        <v>373</v>
      </c>
      <c r="O17" s="61" t="s">
        <v>35</v>
      </c>
      <c r="P17" s="61" t="s">
        <v>36</v>
      </c>
      <c r="Q17" s="61" t="s">
        <v>464</v>
      </c>
      <c r="R17" s="61" t="s">
        <v>34</v>
      </c>
      <c r="S17" s="61"/>
      <c r="T17" s="61" t="s">
        <v>84</v>
      </c>
      <c r="U17" s="61" t="s">
        <v>38</v>
      </c>
      <c r="V17" s="57">
        <v>44855</v>
      </c>
      <c r="W17" s="61"/>
      <c r="X17" s="61"/>
      <c r="Y17" s="64" t="s">
        <v>838</v>
      </c>
      <c r="Z17" s="61" t="s">
        <v>50</v>
      </c>
      <c r="AA17" s="61" t="s">
        <v>51</v>
      </c>
      <c r="AB17" s="61" t="s">
        <v>41</v>
      </c>
      <c r="AC17" s="61" t="s">
        <v>41</v>
      </c>
      <c r="AD17" s="57"/>
      <c r="AE17" s="61" t="s">
        <v>715</v>
      </c>
      <c r="AF17" s="61"/>
      <c r="AG17" s="61" t="s">
        <v>512</v>
      </c>
      <c r="AH17" s="61" t="s">
        <v>41</v>
      </c>
      <c r="AI17" s="61" t="s">
        <v>41</v>
      </c>
      <c r="AJ17" s="70">
        <v>0.25</v>
      </c>
      <c r="AK17" s="61"/>
      <c r="AL17" s="61">
        <v>2.56</v>
      </c>
      <c r="AM17" s="61" t="s">
        <v>516</v>
      </c>
      <c r="AN17" s="74"/>
      <c r="AO17" s="91">
        <v>44847</v>
      </c>
      <c r="AP17" s="61" t="s">
        <v>517</v>
      </c>
      <c r="AQ17" s="61"/>
      <c r="AR17" s="61"/>
      <c r="AS17" s="61" t="s">
        <v>517</v>
      </c>
      <c r="AT17" s="5"/>
    </row>
    <row r="18" spans="1:49" s="4" customFormat="1" ht="15.75" x14ac:dyDescent="0.25">
      <c r="A18" s="6">
        <v>16</v>
      </c>
      <c r="B18" s="6" t="s">
        <v>31</v>
      </c>
      <c r="C18" s="36" t="s">
        <v>605</v>
      </c>
      <c r="D18" s="46" t="s">
        <v>720</v>
      </c>
      <c r="E18" s="6" t="s">
        <v>32</v>
      </c>
      <c r="F18" s="25">
        <v>28223</v>
      </c>
      <c r="G18" s="23">
        <f ca="1">(TODAY()-F18)/365</f>
        <v>47.6</v>
      </c>
      <c r="H18" s="6" t="s">
        <v>33</v>
      </c>
      <c r="I18" s="6" t="s">
        <v>42</v>
      </c>
      <c r="J18" s="53" t="s">
        <v>193</v>
      </c>
      <c r="K18" s="55" t="s">
        <v>291</v>
      </c>
      <c r="L18" s="53" t="s">
        <v>292</v>
      </c>
      <c r="M18" s="6" t="s">
        <v>34</v>
      </c>
      <c r="N18" s="57" t="s">
        <v>280</v>
      </c>
      <c r="O18" s="61" t="s">
        <v>35</v>
      </c>
      <c r="P18" s="61" t="s">
        <v>36</v>
      </c>
      <c r="Q18" s="61" t="s">
        <v>464</v>
      </c>
      <c r="R18" s="61" t="s">
        <v>34</v>
      </c>
      <c r="S18" s="61"/>
      <c r="T18" s="61" t="s">
        <v>84</v>
      </c>
      <c r="U18" s="61" t="s">
        <v>38</v>
      </c>
      <c r="V18" s="57">
        <v>44834</v>
      </c>
      <c r="W18" s="61"/>
      <c r="X18" s="61"/>
      <c r="Y18" s="64" t="s">
        <v>808</v>
      </c>
      <c r="Z18" s="61" t="s">
        <v>50</v>
      </c>
      <c r="AA18" s="61" t="s">
        <v>51</v>
      </c>
      <c r="AB18" s="61" t="s">
        <v>41</v>
      </c>
      <c r="AC18" s="61" t="s">
        <v>41</v>
      </c>
      <c r="AD18" s="57">
        <v>44810</v>
      </c>
      <c r="AE18" s="61" t="s">
        <v>715</v>
      </c>
      <c r="AF18" s="61"/>
      <c r="AG18" s="61" t="s">
        <v>41</v>
      </c>
      <c r="AH18" s="61" t="s">
        <v>41</v>
      </c>
      <c r="AI18" s="61" t="s">
        <v>41</v>
      </c>
      <c r="AJ18" s="70">
        <v>1.5</v>
      </c>
      <c r="AK18" s="61"/>
      <c r="AL18" s="61">
        <v>3.85</v>
      </c>
      <c r="AM18" s="61" t="s">
        <v>515</v>
      </c>
      <c r="AN18" s="57"/>
      <c r="AO18" s="57">
        <v>44328</v>
      </c>
      <c r="AP18" s="61" t="s">
        <v>517</v>
      </c>
      <c r="AQ18" s="61"/>
      <c r="AR18" s="61"/>
      <c r="AS18" s="61" t="s">
        <v>517</v>
      </c>
      <c r="AT18" s="5"/>
    </row>
    <row r="19" spans="1:49" s="4" customFormat="1" ht="15.75" x14ac:dyDescent="0.25">
      <c r="A19" s="6">
        <v>17</v>
      </c>
      <c r="B19" s="6" t="s">
        <v>31</v>
      </c>
      <c r="C19" s="36" t="s">
        <v>688</v>
      </c>
      <c r="D19" s="28" t="s">
        <v>798</v>
      </c>
      <c r="E19" s="25" t="s">
        <v>32</v>
      </c>
      <c r="F19" s="25">
        <v>25827</v>
      </c>
      <c r="G19" s="6">
        <v>51</v>
      </c>
      <c r="H19" s="6" t="s">
        <v>33</v>
      </c>
      <c r="I19" s="6" t="s">
        <v>42</v>
      </c>
      <c r="J19" s="53" t="s">
        <v>467</v>
      </c>
      <c r="K19" s="53" t="s">
        <v>468</v>
      </c>
      <c r="L19" s="53" t="s">
        <v>469</v>
      </c>
      <c r="M19" s="22"/>
      <c r="N19" s="57">
        <v>44698</v>
      </c>
      <c r="O19" s="61" t="s">
        <v>57</v>
      </c>
      <c r="P19" s="61" t="s">
        <v>36</v>
      </c>
      <c r="Q19" s="61" t="s">
        <v>464</v>
      </c>
      <c r="R19" s="61"/>
      <c r="S19" s="61"/>
      <c r="T19" s="61" t="s">
        <v>84</v>
      </c>
      <c r="U19" s="64" t="s">
        <v>38</v>
      </c>
      <c r="V19" s="57">
        <v>44792</v>
      </c>
      <c r="W19" s="64"/>
      <c r="X19" s="64"/>
      <c r="Y19" s="64" t="s">
        <v>493</v>
      </c>
      <c r="Z19" s="61" t="s">
        <v>81</v>
      </c>
      <c r="AA19" s="61" t="s">
        <v>82</v>
      </c>
      <c r="AB19" s="61" t="s">
        <v>41</v>
      </c>
      <c r="AC19" s="61" t="s">
        <v>41</v>
      </c>
      <c r="AD19" s="57"/>
      <c r="AE19" s="61"/>
      <c r="AF19" s="61"/>
      <c r="AG19" s="61" t="s">
        <v>41</v>
      </c>
      <c r="AH19" s="61" t="s">
        <v>41</v>
      </c>
      <c r="AI19" s="61" t="s">
        <v>41</v>
      </c>
      <c r="AJ19" s="70">
        <v>0.75</v>
      </c>
      <c r="AK19" s="61"/>
      <c r="AL19" s="61">
        <v>2.4900000000000002</v>
      </c>
      <c r="AM19" s="61" t="s">
        <v>516</v>
      </c>
      <c r="AN19" s="58" t="s">
        <v>807</v>
      </c>
      <c r="AO19" s="74">
        <v>44679</v>
      </c>
      <c r="AP19" s="61" t="s">
        <v>517</v>
      </c>
      <c r="AQ19" s="61"/>
      <c r="AR19" s="61"/>
      <c r="AS19" s="61" t="s">
        <v>517</v>
      </c>
      <c r="AT19" s="5"/>
    </row>
    <row r="20" spans="1:49" s="4" customFormat="1" ht="15.75" x14ac:dyDescent="0.25">
      <c r="A20" s="6">
        <v>18</v>
      </c>
      <c r="B20" s="6" t="s">
        <v>31</v>
      </c>
      <c r="C20" s="36" t="s">
        <v>630</v>
      </c>
      <c r="D20" s="46" t="s">
        <v>729</v>
      </c>
      <c r="E20" s="6" t="s">
        <v>52</v>
      </c>
      <c r="F20" s="25">
        <v>21847</v>
      </c>
      <c r="G20" s="23">
        <f ca="1">(TODAY()-F20)/365</f>
        <v>65.06849315068493</v>
      </c>
      <c r="H20" s="6" t="s">
        <v>33</v>
      </c>
      <c r="I20" s="6" t="s">
        <v>42</v>
      </c>
      <c r="J20" s="53" t="s">
        <v>352</v>
      </c>
      <c r="K20" s="53" t="s">
        <v>353</v>
      </c>
      <c r="L20" s="53">
        <v>3113461053</v>
      </c>
      <c r="M20" s="6" t="s">
        <v>34</v>
      </c>
      <c r="N20" s="57" t="s">
        <v>346</v>
      </c>
      <c r="O20" s="61" t="s">
        <v>35</v>
      </c>
      <c r="P20" s="61" t="s">
        <v>36</v>
      </c>
      <c r="Q20" s="61" t="s">
        <v>464</v>
      </c>
      <c r="R20" s="61" t="s">
        <v>34</v>
      </c>
      <c r="S20" s="61"/>
      <c r="T20" s="61" t="s">
        <v>84</v>
      </c>
      <c r="U20" s="61" t="s">
        <v>38</v>
      </c>
      <c r="V20" s="57">
        <v>44831</v>
      </c>
      <c r="W20" s="61"/>
      <c r="X20" s="61"/>
      <c r="Y20" s="64" t="s">
        <v>808</v>
      </c>
      <c r="Z20" s="61" t="s">
        <v>50</v>
      </c>
      <c r="AA20" s="61" t="s">
        <v>51</v>
      </c>
      <c r="AB20" s="61" t="s">
        <v>41</v>
      </c>
      <c r="AC20" s="61" t="s">
        <v>41</v>
      </c>
      <c r="AD20" s="57">
        <v>44814</v>
      </c>
      <c r="AE20" s="61" t="s">
        <v>715</v>
      </c>
      <c r="AF20" s="61"/>
      <c r="AG20" s="61" t="s">
        <v>512</v>
      </c>
      <c r="AH20" s="61" t="s">
        <v>41</v>
      </c>
      <c r="AI20" s="61" t="s">
        <v>41</v>
      </c>
      <c r="AJ20" s="70">
        <v>0.38</v>
      </c>
      <c r="AK20" s="61"/>
      <c r="AL20" s="61">
        <v>2.1</v>
      </c>
      <c r="AM20" s="61" t="s">
        <v>516</v>
      </c>
      <c r="AN20" s="57"/>
      <c r="AO20" s="57">
        <v>44735</v>
      </c>
      <c r="AP20" s="61" t="s">
        <v>517</v>
      </c>
      <c r="AQ20" s="61"/>
      <c r="AR20" s="61"/>
      <c r="AS20" s="61" t="s">
        <v>517</v>
      </c>
      <c r="AT20" s="5"/>
    </row>
    <row r="21" spans="1:49" s="4" customFormat="1" ht="15.75" x14ac:dyDescent="0.25">
      <c r="A21" s="6">
        <v>19</v>
      </c>
      <c r="B21" s="6" t="s">
        <v>31</v>
      </c>
      <c r="C21" s="36" t="s">
        <v>566</v>
      </c>
      <c r="D21" s="46" t="s">
        <v>805</v>
      </c>
      <c r="E21" s="6" t="s">
        <v>52</v>
      </c>
      <c r="F21" s="25">
        <v>18895</v>
      </c>
      <c r="G21" s="23">
        <f ca="1">(TODAY()-F21)/365</f>
        <v>73.156164383561645</v>
      </c>
      <c r="H21" s="6" t="s">
        <v>33</v>
      </c>
      <c r="I21" s="6" t="s">
        <v>42</v>
      </c>
      <c r="J21" s="53" t="s">
        <v>194</v>
      </c>
      <c r="K21" s="53" t="s">
        <v>195</v>
      </c>
      <c r="L21" s="53" t="s">
        <v>196</v>
      </c>
      <c r="M21" s="6" t="s">
        <v>34</v>
      </c>
      <c r="N21" s="57" t="s">
        <v>93</v>
      </c>
      <c r="O21" s="61" t="s">
        <v>35</v>
      </c>
      <c r="P21" s="61" t="s">
        <v>36</v>
      </c>
      <c r="Q21" s="61" t="s">
        <v>464</v>
      </c>
      <c r="R21" s="61" t="s">
        <v>34</v>
      </c>
      <c r="S21" s="61"/>
      <c r="T21" s="61" t="s">
        <v>80</v>
      </c>
      <c r="U21" s="61" t="s">
        <v>38</v>
      </c>
      <c r="V21" s="57">
        <v>44790</v>
      </c>
      <c r="W21" s="61"/>
      <c r="X21" s="61"/>
      <c r="Y21" s="64" t="s">
        <v>808</v>
      </c>
      <c r="Z21" s="61" t="s">
        <v>50</v>
      </c>
      <c r="AA21" s="61" t="s">
        <v>51</v>
      </c>
      <c r="AB21" s="61" t="s">
        <v>41</v>
      </c>
      <c r="AC21" s="61" t="s">
        <v>41</v>
      </c>
      <c r="AD21" s="57">
        <v>44802</v>
      </c>
      <c r="AE21" s="61"/>
      <c r="AF21" s="61"/>
      <c r="AG21" s="61" t="s">
        <v>41</v>
      </c>
      <c r="AH21" s="61" t="s">
        <v>41</v>
      </c>
      <c r="AI21" s="61" t="s">
        <v>41</v>
      </c>
      <c r="AJ21" s="70">
        <v>0.875</v>
      </c>
      <c r="AK21" s="61"/>
      <c r="AL21" s="61">
        <v>1.8</v>
      </c>
      <c r="AM21" s="61" t="s">
        <v>516</v>
      </c>
      <c r="AN21" s="57"/>
      <c r="AO21" s="57">
        <v>44494</v>
      </c>
      <c r="AP21" s="61" t="s">
        <v>517</v>
      </c>
      <c r="AQ21" s="61"/>
      <c r="AR21" s="61"/>
      <c r="AS21" s="61" t="s">
        <v>517</v>
      </c>
      <c r="AT21" s="5"/>
    </row>
    <row r="22" spans="1:49" s="4" customFormat="1" ht="15.75" x14ac:dyDescent="0.25">
      <c r="A22" s="6">
        <v>26</v>
      </c>
      <c r="B22" s="6" t="s">
        <v>31</v>
      </c>
      <c r="C22" s="80" t="s">
        <v>813</v>
      </c>
      <c r="D22" s="78" t="s">
        <v>817</v>
      </c>
      <c r="E22" s="25" t="s">
        <v>32</v>
      </c>
      <c r="F22" s="25">
        <v>17400</v>
      </c>
      <c r="G22" s="6">
        <v>74</v>
      </c>
      <c r="H22" s="6" t="s">
        <v>33</v>
      </c>
      <c r="I22" s="6" t="s">
        <v>39082</v>
      </c>
      <c r="J22" s="53" t="s">
        <v>830</v>
      </c>
      <c r="K22" s="75" t="s">
        <v>818</v>
      </c>
      <c r="L22" s="76" t="s">
        <v>819</v>
      </c>
      <c r="M22" s="22"/>
      <c r="N22" s="77">
        <v>44644</v>
      </c>
      <c r="O22" s="61" t="s">
        <v>57</v>
      </c>
      <c r="P22" s="61" t="s">
        <v>36</v>
      </c>
      <c r="Q22" s="61" t="s">
        <v>46</v>
      </c>
      <c r="R22" s="61"/>
      <c r="S22" s="61"/>
      <c r="T22" s="61" t="s">
        <v>84</v>
      </c>
      <c r="U22" s="64" t="s">
        <v>38</v>
      </c>
      <c r="V22" s="57">
        <v>44831</v>
      </c>
      <c r="W22" s="64"/>
      <c r="X22" s="64"/>
      <c r="Y22" s="64" t="s">
        <v>808</v>
      </c>
      <c r="Z22" s="61" t="s">
        <v>50</v>
      </c>
      <c r="AA22" s="75" t="s">
        <v>820</v>
      </c>
      <c r="AB22" s="61" t="s">
        <v>41</v>
      </c>
      <c r="AC22" s="61" t="s">
        <v>41</v>
      </c>
      <c r="AD22" s="57">
        <v>44830</v>
      </c>
      <c r="AE22" s="61" t="s">
        <v>739</v>
      </c>
      <c r="AF22" s="61"/>
      <c r="AG22" s="61" t="s">
        <v>512</v>
      </c>
      <c r="AH22" s="61" t="s">
        <v>41</v>
      </c>
      <c r="AI22" s="61" t="s">
        <v>41</v>
      </c>
      <c r="AJ22" s="70">
        <v>0</v>
      </c>
      <c r="AK22" s="61"/>
      <c r="AL22" s="61">
        <v>2.63</v>
      </c>
      <c r="AM22" s="61" t="s">
        <v>514</v>
      </c>
      <c r="AO22" s="58">
        <v>44631</v>
      </c>
      <c r="AP22" s="61" t="s">
        <v>517</v>
      </c>
      <c r="AQ22" s="61"/>
      <c r="AR22" s="61"/>
      <c r="AS22" s="61" t="s">
        <v>517</v>
      </c>
      <c r="AT22" s="5"/>
    </row>
    <row r="23" spans="1:49" s="176" customFormat="1" ht="15.75" x14ac:dyDescent="0.25">
      <c r="A23" s="203">
        <v>21</v>
      </c>
      <c r="B23" s="149" t="s">
        <v>31</v>
      </c>
      <c r="C23" s="155" t="s">
        <v>625</v>
      </c>
      <c r="D23" s="204" t="s">
        <v>973</v>
      </c>
      <c r="E23" s="149" t="s">
        <v>32</v>
      </c>
      <c r="F23" s="151">
        <v>25028</v>
      </c>
      <c r="G23" s="150">
        <f ca="1">IF(F23="-","-",IF(F23="","-",DATEDIF(F23,TODAY(),"Y")))</f>
        <v>56</v>
      </c>
      <c r="H23" s="149" t="s">
        <v>1034</v>
      </c>
      <c r="I23" s="149" t="s">
        <v>42</v>
      </c>
      <c r="J23" s="205" t="s">
        <v>338</v>
      </c>
      <c r="K23" s="205" t="s">
        <v>1074</v>
      </c>
      <c r="L23" s="205">
        <v>3116655192</v>
      </c>
      <c r="M23" s="174" t="s">
        <v>34</v>
      </c>
      <c r="N23" s="167" t="s">
        <v>337</v>
      </c>
      <c r="O23" s="156" t="s">
        <v>35</v>
      </c>
      <c r="P23" s="156" t="s">
        <v>36</v>
      </c>
      <c r="Q23" s="156" t="s">
        <v>464</v>
      </c>
      <c r="R23" s="156" t="s">
        <v>34</v>
      </c>
      <c r="S23" s="156" t="s">
        <v>39799</v>
      </c>
      <c r="T23" s="156" t="s">
        <v>80</v>
      </c>
      <c r="U23" s="156" t="s">
        <v>38</v>
      </c>
      <c r="V23" s="167">
        <v>45026</v>
      </c>
      <c r="W23" s="156" t="s">
        <v>959</v>
      </c>
      <c r="X23" s="133">
        <f>IF(W23="1 MES",IF(V23="-","-",IF(V23="","-",EDATE(V23,1))),IF(W23="2 MESES",IF(V23="-","-",IF(V23="","-",EDATE(V23,2))),IF(W23="3 MESES",IF(V23="-","-",IF(V23="","-",EDATE(V23,3))))))</f>
        <v>45117</v>
      </c>
      <c r="Y23" s="149" t="str">
        <f>UPPER(_xlfn.CONCAT(TEXT(X23,"MMMM"),"/",TEXT(X23,"YYYY")))</f>
        <v>JULIO/2023</v>
      </c>
      <c r="Z23" s="206" t="s">
        <v>50</v>
      </c>
      <c r="AA23" s="207" t="s">
        <v>15080</v>
      </c>
      <c r="AB23" s="207"/>
      <c r="AC23" s="156" t="s">
        <v>41</v>
      </c>
      <c r="AD23" s="156"/>
      <c r="AE23" s="156" t="s">
        <v>41</v>
      </c>
      <c r="AF23" s="57">
        <v>45012</v>
      </c>
      <c r="AG23" s="6"/>
      <c r="AH23" s="167">
        <v>44937</v>
      </c>
      <c r="AI23" s="167" t="s">
        <v>517</v>
      </c>
      <c r="AJ23" s="156" t="s">
        <v>715</v>
      </c>
      <c r="AK23" s="156" t="s">
        <v>512</v>
      </c>
      <c r="AL23" s="156" t="s">
        <v>41</v>
      </c>
      <c r="AM23" s="156" t="s">
        <v>41</v>
      </c>
      <c r="AN23" s="208">
        <v>0.5</v>
      </c>
      <c r="AO23" s="152" t="str">
        <f>IF(AN23="","-",IF(AN23&lt;0.99,"SIN DIFICULTAD",IF(AN23&lt;1.99,"CON ALGUNA DIFICULTAD",IF(AN23&lt;2.99,"CON MUCHA DIFICULTAD","INCAPAZ DE HACERLO"))))</f>
        <v>SIN DIFICULTAD</v>
      </c>
      <c r="AP23" s="156">
        <v>3.16</v>
      </c>
      <c r="AQ23" s="152" t="str">
        <f>IF(AP23="","-",IF(AP23&lt;2.6,"REMISION CLINICA",IF(AP23&lt;3.2,"BAJA ACTIVIDAD",IF(AP23&lt;5.19,"MODERADA ACTIVIDAD","ALTA ACTIVIDAD"))))</f>
        <v>BAJA ACTIVIDAD</v>
      </c>
      <c r="AR23" s="156"/>
      <c r="AS23" s="156"/>
      <c r="AT23" s="156" t="s">
        <v>517</v>
      </c>
      <c r="AU23" s="174"/>
    </row>
    <row r="24" spans="1:49" s="4" customFormat="1" ht="15.75" x14ac:dyDescent="0.25">
      <c r="A24" s="6">
        <v>21</v>
      </c>
      <c r="B24" s="6" t="s">
        <v>31</v>
      </c>
      <c r="C24" s="36" t="s">
        <v>633</v>
      </c>
      <c r="D24" s="46" t="s">
        <v>759</v>
      </c>
      <c r="E24" s="6" t="s">
        <v>32</v>
      </c>
      <c r="F24" s="25">
        <v>19832</v>
      </c>
      <c r="G24" s="23">
        <f ca="1">(TODAY()-F24)/365</f>
        <v>70.589041095890408</v>
      </c>
      <c r="H24" s="6" t="s">
        <v>33</v>
      </c>
      <c r="I24" s="6" t="s">
        <v>42</v>
      </c>
      <c r="J24" s="53" t="s">
        <v>760</v>
      </c>
      <c r="K24" s="53" t="s">
        <v>761</v>
      </c>
      <c r="L24" s="53">
        <v>3006048486</v>
      </c>
      <c r="M24" s="6" t="s">
        <v>34</v>
      </c>
      <c r="N24" s="57" t="s">
        <v>354</v>
      </c>
      <c r="O24" s="61" t="s">
        <v>35</v>
      </c>
      <c r="P24" s="61" t="s">
        <v>36</v>
      </c>
      <c r="Q24" s="61" t="s">
        <v>464</v>
      </c>
      <c r="R24" s="61" t="s">
        <v>34</v>
      </c>
      <c r="S24" s="61"/>
      <c r="T24" s="61" t="s">
        <v>84</v>
      </c>
      <c r="U24" s="61" t="s">
        <v>38</v>
      </c>
      <c r="V24" s="57">
        <v>44785</v>
      </c>
      <c r="W24" s="61"/>
      <c r="X24" s="61"/>
      <c r="Y24" s="64" t="s">
        <v>493</v>
      </c>
      <c r="Z24" s="61" t="s">
        <v>50</v>
      </c>
      <c r="AA24" s="61" t="s">
        <v>51</v>
      </c>
      <c r="AB24" s="61" t="s">
        <v>41</v>
      </c>
      <c r="AC24" s="61" t="s">
        <v>41</v>
      </c>
      <c r="AD24" s="57"/>
      <c r="AE24" s="61"/>
      <c r="AF24" s="61"/>
      <c r="AG24" s="61" t="s">
        <v>512</v>
      </c>
      <c r="AH24" s="61" t="s">
        <v>512</v>
      </c>
      <c r="AI24" s="61" t="s">
        <v>41</v>
      </c>
      <c r="AJ24" s="70">
        <v>0.625</v>
      </c>
      <c r="AK24" s="61"/>
      <c r="AL24" s="61">
        <v>2.16</v>
      </c>
      <c r="AM24" s="61" t="s">
        <v>516</v>
      </c>
      <c r="AN24" s="57"/>
      <c r="AO24" s="57">
        <v>44566</v>
      </c>
      <c r="AP24" s="61" t="s">
        <v>517</v>
      </c>
      <c r="AQ24" s="61"/>
      <c r="AR24" s="61"/>
      <c r="AS24" s="61" t="s">
        <v>517</v>
      </c>
      <c r="AT24" s="5"/>
    </row>
    <row r="25" spans="1:49" s="4" customFormat="1" ht="15.75" x14ac:dyDescent="0.25">
      <c r="A25" s="6">
        <v>23</v>
      </c>
      <c r="B25" s="24" t="s">
        <v>31</v>
      </c>
      <c r="C25" s="36" t="s">
        <v>541</v>
      </c>
      <c r="D25" s="46" t="s">
        <v>866</v>
      </c>
      <c r="E25" s="6" t="s">
        <v>32</v>
      </c>
      <c r="F25" s="25">
        <v>28988</v>
      </c>
      <c r="G25" s="23">
        <f ca="1">(TODAY()-F25)/365</f>
        <v>45.504109589041093</v>
      </c>
      <c r="H25" s="6" t="s">
        <v>33</v>
      </c>
      <c r="I25" s="6" t="s">
        <v>42</v>
      </c>
      <c r="J25" s="53" t="s">
        <v>130</v>
      </c>
      <c r="K25" s="55" t="s">
        <v>131</v>
      </c>
      <c r="L25" s="53" t="s">
        <v>132</v>
      </c>
      <c r="M25" s="6" t="s">
        <v>34</v>
      </c>
      <c r="N25" s="57" t="s">
        <v>126</v>
      </c>
      <c r="O25" s="61" t="s">
        <v>35</v>
      </c>
      <c r="P25" s="61" t="s">
        <v>36</v>
      </c>
      <c r="Q25" s="61" t="s">
        <v>464</v>
      </c>
      <c r="R25" s="61" t="s">
        <v>34</v>
      </c>
      <c r="S25" s="61"/>
      <c r="T25" s="61" t="s">
        <v>84</v>
      </c>
      <c r="U25" s="61" t="s">
        <v>38</v>
      </c>
      <c r="V25" s="57">
        <v>44855</v>
      </c>
      <c r="W25" s="61"/>
      <c r="X25" s="61"/>
      <c r="Y25" s="64" t="s">
        <v>808</v>
      </c>
      <c r="Z25" s="61" t="s">
        <v>50</v>
      </c>
      <c r="AA25" s="61" t="s">
        <v>51</v>
      </c>
      <c r="AB25" s="61" t="s">
        <v>41</v>
      </c>
      <c r="AC25" s="61" t="s">
        <v>856</v>
      </c>
      <c r="AD25" s="57"/>
      <c r="AE25" s="61" t="s">
        <v>715</v>
      </c>
      <c r="AF25" s="61"/>
      <c r="AG25" s="61" t="s">
        <v>41</v>
      </c>
      <c r="AH25" s="61" t="s">
        <v>41</v>
      </c>
      <c r="AI25" s="61" t="s">
        <v>41</v>
      </c>
      <c r="AJ25" s="70">
        <v>1.25</v>
      </c>
      <c r="AK25" s="61"/>
      <c r="AL25" s="61">
        <v>2.31</v>
      </c>
      <c r="AM25" s="61" t="s">
        <v>516</v>
      </c>
      <c r="AN25" s="57"/>
      <c r="AO25" s="91">
        <v>44568</v>
      </c>
      <c r="AP25" s="61" t="s">
        <v>517</v>
      </c>
      <c r="AQ25" s="61"/>
      <c r="AR25" s="61"/>
      <c r="AS25" s="61" t="s">
        <v>517</v>
      </c>
      <c r="AT25" s="5"/>
    </row>
    <row r="26" spans="1:49" s="4" customFormat="1" ht="15.75" x14ac:dyDescent="0.25">
      <c r="A26" s="6">
        <v>24</v>
      </c>
      <c r="B26" s="6" t="s">
        <v>31</v>
      </c>
      <c r="C26" s="36" t="s">
        <v>584</v>
      </c>
      <c r="D26" s="46" t="s">
        <v>867</v>
      </c>
      <c r="E26" s="6" t="s">
        <v>32</v>
      </c>
      <c r="F26" s="25">
        <v>20881</v>
      </c>
      <c r="G26" s="23">
        <f ca="1">(TODAY()-F26)/365</f>
        <v>67.715068493150682</v>
      </c>
      <c r="H26" s="6" t="s">
        <v>33</v>
      </c>
      <c r="I26" s="6" t="s">
        <v>42</v>
      </c>
      <c r="J26" s="53" t="s">
        <v>240</v>
      </c>
      <c r="K26" s="55" t="s">
        <v>241</v>
      </c>
      <c r="L26" s="53" t="s">
        <v>242</v>
      </c>
      <c r="M26" s="6" t="s">
        <v>34</v>
      </c>
      <c r="N26" s="57" t="s">
        <v>112</v>
      </c>
      <c r="O26" s="61" t="s">
        <v>35</v>
      </c>
      <c r="P26" s="61" t="s">
        <v>36</v>
      </c>
      <c r="Q26" s="61" t="s">
        <v>464</v>
      </c>
      <c r="R26" s="61" t="s">
        <v>34</v>
      </c>
      <c r="S26" s="61"/>
      <c r="T26" s="61" t="s">
        <v>84</v>
      </c>
      <c r="U26" s="61" t="s">
        <v>38</v>
      </c>
      <c r="V26" s="57">
        <v>44782</v>
      </c>
      <c r="W26" s="61"/>
      <c r="X26" s="61"/>
      <c r="Y26" s="64" t="s">
        <v>808</v>
      </c>
      <c r="Z26" s="61" t="s">
        <v>81</v>
      </c>
      <c r="AA26" s="61" t="s">
        <v>82</v>
      </c>
      <c r="AB26" s="61" t="s">
        <v>41</v>
      </c>
      <c r="AC26" s="61" t="s">
        <v>41</v>
      </c>
      <c r="AD26" s="57">
        <v>44812</v>
      </c>
      <c r="AE26" s="61"/>
      <c r="AF26" s="61"/>
      <c r="AG26" s="61" t="s">
        <v>41</v>
      </c>
      <c r="AH26" s="61" t="s">
        <v>41</v>
      </c>
      <c r="AI26" s="61" t="s">
        <v>41</v>
      </c>
      <c r="AJ26" s="70">
        <v>0.375</v>
      </c>
      <c r="AK26" s="61"/>
      <c r="AL26" s="61">
        <v>2.4900000000000002</v>
      </c>
      <c r="AM26" s="61" t="s">
        <v>516</v>
      </c>
      <c r="AN26" s="57"/>
      <c r="AO26" s="57">
        <v>44813</v>
      </c>
      <c r="AP26" s="61" t="s">
        <v>517</v>
      </c>
      <c r="AQ26" s="61"/>
      <c r="AR26" s="61"/>
      <c r="AS26" s="61" t="s">
        <v>517</v>
      </c>
      <c r="AT26" s="5"/>
    </row>
    <row r="27" spans="1:49" s="4" customFormat="1" ht="15.75" x14ac:dyDescent="0.25">
      <c r="A27" s="6">
        <v>25</v>
      </c>
      <c r="B27" s="6" t="s">
        <v>31</v>
      </c>
      <c r="C27" s="36" t="s">
        <v>683</v>
      </c>
      <c r="D27" s="46" t="s">
        <v>453</v>
      </c>
      <c r="E27" s="6" t="s">
        <v>52</v>
      </c>
      <c r="F27" s="25">
        <v>26557</v>
      </c>
      <c r="G27" s="23">
        <v>49</v>
      </c>
      <c r="H27" s="6" t="s">
        <v>33</v>
      </c>
      <c r="I27" s="6" t="s">
        <v>42</v>
      </c>
      <c r="J27" s="53" t="s">
        <v>454</v>
      </c>
      <c r="K27" s="53" t="s">
        <v>455</v>
      </c>
      <c r="L27" s="53">
        <v>3123004783</v>
      </c>
      <c r="M27" s="6"/>
      <c r="N27" s="57">
        <v>44659</v>
      </c>
      <c r="O27" s="61" t="s">
        <v>57</v>
      </c>
      <c r="P27" s="61" t="s">
        <v>36</v>
      </c>
      <c r="Q27" s="61" t="s">
        <v>464</v>
      </c>
      <c r="R27" s="61"/>
      <c r="S27" s="61"/>
      <c r="T27" s="61" t="s">
        <v>84</v>
      </c>
      <c r="U27" s="61" t="s">
        <v>38</v>
      </c>
      <c r="V27" s="57">
        <v>44789</v>
      </c>
      <c r="W27" s="61"/>
      <c r="X27" s="61"/>
      <c r="Y27" s="64" t="s">
        <v>493</v>
      </c>
      <c r="Z27" s="64" t="s">
        <v>50</v>
      </c>
      <c r="AA27" s="64" t="s">
        <v>51</v>
      </c>
      <c r="AB27" s="61" t="s">
        <v>41</v>
      </c>
      <c r="AC27" s="61" t="s">
        <v>41</v>
      </c>
      <c r="AD27" s="57"/>
      <c r="AE27" s="61"/>
      <c r="AF27" s="61"/>
      <c r="AG27" s="61" t="s">
        <v>41</v>
      </c>
      <c r="AH27" s="61" t="s">
        <v>41</v>
      </c>
      <c r="AI27" s="61" t="s">
        <v>41</v>
      </c>
      <c r="AJ27" s="70">
        <v>0.875</v>
      </c>
      <c r="AK27" s="61"/>
      <c r="AL27" s="61">
        <v>2.31</v>
      </c>
      <c r="AM27" s="61" t="s">
        <v>516</v>
      </c>
      <c r="AN27" s="79"/>
      <c r="AO27" s="79">
        <v>44656</v>
      </c>
      <c r="AP27" s="61"/>
      <c r="AQ27" s="61"/>
      <c r="AR27" s="61"/>
      <c r="AS27" s="61"/>
      <c r="AT27" s="5"/>
    </row>
    <row r="28" spans="1:49" s="176" customFormat="1" ht="15.75" x14ac:dyDescent="0.25">
      <c r="A28" s="203"/>
      <c r="B28" s="149"/>
      <c r="C28" s="239" t="s">
        <v>824</v>
      </c>
      <c r="D28" s="240" t="s">
        <v>976</v>
      </c>
      <c r="E28" s="241" t="s">
        <v>32</v>
      </c>
      <c r="F28" s="133">
        <v>21458</v>
      </c>
      <c r="G28" s="150">
        <f ca="1">IF(F28="-","-",IF(F28="","-",DATEDIF(F28,TODAY(),"Y")))</f>
        <v>66</v>
      </c>
      <c r="H28" s="149" t="s">
        <v>1034</v>
      </c>
      <c r="I28" s="241" t="s">
        <v>42</v>
      </c>
      <c r="J28" s="205" t="s">
        <v>100</v>
      </c>
      <c r="K28" s="205" t="s">
        <v>1076</v>
      </c>
      <c r="L28" s="242">
        <v>3014811814</v>
      </c>
      <c r="M28" s="177"/>
      <c r="N28" s="243" t="s">
        <v>361</v>
      </c>
      <c r="O28" s="244" t="s">
        <v>35</v>
      </c>
      <c r="P28" s="156" t="s">
        <v>36</v>
      </c>
      <c r="Q28" s="241" t="s">
        <v>46</v>
      </c>
      <c r="R28" s="167">
        <v>45292</v>
      </c>
      <c r="S28" s="156" t="s">
        <v>829</v>
      </c>
      <c r="T28" s="156" t="s">
        <v>80</v>
      </c>
      <c r="U28" s="156" t="s">
        <v>38</v>
      </c>
      <c r="V28" s="167">
        <v>45173</v>
      </c>
      <c r="W28" s="206" t="s">
        <v>959</v>
      </c>
      <c r="X28" s="133">
        <f>IF(W28="1 MES",IF(V28="-","-",IF(V28="","-",EDATE(V28,1))),IF(W28="2 MESES",IF(V28="-","-",IF(V28="","-",EDATE(V28,2))),IF(W28="3 MESES",IF(V28="-","-",IF(V28="","-",EDATE(V28,3))))))</f>
        <v>45264</v>
      </c>
      <c r="Y28" s="149" t="str">
        <f>UPPER(_xlfn.CONCAT(TEXT(X28,"MMMM"),"/",TEXT(X28,"YYYY")))</f>
        <v>DICIEMBRE/2023</v>
      </c>
      <c r="Z28" s="156" t="s">
        <v>81</v>
      </c>
      <c r="AA28" s="207" t="s">
        <v>15081</v>
      </c>
      <c r="AB28" s="207"/>
      <c r="AC28" s="207"/>
      <c r="AD28" s="156" t="s">
        <v>41</v>
      </c>
      <c r="AE28" s="156"/>
      <c r="AF28" s="156" t="s">
        <v>41</v>
      </c>
      <c r="AG28" s="133">
        <v>45168</v>
      </c>
      <c r="AH28" s="149" t="s">
        <v>39089</v>
      </c>
      <c r="AI28" s="167">
        <v>44993</v>
      </c>
      <c r="AJ28" s="167" t="s">
        <v>517</v>
      </c>
      <c r="AK28" s="156" t="s">
        <v>715</v>
      </c>
      <c r="AL28" s="156" t="s">
        <v>512</v>
      </c>
      <c r="AM28" s="156" t="s">
        <v>41</v>
      </c>
      <c r="AN28" s="156" t="s">
        <v>41</v>
      </c>
      <c r="AO28" s="208">
        <v>1</v>
      </c>
      <c r="AP28" s="152" t="str">
        <f>IF(AO28="","-",IF(AO28&lt;0.99,"SIN DIFICULTAD",IF(AO28&lt;1.99,"CON ALGUNA DIFICULTAD",IF(AO28&lt;2.99,"CON MUCHA DIFICULTAD","INCAPAZ DE HACERLO"))))</f>
        <v>CON ALGUNA DIFICULTAD</v>
      </c>
      <c r="AQ28" s="156">
        <v>2.2200000000000002</v>
      </c>
      <c r="AR28" s="152" t="str">
        <f>IF(AQ28="","-",IF(AQ28&lt;2.6,"REMISION CLINICA",IF(AQ28&lt;3.2,"BAJA ACTIVIDAD",IF(AQ28&lt;5.19,"MODERADA ACTIVIDAD","ALTA ACTIVIDAD"))))</f>
        <v>REMISION CLINICA</v>
      </c>
      <c r="AS28" s="156" t="s">
        <v>954</v>
      </c>
      <c r="AT28" s="167">
        <v>45184</v>
      </c>
      <c r="AU28" s="156" t="s">
        <v>517</v>
      </c>
      <c r="AV28" s="174"/>
      <c r="AW28" s="178"/>
    </row>
    <row r="29" spans="1:49" s="4" customFormat="1" ht="15.75" x14ac:dyDescent="0.25">
      <c r="A29" s="5"/>
      <c r="B29" s="5"/>
      <c r="C29" s="80" t="s">
        <v>825</v>
      </c>
      <c r="D29" s="76" t="s">
        <v>833</v>
      </c>
      <c r="E29" s="75" t="s">
        <v>32</v>
      </c>
      <c r="F29" s="22">
        <v>24869</v>
      </c>
      <c r="G29" s="81">
        <v>54</v>
      </c>
      <c r="H29" s="75" t="s">
        <v>33</v>
      </c>
      <c r="I29" s="75" t="s">
        <v>42</v>
      </c>
      <c r="J29" s="53" t="s">
        <v>831</v>
      </c>
      <c r="K29" s="75" t="s">
        <v>420</v>
      </c>
      <c r="L29" s="82" t="s">
        <v>421</v>
      </c>
      <c r="M29" s="22"/>
      <c r="N29" s="83">
        <v>44614</v>
      </c>
      <c r="O29" s="84" t="s">
        <v>35</v>
      </c>
      <c r="P29" s="61" t="s">
        <v>36</v>
      </c>
      <c r="Q29" s="75" t="s">
        <v>46</v>
      </c>
      <c r="R29" s="61" t="s">
        <v>34</v>
      </c>
      <c r="S29" s="61"/>
      <c r="T29" s="75" t="s">
        <v>84</v>
      </c>
      <c r="U29" s="61" t="s">
        <v>38</v>
      </c>
      <c r="V29" s="64" t="s">
        <v>832</v>
      </c>
      <c r="W29" s="64"/>
      <c r="X29" s="64"/>
      <c r="Y29" s="64" t="s">
        <v>808</v>
      </c>
      <c r="Z29" s="61" t="s">
        <v>50</v>
      </c>
      <c r="AA29" s="75" t="s">
        <v>820</v>
      </c>
      <c r="AB29" s="61" t="s">
        <v>41</v>
      </c>
      <c r="AC29" s="61" t="s">
        <v>41</v>
      </c>
      <c r="AD29" s="57">
        <v>44810</v>
      </c>
      <c r="AE29" s="61" t="s">
        <v>715</v>
      </c>
      <c r="AF29" s="61"/>
      <c r="AG29" s="61" t="s">
        <v>512</v>
      </c>
      <c r="AH29" s="61" t="s">
        <v>41</v>
      </c>
      <c r="AI29" s="61" t="s">
        <v>41</v>
      </c>
      <c r="AJ29" s="70">
        <v>0.63</v>
      </c>
      <c r="AK29" s="61"/>
      <c r="AL29" s="61">
        <v>2.4900000000000002</v>
      </c>
      <c r="AM29" s="61" t="s">
        <v>516</v>
      </c>
      <c r="AN29" s="61"/>
      <c r="AO29" s="57">
        <v>44644</v>
      </c>
      <c r="AP29" s="61" t="s">
        <v>517</v>
      </c>
      <c r="AQ29" s="61"/>
      <c r="AR29" s="61"/>
      <c r="AS29" s="61" t="s">
        <v>517</v>
      </c>
      <c r="AT29" s="5"/>
    </row>
    <row r="30" spans="1:49" s="4" customFormat="1" ht="15.75" x14ac:dyDescent="0.25">
      <c r="A30" s="5"/>
      <c r="B30" s="5"/>
      <c r="C30" s="80" t="s">
        <v>826</v>
      </c>
      <c r="D30" s="76" t="s">
        <v>827</v>
      </c>
      <c r="E30" s="75" t="s">
        <v>32</v>
      </c>
      <c r="F30" s="22">
        <v>23567</v>
      </c>
      <c r="G30" s="81">
        <v>57</v>
      </c>
      <c r="H30" s="75" t="s">
        <v>33</v>
      </c>
      <c r="I30" s="75" t="s">
        <v>42</v>
      </c>
      <c r="J30" s="53" t="s">
        <v>834</v>
      </c>
      <c r="K30" s="75" t="s">
        <v>709</v>
      </c>
      <c r="L30" s="82" t="s">
        <v>426</v>
      </c>
      <c r="M30" s="22"/>
      <c r="N30" s="83">
        <v>44628</v>
      </c>
      <c r="O30" s="84" t="s">
        <v>57</v>
      </c>
      <c r="P30" s="61" t="s">
        <v>36</v>
      </c>
      <c r="Q30" s="75" t="s">
        <v>464</v>
      </c>
      <c r="R30" s="61" t="s">
        <v>34</v>
      </c>
      <c r="S30" s="61"/>
      <c r="T30" s="75" t="s">
        <v>84</v>
      </c>
      <c r="U30" s="61" t="s">
        <v>38</v>
      </c>
      <c r="V30" s="64" t="s">
        <v>952</v>
      </c>
      <c r="W30" s="64"/>
      <c r="X30" s="64"/>
      <c r="Y30" s="64" t="s">
        <v>838</v>
      </c>
      <c r="Z30" s="61" t="s">
        <v>50</v>
      </c>
      <c r="AA30" s="75" t="s">
        <v>820</v>
      </c>
      <c r="AB30" s="61" t="s">
        <v>41</v>
      </c>
      <c r="AC30" s="61" t="s">
        <v>41</v>
      </c>
      <c r="AD30" s="57">
        <v>44753</v>
      </c>
      <c r="AE30" s="61" t="s">
        <v>715</v>
      </c>
      <c r="AF30" s="61"/>
      <c r="AG30" s="61" t="s">
        <v>41</v>
      </c>
      <c r="AH30" s="61" t="s">
        <v>41</v>
      </c>
      <c r="AI30" s="61" t="s">
        <v>41</v>
      </c>
      <c r="AJ30" s="70">
        <v>0.63</v>
      </c>
      <c r="AK30" s="61"/>
      <c r="AL30" s="61">
        <v>2.4900000000000002</v>
      </c>
      <c r="AM30" s="61" t="s">
        <v>516</v>
      </c>
      <c r="AN30" s="61"/>
      <c r="AO30" s="91">
        <v>44603</v>
      </c>
      <c r="AP30" s="61" t="s">
        <v>517</v>
      </c>
      <c r="AQ30" s="61"/>
      <c r="AR30" s="61"/>
      <c r="AS30" s="61" t="s">
        <v>517</v>
      </c>
      <c r="AT30" s="5"/>
    </row>
    <row r="31" spans="1:49" s="4" customFormat="1" ht="15.75" x14ac:dyDescent="0.25">
      <c r="A31" s="6">
        <v>30</v>
      </c>
      <c r="B31" s="6" t="s">
        <v>31</v>
      </c>
      <c r="C31" s="36" t="s">
        <v>693</v>
      </c>
      <c r="D31" s="28" t="s">
        <v>479</v>
      </c>
      <c r="E31" s="25" t="s">
        <v>32</v>
      </c>
      <c r="F31" s="25">
        <v>23521</v>
      </c>
      <c r="G31" s="6">
        <v>58</v>
      </c>
      <c r="H31" s="6" t="s">
        <v>33</v>
      </c>
      <c r="I31" s="6" t="s">
        <v>42</v>
      </c>
      <c r="J31" s="53" t="s">
        <v>65</v>
      </c>
      <c r="K31" s="53" t="s">
        <v>480</v>
      </c>
      <c r="L31" s="53" t="s">
        <v>481</v>
      </c>
      <c r="M31" s="22"/>
      <c r="N31" s="57">
        <v>44715</v>
      </c>
      <c r="O31" s="61" t="s">
        <v>35</v>
      </c>
      <c r="P31" s="61" t="s">
        <v>36</v>
      </c>
      <c r="Q31" s="61" t="s">
        <v>464</v>
      </c>
      <c r="R31" s="61"/>
      <c r="S31" s="61"/>
      <c r="T31" s="61" t="s">
        <v>84</v>
      </c>
      <c r="U31" s="64" t="s">
        <v>38</v>
      </c>
      <c r="V31" s="57">
        <v>44796</v>
      </c>
      <c r="W31" s="64"/>
      <c r="X31" s="64"/>
      <c r="Y31" s="64" t="s">
        <v>493</v>
      </c>
      <c r="Z31" s="64" t="s">
        <v>50</v>
      </c>
      <c r="AA31" s="64" t="s">
        <v>51</v>
      </c>
      <c r="AB31" s="61" t="s">
        <v>41</v>
      </c>
      <c r="AC31" s="61" t="s">
        <v>41</v>
      </c>
      <c r="AD31" s="57"/>
      <c r="AE31" s="61"/>
      <c r="AF31" s="61"/>
      <c r="AG31" s="61" t="s">
        <v>41</v>
      </c>
      <c r="AH31" s="61" t="s">
        <v>41</v>
      </c>
      <c r="AI31" s="61" t="s">
        <v>41</v>
      </c>
      <c r="AJ31" s="70">
        <v>0</v>
      </c>
      <c r="AK31" s="61"/>
      <c r="AL31" s="61">
        <v>2.19</v>
      </c>
      <c r="AM31" s="61" t="s">
        <v>516</v>
      </c>
      <c r="AN31" s="57"/>
      <c r="AO31" s="57">
        <v>44672</v>
      </c>
      <c r="AP31" s="61" t="s">
        <v>517</v>
      </c>
      <c r="AQ31" s="61"/>
      <c r="AR31" s="61"/>
      <c r="AS31" s="61" t="s">
        <v>517</v>
      </c>
      <c r="AT31" s="5"/>
    </row>
    <row r="32" spans="1:49" s="4" customFormat="1" ht="15.75" customHeight="1" x14ac:dyDescent="0.25">
      <c r="A32" s="6">
        <v>31</v>
      </c>
      <c r="B32" s="6" t="s">
        <v>31</v>
      </c>
      <c r="C32" s="36" t="s">
        <v>654</v>
      </c>
      <c r="D32" s="46" t="s">
        <v>737</v>
      </c>
      <c r="E32" s="6" t="s">
        <v>32</v>
      </c>
      <c r="F32" s="25">
        <v>21135</v>
      </c>
      <c r="G32" s="23">
        <v>63</v>
      </c>
      <c r="H32" s="6" t="s">
        <v>33</v>
      </c>
      <c r="I32" s="6" t="s">
        <v>42</v>
      </c>
      <c r="J32" s="53" t="s">
        <v>390</v>
      </c>
      <c r="K32" s="53" t="s">
        <v>391</v>
      </c>
      <c r="L32" s="53">
        <v>3013834315</v>
      </c>
      <c r="M32" s="6" t="s">
        <v>34</v>
      </c>
      <c r="N32" s="57" t="s">
        <v>384</v>
      </c>
      <c r="O32" s="61" t="s">
        <v>35</v>
      </c>
      <c r="P32" s="61" t="s">
        <v>36</v>
      </c>
      <c r="Q32" s="61" t="s">
        <v>464</v>
      </c>
      <c r="R32" s="61" t="s">
        <v>34</v>
      </c>
      <c r="S32" s="61"/>
      <c r="T32" s="61" t="s">
        <v>80</v>
      </c>
      <c r="U32" s="61" t="s">
        <v>38</v>
      </c>
      <c r="V32" s="57">
        <v>44846</v>
      </c>
      <c r="W32" s="61"/>
      <c r="X32" s="61"/>
      <c r="Y32" s="64" t="s">
        <v>838</v>
      </c>
      <c r="Z32" s="61" t="s">
        <v>50</v>
      </c>
      <c r="AA32" s="61" t="s">
        <v>51</v>
      </c>
      <c r="AB32" s="61" t="s">
        <v>41</v>
      </c>
      <c r="AC32" s="61" t="s">
        <v>279</v>
      </c>
      <c r="AD32" s="57">
        <v>44820</v>
      </c>
      <c r="AE32" s="61" t="s">
        <v>859</v>
      </c>
      <c r="AF32" s="61"/>
      <c r="AG32" s="61" t="s">
        <v>512</v>
      </c>
      <c r="AH32" s="61" t="s">
        <v>41</v>
      </c>
      <c r="AI32" s="61" t="s">
        <v>41</v>
      </c>
      <c r="AJ32" s="71">
        <v>0.5</v>
      </c>
      <c r="AK32" s="61"/>
      <c r="AL32" s="61">
        <v>2.58</v>
      </c>
      <c r="AM32" s="61" t="s">
        <v>516</v>
      </c>
      <c r="AN32" s="57"/>
      <c r="AO32" s="91">
        <v>44823</v>
      </c>
      <c r="AP32" s="61" t="s">
        <v>517</v>
      </c>
      <c r="AQ32" s="61"/>
      <c r="AR32" s="61"/>
      <c r="AS32" s="61" t="s">
        <v>517</v>
      </c>
      <c r="AT32" s="5"/>
    </row>
    <row r="33" spans="1:46" s="4" customFormat="1" ht="15.75" x14ac:dyDescent="0.25">
      <c r="A33" s="6">
        <v>32</v>
      </c>
      <c r="B33" s="6" t="s">
        <v>31</v>
      </c>
      <c r="C33" s="36" t="s">
        <v>574</v>
      </c>
      <c r="D33" s="46" t="s">
        <v>868</v>
      </c>
      <c r="E33" s="6" t="s">
        <v>32</v>
      </c>
      <c r="F33" s="25">
        <v>30216</v>
      </c>
      <c r="G33" s="23">
        <f ca="1">(TODAY()-F33)/365</f>
        <v>42.139726027397259</v>
      </c>
      <c r="H33" s="6" t="s">
        <v>33</v>
      </c>
      <c r="I33" s="6" t="s">
        <v>42</v>
      </c>
      <c r="J33" s="53" t="s">
        <v>216</v>
      </c>
      <c r="K33" s="55" t="s">
        <v>217</v>
      </c>
      <c r="L33" s="53" t="s">
        <v>218</v>
      </c>
      <c r="M33" s="6" t="s">
        <v>34</v>
      </c>
      <c r="N33" s="57" t="s">
        <v>124</v>
      </c>
      <c r="O33" s="61" t="s">
        <v>35</v>
      </c>
      <c r="P33" s="61" t="s">
        <v>36</v>
      </c>
      <c r="Q33" s="61" t="s">
        <v>46</v>
      </c>
      <c r="R33" s="61" t="s">
        <v>34</v>
      </c>
      <c r="S33" s="61"/>
      <c r="T33" s="61" t="s">
        <v>58</v>
      </c>
      <c r="U33" s="61" t="s">
        <v>38</v>
      </c>
      <c r="V33" s="57">
        <v>44848</v>
      </c>
      <c r="W33" s="61"/>
      <c r="X33" s="61"/>
      <c r="Y33" s="64" t="s">
        <v>493</v>
      </c>
      <c r="Z33" s="61" t="s">
        <v>81</v>
      </c>
      <c r="AA33" s="61" t="s">
        <v>82</v>
      </c>
      <c r="AB33" s="61" t="s">
        <v>809</v>
      </c>
      <c r="AC33" s="61" t="s">
        <v>87</v>
      </c>
      <c r="AD33" s="57">
        <v>44802</v>
      </c>
      <c r="AE33" s="61" t="s">
        <v>715</v>
      </c>
      <c r="AF33" s="61"/>
      <c r="AG33" s="61" t="s">
        <v>512</v>
      </c>
      <c r="AH33" s="61" t="s">
        <v>512</v>
      </c>
      <c r="AI33" s="61" t="s">
        <v>41</v>
      </c>
      <c r="AJ33" s="70">
        <v>1</v>
      </c>
      <c r="AK33" s="61"/>
      <c r="AL33" s="61">
        <v>4.88</v>
      </c>
      <c r="AM33" s="61" t="s">
        <v>515</v>
      </c>
      <c r="AN33" s="57"/>
      <c r="AO33" s="91">
        <v>44845</v>
      </c>
      <c r="AP33" s="61" t="s">
        <v>517</v>
      </c>
      <c r="AQ33" s="61"/>
      <c r="AR33" s="61"/>
      <c r="AS33" s="61" t="s">
        <v>517</v>
      </c>
      <c r="AT33" s="5"/>
    </row>
    <row r="34" spans="1:46" s="4" customFormat="1" ht="15.75" x14ac:dyDescent="0.25">
      <c r="A34" s="6">
        <v>33</v>
      </c>
      <c r="B34" s="24" t="s">
        <v>31</v>
      </c>
      <c r="C34" s="36" t="s">
        <v>660</v>
      </c>
      <c r="D34" s="46" t="s">
        <v>823</v>
      </c>
      <c r="E34" s="6" t="s">
        <v>32</v>
      </c>
      <c r="F34" s="25">
        <v>28984</v>
      </c>
      <c r="G34" s="23">
        <v>42</v>
      </c>
      <c r="H34" s="6" t="s">
        <v>33</v>
      </c>
      <c r="I34" s="6" t="s">
        <v>42</v>
      </c>
      <c r="J34" s="53" t="s">
        <v>703</v>
      </c>
      <c r="K34" s="53" t="s">
        <v>702</v>
      </c>
      <c r="L34" s="53">
        <v>3012491914</v>
      </c>
      <c r="M34" s="6"/>
      <c r="N34" s="57">
        <v>44454</v>
      </c>
      <c r="O34" s="61" t="s">
        <v>57</v>
      </c>
      <c r="P34" s="61" t="s">
        <v>36</v>
      </c>
      <c r="Q34" s="61" t="s">
        <v>464</v>
      </c>
      <c r="R34" s="61" t="s">
        <v>34</v>
      </c>
      <c r="S34" s="61"/>
      <c r="T34" s="61" t="s">
        <v>80</v>
      </c>
      <c r="U34" s="64" t="s">
        <v>38</v>
      </c>
      <c r="V34" s="57">
        <v>44859</v>
      </c>
      <c r="W34" s="64"/>
      <c r="X34" s="64"/>
      <c r="Y34" s="64" t="s">
        <v>838</v>
      </c>
      <c r="Z34" s="61" t="s">
        <v>50</v>
      </c>
      <c r="AA34" s="61" t="s">
        <v>397</v>
      </c>
      <c r="AB34" s="61" t="s">
        <v>41</v>
      </c>
      <c r="AC34" s="61" t="s">
        <v>41</v>
      </c>
      <c r="AD34" s="57"/>
      <c r="AE34" s="61" t="s">
        <v>715</v>
      </c>
      <c r="AF34" s="61"/>
      <c r="AG34" s="61" t="s">
        <v>41</v>
      </c>
      <c r="AH34" s="61" t="s">
        <v>41</v>
      </c>
      <c r="AI34" s="61" t="s">
        <v>41</v>
      </c>
      <c r="AJ34" s="70">
        <v>0.13</v>
      </c>
      <c r="AK34" s="61"/>
      <c r="AL34" s="61">
        <v>2.33</v>
      </c>
      <c r="AM34" s="61" t="s">
        <v>515</v>
      </c>
      <c r="AN34" s="57"/>
      <c r="AO34" s="91">
        <v>44841</v>
      </c>
      <c r="AP34" s="61" t="s">
        <v>517</v>
      </c>
      <c r="AQ34" s="61"/>
      <c r="AR34" s="61"/>
      <c r="AS34" s="61" t="s">
        <v>517</v>
      </c>
      <c r="AT34" s="5"/>
    </row>
    <row r="35" spans="1:46" s="4" customFormat="1" ht="15.75" x14ac:dyDescent="0.25">
      <c r="A35" s="6">
        <v>34</v>
      </c>
      <c r="B35" s="6" t="s">
        <v>31</v>
      </c>
      <c r="C35" s="36" t="s">
        <v>648</v>
      </c>
      <c r="D35" s="46" t="s">
        <v>869</v>
      </c>
      <c r="E35" s="6" t="s">
        <v>32</v>
      </c>
      <c r="F35" s="25">
        <v>27001</v>
      </c>
      <c r="G35" s="23">
        <v>47</v>
      </c>
      <c r="H35" s="6" t="s">
        <v>33</v>
      </c>
      <c r="I35" s="6" t="s">
        <v>42</v>
      </c>
      <c r="J35" s="53" t="s">
        <v>374</v>
      </c>
      <c r="K35" s="53" t="s">
        <v>375</v>
      </c>
      <c r="L35" s="53">
        <v>3043340837</v>
      </c>
      <c r="M35" s="6"/>
      <c r="N35" s="57" t="s">
        <v>373</v>
      </c>
      <c r="O35" s="61" t="s">
        <v>35</v>
      </c>
      <c r="P35" s="61" t="s">
        <v>36</v>
      </c>
      <c r="Q35" s="61" t="s">
        <v>464</v>
      </c>
      <c r="R35" s="61" t="s">
        <v>34</v>
      </c>
      <c r="S35" s="61"/>
      <c r="T35" s="61" t="s">
        <v>84</v>
      </c>
      <c r="U35" s="61" t="s">
        <v>38</v>
      </c>
      <c r="V35" s="57">
        <v>44782</v>
      </c>
      <c r="W35" s="61"/>
      <c r="X35" s="61"/>
      <c r="Y35" s="64" t="s">
        <v>493</v>
      </c>
      <c r="Z35" s="61" t="s">
        <v>50</v>
      </c>
      <c r="AA35" s="61" t="s">
        <v>51</v>
      </c>
      <c r="AB35" s="61" t="s">
        <v>41</v>
      </c>
      <c r="AC35" s="61" t="s">
        <v>41</v>
      </c>
      <c r="AD35" s="57"/>
      <c r="AE35" s="61"/>
      <c r="AF35" s="61"/>
      <c r="AG35" s="61" t="s">
        <v>41</v>
      </c>
      <c r="AH35" s="61" t="s">
        <v>41</v>
      </c>
      <c r="AI35" s="61" t="s">
        <v>41</v>
      </c>
      <c r="AJ35" s="70">
        <v>0</v>
      </c>
      <c r="AK35" s="61"/>
      <c r="AL35" s="61">
        <v>2.1</v>
      </c>
      <c r="AM35" s="61" t="s">
        <v>516</v>
      </c>
      <c r="AN35" s="57"/>
      <c r="AO35" s="57">
        <v>44734</v>
      </c>
      <c r="AP35" s="61" t="s">
        <v>517</v>
      </c>
      <c r="AQ35" s="61"/>
      <c r="AR35" s="61"/>
      <c r="AS35" s="61" t="s">
        <v>517</v>
      </c>
      <c r="AT35" s="5"/>
    </row>
    <row r="36" spans="1:46" s="176" customFormat="1" ht="15.75" customHeight="1" x14ac:dyDescent="0.25">
      <c r="A36" s="149">
        <v>35</v>
      </c>
      <c r="B36" s="149" t="s">
        <v>31</v>
      </c>
      <c r="C36" s="155" t="s">
        <v>521</v>
      </c>
      <c r="D36" s="47" t="s">
        <v>870</v>
      </c>
      <c r="E36" s="149" t="s">
        <v>52</v>
      </c>
      <c r="F36" s="151">
        <v>25164</v>
      </c>
      <c r="G36" s="150">
        <f ca="1">(TODAY()-F36)/365</f>
        <v>55.980821917808221</v>
      </c>
      <c r="H36" s="149" t="s">
        <v>33</v>
      </c>
      <c r="I36" s="149" t="s">
        <v>39082</v>
      </c>
      <c r="J36" s="207" t="s">
        <v>62</v>
      </c>
      <c r="K36" s="213" t="s">
        <v>63</v>
      </c>
      <c r="L36" s="207" t="s">
        <v>64</v>
      </c>
      <c r="M36" s="149" t="s">
        <v>34</v>
      </c>
      <c r="N36" s="167" t="s">
        <v>56</v>
      </c>
      <c r="O36" s="156" t="s">
        <v>35</v>
      </c>
      <c r="P36" s="156" t="s">
        <v>36</v>
      </c>
      <c r="Q36" s="156" t="s">
        <v>464</v>
      </c>
      <c r="R36" s="156" t="s">
        <v>34</v>
      </c>
      <c r="S36" s="156"/>
      <c r="T36" s="156" t="s">
        <v>84</v>
      </c>
      <c r="U36" s="206" t="s">
        <v>38</v>
      </c>
      <c r="V36" s="167">
        <v>44782</v>
      </c>
      <c r="W36" s="206"/>
      <c r="X36" s="206"/>
      <c r="Y36" s="206" t="s">
        <v>808</v>
      </c>
      <c r="Z36" s="156" t="s">
        <v>50</v>
      </c>
      <c r="AA36" s="156" t="s">
        <v>51</v>
      </c>
      <c r="AB36" s="156" t="s">
        <v>41</v>
      </c>
      <c r="AC36" s="156" t="s">
        <v>41</v>
      </c>
      <c r="AD36" s="167">
        <v>44802</v>
      </c>
      <c r="AE36" s="156"/>
      <c r="AF36" s="156"/>
      <c r="AG36" s="156" t="s">
        <v>512</v>
      </c>
      <c r="AH36" s="156" t="s">
        <v>41</v>
      </c>
      <c r="AI36" s="156" t="s">
        <v>41</v>
      </c>
      <c r="AJ36" s="208">
        <v>0.5</v>
      </c>
      <c r="AK36" s="156"/>
      <c r="AL36" s="156">
        <v>4.04</v>
      </c>
      <c r="AM36" s="156" t="s">
        <v>515</v>
      </c>
      <c r="AN36" s="167"/>
      <c r="AO36" s="167">
        <v>44642</v>
      </c>
      <c r="AP36" s="156" t="s">
        <v>517</v>
      </c>
      <c r="AQ36" s="156"/>
      <c r="AR36" s="156"/>
      <c r="AS36" s="156" t="s">
        <v>517</v>
      </c>
      <c r="AT36" s="174"/>
    </row>
    <row r="37" spans="1:46" s="4" customFormat="1" ht="15.75" customHeight="1" x14ac:dyDescent="0.25">
      <c r="A37" s="6">
        <v>37</v>
      </c>
      <c r="B37" s="6" t="s">
        <v>31</v>
      </c>
      <c r="C37" s="36" t="s">
        <v>538</v>
      </c>
      <c r="D37" s="46" t="s">
        <v>871</v>
      </c>
      <c r="E37" s="6" t="s">
        <v>32</v>
      </c>
      <c r="F37" s="25">
        <v>22129</v>
      </c>
      <c r="G37" s="23">
        <f ca="1">(TODAY()-F37)/365</f>
        <v>64.295890410958904</v>
      </c>
      <c r="H37" s="6" t="s">
        <v>33</v>
      </c>
      <c r="I37" s="6" t="s">
        <v>42</v>
      </c>
      <c r="J37" s="53" t="s">
        <v>121</v>
      </c>
      <c r="K37" s="55" t="s">
        <v>122</v>
      </c>
      <c r="L37" s="53" t="s">
        <v>123</v>
      </c>
      <c r="M37" s="6" t="s">
        <v>34</v>
      </c>
      <c r="N37" s="57" t="s">
        <v>124</v>
      </c>
      <c r="O37" s="61" t="s">
        <v>35</v>
      </c>
      <c r="P37" s="61" t="s">
        <v>36</v>
      </c>
      <c r="Q37" s="61" t="s">
        <v>464</v>
      </c>
      <c r="R37" s="61" t="s">
        <v>34</v>
      </c>
      <c r="S37" s="61"/>
      <c r="T37" s="61" t="s">
        <v>84</v>
      </c>
      <c r="U37" s="61" t="s">
        <v>38</v>
      </c>
      <c r="V37" s="57">
        <v>44804</v>
      </c>
      <c r="W37" s="61"/>
      <c r="X37" s="61"/>
      <c r="Y37" s="64" t="s">
        <v>808</v>
      </c>
      <c r="Z37" s="61" t="s">
        <v>50</v>
      </c>
      <c r="AA37" s="61" t="s">
        <v>51</v>
      </c>
      <c r="AB37" s="61" t="s">
        <v>41</v>
      </c>
      <c r="AC37" s="61" t="s">
        <v>41</v>
      </c>
      <c r="AD37" s="57">
        <v>44802</v>
      </c>
      <c r="AE37" s="61"/>
      <c r="AF37" s="61"/>
      <c r="AG37" s="61" t="s">
        <v>41</v>
      </c>
      <c r="AH37" s="61" t="s">
        <v>41</v>
      </c>
      <c r="AI37" s="61" t="s">
        <v>41</v>
      </c>
      <c r="AJ37" s="70">
        <v>0.75</v>
      </c>
      <c r="AK37" s="61"/>
      <c r="AL37" s="61">
        <v>2.38</v>
      </c>
      <c r="AM37" s="61" t="s">
        <v>516</v>
      </c>
      <c r="AN37" s="57"/>
      <c r="AO37" s="57">
        <v>44495</v>
      </c>
      <c r="AP37" s="61" t="s">
        <v>517</v>
      </c>
      <c r="AQ37" s="61"/>
      <c r="AR37" s="61"/>
      <c r="AS37" s="61" t="s">
        <v>517</v>
      </c>
      <c r="AT37" s="5"/>
    </row>
    <row r="38" spans="1:46" s="4" customFormat="1" ht="15.75" x14ac:dyDescent="0.25">
      <c r="A38" s="6">
        <v>38</v>
      </c>
      <c r="B38" s="24" t="s">
        <v>31</v>
      </c>
      <c r="C38" s="36" t="s">
        <v>606</v>
      </c>
      <c r="D38" s="46" t="s">
        <v>839</v>
      </c>
      <c r="E38" s="6" t="s">
        <v>32</v>
      </c>
      <c r="F38" s="25">
        <v>25849</v>
      </c>
      <c r="G38" s="23">
        <f ca="1">(TODAY()-F38)/365</f>
        <v>54.104109589041094</v>
      </c>
      <c r="H38" s="6" t="s">
        <v>33</v>
      </c>
      <c r="I38" s="6" t="s">
        <v>42</v>
      </c>
      <c r="J38" s="53" t="s">
        <v>293</v>
      </c>
      <c r="K38" s="53" t="s">
        <v>294</v>
      </c>
      <c r="L38" s="53">
        <v>3017744334</v>
      </c>
      <c r="M38" s="6" t="s">
        <v>34</v>
      </c>
      <c r="N38" s="57" t="s">
        <v>295</v>
      </c>
      <c r="O38" s="61" t="s">
        <v>35</v>
      </c>
      <c r="P38" s="61" t="s">
        <v>36</v>
      </c>
      <c r="Q38" s="61" t="s">
        <v>464</v>
      </c>
      <c r="R38" s="61" t="s">
        <v>34</v>
      </c>
      <c r="S38" s="61"/>
      <c r="T38" s="61" t="s">
        <v>80</v>
      </c>
      <c r="U38" s="61" t="s">
        <v>38</v>
      </c>
      <c r="V38" s="57">
        <v>44839</v>
      </c>
      <c r="W38" s="61"/>
      <c r="X38" s="61"/>
      <c r="Y38" s="64" t="s">
        <v>838</v>
      </c>
      <c r="Z38" s="61" t="s">
        <v>81</v>
      </c>
      <c r="AA38" s="61" t="s">
        <v>82</v>
      </c>
      <c r="AB38" s="61" t="s">
        <v>41</v>
      </c>
      <c r="AC38" s="61" t="s">
        <v>41</v>
      </c>
      <c r="AD38" s="57"/>
      <c r="AE38" s="61" t="s">
        <v>840</v>
      </c>
      <c r="AF38" s="61"/>
      <c r="AG38" s="61" t="s">
        <v>41</v>
      </c>
      <c r="AH38" s="61" t="s">
        <v>41</v>
      </c>
      <c r="AI38" s="61" t="s">
        <v>41</v>
      </c>
      <c r="AJ38" s="70">
        <v>0</v>
      </c>
      <c r="AK38" s="61"/>
      <c r="AL38" s="61">
        <v>2.4</v>
      </c>
      <c r="AM38" s="61" t="s">
        <v>516</v>
      </c>
      <c r="AN38" s="57"/>
      <c r="AO38" s="91">
        <v>44567</v>
      </c>
      <c r="AP38" s="61" t="s">
        <v>517</v>
      </c>
      <c r="AQ38" s="61"/>
      <c r="AR38" s="61"/>
      <c r="AS38" s="61" t="s">
        <v>517</v>
      </c>
      <c r="AT38" s="5"/>
    </row>
    <row r="39" spans="1:46" s="4" customFormat="1" ht="15.75" x14ac:dyDescent="0.25">
      <c r="A39" s="6">
        <v>39</v>
      </c>
      <c r="B39" s="6" t="s">
        <v>31</v>
      </c>
      <c r="C39" s="36" t="s">
        <v>569</v>
      </c>
      <c r="D39" s="46" t="s">
        <v>872</v>
      </c>
      <c r="E39" s="6" t="s">
        <v>32</v>
      </c>
      <c r="F39" s="25">
        <v>22427</v>
      </c>
      <c r="G39" s="23">
        <f ca="1">(TODAY()-F39)/365</f>
        <v>63.479452054794521</v>
      </c>
      <c r="H39" s="6" t="s">
        <v>33</v>
      </c>
      <c r="I39" s="6" t="s">
        <v>42</v>
      </c>
      <c r="J39" s="53" t="s">
        <v>203</v>
      </c>
      <c r="K39" s="55" t="s">
        <v>204</v>
      </c>
      <c r="L39" s="53" t="s">
        <v>205</v>
      </c>
      <c r="M39" s="6" t="s">
        <v>34</v>
      </c>
      <c r="N39" s="57" t="s">
        <v>93</v>
      </c>
      <c r="O39" s="61" t="s">
        <v>35</v>
      </c>
      <c r="P39" s="61" t="s">
        <v>36</v>
      </c>
      <c r="Q39" s="61" t="s">
        <v>464</v>
      </c>
      <c r="R39" s="61" t="s">
        <v>34</v>
      </c>
      <c r="S39" s="61"/>
      <c r="T39" s="61" t="s">
        <v>80</v>
      </c>
      <c r="U39" s="61" t="s">
        <v>38</v>
      </c>
      <c r="V39" s="57">
        <v>44797</v>
      </c>
      <c r="W39" s="61"/>
      <c r="X39" s="61"/>
      <c r="Y39" s="64" t="s">
        <v>808</v>
      </c>
      <c r="Z39" s="61" t="s">
        <v>50</v>
      </c>
      <c r="AA39" s="61" t="s">
        <v>51</v>
      </c>
      <c r="AB39" s="61" t="s">
        <v>143</v>
      </c>
      <c r="AC39" s="61" t="s">
        <v>41</v>
      </c>
      <c r="AD39" s="57">
        <v>44802</v>
      </c>
      <c r="AE39" s="61"/>
      <c r="AF39" s="61"/>
      <c r="AG39" s="61" t="s">
        <v>41</v>
      </c>
      <c r="AH39" s="61" t="s">
        <v>41</v>
      </c>
      <c r="AI39" s="61" t="s">
        <v>41</v>
      </c>
      <c r="AJ39" s="70">
        <v>0.625</v>
      </c>
      <c r="AK39" s="61"/>
      <c r="AL39" s="61">
        <v>4.74</v>
      </c>
      <c r="AM39" s="61" t="s">
        <v>515</v>
      </c>
      <c r="AN39" s="57"/>
      <c r="AO39" s="57">
        <v>44492</v>
      </c>
      <c r="AP39" s="61" t="s">
        <v>517</v>
      </c>
      <c r="AQ39" s="61"/>
      <c r="AR39" s="61"/>
      <c r="AS39" s="61" t="s">
        <v>517</v>
      </c>
      <c r="AT39" s="5"/>
    </row>
    <row r="40" spans="1:46" s="4" customFormat="1" ht="15.75" x14ac:dyDescent="0.25">
      <c r="A40" s="6">
        <v>40</v>
      </c>
      <c r="B40" s="24" t="s">
        <v>31</v>
      </c>
      <c r="C40" s="36" t="s">
        <v>553</v>
      </c>
      <c r="D40" s="46" t="s">
        <v>835</v>
      </c>
      <c r="E40" s="6" t="s">
        <v>32</v>
      </c>
      <c r="F40" s="25">
        <v>20583</v>
      </c>
      <c r="G40" s="23">
        <f ca="1">(TODAY()-F40)/365</f>
        <v>68.531506849315065</v>
      </c>
      <c r="H40" s="6" t="s">
        <v>33</v>
      </c>
      <c r="I40" s="6" t="s">
        <v>42</v>
      </c>
      <c r="J40" s="53" t="s">
        <v>161</v>
      </c>
      <c r="K40" s="55" t="s">
        <v>162</v>
      </c>
      <c r="L40" s="53">
        <v>3218112124</v>
      </c>
      <c r="M40" s="6" t="s">
        <v>34</v>
      </c>
      <c r="N40" s="57" t="s">
        <v>160</v>
      </c>
      <c r="O40" s="61" t="s">
        <v>35</v>
      </c>
      <c r="P40" s="61" t="s">
        <v>36</v>
      </c>
      <c r="Q40" s="61" t="s">
        <v>464</v>
      </c>
      <c r="R40" s="61" t="s">
        <v>34</v>
      </c>
      <c r="S40" s="61"/>
      <c r="T40" s="61" t="s">
        <v>84</v>
      </c>
      <c r="U40" s="61" t="s">
        <v>38</v>
      </c>
      <c r="V40" s="57">
        <v>44848</v>
      </c>
      <c r="W40" s="61"/>
      <c r="X40" s="61"/>
      <c r="Y40" s="64" t="s">
        <v>808</v>
      </c>
      <c r="Z40" s="61" t="s">
        <v>50</v>
      </c>
      <c r="AA40" s="61" t="s">
        <v>51</v>
      </c>
      <c r="AB40" s="61" t="s">
        <v>41</v>
      </c>
      <c r="AC40" s="61" t="s">
        <v>41</v>
      </c>
      <c r="AD40" s="57"/>
      <c r="AE40" s="61" t="s">
        <v>715</v>
      </c>
      <c r="AF40" s="61"/>
      <c r="AG40" s="61" t="s">
        <v>512</v>
      </c>
      <c r="AH40" s="61" t="s">
        <v>41</v>
      </c>
      <c r="AI40" s="61" t="s">
        <v>41</v>
      </c>
      <c r="AJ40" s="70">
        <v>1.1299999999999999</v>
      </c>
      <c r="AK40" s="61"/>
      <c r="AL40" s="61">
        <v>4.45</v>
      </c>
      <c r="AM40" s="61" t="s">
        <v>515</v>
      </c>
      <c r="AN40" s="57"/>
      <c r="AO40" s="91">
        <v>44730</v>
      </c>
      <c r="AP40" s="61" t="s">
        <v>517</v>
      </c>
      <c r="AQ40" s="61"/>
      <c r="AR40" s="61"/>
      <c r="AS40" s="61" t="s">
        <v>517</v>
      </c>
      <c r="AT40" s="5"/>
    </row>
    <row r="41" spans="1:46" s="4" customFormat="1" ht="15.75" x14ac:dyDescent="0.25">
      <c r="A41" s="6">
        <v>150</v>
      </c>
      <c r="B41" s="6" t="s">
        <v>31</v>
      </c>
      <c r="C41" s="36" t="s">
        <v>697</v>
      </c>
      <c r="D41" s="48" t="s">
        <v>828</v>
      </c>
      <c r="E41" s="25" t="s">
        <v>32</v>
      </c>
      <c r="F41" s="25">
        <v>34271</v>
      </c>
      <c r="G41" s="6">
        <v>28</v>
      </c>
      <c r="H41" s="6" t="s">
        <v>33</v>
      </c>
      <c r="I41" s="6" t="s">
        <v>42</v>
      </c>
      <c r="J41" s="53" t="s">
        <v>489</v>
      </c>
      <c r="K41" s="53" t="s">
        <v>490</v>
      </c>
      <c r="L41" s="53">
        <v>3135604536</v>
      </c>
      <c r="M41" s="22"/>
      <c r="N41" s="57">
        <v>44750</v>
      </c>
      <c r="O41" s="61" t="s">
        <v>57</v>
      </c>
      <c r="P41" s="61" t="s">
        <v>36</v>
      </c>
      <c r="Q41" s="61" t="s">
        <v>464</v>
      </c>
      <c r="R41" s="57">
        <v>44959</v>
      </c>
      <c r="S41" s="61" t="s">
        <v>39091</v>
      </c>
      <c r="T41" s="61" t="s">
        <v>84</v>
      </c>
      <c r="U41" s="61" t="s">
        <v>38</v>
      </c>
      <c r="V41" s="57">
        <v>44789</v>
      </c>
      <c r="W41" s="64"/>
      <c r="X41" s="64"/>
      <c r="Y41" s="64" t="s">
        <v>493</v>
      </c>
      <c r="Z41" s="64" t="s">
        <v>50</v>
      </c>
      <c r="AA41" s="64" t="s">
        <v>51</v>
      </c>
      <c r="AB41" s="61" t="s">
        <v>41</v>
      </c>
      <c r="AC41" s="61" t="s">
        <v>41</v>
      </c>
      <c r="AD41" s="57"/>
      <c r="AE41" s="61"/>
      <c r="AF41" s="61"/>
      <c r="AG41" s="61" t="s">
        <v>41</v>
      </c>
      <c r="AH41" s="61" t="s">
        <v>41</v>
      </c>
      <c r="AI41" s="61" t="s">
        <v>41</v>
      </c>
      <c r="AJ41" s="70">
        <v>0.375</v>
      </c>
      <c r="AK41" s="61"/>
      <c r="AL41" s="61">
        <v>2.25</v>
      </c>
      <c r="AM41" s="61" t="s">
        <v>516</v>
      </c>
      <c r="AN41" s="58" t="s">
        <v>806</v>
      </c>
      <c r="AO41" s="74">
        <v>44703</v>
      </c>
      <c r="AP41" s="61" t="s">
        <v>517</v>
      </c>
      <c r="AQ41" s="61"/>
      <c r="AR41" s="61"/>
      <c r="AS41" s="61" t="s">
        <v>517</v>
      </c>
      <c r="AT41" s="5"/>
    </row>
    <row r="42" spans="1:46" s="4" customFormat="1" ht="15.75" x14ac:dyDescent="0.25">
      <c r="A42" s="6">
        <v>41</v>
      </c>
      <c r="B42" s="6" t="s">
        <v>31</v>
      </c>
      <c r="C42" s="36" t="s">
        <v>548</v>
      </c>
      <c r="D42" s="46" t="s">
        <v>873</v>
      </c>
      <c r="E42" s="6" t="s">
        <v>32</v>
      </c>
      <c r="F42" s="25">
        <v>29566</v>
      </c>
      <c r="G42" s="23">
        <f ca="1">(TODAY()-F42)/365</f>
        <v>43.920547945205477</v>
      </c>
      <c r="H42" s="6" t="s">
        <v>33</v>
      </c>
      <c r="I42" s="6" t="s">
        <v>42</v>
      </c>
      <c r="J42" s="53" t="s">
        <v>149</v>
      </c>
      <c r="K42" s="55" t="s">
        <v>150</v>
      </c>
      <c r="L42" s="53" t="s">
        <v>151</v>
      </c>
      <c r="M42" s="6" t="s">
        <v>34</v>
      </c>
      <c r="N42" s="57" t="s">
        <v>126</v>
      </c>
      <c r="O42" s="61" t="s">
        <v>35</v>
      </c>
      <c r="P42" s="61" t="s">
        <v>36</v>
      </c>
      <c r="Q42" s="61" t="s">
        <v>464</v>
      </c>
      <c r="R42" s="61" t="s">
        <v>34</v>
      </c>
      <c r="S42" s="61"/>
      <c r="T42" s="61" t="s">
        <v>80</v>
      </c>
      <c r="U42" s="61" t="s">
        <v>38</v>
      </c>
      <c r="V42" s="57">
        <v>44796</v>
      </c>
      <c r="W42" s="61"/>
      <c r="X42" s="61"/>
      <c r="Y42" s="64" t="s">
        <v>808</v>
      </c>
      <c r="Z42" s="61" t="s">
        <v>81</v>
      </c>
      <c r="AA42" s="61" t="s">
        <v>82</v>
      </c>
      <c r="AB42" s="61" t="s">
        <v>809</v>
      </c>
      <c r="AC42" s="61" t="s">
        <v>41</v>
      </c>
      <c r="AD42" s="57">
        <v>44802</v>
      </c>
      <c r="AE42" s="61"/>
      <c r="AF42" s="61"/>
      <c r="AG42" s="61" t="s">
        <v>512</v>
      </c>
      <c r="AH42" s="61" t="s">
        <v>41</v>
      </c>
      <c r="AI42" s="61" t="s">
        <v>41</v>
      </c>
      <c r="AJ42" s="70">
        <v>0.625</v>
      </c>
      <c r="AK42" s="61"/>
      <c r="AL42" s="61">
        <v>2.33</v>
      </c>
      <c r="AM42" s="61" t="s">
        <v>516</v>
      </c>
      <c r="AN42" s="57"/>
      <c r="AO42" s="57">
        <v>44491</v>
      </c>
      <c r="AP42" s="61" t="s">
        <v>517</v>
      </c>
      <c r="AQ42" s="61"/>
      <c r="AR42" s="61"/>
      <c r="AS42" s="61" t="s">
        <v>517</v>
      </c>
      <c r="AT42" s="5"/>
    </row>
    <row r="43" spans="1:46" s="4" customFormat="1" ht="15.75" x14ac:dyDescent="0.25">
      <c r="A43" s="6">
        <v>42</v>
      </c>
      <c r="B43" s="6" t="s">
        <v>31</v>
      </c>
      <c r="C43" s="36" t="s">
        <v>525</v>
      </c>
      <c r="D43" s="46" t="s">
        <v>874</v>
      </c>
      <c r="E43" s="6" t="s">
        <v>32</v>
      </c>
      <c r="F43" s="25">
        <v>20435</v>
      </c>
      <c r="G43" s="23">
        <f ca="1">(TODAY()-F43)/365</f>
        <v>68.936986301369856</v>
      </c>
      <c r="H43" s="6" t="s">
        <v>33</v>
      </c>
      <c r="I43" s="6" t="s">
        <v>42</v>
      </c>
      <c r="J43" s="53" t="s">
        <v>75</v>
      </c>
      <c r="K43" s="55" t="s">
        <v>76</v>
      </c>
      <c r="L43" s="53" t="s">
        <v>77</v>
      </c>
      <c r="M43" s="6" t="s">
        <v>34</v>
      </c>
      <c r="N43" s="57" t="s">
        <v>78</v>
      </c>
      <c r="O43" s="61" t="s">
        <v>35</v>
      </c>
      <c r="P43" s="61" t="s">
        <v>36</v>
      </c>
      <c r="Q43" s="61" t="s">
        <v>464</v>
      </c>
      <c r="R43" s="61" t="s">
        <v>34</v>
      </c>
      <c r="S43" s="61"/>
      <c r="T43" s="61" t="s">
        <v>58</v>
      </c>
      <c r="U43" s="61" t="s">
        <v>38</v>
      </c>
      <c r="V43" s="57">
        <v>44785</v>
      </c>
      <c r="W43" s="61"/>
      <c r="X43" s="61"/>
      <c r="Y43" s="64" t="s">
        <v>808</v>
      </c>
      <c r="Z43" s="61" t="s">
        <v>50</v>
      </c>
      <c r="AA43" s="61" t="s">
        <v>51</v>
      </c>
      <c r="AB43" s="61" t="s">
        <v>41</v>
      </c>
      <c r="AC43" s="61" t="s">
        <v>79</v>
      </c>
      <c r="AD43" s="57">
        <v>44802</v>
      </c>
      <c r="AE43" s="61"/>
      <c r="AF43" s="61"/>
      <c r="AG43" s="61" t="s">
        <v>41</v>
      </c>
      <c r="AH43" s="61" t="s">
        <v>512</v>
      </c>
      <c r="AI43" s="61" t="s">
        <v>41</v>
      </c>
      <c r="AJ43" s="70">
        <v>0.625</v>
      </c>
      <c r="AK43" s="61"/>
      <c r="AL43" s="61">
        <v>2.46</v>
      </c>
      <c r="AM43" s="61" t="s">
        <v>516</v>
      </c>
      <c r="AN43" s="57"/>
      <c r="AO43" s="57">
        <v>44819</v>
      </c>
      <c r="AP43" s="61" t="s">
        <v>517</v>
      </c>
      <c r="AQ43" s="61"/>
      <c r="AR43" s="61"/>
      <c r="AS43" s="61" t="s">
        <v>517</v>
      </c>
      <c r="AT43" s="5"/>
    </row>
    <row r="44" spans="1:46" s="4" customFormat="1" ht="15.75" x14ac:dyDescent="0.25">
      <c r="A44" s="6">
        <v>43</v>
      </c>
      <c r="B44" s="6" t="s">
        <v>31</v>
      </c>
      <c r="C44" s="36" t="s">
        <v>667</v>
      </c>
      <c r="D44" s="46" t="s">
        <v>875</v>
      </c>
      <c r="E44" s="6" t="s">
        <v>32</v>
      </c>
      <c r="F44" s="25">
        <v>16727</v>
      </c>
      <c r="G44" s="23">
        <v>76</v>
      </c>
      <c r="H44" s="6" t="s">
        <v>33</v>
      </c>
      <c r="I44" s="6" t="s">
        <v>42</v>
      </c>
      <c r="J44" s="53" t="s">
        <v>407</v>
      </c>
      <c r="K44" s="53" t="s">
        <v>408</v>
      </c>
      <c r="L44" s="53">
        <v>3126057703</v>
      </c>
      <c r="M44" s="6">
        <v>3017805313</v>
      </c>
      <c r="N44" s="57">
        <v>44494</v>
      </c>
      <c r="O44" s="61" t="s">
        <v>57</v>
      </c>
      <c r="P44" s="61" t="s">
        <v>36</v>
      </c>
      <c r="Q44" s="61" t="s">
        <v>464</v>
      </c>
      <c r="R44" s="61" t="s">
        <v>34</v>
      </c>
      <c r="S44" s="61"/>
      <c r="T44" s="61" t="s">
        <v>84</v>
      </c>
      <c r="U44" s="61" t="s">
        <v>38</v>
      </c>
      <c r="V44" s="57">
        <v>44785</v>
      </c>
      <c r="W44" s="61"/>
      <c r="X44" s="61"/>
      <c r="Y44" s="64" t="s">
        <v>493</v>
      </c>
      <c r="Z44" s="61" t="s">
        <v>50</v>
      </c>
      <c r="AA44" s="61" t="s">
        <v>397</v>
      </c>
      <c r="AB44" s="61" t="s">
        <v>41</v>
      </c>
      <c r="AC44" s="61" t="s">
        <v>279</v>
      </c>
      <c r="AD44" s="57"/>
      <c r="AE44" s="61"/>
      <c r="AF44" s="61"/>
      <c r="AG44" s="61" t="s">
        <v>512</v>
      </c>
      <c r="AH44" s="61" t="s">
        <v>41</v>
      </c>
      <c r="AI44" s="61" t="s">
        <v>41</v>
      </c>
      <c r="AJ44" s="70">
        <v>2</v>
      </c>
      <c r="AK44" s="61"/>
      <c r="AL44" s="61">
        <v>2.2799999999999998</v>
      </c>
      <c r="AM44" s="61" t="s">
        <v>516</v>
      </c>
      <c r="AN44" s="57"/>
      <c r="AO44" s="57">
        <v>44552</v>
      </c>
      <c r="AP44" s="61" t="s">
        <v>517</v>
      </c>
      <c r="AQ44" s="61"/>
      <c r="AR44" s="61"/>
      <c r="AS44" s="61" t="s">
        <v>517</v>
      </c>
      <c r="AT44" s="5"/>
    </row>
    <row r="45" spans="1:46" s="4" customFormat="1" ht="15.75" x14ac:dyDescent="0.25">
      <c r="A45" s="6">
        <v>44</v>
      </c>
      <c r="B45" s="6" t="s">
        <v>31</v>
      </c>
      <c r="C45" s="36" t="s">
        <v>522</v>
      </c>
      <c r="D45" s="46" t="s">
        <v>876</v>
      </c>
      <c r="E45" s="6" t="s">
        <v>32</v>
      </c>
      <c r="F45" s="25">
        <v>34700</v>
      </c>
      <c r="G45" s="23">
        <f t="shared" ref="G45:G50" ca="1" si="1">(TODAY()-F45)/365</f>
        <v>29.854794520547944</v>
      </c>
      <c r="H45" s="6" t="s">
        <v>33</v>
      </c>
      <c r="I45" s="6" t="s">
        <v>42</v>
      </c>
      <c r="J45" s="53" t="s">
        <v>65</v>
      </c>
      <c r="K45" s="55" t="s">
        <v>66</v>
      </c>
      <c r="L45" s="53" t="s">
        <v>67</v>
      </c>
      <c r="M45" s="6" t="s">
        <v>34</v>
      </c>
      <c r="N45" s="57" t="s">
        <v>56</v>
      </c>
      <c r="O45" s="61" t="s">
        <v>57</v>
      </c>
      <c r="P45" s="61" t="s">
        <v>36</v>
      </c>
      <c r="Q45" s="61" t="s">
        <v>464</v>
      </c>
      <c r="R45" s="61" t="s">
        <v>34</v>
      </c>
      <c r="S45" s="61"/>
      <c r="T45" s="61" t="s">
        <v>84</v>
      </c>
      <c r="U45" s="61" t="s">
        <v>38</v>
      </c>
      <c r="V45" s="57">
        <v>44783</v>
      </c>
      <c r="W45" s="61"/>
      <c r="X45" s="61"/>
      <c r="Y45" s="64" t="s">
        <v>493</v>
      </c>
      <c r="Z45" s="61" t="s">
        <v>50</v>
      </c>
      <c r="AA45" s="61" t="s">
        <v>51</v>
      </c>
      <c r="AB45" s="61" t="s">
        <v>41</v>
      </c>
      <c r="AC45" s="61" t="s">
        <v>41</v>
      </c>
      <c r="AD45" s="57"/>
      <c r="AE45" s="61"/>
      <c r="AF45" s="61"/>
      <c r="AG45" s="61" t="s">
        <v>41</v>
      </c>
      <c r="AH45" s="61" t="s">
        <v>41</v>
      </c>
      <c r="AI45" s="61" t="s">
        <v>41</v>
      </c>
      <c r="AJ45" s="70">
        <v>0.375</v>
      </c>
      <c r="AK45" s="61"/>
      <c r="AL45" s="61">
        <v>3.36</v>
      </c>
      <c r="AM45" s="61" t="s">
        <v>515</v>
      </c>
      <c r="AN45" s="57"/>
      <c r="AO45" s="57">
        <v>44497</v>
      </c>
      <c r="AP45" s="61" t="s">
        <v>517</v>
      </c>
      <c r="AQ45" s="61"/>
      <c r="AR45" s="61"/>
      <c r="AS45" s="61" t="s">
        <v>517</v>
      </c>
      <c r="AT45" s="5"/>
    </row>
    <row r="46" spans="1:46" s="4" customFormat="1" ht="15.75" x14ac:dyDescent="0.25">
      <c r="A46" s="6">
        <v>45</v>
      </c>
      <c r="B46" s="6" t="s">
        <v>31</v>
      </c>
      <c r="C46" s="36" t="s">
        <v>632</v>
      </c>
      <c r="D46" s="46" t="s">
        <v>755</v>
      </c>
      <c r="E46" s="6" t="s">
        <v>32</v>
      </c>
      <c r="F46" s="25">
        <v>23734</v>
      </c>
      <c r="G46" s="23">
        <f t="shared" ca="1" si="1"/>
        <v>59.898630136986299</v>
      </c>
      <c r="H46" s="6" t="s">
        <v>33</v>
      </c>
      <c r="I46" s="6" t="s">
        <v>42</v>
      </c>
      <c r="J46" s="53" t="s">
        <v>756</v>
      </c>
      <c r="K46" s="53" t="s">
        <v>757</v>
      </c>
      <c r="L46" s="53" t="s">
        <v>758</v>
      </c>
      <c r="M46" s="6" t="s">
        <v>34</v>
      </c>
      <c r="N46" s="57" t="s">
        <v>346</v>
      </c>
      <c r="O46" s="61" t="s">
        <v>35</v>
      </c>
      <c r="P46" s="61" t="s">
        <v>36</v>
      </c>
      <c r="Q46" s="61" t="s">
        <v>464</v>
      </c>
      <c r="R46" s="61" t="s">
        <v>34</v>
      </c>
      <c r="S46" s="61"/>
      <c r="T46" s="61" t="s">
        <v>80</v>
      </c>
      <c r="U46" s="61" t="s">
        <v>38</v>
      </c>
      <c r="V46" s="57">
        <v>44823</v>
      </c>
      <c r="W46" s="61"/>
      <c r="X46" s="61"/>
      <c r="Y46" s="64" t="s">
        <v>808</v>
      </c>
      <c r="Z46" s="61" t="s">
        <v>50</v>
      </c>
      <c r="AA46" s="61" t="s">
        <v>51</v>
      </c>
      <c r="AB46" s="61" t="s">
        <v>41</v>
      </c>
      <c r="AC46" s="61" t="s">
        <v>41</v>
      </c>
      <c r="AD46" s="57">
        <v>44814</v>
      </c>
      <c r="AE46" s="61"/>
      <c r="AF46" s="61"/>
      <c r="AG46" s="61" t="s">
        <v>41</v>
      </c>
      <c r="AH46" s="61" t="s">
        <v>41</v>
      </c>
      <c r="AI46" s="61" t="s">
        <v>41</v>
      </c>
      <c r="AJ46" s="70">
        <v>0.5</v>
      </c>
      <c r="AK46" s="61"/>
      <c r="AL46" s="61">
        <v>2.5099999999999998</v>
      </c>
      <c r="AM46" s="61" t="s">
        <v>516</v>
      </c>
      <c r="AN46" s="57"/>
      <c r="AO46" s="57">
        <v>44820</v>
      </c>
      <c r="AP46" s="61" t="s">
        <v>517</v>
      </c>
      <c r="AQ46" s="61"/>
      <c r="AR46" s="61"/>
      <c r="AS46" s="61" t="s">
        <v>517</v>
      </c>
      <c r="AT46" s="5"/>
    </row>
    <row r="47" spans="1:46" s="4" customFormat="1" ht="15.75" x14ac:dyDescent="0.25">
      <c r="A47" s="6">
        <v>46</v>
      </c>
      <c r="B47" s="24" t="s">
        <v>31</v>
      </c>
      <c r="C47" s="36" t="s">
        <v>612</v>
      </c>
      <c r="D47" s="46" t="s">
        <v>847</v>
      </c>
      <c r="E47" s="6" t="s">
        <v>32</v>
      </c>
      <c r="F47" s="25">
        <v>18184</v>
      </c>
      <c r="G47" s="23">
        <f t="shared" ca="1" si="1"/>
        <v>75.104109589041101</v>
      </c>
      <c r="H47" s="6" t="s">
        <v>33</v>
      </c>
      <c r="I47" s="6" t="s">
        <v>42</v>
      </c>
      <c r="J47" s="53" t="s">
        <v>309</v>
      </c>
      <c r="K47" s="53" t="s">
        <v>310</v>
      </c>
      <c r="L47" s="53" t="s">
        <v>311</v>
      </c>
      <c r="M47" s="6" t="s">
        <v>34</v>
      </c>
      <c r="N47" s="57" t="s">
        <v>295</v>
      </c>
      <c r="O47" s="61" t="s">
        <v>35</v>
      </c>
      <c r="P47" s="61" t="s">
        <v>36</v>
      </c>
      <c r="Q47" s="61" t="s">
        <v>464</v>
      </c>
      <c r="R47" s="61" t="s">
        <v>34</v>
      </c>
      <c r="S47" s="61"/>
      <c r="T47" s="61" t="s">
        <v>58</v>
      </c>
      <c r="U47" s="61" t="s">
        <v>38</v>
      </c>
      <c r="V47" s="57">
        <v>44841</v>
      </c>
      <c r="W47" s="61"/>
      <c r="X47" s="61"/>
      <c r="Y47" s="64" t="s">
        <v>493</v>
      </c>
      <c r="Z47" s="61" t="s">
        <v>50</v>
      </c>
      <c r="AA47" s="61" t="s">
        <v>51</v>
      </c>
      <c r="AB47" s="61" t="s">
        <v>41</v>
      </c>
      <c r="AC47" s="61" t="s">
        <v>41</v>
      </c>
      <c r="AD47" s="57"/>
      <c r="AE47" s="61"/>
      <c r="AF47" s="61"/>
      <c r="AG47" s="61" t="s">
        <v>41</v>
      </c>
      <c r="AH47" s="61" t="s">
        <v>512</v>
      </c>
      <c r="AI47" s="61" t="s">
        <v>41</v>
      </c>
      <c r="AJ47" s="70">
        <v>0.75</v>
      </c>
      <c r="AK47" s="61"/>
      <c r="AL47" s="61">
        <v>3.52</v>
      </c>
      <c r="AM47" s="61" t="s">
        <v>515</v>
      </c>
      <c r="AN47" s="57"/>
      <c r="AO47" s="91">
        <v>44564</v>
      </c>
      <c r="AP47" s="61" t="s">
        <v>517</v>
      </c>
      <c r="AQ47" s="61"/>
      <c r="AR47" s="61"/>
      <c r="AS47" s="61" t="s">
        <v>517</v>
      </c>
      <c r="AT47" s="5"/>
    </row>
    <row r="48" spans="1:46" s="4" customFormat="1" ht="15.75" x14ac:dyDescent="0.25">
      <c r="A48" s="6">
        <v>47</v>
      </c>
      <c r="B48" s="6" t="s">
        <v>31</v>
      </c>
      <c r="C48" s="36" t="s">
        <v>641</v>
      </c>
      <c r="D48" s="46" t="s">
        <v>793</v>
      </c>
      <c r="E48" s="6" t="s">
        <v>32</v>
      </c>
      <c r="F48" s="25">
        <v>24820</v>
      </c>
      <c r="G48" s="23">
        <f t="shared" ca="1" si="1"/>
        <v>56.923287671232877</v>
      </c>
      <c r="H48" s="6" t="s">
        <v>33</v>
      </c>
      <c r="I48" s="6" t="s">
        <v>42</v>
      </c>
      <c r="J48" s="53" t="s">
        <v>362</v>
      </c>
      <c r="K48" s="53" t="s">
        <v>363</v>
      </c>
      <c r="L48" s="53" t="s">
        <v>364</v>
      </c>
      <c r="M48" s="6" t="s">
        <v>34</v>
      </c>
      <c r="N48" s="57" t="s">
        <v>361</v>
      </c>
      <c r="O48" s="61" t="s">
        <v>35</v>
      </c>
      <c r="P48" s="61" t="s">
        <v>36</v>
      </c>
      <c r="Q48" s="61" t="s">
        <v>464</v>
      </c>
      <c r="R48" s="61" t="s">
        <v>34</v>
      </c>
      <c r="S48" s="61"/>
      <c r="T48" s="61" t="s">
        <v>80</v>
      </c>
      <c r="U48" s="61" t="s">
        <v>38</v>
      </c>
      <c r="V48" s="57">
        <v>44830</v>
      </c>
      <c r="W48" s="61"/>
      <c r="X48" s="61"/>
      <c r="Y48" s="64" t="s">
        <v>808</v>
      </c>
      <c r="Z48" s="61" t="s">
        <v>50</v>
      </c>
      <c r="AA48" s="61" t="s">
        <v>51</v>
      </c>
      <c r="AB48" s="61" t="s">
        <v>41</v>
      </c>
      <c r="AC48" s="61" t="s">
        <v>79</v>
      </c>
      <c r="AD48" s="57">
        <v>44814</v>
      </c>
      <c r="AE48" s="61"/>
      <c r="AF48" s="61"/>
      <c r="AG48" s="61" t="s">
        <v>41</v>
      </c>
      <c r="AH48" s="61" t="s">
        <v>512</v>
      </c>
      <c r="AI48" s="61" t="s">
        <v>41</v>
      </c>
      <c r="AJ48" s="70">
        <v>0.63</v>
      </c>
      <c r="AK48" s="61"/>
      <c r="AL48" s="61">
        <v>2.5499999999999998</v>
      </c>
      <c r="AM48" s="61" t="s">
        <v>516</v>
      </c>
      <c r="AN48" s="57"/>
      <c r="AO48" s="57">
        <v>44727</v>
      </c>
      <c r="AP48" s="61" t="s">
        <v>517</v>
      </c>
      <c r="AQ48" s="61"/>
      <c r="AR48" s="61"/>
      <c r="AS48" s="61" t="s">
        <v>517</v>
      </c>
      <c r="AT48" s="5"/>
    </row>
    <row r="49" spans="1:46" s="4" customFormat="1" ht="15.75" x14ac:dyDescent="0.25">
      <c r="A49" s="6">
        <v>48</v>
      </c>
      <c r="B49" s="6" t="s">
        <v>31</v>
      </c>
      <c r="C49" s="36" t="s">
        <v>580</v>
      </c>
      <c r="D49" s="46" t="s">
        <v>877</v>
      </c>
      <c r="E49" s="6" t="s">
        <v>32</v>
      </c>
      <c r="F49" s="25">
        <v>14642</v>
      </c>
      <c r="G49" s="23">
        <f t="shared" ca="1" si="1"/>
        <v>84.808219178082197</v>
      </c>
      <c r="H49" s="6" t="s">
        <v>33</v>
      </c>
      <c r="I49" s="6" t="s">
        <v>42</v>
      </c>
      <c r="J49" s="53" t="s">
        <v>147</v>
      </c>
      <c r="K49" s="55" t="s">
        <v>229</v>
      </c>
      <c r="L49" s="53" t="s">
        <v>230</v>
      </c>
      <c r="M49" s="6" t="s">
        <v>34</v>
      </c>
      <c r="N49" s="57" t="s">
        <v>231</v>
      </c>
      <c r="O49" s="61" t="s">
        <v>35</v>
      </c>
      <c r="P49" s="61" t="s">
        <v>36</v>
      </c>
      <c r="Q49" s="61" t="s">
        <v>464</v>
      </c>
      <c r="R49" s="61" t="s">
        <v>34</v>
      </c>
      <c r="S49" s="61"/>
      <c r="T49" s="61" t="s">
        <v>80</v>
      </c>
      <c r="U49" s="61" t="s">
        <v>38</v>
      </c>
      <c r="V49" s="57">
        <v>44802</v>
      </c>
      <c r="W49" s="61"/>
      <c r="X49" s="61"/>
      <c r="Y49" s="64" t="s">
        <v>493</v>
      </c>
      <c r="Z49" s="61" t="s">
        <v>50</v>
      </c>
      <c r="AA49" s="61" t="s">
        <v>51</v>
      </c>
      <c r="AB49" s="61" t="s">
        <v>41</v>
      </c>
      <c r="AC49" s="61" t="s">
        <v>41</v>
      </c>
      <c r="AD49" s="57"/>
      <c r="AE49" s="61"/>
      <c r="AF49" s="61"/>
      <c r="AG49" s="61" t="s">
        <v>512</v>
      </c>
      <c r="AH49" s="61" t="s">
        <v>41</v>
      </c>
      <c r="AI49" s="61" t="s">
        <v>41</v>
      </c>
      <c r="AJ49" s="70">
        <v>0.875</v>
      </c>
      <c r="AK49" s="61"/>
      <c r="AL49" s="61">
        <v>4.22</v>
      </c>
      <c r="AM49" s="61" t="s">
        <v>515</v>
      </c>
      <c r="AN49" s="57"/>
      <c r="AO49" s="57">
        <v>44568</v>
      </c>
      <c r="AP49" s="61" t="s">
        <v>517</v>
      </c>
      <c r="AQ49" s="61"/>
      <c r="AR49" s="61"/>
      <c r="AS49" s="61" t="s">
        <v>517</v>
      </c>
      <c r="AT49" s="5"/>
    </row>
    <row r="50" spans="1:46" s="4" customFormat="1" ht="15.75" x14ac:dyDescent="0.25">
      <c r="A50" s="6">
        <v>49</v>
      </c>
      <c r="B50" s="6" t="s">
        <v>31</v>
      </c>
      <c r="C50" s="36" t="s">
        <v>546</v>
      </c>
      <c r="D50" s="46" t="s">
        <v>878</v>
      </c>
      <c r="E50" s="6" t="s">
        <v>32</v>
      </c>
      <c r="F50" s="25">
        <v>19202</v>
      </c>
      <c r="G50" s="23">
        <f t="shared" ca="1" si="1"/>
        <v>72.31506849315069</v>
      </c>
      <c r="H50" s="6" t="s">
        <v>33</v>
      </c>
      <c r="I50" s="6" t="s">
        <v>42</v>
      </c>
      <c r="J50" s="53" t="s">
        <v>144</v>
      </c>
      <c r="K50" s="55" t="s">
        <v>145</v>
      </c>
      <c r="L50" s="53" t="s">
        <v>146</v>
      </c>
      <c r="M50" s="6" t="s">
        <v>34</v>
      </c>
      <c r="N50" s="57" t="s">
        <v>93</v>
      </c>
      <c r="O50" s="61" t="s">
        <v>35</v>
      </c>
      <c r="P50" s="61" t="s">
        <v>36</v>
      </c>
      <c r="Q50" s="61" t="s">
        <v>464</v>
      </c>
      <c r="R50" s="61" t="s">
        <v>34</v>
      </c>
      <c r="S50" s="61"/>
      <c r="T50" s="61" t="s">
        <v>84</v>
      </c>
      <c r="U50" s="61" t="s">
        <v>38</v>
      </c>
      <c r="V50" s="57">
        <v>44796</v>
      </c>
      <c r="W50" s="61"/>
      <c r="X50" s="61"/>
      <c r="Y50" s="64" t="s">
        <v>493</v>
      </c>
      <c r="Z50" s="61" t="s">
        <v>50</v>
      </c>
      <c r="AA50" s="61" t="s">
        <v>51</v>
      </c>
      <c r="AB50" s="61" t="s">
        <v>41</v>
      </c>
      <c r="AC50" s="61" t="s">
        <v>41</v>
      </c>
      <c r="AD50" s="57"/>
      <c r="AE50" s="61"/>
      <c r="AF50" s="61"/>
      <c r="AG50" s="61" t="s">
        <v>512</v>
      </c>
      <c r="AH50" s="61" t="s">
        <v>41</v>
      </c>
      <c r="AI50" s="61" t="s">
        <v>41</v>
      </c>
      <c r="AJ50" s="70">
        <v>0.75</v>
      </c>
      <c r="AK50" s="61"/>
      <c r="AL50" s="61">
        <v>2.65</v>
      </c>
      <c r="AM50" s="61" t="s">
        <v>514</v>
      </c>
      <c r="AN50" s="57"/>
      <c r="AO50" s="57">
        <v>44541</v>
      </c>
      <c r="AP50" s="61" t="s">
        <v>517</v>
      </c>
      <c r="AQ50" s="61"/>
      <c r="AR50" s="61"/>
      <c r="AS50" s="61" t="s">
        <v>517</v>
      </c>
      <c r="AT50" s="5"/>
    </row>
    <row r="51" spans="1:46" s="4" customFormat="1" ht="15.75" x14ac:dyDescent="0.25">
      <c r="A51" s="6">
        <v>50</v>
      </c>
      <c r="B51" s="6" t="s">
        <v>31</v>
      </c>
      <c r="C51" s="36" t="s">
        <v>690</v>
      </c>
      <c r="D51" s="28" t="s">
        <v>799</v>
      </c>
      <c r="E51" s="25" t="s">
        <v>32</v>
      </c>
      <c r="F51" s="25">
        <v>18408</v>
      </c>
      <c r="G51" s="6">
        <v>72</v>
      </c>
      <c r="H51" s="6" t="s">
        <v>33</v>
      </c>
      <c r="I51" s="6" t="s">
        <v>42</v>
      </c>
      <c r="J51" s="53" t="s">
        <v>472</v>
      </c>
      <c r="K51" s="53" t="s">
        <v>473</v>
      </c>
      <c r="L51" s="53" t="s">
        <v>474</v>
      </c>
      <c r="M51" s="22"/>
      <c r="N51" s="57">
        <v>44704</v>
      </c>
      <c r="O51" s="61" t="s">
        <v>57</v>
      </c>
      <c r="P51" s="61" t="s">
        <v>36</v>
      </c>
      <c r="Q51" s="61" t="s">
        <v>464</v>
      </c>
      <c r="R51" s="61"/>
      <c r="S51" s="61"/>
      <c r="T51" s="61" t="s">
        <v>80</v>
      </c>
      <c r="U51" s="64" t="s">
        <v>38</v>
      </c>
      <c r="V51" s="57">
        <v>44790</v>
      </c>
      <c r="W51" s="64"/>
      <c r="X51" s="64"/>
      <c r="Y51" s="64" t="s">
        <v>493</v>
      </c>
      <c r="Z51" s="64" t="s">
        <v>50</v>
      </c>
      <c r="AA51" s="64" t="s">
        <v>51</v>
      </c>
      <c r="AB51" s="61" t="s">
        <v>41</v>
      </c>
      <c r="AC51" s="61" t="s">
        <v>41</v>
      </c>
      <c r="AD51" s="57"/>
      <c r="AE51" s="61"/>
      <c r="AF51" s="61"/>
      <c r="AG51" s="61" t="s">
        <v>512</v>
      </c>
      <c r="AH51" s="61" t="s">
        <v>41</v>
      </c>
      <c r="AI51" s="61" t="s">
        <v>41</v>
      </c>
      <c r="AJ51" s="70">
        <v>3</v>
      </c>
      <c r="AK51" s="61"/>
      <c r="AL51" s="61">
        <v>3.66</v>
      </c>
      <c r="AM51" s="61" t="s">
        <v>515</v>
      </c>
      <c r="AN51" s="74"/>
      <c r="AO51" s="74">
        <v>44546</v>
      </c>
      <c r="AP51" s="61" t="s">
        <v>517</v>
      </c>
      <c r="AQ51" s="61"/>
      <c r="AR51" s="61"/>
      <c r="AS51" s="61" t="s">
        <v>517</v>
      </c>
      <c r="AT51" s="5"/>
    </row>
    <row r="52" spans="1:46" s="4" customFormat="1" ht="15.75" x14ac:dyDescent="0.25">
      <c r="A52" s="6">
        <v>51</v>
      </c>
      <c r="B52" s="24" t="s">
        <v>31</v>
      </c>
      <c r="C52" s="36" t="s">
        <v>686</v>
      </c>
      <c r="D52" s="28" t="s">
        <v>800</v>
      </c>
      <c r="E52" s="25" t="s">
        <v>32</v>
      </c>
      <c r="F52" s="25">
        <v>26828</v>
      </c>
      <c r="G52" s="6">
        <v>48</v>
      </c>
      <c r="H52" s="6" t="s">
        <v>33</v>
      </c>
      <c r="I52" s="6" t="s">
        <v>42</v>
      </c>
      <c r="J52" s="53" t="s">
        <v>461</v>
      </c>
      <c r="K52" s="53" t="s">
        <v>462</v>
      </c>
      <c r="L52" s="53" t="s">
        <v>463</v>
      </c>
      <c r="M52" s="22"/>
      <c r="N52" s="57">
        <v>44684</v>
      </c>
      <c r="O52" s="61" t="s">
        <v>57</v>
      </c>
      <c r="P52" s="61" t="s">
        <v>36</v>
      </c>
      <c r="Q52" s="61" t="s">
        <v>464</v>
      </c>
      <c r="R52" s="61"/>
      <c r="S52" s="61"/>
      <c r="T52" s="61" t="s">
        <v>84</v>
      </c>
      <c r="U52" s="61" t="s">
        <v>38</v>
      </c>
      <c r="V52" s="57">
        <v>44841</v>
      </c>
      <c r="W52" s="64"/>
      <c r="X52" s="64"/>
      <c r="Y52" s="64" t="s">
        <v>808</v>
      </c>
      <c r="Z52" s="64" t="s">
        <v>50</v>
      </c>
      <c r="AA52" s="64" t="s">
        <v>51</v>
      </c>
      <c r="AB52" s="61" t="s">
        <v>41</v>
      </c>
      <c r="AC52" s="61" t="s">
        <v>41</v>
      </c>
      <c r="AD52" s="57"/>
      <c r="AE52" s="61"/>
      <c r="AF52" s="61"/>
      <c r="AG52" s="61" t="s">
        <v>41</v>
      </c>
      <c r="AH52" s="61" t="s">
        <v>41</v>
      </c>
      <c r="AI52" s="61" t="s">
        <v>41</v>
      </c>
      <c r="AJ52" s="70">
        <v>1</v>
      </c>
      <c r="AK52" s="61"/>
      <c r="AL52" s="61">
        <v>5.72</v>
      </c>
      <c r="AM52" s="61" t="s">
        <v>513</v>
      </c>
      <c r="AN52" s="57"/>
      <c r="AO52" s="91">
        <v>44735</v>
      </c>
      <c r="AP52" s="61" t="s">
        <v>517</v>
      </c>
      <c r="AQ52" s="61"/>
      <c r="AR52" s="61"/>
      <c r="AS52" s="61" t="s">
        <v>517</v>
      </c>
      <c r="AT52" s="5"/>
    </row>
    <row r="53" spans="1:46" s="4" customFormat="1" ht="15.75" x14ac:dyDescent="0.25">
      <c r="A53" s="6">
        <v>52</v>
      </c>
      <c r="B53" s="24" t="s">
        <v>31</v>
      </c>
      <c r="C53" s="36" t="s">
        <v>568</v>
      </c>
      <c r="D53" s="46" t="s">
        <v>879</v>
      </c>
      <c r="E53" s="6" t="s">
        <v>32</v>
      </c>
      <c r="F53" s="25">
        <v>17461</v>
      </c>
      <c r="G53" s="23">
        <f t="shared" ref="G53:G58" ca="1" si="2">(TODAY()-F53)/365</f>
        <v>77.084931506849315</v>
      </c>
      <c r="H53" s="6" t="s">
        <v>33</v>
      </c>
      <c r="I53" s="6" t="s">
        <v>42</v>
      </c>
      <c r="J53" s="53" t="s">
        <v>200</v>
      </c>
      <c r="K53" s="55" t="s">
        <v>201</v>
      </c>
      <c r="L53" s="53" t="s">
        <v>202</v>
      </c>
      <c r="M53" s="6" t="s">
        <v>34</v>
      </c>
      <c r="N53" s="57" t="s">
        <v>93</v>
      </c>
      <c r="O53" s="61" t="s">
        <v>35</v>
      </c>
      <c r="P53" s="61" t="s">
        <v>36</v>
      </c>
      <c r="Q53" s="61" t="s">
        <v>464</v>
      </c>
      <c r="R53" s="61" t="s">
        <v>34</v>
      </c>
      <c r="S53" s="61"/>
      <c r="T53" s="61" t="s">
        <v>84</v>
      </c>
      <c r="U53" s="61" t="s">
        <v>38</v>
      </c>
      <c r="V53" s="57">
        <v>44848</v>
      </c>
      <c r="W53" s="61"/>
      <c r="X53" s="61"/>
      <c r="Y53" s="64" t="s">
        <v>838</v>
      </c>
      <c r="Z53" s="61" t="s">
        <v>81</v>
      </c>
      <c r="AA53" s="61" t="s">
        <v>82</v>
      </c>
      <c r="AB53" s="61" t="s">
        <v>41</v>
      </c>
      <c r="AC53" s="61" t="s">
        <v>79</v>
      </c>
      <c r="AD53" s="57"/>
      <c r="AE53" s="61"/>
      <c r="AF53" s="61"/>
      <c r="AG53" s="61" t="s">
        <v>41</v>
      </c>
      <c r="AH53" s="61" t="s">
        <v>41</v>
      </c>
      <c r="AI53" s="61" t="s">
        <v>41</v>
      </c>
      <c r="AJ53" s="70">
        <v>0.5</v>
      </c>
      <c r="AK53" s="61"/>
      <c r="AL53" s="61">
        <v>2.1</v>
      </c>
      <c r="AM53" s="61" t="s">
        <v>516</v>
      </c>
      <c r="AN53" s="57"/>
      <c r="AO53" s="91">
        <v>44568</v>
      </c>
      <c r="AP53" s="61" t="s">
        <v>517</v>
      </c>
      <c r="AQ53" s="61"/>
      <c r="AR53" s="61"/>
      <c r="AS53" s="61" t="s">
        <v>517</v>
      </c>
      <c r="AT53" s="5"/>
    </row>
    <row r="54" spans="1:46" s="4" customFormat="1" ht="15.75" x14ac:dyDescent="0.25">
      <c r="A54" s="6">
        <v>53</v>
      </c>
      <c r="B54" s="6" t="s">
        <v>31</v>
      </c>
      <c r="C54" s="36" t="s">
        <v>564</v>
      </c>
      <c r="D54" s="46" t="s">
        <v>880</v>
      </c>
      <c r="E54" s="6" t="s">
        <v>52</v>
      </c>
      <c r="F54" s="25">
        <v>35941</v>
      </c>
      <c r="G54" s="23">
        <f t="shared" ca="1" si="2"/>
        <v>26.454794520547946</v>
      </c>
      <c r="H54" s="6" t="s">
        <v>33</v>
      </c>
      <c r="I54" s="6" t="s">
        <v>42</v>
      </c>
      <c r="J54" s="53" t="s">
        <v>187</v>
      </c>
      <c r="K54" s="55" t="s">
        <v>188</v>
      </c>
      <c r="L54" s="53">
        <v>3005456726</v>
      </c>
      <c r="M54" s="6" t="s">
        <v>34</v>
      </c>
      <c r="N54" s="57" t="s">
        <v>93</v>
      </c>
      <c r="O54" s="61" t="s">
        <v>57</v>
      </c>
      <c r="P54" s="61" t="s">
        <v>36</v>
      </c>
      <c r="Q54" s="61" t="s">
        <v>464</v>
      </c>
      <c r="R54" s="61" t="s">
        <v>34</v>
      </c>
      <c r="S54" s="61"/>
      <c r="T54" s="61" t="s">
        <v>84</v>
      </c>
      <c r="U54" s="61" t="s">
        <v>38</v>
      </c>
      <c r="V54" s="57">
        <v>44796</v>
      </c>
      <c r="W54" s="61"/>
      <c r="X54" s="61"/>
      <c r="Y54" s="64" t="s">
        <v>493</v>
      </c>
      <c r="Z54" s="61" t="s">
        <v>81</v>
      </c>
      <c r="AA54" s="61" t="s">
        <v>82</v>
      </c>
      <c r="AB54" s="61" t="s">
        <v>41</v>
      </c>
      <c r="AC54" s="61" t="s">
        <v>41</v>
      </c>
      <c r="AD54" s="57"/>
      <c r="AE54" s="61"/>
      <c r="AF54" s="61"/>
      <c r="AG54" s="61" t="s">
        <v>41</v>
      </c>
      <c r="AH54" s="61" t="s">
        <v>41</v>
      </c>
      <c r="AI54" s="61" t="s">
        <v>41</v>
      </c>
      <c r="AJ54" s="70">
        <v>0.125</v>
      </c>
      <c r="AK54" s="61"/>
      <c r="AL54" s="61">
        <v>2.2799999999999998</v>
      </c>
      <c r="AM54" s="61" t="s">
        <v>516</v>
      </c>
      <c r="AN54" s="57"/>
      <c r="AO54" s="57">
        <v>44492</v>
      </c>
      <c r="AP54" s="61" t="s">
        <v>517</v>
      </c>
      <c r="AQ54" s="61"/>
      <c r="AR54" s="61"/>
      <c r="AS54" s="61" t="s">
        <v>517</v>
      </c>
      <c r="AT54" s="5"/>
    </row>
    <row r="55" spans="1:46" s="4" customFormat="1" ht="15.75" x14ac:dyDescent="0.25">
      <c r="A55" s="6">
        <v>54</v>
      </c>
      <c r="B55" s="6" t="s">
        <v>31</v>
      </c>
      <c r="C55" s="36" t="s">
        <v>646</v>
      </c>
      <c r="D55" s="46" t="s">
        <v>774</v>
      </c>
      <c r="E55" s="6" t="s">
        <v>32</v>
      </c>
      <c r="F55" s="25">
        <v>18653</v>
      </c>
      <c r="G55" s="23">
        <f t="shared" ca="1" si="2"/>
        <v>73.819178082191783</v>
      </c>
      <c r="H55" s="6" t="s">
        <v>33</v>
      </c>
      <c r="I55" s="6" t="s">
        <v>42</v>
      </c>
      <c r="J55" s="53" t="s">
        <v>779</v>
      </c>
      <c r="K55" s="53" t="s">
        <v>773</v>
      </c>
      <c r="L55" s="53" t="s">
        <v>775</v>
      </c>
      <c r="M55" s="6" t="s">
        <v>34</v>
      </c>
      <c r="N55" s="57" t="s">
        <v>361</v>
      </c>
      <c r="O55" s="61" t="s">
        <v>35</v>
      </c>
      <c r="P55" s="61" t="s">
        <v>36</v>
      </c>
      <c r="Q55" s="61" t="s">
        <v>464</v>
      </c>
      <c r="R55" s="61" t="s">
        <v>34</v>
      </c>
      <c r="S55" s="61"/>
      <c r="T55" s="61" t="s">
        <v>84</v>
      </c>
      <c r="U55" s="61" t="s">
        <v>38</v>
      </c>
      <c r="V55" s="57">
        <v>44782</v>
      </c>
      <c r="W55" s="61"/>
      <c r="X55" s="61"/>
      <c r="Y55" s="64" t="s">
        <v>493</v>
      </c>
      <c r="Z55" s="61" t="s">
        <v>50</v>
      </c>
      <c r="AA55" s="61" t="s">
        <v>51</v>
      </c>
      <c r="AB55" s="61" t="s">
        <v>41</v>
      </c>
      <c r="AC55" s="61" t="s">
        <v>41</v>
      </c>
      <c r="AD55" s="57"/>
      <c r="AE55" s="61"/>
      <c r="AF55" s="61"/>
      <c r="AG55" s="61" t="s">
        <v>512</v>
      </c>
      <c r="AH55" s="61" t="s">
        <v>41</v>
      </c>
      <c r="AI55" s="61" t="s">
        <v>41</v>
      </c>
      <c r="AJ55" s="70">
        <v>0.125</v>
      </c>
      <c r="AK55" s="61"/>
      <c r="AL55" s="61">
        <v>2.4500000000000002</v>
      </c>
      <c r="AM55" s="61" t="s">
        <v>516</v>
      </c>
      <c r="AN55" s="57"/>
      <c r="AO55" s="57">
        <v>44461</v>
      </c>
      <c r="AP55" s="61" t="s">
        <v>517</v>
      </c>
      <c r="AQ55" s="61"/>
      <c r="AR55" s="61"/>
      <c r="AS55" s="61" t="s">
        <v>517</v>
      </c>
      <c r="AT55" s="5"/>
    </row>
    <row r="56" spans="1:46" s="4" customFormat="1" ht="15.75" x14ac:dyDescent="0.25">
      <c r="A56" s="6">
        <v>55</v>
      </c>
      <c r="B56" s="24" t="s">
        <v>31</v>
      </c>
      <c r="C56" s="36" t="s">
        <v>626</v>
      </c>
      <c r="D56" s="46" t="s">
        <v>785</v>
      </c>
      <c r="E56" s="6" t="s">
        <v>32</v>
      </c>
      <c r="F56" s="25">
        <v>23786</v>
      </c>
      <c r="G56" s="23">
        <f t="shared" ca="1" si="2"/>
        <v>59.756164383561647</v>
      </c>
      <c r="H56" s="6" t="s">
        <v>33</v>
      </c>
      <c r="I56" s="6" t="s">
        <v>42</v>
      </c>
      <c r="J56" s="53" t="s">
        <v>342</v>
      </c>
      <c r="K56" s="53" t="s">
        <v>339</v>
      </c>
      <c r="L56" s="53" t="s">
        <v>783</v>
      </c>
      <c r="M56" s="6" t="s">
        <v>34</v>
      </c>
      <c r="N56" s="57" t="s">
        <v>337</v>
      </c>
      <c r="O56" s="61" t="s">
        <v>35</v>
      </c>
      <c r="P56" s="61" t="s">
        <v>36</v>
      </c>
      <c r="Q56" s="61" t="s">
        <v>464</v>
      </c>
      <c r="R56" s="61" t="s">
        <v>34</v>
      </c>
      <c r="S56" s="61"/>
      <c r="T56" s="61" t="s">
        <v>80</v>
      </c>
      <c r="U56" s="61" t="s">
        <v>38</v>
      </c>
      <c r="V56" s="57">
        <v>44846</v>
      </c>
      <c r="W56" s="61"/>
      <c r="X56" s="61"/>
      <c r="Y56" s="64" t="s">
        <v>838</v>
      </c>
      <c r="Z56" s="61" t="s">
        <v>39</v>
      </c>
      <c r="AA56" s="61" t="s">
        <v>40</v>
      </c>
      <c r="AB56" s="61" t="s">
        <v>41</v>
      </c>
      <c r="AC56" s="61" t="s">
        <v>41</v>
      </c>
      <c r="AD56" s="57"/>
      <c r="AE56" s="61" t="s">
        <v>715</v>
      </c>
      <c r="AF56" s="61"/>
      <c r="AG56" s="61" t="s">
        <v>41</v>
      </c>
      <c r="AH56" s="61" t="s">
        <v>41</v>
      </c>
      <c r="AI56" s="61" t="s">
        <v>41</v>
      </c>
      <c r="AJ56" s="70">
        <v>0.5</v>
      </c>
      <c r="AK56" s="61"/>
      <c r="AL56" s="61">
        <v>2.31</v>
      </c>
      <c r="AM56" s="61" t="s">
        <v>516</v>
      </c>
      <c r="AN56" s="57"/>
      <c r="AO56" s="91">
        <v>44565</v>
      </c>
      <c r="AP56" s="61" t="s">
        <v>517</v>
      </c>
      <c r="AQ56" s="61"/>
      <c r="AR56" s="61"/>
      <c r="AS56" s="61" t="s">
        <v>517</v>
      </c>
      <c r="AT56" s="5"/>
    </row>
    <row r="57" spans="1:46" s="4" customFormat="1" ht="15.75" x14ac:dyDescent="0.25">
      <c r="A57" s="6">
        <v>56</v>
      </c>
      <c r="B57" s="6" t="s">
        <v>31</v>
      </c>
      <c r="C57" s="36" t="s">
        <v>536</v>
      </c>
      <c r="D57" s="46" t="s">
        <v>881</v>
      </c>
      <c r="E57" s="6" t="s">
        <v>52</v>
      </c>
      <c r="F57" s="25">
        <v>21758</v>
      </c>
      <c r="G57" s="23">
        <f t="shared" ca="1" si="2"/>
        <v>65.31232876712329</v>
      </c>
      <c r="H57" s="6" t="s">
        <v>33</v>
      </c>
      <c r="I57" s="6" t="s">
        <v>42</v>
      </c>
      <c r="J57" s="53" t="s">
        <v>116</v>
      </c>
      <c r="K57" s="55" t="s">
        <v>117</v>
      </c>
      <c r="L57" s="53" t="s">
        <v>118</v>
      </c>
      <c r="M57" s="6" t="s">
        <v>34</v>
      </c>
      <c r="N57" s="57" t="s">
        <v>96</v>
      </c>
      <c r="O57" s="61" t="s">
        <v>35</v>
      </c>
      <c r="P57" s="61" t="s">
        <v>36</v>
      </c>
      <c r="Q57" s="61" t="s">
        <v>464</v>
      </c>
      <c r="R57" s="61" t="s">
        <v>34</v>
      </c>
      <c r="S57" s="61"/>
      <c r="T57" s="61" t="s">
        <v>80</v>
      </c>
      <c r="U57" s="61" t="s">
        <v>38</v>
      </c>
      <c r="V57" s="57">
        <v>44792</v>
      </c>
      <c r="W57" s="61"/>
      <c r="X57" s="61"/>
      <c r="Y57" s="64" t="s">
        <v>808</v>
      </c>
      <c r="Z57" s="61" t="s">
        <v>50</v>
      </c>
      <c r="AA57" s="61" t="s">
        <v>51</v>
      </c>
      <c r="AB57" s="61" t="s">
        <v>41</v>
      </c>
      <c r="AC57" s="61" t="s">
        <v>41</v>
      </c>
      <c r="AD57" s="57">
        <v>44812</v>
      </c>
      <c r="AE57" s="61"/>
      <c r="AF57" s="61"/>
      <c r="AG57" s="61" t="s">
        <v>512</v>
      </c>
      <c r="AH57" s="61" t="s">
        <v>41</v>
      </c>
      <c r="AI57" s="61" t="s">
        <v>41</v>
      </c>
      <c r="AJ57" s="70">
        <v>0.375</v>
      </c>
      <c r="AK57" s="61"/>
      <c r="AL57" s="61">
        <v>2.31</v>
      </c>
      <c r="AM57" s="61" t="s">
        <v>516</v>
      </c>
      <c r="AN57" s="57"/>
      <c r="AO57" s="57">
        <v>44811</v>
      </c>
      <c r="AP57" s="61" t="s">
        <v>517</v>
      </c>
      <c r="AQ57" s="61"/>
      <c r="AR57" s="61"/>
      <c r="AS57" s="61" t="s">
        <v>517</v>
      </c>
      <c r="AT57" s="5"/>
    </row>
    <row r="58" spans="1:46" s="4" customFormat="1" ht="15.75" x14ac:dyDescent="0.25">
      <c r="A58" s="6">
        <v>57</v>
      </c>
      <c r="B58" s="6" t="s">
        <v>31</v>
      </c>
      <c r="C58" s="36" t="s">
        <v>561</v>
      </c>
      <c r="D58" s="46" t="s">
        <v>882</v>
      </c>
      <c r="E58" s="6" t="s">
        <v>32</v>
      </c>
      <c r="F58" s="25">
        <v>24147</v>
      </c>
      <c r="G58" s="23">
        <f t="shared" ca="1" si="2"/>
        <v>58.767123287671232</v>
      </c>
      <c r="H58" s="6" t="s">
        <v>33</v>
      </c>
      <c r="I58" s="6" t="s">
        <v>42</v>
      </c>
      <c r="J58" s="53" t="s">
        <v>72</v>
      </c>
      <c r="K58" s="55" t="s">
        <v>179</v>
      </c>
      <c r="L58" s="53" t="s">
        <v>180</v>
      </c>
      <c r="M58" s="6" t="s">
        <v>34</v>
      </c>
      <c r="N58" s="57" t="s">
        <v>160</v>
      </c>
      <c r="O58" s="61" t="s">
        <v>35</v>
      </c>
      <c r="P58" s="61" t="s">
        <v>36</v>
      </c>
      <c r="Q58" s="61" t="s">
        <v>464</v>
      </c>
      <c r="R58" s="61" t="s">
        <v>34</v>
      </c>
      <c r="S58" s="61"/>
      <c r="T58" s="61" t="s">
        <v>80</v>
      </c>
      <c r="U58" s="61" t="s">
        <v>38</v>
      </c>
      <c r="V58" s="57">
        <v>44795</v>
      </c>
      <c r="W58" s="61"/>
      <c r="X58" s="61"/>
      <c r="Y58" s="64" t="s">
        <v>493</v>
      </c>
      <c r="Z58" s="61" t="s">
        <v>81</v>
      </c>
      <c r="AA58" s="61" t="s">
        <v>82</v>
      </c>
      <c r="AB58" s="61" t="s">
        <v>41</v>
      </c>
      <c r="AC58" s="61" t="s">
        <v>41</v>
      </c>
      <c r="AD58" s="57"/>
      <c r="AE58" s="61"/>
      <c r="AF58" s="61"/>
      <c r="AG58" s="61" t="s">
        <v>512</v>
      </c>
      <c r="AH58" s="61" t="s">
        <v>41</v>
      </c>
      <c r="AI58" s="61" t="s">
        <v>41</v>
      </c>
      <c r="AJ58" s="70">
        <v>0.625</v>
      </c>
      <c r="AK58" s="61"/>
      <c r="AL58" s="61">
        <v>2.4500000000000002</v>
      </c>
      <c r="AM58" s="61" t="s">
        <v>516</v>
      </c>
      <c r="AN58" s="57"/>
      <c r="AO58" s="57">
        <v>44721</v>
      </c>
      <c r="AP58" s="61" t="s">
        <v>517</v>
      </c>
      <c r="AQ58" s="61"/>
      <c r="AR58" s="61"/>
      <c r="AS58" s="61" t="s">
        <v>517</v>
      </c>
      <c r="AT58" s="5"/>
    </row>
    <row r="59" spans="1:46" s="4" customFormat="1" ht="15.75" x14ac:dyDescent="0.25">
      <c r="A59" s="6">
        <v>58</v>
      </c>
      <c r="B59" s="6" t="s">
        <v>31</v>
      </c>
      <c r="C59" s="36" t="s">
        <v>685</v>
      </c>
      <c r="D59" s="46" t="s">
        <v>801</v>
      </c>
      <c r="E59" s="6" t="s">
        <v>32</v>
      </c>
      <c r="F59" s="25">
        <v>33373</v>
      </c>
      <c r="G59" s="23">
        <v>30</v>
      </c>
      <c r="H59" s="6" t="s">
        <v>33</v>
      </c>
      <c r="I59" s="6" t="s">
        <v>42</v>
      </c>
      <c r="J59" s="53" t="s">
        <v>458</v>
      </c>
      <c r="K59" s="53" t="s">
        <v>459</v>
      </c>
      <c r="L59" s="53" t="s">
        <v>460</v>
      </c>
      <c r="M59" s="6"/>
      <c r="N59" s="57">
        <v>44656</v>
      </c>
      <c r="O59" s="61" t="s">
        <v>57</v>
      </c>
      <c r="P59" s="61" t="s">
        <v>36</v>
      </c>
      <c r="Q59" s="61" t="s">
        <v>464</v>
      </c>
      <c r="R59" s="61"/>
      <c r="S59" s="61"/>
      <c r="T59" s="61" t="s">
        <v>84</v>
      </c>
      <c r="U59" s="61" t="s">
        <v>38</v>
      </c>
      <c r="V59" s="57">
        <v>44796</v>
      </c>
      <c r="W59" s="61"/>
      <c r="X59" s="61"/>
      <c r="Y59" s="64" t="s">
        <v>493</v>
      </c>
      <c r="Z59" s="64" t="s">
        <v>50</v>
      </c>
      <c r="AA59" s="64" t="s">
        <v>51</v>
      </c>
      <c r="AB59" s="61" t="s">
        <v>41</v>
      </c>
      <c r="AC59" s="61" t="s">
        <v>41</v>
      </c>
      <c r="AD59" s="57"/>
      <c r="AE59" s="61"/>
      <c r="AF59" s="61"/>
      <c r="AG59" s="61" t="s">
        <v>41</v>
      </c>
      <c r="AH59" s="61" t="s">
        <v>41</v>
      </c>
      <c r="AI59" s="61" t="s">
        <v>41</v>
      </c>
      <c r="AJ59" s="70">
        <v>0.625</v>
      </c>
      <c r="AK59" s="61"/>
      <c r="AL59" s="61">
        <v>1.25</v>
      </c>
      <c r="AM59" s="61" t="s">
        <v>516</v>
      </c>
      <c r="AN59" s="57"/>
      <c r="AO59" s="57">
        <v>44702</v>
      </c>
      <c r="AP59" s="61" t="s">
        <v>517</v>
      </c>
      <c r="AQ59" s="61"/>
      <c r="AR59" s="61"/>
      <c r="AS59" s="61" t="s">
        <v>517</v>
      </c>
      <c r="AT59" s="5"/>
    </row>
    <row r="60" spans="1:46" s="4" customFormat="1" ht="15.75" customHeight="1" x14ac:dyDescent="0.25">
      <c r="A60" s="6">
        <v>59</v>
      </c>
      <c r="B60" s="6" t="s">
        <v>31</v>
      </c>
      <c r="C60" s="36" t="s">
        <v>589</v>
      </c>
      <c r="D60" s="46" t="s">
        <v>883</v>
      </c>
      <c r="E60" s="6" t="s">
        <v>32</v>
      </c>
      <c r="F60" s="25">
        <v>31048</v>
      </c>
      <c r="G60" s="23">
        <f ca="1">(TODAY()-F60)/365</f>
        <v>39.860273972602741</v>
      </c>
      <c r="H60" s="6" t="s">
        <v>33</v>
      </c>
      <c r="I60" s="6" t="s">
        <v>42</v>
      </c>
      <c r="J60" s="53" t="s">
        <v>251</v>
      </c>
      <c r="K60" s="55" t="s">
        <v>252</v>
      </c>
      <c r="L60" s="53">
        <v>3126115373</v>
      </c>
      <c r="M60" s="6" t="s">
        <v>34</v>
      </c>
      <c r="N60" s="57" t="s">
        <v>253</v>
      </c>
      <c r="O60" s="61" t="s">
        <v>35</v>
      </c>
      <c r="P60" s="61" t="s">
        <v>36</v>
      </c>
      <c r="Q60" s="61" t="s">
        <v>464</v>
      </c>
      <c r="R60" s="61" t="s">
        <v>34</v>
      </c>
      <c r="S60" s="61"/>
      <c r="T60" s="61" t="s">
        <v>80</v>
      </c>
      <c r="U60" s="61" t="s">
        <v>38</v>
      </c>
      <c r="V60" s="57">
        <v>44823</v>
      </c>
      <c r="W60" s="61"/>
      <c r="X60" s="61"/>
      <c r="Y60" s="64" t="s">
        <v>808</v>
      </c>
      <c r="Z60" s="61" t="s">
        <v>50</v>
      </c>
      <c r="AA60" s="61" t="s">
        <v>51</v>
      </c>
      <c r="AB60" s="61" t="s">
        <v>41</v>
      </c>
      <c r="AC60" s="61" t="s">
        <v>41</v>
      </c>
      <c r="AD60" s="57">
        <v>44814</v>
      </c>
      <c r="AE60" s="61"/>
      <c r="AF60" s="61"/>
      <c r="AG60" s="61" t="s">
        <v>41</v>
      </c>
      <c r="AH60" s="61" t="s">
        <v>41</v>
      </c>
      <c r="AI60" s="61" t="s">
        <v>41</v>
      </c>
      <c r="AJ60" s="70">
        <v>0.375</v>
      </c>
      <c r="AK60" s="61"/>
      <c r="AL60" s="61">
        <v>2.38</v>
      </c>
      <c r="AM60" s="61" t="s">
        <v>516</v>
      </c>
      <c r="AN60" s="57"/>
      <c r="AO60" s="57">
        <v>44816</v>
      </c>
      <c r="AP60" s="61" t="s">
        <v>517</v>
      </c>
      <c r="AQ60" s="61"/>
      <c r="AR60" s="61"/>
      <c r="AS60" s="61" t="s">
        <v>517</v>
      </c>
      <c r="AT60" s="5"/>
    </row>
    <row r="61" spans="1:46" s="4" customFormat="1" ht="15.75" customHeight="1" x14ac:dyDescent="0.25">
      <c r="A61" s="6">
        <v>60</v>
      </c>
      <c r="B61" s="6" t="s">
        <v>31</v>
      </c>
      <c r="C61" s="36" t="s">
        <v>669</v>
      </c>
      <c r="D61" s="46" t="s">
        <v>884</v>
      </c>
      <c r="E61" s="6" t="s">
        <v>32</v>
      </c>
      <c r="F61" s="25">
        <v>23950</v>
      </c>
      <c r="G61" s="23">
        <v>56</v>
      </c>
      <c r="H61" s="6" t="s">
        <v>33</v>
      </c>
      <c r="I61" s="6" t="s">
        <v>42</v>
      </c>
      <c r="J61" s="53" t="s">
        <v>411</v>
      </c>
      <c r="K61" s="53" t="s">
        <v>412</v>
      </c>
      <c r="L61" s="53">
        <v>3135309239</v>
      </c>
      <c r="M61" s="6"/>
      <c r="N61" s="57">
        <v>44524</v>
      </c>
      <c r="O61" s="61" t="s">
        <v>57</v>
      </c>
      <c r="P61" s="61" t="s">
        <v>36</v>
      </c>
      <c r="Q61" s="61" t="s">
        <v>464</v>
      </c>
      <c r="R61" s="61"/>
      <c r="S61" s="61"/>
      <c r="T61" s="61" t="s">
        <v>80</v>
      </c>
      <c r="U61" s="61" t="s">
        <v>38</v>
      </c>
      <c r="V61" s="57">
        <v>44790</v>
      </c>
      <c r="W61" s="61"/>
      <c r="X61" s="61"/>
      <c r="Y61" s="64" t="s">
        <v>493</v>
      </c>
      <c r="Z61" s="61" t="s">
        <v>50</v>
      </c>
      <c r="AA61" s="61" t="s">
        <v>397</v>
      </c>
      <c r="AB61" s="61" t="s">
        <v>41</v>
      </c>
      <c r="AC61" s="61" t="s">
        <v>41</v>
      </c>
      <c r="AD61" s="57"/>
      <c r="AE61" s="61"/>
      <c r="AF61" s="61"/>
      <c r="AG61" s="61" t="s">
        <v>41</v>
      </c>
      <c r="AH61" s="61" t="s">
        <v>41</v>
      </c>
      <c r="AI61" s="61" t="s">
        <v>41</v>
      </c>
      <c r="AJ61" s="70">
        <v>0.25</v>
      </c>
      <c r="AK61" s="61"/>
      <c r="AL61" s="61">
        <v>2.4</v>
      </c>
      <c r="AM61" s="61" t="s">
        <v>516</v>
      </c>
      <c r="AN61" s="58" t="s">
        <v>806</v>
      </c>
      <c r="AO61" s="74">
        <v>44599</v>
      </c>
      <c r="AP61" s="61" t="s">
        <v>517</v>
      </c>
      <c r="AQ61" s="61"/>
      <c r="AR61" s="61"/>
      <c r="AS61" s="61" t="s">
        <v>517</v>
      </c>
      <c r="AT61" s="5"/>
    </row>
    <row r="62" spans="1:46" s="4" customFormat="1" ht="15.75" x14ac:dyDescent="0.25">
      <c r="A62" s="6">
        <v>61</v>
      </c>
      <c r="B62" s="6" t="s">
        <v>31</v>
      </c>
      <c r="C62" s="36" t="s">
        <v>545</v>
      </c>
      <c r="D62" s="46" t="s">
        <v>797</v>
      </c>
      <c r="E62" s="6" t="s">
        <v>32</v>
      </c>
      <c r="F62" s="25">
        <v>20160</v>
      </c>
      <c r="G62" s="23">
        <f ca="1">(TODAY()-F62)/365</f>
        <v>69.69041095890411</v>
      </c>
      <c r="H62" s="6" t="s">
        <v>33</v>
      </c>
      <c r="I62" s="6" t="s">
        <v>42</v>
      </c>
      <c r="J62" s="53" t="s">
        <v>140</v>
      </c>
      <c r="K62" s="55" t="s">
        <v>141</v>
      </c>
      <c r="L62" s="53" t="s">
        <v>142</v>
      </c>
      <c r="M62" s="6" t="s">
        <v>34</v>
      </c>
      <c r="N62" s="57" t="s">
        <v>126</v>
      </c>
      <c r="O62" s="61" t="s">
        <v>35</v>
      </c>
      <c r="P62" s="61" t="s">
        <v>36</v>
      </c>
      <c r="Q62" s="61" t="s">
        <v>464</v>
      </c>
      <c r="R62" s="61" t="s">
        <v>34</v>
      </c>
      <c r="S62" s="61"/>
      <c r="T62" s="61" t="s">
        <v>84</v>
      </c>
      <c r="U62" s="64" t="s">
        <v>38</v>
      </c>
      <c r="V62" s="57">
        <v>44782</v>
      </c>
      <c r="W62" s="64"/>
      <c r="X62" s="64"/>
      <c r="Y62" s="64" t="s">
        <v>493</v>
      </c>
      <c r="Z62" s="61" t="s">
        <v>50</v>
      </c>
      <c r="AA62" s="61" t="s">
        <v>51</v>
      </c>
      <c r="AB62" s="61" t="s">
        <v>41</v>
      </c>
      <c r="AC62" s="61" t="s">
        <v>41</v>
      </c>
      <c r="AD62" s="57"/>
      <c r="AE62" s="61" t="s">
        <v>713</v>
      </c>
      <c r="AF62" s="61"/>
      <c r="AG62" s="61" t="s">
        <v>512</v>
      </c>
      <c r="AH62" s="61" t="s">
        <v>41</v>
      </c>
      <c r="AI62" s="61" t="s">
        <v>41</v>
      </c>
      <c r="AJ62" s="70">
        <v>0.75</v>
      </c>
      <c r="AK62" s="61"/>
      <c r="AL62" s="61">
        <v>2.4500000000000002</v>
      </c>
      <c r="AM62" s="61" t="s">
        <v>516</v>
      </c>
      <c r="AN62" s="57"/>
      <c r="AO62" s="57">
        <v>44637</v>
      </c>
      <c r="AP62" s="61" t="s">
        <v>517</v>
      </c>
      <c r="AQ62" s="61" t="s">
        <v>954</v>
      </c>
      <c r="AR62" s="61"/>
      <c r="AS62" s="61" t="s">
        <v>517</v>
      </c>
      <c r="AT62" s="5"/>
    </row>
    <row r="63" spans="1:46" s="4" customFormat="1" ht="15.75" x14ac:dyDescent="0.25">
      <c r="A63" s="6">
        <v>62</v>
      </c>
      <c r="B63" s="6" t="s">
        <v>31</v>
      </c>
      <c r="C63" s="36" t="s">
        <v>581</v>
      </c>
      <c r="D63" s="46" t="s">
        <v>885</v>
      </c>
      <c r="E63" s="6" t="s">
        <v>32</v>
      </c>
      <c r="F63" s="25">
        <v>33634</v>
      </c>
      <c r="G63" s="23">
        <f ca="1">(TODAY()-F63)/365</f>
        <v>32.775342465753425</v>
      </c>
      <c r="H63" s="6" t="s">
        <v>33</v>
      </c>
      <c r="I63" s="6" t="s">
        <v>42</v>
      </c>
      <c r="J63" s="53" t="s">
        <v>193</v>
      </c>
      <c r="K63" s="55" t="s">
        <v>232</v>
      </c>
      <c r="L63" s="53" t="s">
        <v>233</v>
      </c>
      <c r="M63" s="6" t="s">
        <v>34</v>
      </c>
      <c r="N63" s="57" t="s">
        <v>93</v>
      </c>
      <c r="O63" s="61" t="s">
        <v>35</v>
      </c>
      <c r="P63" s="61" t="s">
        <v>36</v>
      </c>
      <c r="Q63" s="61" t="s">
        <v>46</v>
      </c>
      <c r="R63" s="61" t="s">
        <v>34</v>
      </c>
      <c r="S63" s="61"/>
      <c r="T63" s="61" t="s">
        <v>80</v>
      </c>
      <c r="U63" s="61" t="s">
        <v>38</v>
      </c>
      <c r="V63" s="57">
        <v>44853</v>
      </c>
      <c r="W63" s="64"/>
      <c r="X63" s="64"/>
      <c r="Y63" s="64" t="s">
        <v>493</v>
      </c>
      <c r="Z63" s="61" t="s">
        <v>81</v>
      </c>
      <c r="AA63" s="61" t="s">
        <v>82</v>
      </c>
      <c r="AB63" s="61" t="s">
        <v>143</v>
      </c>
      <c r="AC63" s="61" t="s">
        <v>856</v>
      </c>
      <c r="AD63" s="57">
        <v>44852</v>
      </c>
      <c r="AE63" s="61" t="s">
        <v>956</v>
      </c>
      <c r="AF63" s="61"/>
      <c r="AG63" s="61" t="s">
        <v>512</v>
      </c>
      <c r="AH63" s="61" t="s">
        <v>41</v>
      </c>
      <c r="AI63" s="61" t="s">
        <v>41</v>
      </c>
      <c r="AJ63" s="70">
        <v>1</v>
      </c>
      <c r="AK63" s="61"/>
      <c r="AL63" s="61">
        <v>6.27</v>
      </c>
      <c r="AM63" s="61" t="s">
        <v>513</v>
      </c>
      <c r="AN63" s="57"/>
      <c r="AO63" s="91">
        <v>44566</v>
      </c>
      <c r="AP63" s="61" t="s">
        <v>517</v>
      </c>
      <c r="AQ63" s="61"/>
      <c r="AR63" s="61"/>
      <c r="AS63" s="61" t="s">
        <v>517</v>
      </c>
      <c r="AT63" s="5"/>
    </row>
    <row r="64" spans="1:46" s="4" customFormat="1" ht="15.75" x14ac:dyDescent="0.25">
      <c r="A64" s="6">
        <v>63</v>
      </c>
      <c r="B64" s="6" t="s">
        <v>31</v>
      </c>
      <c r="C64" s="36" t="s">
        <v>616</v>
      </c>
      <c r="D64" s="46" t="s">
        <v>886</v>
      </c>
      <c r="E64" s="6" t="s">
        <v>32</v>
      </c>
      <c r="F64" s="25">
        <v>14313</v>
      </c>
      <c r="G64" s="23">
        <f ca="1">(TODAY()-F64)/365</f>
        <v>85.709589041095896</v>
      </c>
      <c r="H64" s="6" t="s">
        <v>33</v>
      </c>
      <c r="I64" s="6" t="s">
        <v>42</v>
      </c>
      <c r="J64" s="53" t="s">
        <v>263</v>
      </c>
      <c r="K64" s="53" t="s">
        <v>319</v>
      </c>
      <c r="L64" s="53" t="s">
        <v>320</v>
      </c>
      <c r="M64" s="6" t="s">
        <v>34</v>
      </c>
      <c r="N64" s="57" t="s">
        <v>317</v>
      </c>
      <c r="O64" s="61" t="s">
        <v>35</v>
      </c>
      <c r="P64" s="61" t="s">
        <v>36</v>
      </c>
      <c r="Q64" s="61" t="s">
        <v>464</v>
      </c>
      <c r="R64" s="61" t="s">
        <v>34</v>
      </c>
      <c r="S64" s="61"/>
      <c r="T64" s="61" t="s">
        <v>84</v>
      </c>
      <c r="U64" s="61" t="s">
        <v>38</v>
      </c>
      <c r="V64" s="57">
        <v>44813</v>
      </c>
      <c r="W64" s="61"/>
      <c r="X64" s="61"/>
      <c r="Y64" s="64" t="s">
        <v>808</v>
      </c>
      <c r="Z64" s="61" t="s">
        <v>81</v>
      </c>
      <c r="AA64" s="61" t="s">
        <v>82</v>
      </c>
      <c r="AB64" s="61" t="s">
        <v>41</v>
      </c>
      <c r="AC64" s="61" t="s">
        <v>41</v>
      </c>
      <c r="AD64" s="57">
        <v>44810</v>
      </c>
      <c r="AE64" s="61"/>
      <c r="AF64" s="61"/>
      <c r="AG64" s="61" t="s">
        <v>41</v>
      </c>
      <c r="AH64" s="61" t="s">
        <v>41</v>
      </c>
      <c r="AI64" s="61" t="s">
        <v>41</v>
      </c>
      <c r="AJ64" s="70">
        <v>1.625</v>
      </c>
      <c r="AK64" s="61"/>
      <c r="AL64" s="61">
        <v>2.31</v>
      </c>
      <c r="AM64" s="61" t="s">
        <v>516</v>
      </c>
      <c r="AN64" s="57"/>
      <c r="AO64" s="57">
        <v>44733</v>
      </c>
      <c r="AP64" s="61" t="s">
        <v>517</v>
      </c>
      <c r="AQ64" s="61"/>
      <c r="AR64" s="61"/>
      <c r="AS64" s="61" t="s">
        <v>517</v>
      </c>
      <c r="AT64" s="5"/>
    </row>
    <row r="65" spans="1:49" s="4" customFormat="1" ht="15.75" x14ac:dyDescent="0.25">
      <c r="A65" s="6">
        <v>64</v>
      </c>
      <c r="B65" s="6" t="s">
        <v>31</v>
      </c>
      <c r="C65" s="36" t="s">
        <v>596</v>
      </c>
      <c r="D65" s="46" t="s">
        <v>887</v>
      </c>
      <c r="E65" s="6" t="s">
        <v>32</v>
      </c>
      <c r="F65" s="25">
        <v>25824</v>
      </c>
      <c r="G65" s="23">
        <f ca="1">(TODAY()-F65)/365</f>
        <v>54.172602739726024</v>
      </c>
      <c r="H65" s="6" t="s">
        <v>33</v>
      </c>
      <c r="I65" s="6" t="s">
        <v>42</v>
      </c>
      <c r="J65" s="53" t="s">
        <v>65</v>
      </c>
      <c r="K65" s="55" t="s">
        <v>270</v>
      </c>
      <c r="L65" s="53">
        <v>3002246458</v>
      </c>
      <c r="M65" s="6" t="s">
        <v>34</v>
      </c>
      <c r="N65" s="57" t="s">
        <v>269</v>
      </c>
      <c r="O65" s="61" t="s">
        <v>35</v>
      </c>
      <c r="P65" s="61" t="s">
        <v>36</v>
      </c>
      <c r="Q65" s="61" t="s">
        <v>464</v>
      </c>
      <c r="R65" s="61" t="s">
        <v>34</v>
      </c>
      <c r="S65" s="61"/>
      <c r="T65" s="61" t="s">
        <v>80</v>
      </c>
      <c r="U65" s="61" t="s">
        <v>38</v>
      </c>
      <c r="V65" s="57">
        <v>44816</v>
      </c>
      <c r="W65" s="61"/>
      <c r="X65" s="61"/>
      <c r="Y65" s="64" t="s">
        <v>808</v>
      </c>
      <c r="Z65" s="61" t="s">
        <v>50</v>
      </c>
      <c r="AA65" s="61" t="s">
        <v>51</v>
      </c>
      <c r="AB65" s="61" t="s">
        <v>41</v>
      </c>
      <c r="AC65" s="61" t="s">
        <v>41</v>
      </c>
      <c r="AD65" s="57">
        <v>44810</v>
      </c>
      <c r="AE65" s="61"/>
      <c r="AF65" s="61"/>
      <c r="AG65" s="61" t="s">
        <v>512</v>
      </c>
      <c r="AH65" s="61" t="s">
        <v>41</v>
      </c>
      <c r="AI65" s="61" t="s">
        <v>41</v>
      </c>
      <c r="AJ65" s="70">
        <v>0.125</v>
      </c>
      <c r="AK65" s="61"/>
      <c r="AL65" s="61">
        <v>1.94</v>
      </c>
      <c r="AM65" s="61" t="s">
        <v>516</v>
      </c>
      <c r="AN65" s="57"/>
      <c r="AO65" s="57">
        <v>44814</v>
      </c>
      <c r="AP65" s="61" t="s">
        <v>517</v>
      </c>
      <c r="AQ65" s="61"/>
      <c r="AR65" s="61"/>
      <c r="AS65" s="61" t="s">
        <v>517</v>
      </c>
      <c r="AT65" s="5"/>
    </row>
    <row r="66" spans="1:49" s="178" customFormat="1" ht="15.75" x14ac:dyDescent="0.25">
      <c r="A66" s="203"/>
      <c r="B66" s="149" t="s">
        <v>31</v>
      </c>
      <c r="C66" s="239" t="s">
        <v>814</v>
      </c>
      <c r="D66" s="240" t="s">
        <v>821</v>
      </c>
      <c r="E66" s="149" t="s">
        <v>32</v>
      </c>
      <c r="F66" s="151">
        <v>21458</v>
      </c>
      <c r="G66" s="150">
        <f ca="1">IF(F66="-","-",IF(F66="","-",DATEDIF(F66,TODAY(),"Y")))</f>
        <v>66</v>
      </c>
      <c r="H66" s="149" t="s">
        <v>1034</v>
      </c>
      <c r="I66" s="149" t="s">
        <v>39082</v>
      </c>
      <c r="J66" s="205" t="s">
        <v>40049</v>
      </c>
      <c r="K66" s="174" t="s">
        <v>40048</v>
      </c>
      <c r="L66" s="207">
        <v>3014811814</v>
      </c>
      <c r="M66" s="174" t="s">
        <v>34</v>
      </c>
      <c r="N66" s="167" t="s">
        <v>361</v>
      </c>
      <c r="O66" s="156" t="s">
        <v>35</v>
      </c>
      <c r="P66" s="156" t="s">
        <v>36</v>
      </c>
      <c r="Q66" s="156" t="s">
        <v>464</v>
      </c>
      <c r="R66" s="167">
        <v>45413</v>
      </c>
      <c r="S66" s="156" t="s">
        <v>829</v>
      </c>
      <c r="T66" s="156" t="s">
        <v>80</v>
      </c>
      <c r="U66" s="156" t="s">
        <v>38</v>
      </c>
      <c r="V66" s="167">
        <v>45356</v>
      </c>
      <c r="W66" s="156" t="s">
        <v>959</v>
      </c>
      <c r="X66" s="133">
        <f>IF(W66="1 MES",IF(V66="-","-",IF(V66="","-",EDATE(V66,1))),IF(W66="2 MESES",IF(V66="-","-",IF(V66="","-",EDATE(V66,2))),IF(W66="3 MESES",IF(V66="-","-",IF(V66="","-",EDATE(V66,3))))))</f>
        <v>45448</v>
      </c>
      <c r="Y66" s="149" t="str">
        <f>UPPER(_xlfn.CONCAT(TEXT(X66,"MMMM"),"/",TEXT(X66,"YYYY")))</f>
        <v>JUNIO/2024</v>
      </c>
      <c r="Z66" s="206" t="s">
        <v>50</v>
      </c>
      <c r="AA66" s="207" t="s">
        <v>15080</v>
      </c>
      <c r="AB66" s="207"/>
      <c r="AC66" s="207"/>
      <c r="AD66" s="156" t="s">
        <v>41</v>
      </c>
      <c r="AE66" s="156"/>
      <c r="AF66" s="156" t="s">
        <v>41</v>
      </c>
      <c r="AG66" s="133">
        <v>45349</v>
      </c>
      <c r="AH66" s="149" t="s">
        <v>39089</v>
      </c>
      <c r="AI66" s="167">
        <v>45058</v>
      </c>
      <c r="AJ66" s="167" t="s">
        <v>517</v>
      </c>
      <c r="AK66" s="156" t="s">
        <v>715</v>
      </c>
      <c r="AL66" s="156" t="s">
        <v>41</v>
      </c>
      <c r="AM66" s="156" t="s">
        <v>41</v>
      </c>
      <c r="AN66" s="156" t="s">
        <v>41</v>
      </c>
      <c r="AO66" s="208">
        <v>1</v>
      </c>
      <c r="AP66" s="152" t="str">
        <f>IF(AO66="","-",IF(AO66&lt;0.99,"SIN DIFICULTAD",IF(AO66&lt;1.99,"CON ALGUNA DIFICULTAD",IF(AO66&lt;2.99,"CON MUCHA DIFICULTAD","INCAPAZ DE HACERLO"))))</f>
        <v>CON ALGUNA DIFICULTAD</v>
      </c>
      <c r="AQ66" s="149">
        <v>2.93</v>
      </c>
      <c r="AR66" s="152" t="str">
        <f>IF(AQ66="","-",IF(AQ66&lt;2.6,"REMISION CLINICA",IF(AQ66&lt;3.2,"BAJA ACTIVIDAD",IF(AQ66&lt;5.19,"MODERADA ACTIVIDAD","ALTA ACTIVIDAD"))))</f>
        <v>BAJA ACTIVIDAD</v>
      </c>
      <c r="AS66" s="156" t="s">
        <v>954</v>
      </c>
      <c r="AT66" s="156"/>
      <c r="AU66" s="156" t="s">
        <v>517</v>
      </c>
      <c r="AV66" s="174"/>
      <c r="AW66" s="176"/>
    </row>
    <row r="67" spans="1:49" s="4" customFormat="1" ht="15.75" x14ac:dyDescent="0.25">
      <c r="A67" s="6">
        <v>66</v>
      </c>
      <c r="B67" s="24" t="s">
        <v>31</v>
      </c>
      <c r="C67" s="36" t="s">
        <v>554</v>
      </c>
      <c r="D67" s="46" t="s">
        <v>889</v>
      </c>
      <c r="E67" s="6" t="s">
        <v>32</v>
      </c>
      <c r="F67" s="25">
        <v>19521</v>
      </c>
      <c r="G67" s="23">
        <f ca="1">(TODAY()-F67)/365</f>
        <v>71.441095890410963</v>
      </c>
      <c r="H67" s="6" t="s">
        <v>33</v>
      </c>
      <c r="I67" s="6" t="s">
        <v>42</v>
      </c>
      <c r="J67" s="53" t="s">
        <v>163</v>
      </c>
      <c r="K67" s="55" t="s">
        <v>164</v>
      </c>
      <c r="L67" s="53" t="s">
        <v>165</v>
      </c>
      <c r="M67" s="6" t="s">
        <v>34</v>
      </c>
      <c r="N67" s="57" t="s">
        <v>160</v>
      </c>
      <c r="O67" s="61" t="s">
        <v>35</v>
      </c>
      <c r="P67" s="61" t="s">
        <v>36</v>
      </c>
      <c r="Q67" s="61" t="s">
        <v>464</v>
      </c>
      <c r="R67" s="61" t="s">
        <v>34</v>
      </c>
      <c r="S67" s="61"/>
      <c r="T67" s="61" t="s">
        <v>80</v>
      </c>
      <c r="U67" s="61" t="s">
        <v>38</v>
      </c>
      <c r="V67" s="57">
        <v>44846</v>
      </c>
      <c r="W67" s="61"/>
      <c r="X67" s="61"/>
      <c r="Y67" s="64" t="s">
        <v>838</v>
      </c>
      <c r="Z67" s="61" t="s">
        <v>39</v>
      </c>
      <c r="AA67" s="61" t="s">
        <v>40</v>
      </c>
      <c r="AB67" s="61" t="s">
        <v>41</v>
      </c>
      <c r="AC67" s="61" t="s">
        <v>41</v>
      </c>
      <c r="AD67" s="57"/>
      <c r="AE67" s="61" t="s">
        <v>715</v>
      </c>
      <c r="AF67" s="61"/>
      <c r="AG67" s="61" t="s">
        <v>512</v>
      </c>
      <c r="AH67" s="61" t="s">
        <v>512</v>
      </c>
      <c r="AI67" s="61" t="s">
        <v>41</v>
      </c>
      <c r="AJ67" s="70">
        <v>0.63</v>
      </c>
      <c r="AK67" s="61"/>
      <c r="AL67" s="61">
        <v>1.98</v>
      </c>
      <c r="AM67" s="61" t="s">
        <v>516</v>
      </c>
      <c r="AN67" s="57"/>
      <c r="AO67" s="91">
        <v>44568</v>
      </c>
      <c r="AP67" s="61" t="s">
        <v>517</v>
      </c>
      <c r="AQ67" s="61"/>
      <c r="AR67" s="61"/>
      <c r="AS67" s="61" t="s">
        <v>517</v>
      </c>
      <c r="AT67" s="5"/>
    </row>
    <row r="68" spans="1:49" s="4" customFormat="1" ht="15.75" x14ac:dyDescent="0.25">
      <c r="A68" s="6">
        <v>67</v>
      </c>
      <c r="B68" s="6" t="s">
        <v>31</v>
      </c>
      <c r="C68" s="36" t="s">
        <v>556</v>
      </c>
      <c r="D68" s="46" t="s">
        <v>890</v>
      </c>
      <c r="E68" s="6" t="s">
        <v>52</v>
      </c>
      <c r="F68" s="25">
        <v>35605</v>
      </c>
      <c r="G68" s="23">
        <f ca="1">(TODAY()-F68)/365</f>
        <v>27.375342465753423</v>
      </c>
      <c r="H68" s="6" t="s">
        <v>33</v>
      </c>
      <c r="I68" s="6" t="s">
        <v>42</v>
      </c>
      <c r="J68" s="53" t="s">
        <v>168</v>
      </c>
      <c r="K68" s="53" t="s">
        <v>169</v>
      </c>
      <c r="L68" s="53" t="s">
        <v>170</v>
      </c>
      <c r="M68" s="6" t="s">
        <v>34</v>
      </c>
      <c r="N68" s="57" t="s">
        <v>160</v>
      </c>
      <c r="O68" s="61" t="s">
        <v>57</v>
      </c>
      <c r="P68" s="61" t="s">
        <v>36</v>
      </c>
      <c r="Q68" s="61" t="s">
        <v>464</v>
      </c>
      <c r="R68" s="61" t="s">
        <v>34</v>
      </c>
      <c r="S68" s="61"/>
      <c r="T68" s="61" t="s">
        <v>58</v>
      </c>
      <c r="U68" s="61" t="s">
        <v>38</v>
      </c>
      <c r="V68" s="57">
        <v>44797</v>
      </c>
      <c r="W68" s="61"/>
      <c r="X68" s="61"/>
      <c r="Y68" s="64" t="s">
        <v>808</v>
      </c>
      <c r="Z68" s="61" t="s">
        <v>60</v>
      </c>
      <c r="AA68" s="61" t="s">
        <v>511</v>
      </c>
      <c r="AB68" s="61" t="s">
        <v>810</v>
      </c>
      <c r="AC68" s="61" t="s">
        <v>41</v>
      </c>
      <c r="AD68" s="57">
        <v>44802</v>
      </c>
      <c r="AE68" s="61"/>
      <c r="AF68" s="61"/>
      <c r="AG68" s="61" t="s">
        <v>41</v>
      </c>
      <c r="AH68" s="61" t="s">
        <v>41</v>
      </c>
      <c r="AI68" s="61" t="s">
        <v>41</v>
      </c>
      <c r="AJ68" s="70">
        <v>0.5</v>
      </c>
      <c r="AK68" s="61"/>
      <c r="AL68" s="61">
        <v>2.96</v>
      </c>
      <c r="AM68" s="61" t="s">
        <v>514</v>
      </c>
      <c r="AN68" s="57"/>
      <c r="AO68" s="57">
        <v>44303</v>
      </c>
      <c r="AP68" s="61" t="s">
        <v>517</v>
      </c>
      <c r="AQ68" s="61"/>
      <c r="AR68" s="61"/>
      <c r="AS68" s="61" t="s">
        <v>517</v>
      </c>
      <c r="AT68" s="5"/>
    </row>
    <row r="69" spans="1:49" s="4" customFormat="1" ht="15.75" x14ac:dyDescent="0.25">
      <c r="A69" s="6">
        <v>68</v>
      </c>
      <c r="B69" s="6" t="s">
        <v>31</v>
      </c>
      <c r="C69" s="36" t="s">
        <v>675</v>
      </c>
      <c r="D69" s="28" t="s">
        <v>891</v>
      </c>
      <c r="E69" s="6" t="s">
        <v>32</v>
      </c>
      <c r="F69" s="25">
        <v>20809</v>
      </c>
      <c r="G69" s="23">
        <v>65</v>
      </c>
      <c r="H69" s="6" t="s">
        <v>33</v>
      </c>
      <c r="I69" s="6" t="s">
        <v>42</v>
      </c>
      <c r="J69" s="53" t="s">
        <v>163</v>
      </c>
      <c r="K69" s="53" t="s">
        <v>431</v>
      </c>
      <c r="L69" s="53" t="s">
        <v>432</v>
      </c>
      <c r="M69" s="6"/>
      <c r="N69" s="57">
        <v>44642</v>
      </c>
      <c r="O69" s="61" t="s">
        <v>35</v>
      </c>
      <c r="P69" s="61" t="s">
        <v>36</v>
      </c>
      <c r="Q69" s="61" t="s">
        <v>464</v>
      </c>
      <c r="R69" s="61"/>
      <c r="S69" s="61"/>
      <c r="T69" s="61" t="s">
        <v>84</v>
      </c>
      <c r="U69" s="61" t="s">
        <v>38</v>
      </c>
      <c r="V69" s="57">
        <v>44796</v>
      </c>
      <c r="W69" s="61"/>
      <c r="X69" s="61"/>
      <c r="Y69" s="64" t="s">
        <v>493</v>
      </c>
      <c r="Z69" s="61" t="s">
        <v>81</v>
      </c>
      <c r="AA69" s="61" t="s">
        <v>82</v>
      </c>
      <c r="AB69" s="61" t="s">
        <v>41</v>
      </c>
      <c r="AC69" s="61" t="s">
        <v>279</v>
      </c>
      <c r="AD69" s="57"/>
      <c r="AE69" s="61"/>
      <c r="AF69" s="61"/>
      <c r="AG69" s="61" t="s">
        <v>512</v>
      </c>
      <c r="AH69" s="61" t="s">
        <v>512</v>
      </c>
      <c r="AI69" s="61" t="s">
        <v>41</v>
      </c>
      <c r="AJ69" s="70">
        <v>0.25</v>
      </c>
      <c r="AK69" s="61"/>
      <c r="AL69" s="61">
        <v>3.81</v>
      </c>
      <c r="AM69" s="61" t="s">
        <v>515</v>
      </c>
      <c r="AN69" s="57"/>
      <c r="AO69" s="57">
        <v>44654</v>
      </c>
      <c r="AP69" s="61" t="s">
        <v>517</v>
      </c>
      <c r="AQ69" s="61"/>
      <c r="AR69" s="61"/>
      <c r="AS69" s="61" t="s">
        <v>517</v>
      </c>
      <c r="AT69" s="5"/>
    </row>
    <row r="70" spans="1:49" s="4" customFormat="1" ht="15.75" x14ac:dyDescent="0.25">
      <c r="A70" s="6">
        <v>69</v>
      </c>
      <c r="B70" s="6" t="s">
        <v>31</v>
      </c>
      <c r="C70" s="36" t="s">
        <v>673</v>
      </c>
      <c r="D70" s="46" t="s">
        <v>422</v>
      </c>
      <c r="E70" s="6" t="s">
        <v>52</v>
      </c>
      <c r="F70" s="25">
        <v>18851</v>
      </c>
      <c r="G70" s="23">
        <v>70</v>
      </c>
      <c r="H70" s="6" t="s">
        <v>33</v>
      </c>
      <c r="I70" s="6" t="s">
        <v>42</v>
      </c>
      <c r="J70" s="53" t="s">
        <v>406</v>
      </c>
      <c r="K70" s="53" t="s">
        <v>423</v>
      </c>
      <c r="L70" s="53" t="s">
        <v>424</v>
      </c>
      <c r="M70" s="6"/>
      <c r="N70" s="57">
        <v>44613</v>
      </c>
      <c r="O70" s="61" t="s">
        <v>35</v>
      </c>
      <c r="P70" s="61" t="s">
        <v>36</v>
      </c>
      <c r="Q70" s="61" t="s">
        <v>46</v>
      </c>
      <c r="R70" s="61"/>
      <c r="S70" s="61"/>
      <c r="T70" s="61" t="s">
        <v>80</v>
      </c>
      <c r="U70" s="61" t="s">
        <v>38</v>
      </c>
      <c r="V70" s="57">
        <v>44797</v>
      </c>
      <c r="W70" s="61"/>
      <c r="X70" s="61"/>
      <c r="Y70" s="64" t="s">
        <v>493</v>
      </c>
      <c r="Z70" s="64" t="s">
        <v>50</v>
      </c>
      <c r="AA70" s="64" t="s">
        <v>51</v>
      </c>
      <c r="AB70" s="61" t="s">
        <v>90</v>
      </c>
      <c r="AC70" s="61" t="s">
        <v>41</v>
      </c>
      <c r="AD70" s="57"/>
      <c r="AE70" s="61"/>
      <c r="AF70" s="61"/>
      <c r="AG70" s="61" t="s">
        <v>41</v>
      </c>
      <c r="AH70" s="61" t="s">
        <v>41</v>
      </c>
      <c r="AI70" s="61" t="s">
        <v>41</v>
      </c>
      <c r="AJ70" s="70">
        <v>0.5</v>
      </c>
      <c r="AK70" s="61"/>
      <c r="AL70" s="61">
        <v>1.9</v>
      </c>
      <c r="AM70" s="61" t="s">
        <v>516</v>
      </c>
      <c r="AN70" s="57"/>
      <c r="AO70" s="57">
        <v>44793</v>
      </c>
      <c r="AP70" s="61" t="s">
        <v>517</v>
      </c>
      <c r="AQ70" s="61"/>
      <c r="AR70" s="61"/>
      <c r="AS70" s="61" t="s">
        <v>517</v>
      </c>
      <c r="AT70" s="5"/>
    </row>
    <row r="71" spans="1:49" s="4" customFormat="1" ht="15.75" x14ac:dyDescent="0.25">
      <c r="A71" s="6">
        <v>70</v>
      </c>
      <c r="B71" s="24" t="s">
        <v>31</v>
      </c>
      <c r="C71" s="36" t="s">
        <v>611</v>
      </c>
      <c r="D71" s="46" t="s">
        <v>892</v>
      </c>
      <c r="E71" s="6" t="s">
        <v>32</v>
      </c>
      <c r="F71" s="25">
        <v>28780</v>
      </c>
      <c r="G71" s="23">
        <f ca="1">(TODAY()-F71)/365</f>
        <v>46.073972602739723</v>
      </c>
      <c r="H71" s="6" t="s">
        <v>33</v>
      </c>
      <c r="I71" s="6" t="s">
        <v>42</v>
      </c>
      <c r="J71" s="53" t="s">
        <v>303</v>
      </c>
      <c r="K71" s="53" t="s">
        <v>307</v>
      </c>
      <c r="L71" s="53" t="s">
        <v>308</v>
      </c>
      <c r="M71" s="6" t="s">
        <v>34</v>
      </c>
      <c r="N71" s="57" t="s">
        <v>295</v>
      </c>
      <c r="O71" s="61" t="s">
        <v>35</v>
      </c>
      <c r="P71" s="61" t="s">
        <v>36</v>
      </c>
      <c r="Q71" s="61" t="s">
        <v>464</v>
      </c>
      <c r="R71" s="61" t="s">
        <v>34</v>
      </c>
      <c r="S71" s="61"/>
      <c r="T71" s="61" t="s">
        <v>80</v>
      </c>
      <c r="U71" s="61" t="s">
        <v>38</v>
      </c>
      <c r="V71" s="57">
        <v>44844</v>
      </c>
      <c r="W71" s="61"/>
      <c r="X71" s="61"/>
      <c r="Y71" s="64" t="s">
        <v>838</v>
      </c>
      <c r="Z71" s="61" t="s">
        <v>50</v>
      </c>
      <c r="AA71" s="61" t="s">
        <v>51</v>
      </c>
      <c r="AB71" s="61" t="s">
        <v>41</v>
      </c>
      <c r="AC71" s="61" t="s">
        <v>41</v>
      </c>
      <c r="AD71" s="57"/>
      <c r="AE71" s="61" t="s">
        <v>715</v>
      </c>
      <c r="AF71" s="61"/>
      <c r="AG71" s="61" t="s">
        <v>41</v>
      </c>
      <c r="AH71" s="61" t="s">
        <v>41</v>
      </c>
      <c r="AI71" s="61" t="s">
        <v>41</v>
      </c>
      <c r="AJ71" s="70">
        <v>0.13</v>
      </c>
      <c r="AK71" s="61"/>
      <c r="AL71" s="61">
        <v>2.06</v>
      </c>
      <c r="AM71" s="61" t="s">
        <v>516</v>
      </c>
      <c r="AN71" s="57"/>
      <c r="AO71" s="91">
        <v>44568</v>
      </c>
      <c r="AP71" s="61" t="s">
        <v>517</v>
      </c>
      <c r="AQ71" s="61"/>
      <c r="AR71" s="61"/>
      <c r="AS71" s="61" t="s">
        <v>517</v>
      </c>
      <c r="AT71" s="5"/>
    </row>
    <row r="72" spans="1:49" s="4" customFormat="1" ht="15.75" x14ac:dyDescent="0.25">
      <c r="A72" s="6">
        <v>71</v>
      </c>
      <c r="B72" s="24" t="s">
        <v>31</v>
      </c>
      <c r="C72" s="36" t="s">
        <v>558</v>
      </c>
      <c r="D72" s="46" t="s">
        <v>845</v>
      </c>
      <c r="E72" s="6" t="s">
        <v>52</v>
      </c>
      <c r="F72" s="25">
        <v>22641</v>
      </c>
      <c r="G72" s="23">
        <f ca="1">(TODAY()-F72)/365</f>
        <v>62.893150684931506</v>
      </c>
      <c r="H72" s="6" t="s">
        <v>33</v>
      </c>
      <c r="I72" s="6" t="s">
        <v>42</v>
      </c>
      <c r="J72" s="53" t="s">
        <v>173</v>
      </c>
      <c r="K72" s="55" t="s">
        <v>174</v>
      </c>
      <c r="L72" s="53">
        <v>3751507</v>
      </c>
      <c r="M72" s="6" t="s">
        <v>34</v>
      </c>
      <c r="N72" s="57" t="s">
        <v>160</v>
      </c>
      <c r="O72" s="61" t="s">
        <v>57</v>
      </c>
      <c r="P72" s="61" t="s">
        <v>36</v>
      </c>
      <c r="Q72" s="61" t="s">
        <v>464</v>
      </c>
      <c r="R72" s="61" t="s">
        <v>34</v>
      </c>
      <c r="S72" s="61"/>
      <c r="T72" s="61" t="s">
        <v>80</v>
      </c>
      <c r="U72" s="61" t="s">
        <v>38</v>
      </c>
      <c r="V72" s="57">
        <v>44839</v>
      </c>
      <c r="W72" s="61"/>
      <c r="X72" s="61"/>
      <c r="Y72" s="64" t="s">
        <v>838</v>
      </c>
      <c r="Z72" s="61" t="s">
        <v>39</v>
      </c>
      <c r="AA72" s="61" t="s">
        <v>40</v>
      </c>
      <c r="AB72" s="61" t="s">
        <v>41</v>
      </c>
      <c r="AC72" s="61" t="s">
        <v>41</v>
      </c>
      <c r="AD72" s="57"/>
      <c r="AE72" s="61" t="s">
        <v>715</v>
      </c>
      <c r="AF72" s="61"/>
      <c r="AG72" s="61" t="s">
        <v>512</v>
      </c>
      <c r="AH72" s="61" t="s">
        <v>41</v>
      </c>
      <c r="AI72" s="61" t="s">
        <v>41</v>
      </c>
      <c r="AJ72" s="70">
        <v>3</v>
      </c>
      <c r="AK72" s="61"/>
      <c r="AL72" s="61">
        <v>2.25</v>
      </c>
      <c r="AM72" s="61" t="s">
        <v>516</v>
      </c>
      <c r="AN72" s="57"/>
      <c r="AO72" s="91">
        <v>44569</v>
      </c>
      <c r="AP72" s="61" t="s">
        <v>517</v>
      </c>
      <c r="AQ72" s="61"/>
      <c r="AR72" s="61"/>
      <c r="AS72" s="61" t="s">
        <v>517</v>
      </c>
      <c r="AT72" s="5"/>
    </row>
    <row r="73" spans="1:49" s="4" customFormat="1" ht="15.75" x14ac:dyDescent="0.25">
      <c r="A73" s="6">
        <v>72</v>
      </c>
      <c r="B73" s="24" t="s">
        <v>31</v>
      </c>
      <c r="C73" s="36" t="s">
        <v>520</v>
      </c>
      <c r="D73" s="46" t="s">
        <v>893</v>
      </c>
      <c r="E73" s="6" t="s">
        <v>52</v>
      </c>
      <c r="F73" s="25">
        <v>33693</v>
      </c>
      <c r="G73" s="23">
        <f ca="1">(TODAY()-F73)/365</f>
        <v>32.613698630136987</v>
      </c>
      <c r="H73" s="6" t="s">
        <v>33</v>
      </c>
      <c r="I73" s="6" t="s">
        <v>42</v>
      </c>
      <c r="J73" s="53" t="s">
        <v>53</v>
      </c>
      <c r="K73" s="55" t="s">
        <v>54</v>
      </c>
      <c r="L73" s="53" t="s">
        <v>55</v>
      </c>
      <c r="M73" s="6" t="s">
        <v>34</v>
      </c>
      <c r="N73" s="57" t="s">
        <v>56</v>
      </c>
      <c r="O73" s="61" t="s">
        <v>57</v>
      </c>
      <c r="P73" s="61" t="s">
        <v>36</v>
      </c>
      <c r="Q73" s="61" t="s">
        <v>464</v>
      </c>
      <c r="R73" s="61" t="s">
        <v>34</v>
      </c>
      <c r="S73" s="61"/>
      <c r="T73" s="61" t="s">
        <v>84</v>
      </c>
      <c r="U73" s="61" t="s">
        <v>38</v>
      </c>
      <c r="V73" s="57">
        <v>44858</v>
      </c>
      <c r="W73" s="61"/>
      <c r="X73" s="61"/>
      <c r="Y73" s="64" t="s">
        <v>838</v>
      </c>
      <c r="Z73" s="61" t="s">
        <v>60</v>
      </c>
      <c r="AA73" s="61" t="s">
        <v>61</v>
      </c>
      <c r="AB73" s="61" t="s">
        <v>41</v>
      </c>
      <c r="AC73" s="61" t="s">
        <v>41</v>
      </c>
      <c r="AD73" s="57"/>
      <c r="AE73" s="61" t="s">
        <v>840</v>
      </c>
      <c r="AF73" s="61"/>
      <c r="AG73" s="61" t="s">
        <v>41</v>
      </c>
      <c r="AH73" s="61" t="s">
        <v>41</v>
      </c>
      <c r="AI73" s="61" t="s">
        <v>41</v>
      </c>
      <c r="AJ73" s="70">
        <v>0.25</v>
      </c>
      <c r="AK73" s="61"/>
      <c r="AL73" s="61">
        <v>1.94</v>
      </c>
      <c r="AM73" s="61" t="s">
        <v>516</v>
      </c>
      <c r="AN73" s="57"/>
      <c r="AO73" s="91">
        <v>44564</v>
      </c>
      <c r="AP73" s="61" t="s">
        <v>517</v>
      </c>
      <c r="AQ73" s="61"/>
      <c r="AR73" s="61"/>
      <c r="AS73" s="61" t="s">
        <v>517</v>
      </c>
      <c r="AT73" s="5"/>
    </row>
    <row r="74" spans="1:49" s="178" customFormat="1" ht="15.75" x14ac:dyDescent="0.25">
      <c r="A74" s="203"/>
      <c r="B74" s="149" t="s">
        <v>31</v>
      </c>
      <c r="C74" s="155" t="s">
        <v>585</v>
      </c>
      <c r="D74" s="47" t="s">
        <v>723</v>
      </c>
      <c r="E74" s="149" t="s">
        <v>52</v>
      </c>
      <c r="F74" s="151">
        <v>22170</v>
      </c>
      <c r="G74" s="150">
        <f ca="1">(TODAY()-F74)/365</f>
        <v>64.183561643835617</v>
      </c>
      <c r="H74" s="149" t="s">
        <v>1034</v>
      </c>
      <c r="I74" s="149" t="s">
        <v>42</v>
      </c>
      <c r="J74" s="207" t="s">
        <v>243</v>
      </c>
      <c r="K74" s="213" t="s">
        <v>244</v>
      </c>
      <c r="L74" s="207" t="s">
        <v>245</v>
      </c>
      <c r="M74" s="149" t="s">
        <v>34</v>
      </c>
      <c r="N74" s="167" t="s">
        <v>237</v>
      </c>
      <c r="O74" s="156" t="s">
        <v>35</v>
      </c>
      <c r="P74" s="156" t="s">
        <v>36</v>
      </c>
      <c r="Q74" s="156" t="s">
        <v>464</v>
      </c>
      <c r="R74" s="167">
        <v>45292</v>
      </c>
      <c r="S74" s="156" t="s">
        <v>40109</v>
      </c>
      <c r="T74" s="156" t="s">
        <v>80</v>
      </c>
      <c r="U74" s="156" t="s">
        <v>38</v>
      </c>
      <c r="V74" s="167">
        <v>45222</v>
      </c>
      <c r="W74" s="154" t="s">
        <v>959</v>
      </c>
      <c r="X74" s="133">
        <f>IF(W74="1 MES",IF(V74="-","-",IF(V74="","-",EDATE(V74,1))),IF(W74="2 MESES",IF(V74="-","-",IF(V74="","-",EDATE(V74,2))),IF(W74="3 MESES",IF(V74="-","-",IF(V74="","-",EDATE(V74,3))))))</f>
        <v>45314</v>
      </c>
      <c r="Y74" s="149" t="str">
        <f>UPPER(_xlfn.CONCAT(TEXT(X74,"MMMM"),"/",TEXT(X74,"YYYY")))</f>
        <v>ENERO/2024</v>
      </c>
      <c r="Z74" s="156" t="s">
        <v>50</v>
      </c>
      <c r="AA74" s="156" t="s">
        <v>51</v>
      </c>
      <c r="AB74" s="156"/>
      <c r="AC74" s="156"/>
      <c r="AD74" s="156" t="s">
        <v>41</v>
      </c>
      <c r="AE74" s="167"/>
      <c r="AF74" s="156" t="s">
        <v>41</v>
      </c>
      <c r="AG74" s="167">
        <v>45204</v>
      </c>
      <c r="AH74" s="156" t="s">
        <v>39089</v>
      </c>
      <c r="AI74" s="167">
        <v>45204</v>
      </c>
      <c r="AJ74" s="156" t="s">
        <v>517</v>
      </c>
      <c r="AK74" s="156" t="s">
        <v>711</v>
      </c>
      <c r="AL74" s="156" t="s">
        <v>512</v>
      </c>
      <c r="AM74" s="156" t="s">
        <v>41</v>
      </c>
      <c r="AN74" s="156" t="s">
        <v>41</v>
      </c>
      <c r="AO74" s="208">
        <v>0.13</v>
      </c>
      <c r="AP74" s="152" t="str">
        <f>IF(AO74="","-",IF(AO74&lt;0.99,"SIN DIFICULTAD",IF(AO74&lt;1.99,"CON ALGUNA DIFICULTAD",IF(AO74&lt;2.99,"CON MUCHA DIFICULTAD","INCAPAZ DE HACERLO"))))</f>
        <v>SIN DIFICULTAD</v>
      </c>
      <c r="AQ74" s="149">
        <v>3.57</v>
      </c>
      <c r="AR74" s="152" t="str">
        <f>IF(AQ74="","-",IF(AQ74&lt;2.6,"REMISION CLINICA",IF(AQ74&lt;3.2,"BAJA ACTIVIDAD",IF(AQ74&lt;5.19,"MODERADA ACTIVIDAD","ALTA ACTIVIDAD"))))</f>
        <v>MODERADA ACTIVIDAD</v>
      </c>
      <c r="AS74" s="156"/>
      <c r="AT74" s="174"/>
      <c r="AU74" s="175"/>
      <c r="AV74" s="175"/>
    </row>
    <row r="75" spans="1:49" s="4" customFormat="1" ht="15.75" x14ac:dyDescent="0.25">
      <c r="A75" s="6">
        <v>74</v>
      </c>
      <c r="B75" s="6" t="s">
        <v>31</v>
      </c>
      <c r="C75" s="36" t="s">
        <v>684</v>
      </c>
      <c r="D75" s="46" t="s">
        <v>456</v>
      </c>
      <c r="E75" s="6" t="s">
        <v>32</v>
      </c>
      <c r="F75" s="25">
        <v>32132</v>
      </c>
      <c r="G75" s="23">
        <v>34</v>
      </c>
      <c r="H75" s="6" t="s">
        <v>33</v>
      </c>
      <c r="I75" s="6" t="s">
        <v>42</v>
      </c>
      <c r="J75" s="53" t="s">
        <v>273</v>
      </c>
      <c r="K75" s="53" t="s">
        <v>457</v>
      </c>
      <c r="L75" s="53">
        <v>3007383230</v>
      </c>
      <c r="M75" s="6"/>
      <c r="N75" s="58">
        <v>44678</v>
      </c>
      <c r="O75" s="61" t="s">
        <v>57</v>
      </c>
      <c r="P75" s="61" t="s">
        <v>36</v>
      </c>
      <c r="Q75" s="61" t="s">
        <v>46</v>
      </c>
      <c r="R75" s="61"/>
      <c r="S75" s="61"/>
      <c r="T75" s="61" t="s">
        <v>84</v>
      </c>
      <c r="U75" s="61" t="s">
        <v>38</v>
      </c>
      <c r="V75" s="57">
        <v>44817</v>
      </c>
      <c r="W75" s="61"/>
      <c r="X75" s="61"/>
      <c r="Y75" s="64" t="s">
        <v>808</v>
      </c>
      <c r="Z75" s="64" t="s">
        <v>50</v>
      </c>
      <c r="AA75" s="64" t="s">
        <v>51</v>
      </c>
      <c r="AB75" s="61" t="s">
        <v>41</v>
      </c>
      <c r="AC75" s="61" t="s">
        <v>41</v>
      </c>
      <c r="AD75" s="57">
        <v>44810</v>
      </c>
      <c r="AE75" s="61"/>
      <c r="AF75" s="61"/>
      <c r="AG75" s="61" t="s">
        <v>41</v>
      </c>
      <c r="AH75" s="61" t="s">
        <v>41</v>
      </c>
      <c r="AI75" s="61" t="s">
        <v>41</v>
      </c>
      <c r="AJ75" s="70">
        <v>1</v>
      </c>
      <c r="AK75" s="61"/>
      <c r="AL75" s="61">
        <v>2.02</v>
      </c>
      <c r="AM75" s="61" t="s">
        <v>516</v>
      </c>
      <c r="AN75" s="57"/>
      <c r="AO75" s="57"/>
      <c r="AP75" s="61" t="s">
        <v>517</v>
      </c>
      <c r="AQ75" s="61"/>
      <c r="AR75" s="61"/>
      <c r="AS75" s="61" t="s">
        <v>517</v>
      </c>
      <c r="AT75" s="5"/>
    </row>
    <row r="76" spans="1:49" s="4" customFormat="1" ht="15.75" x14ac:dyDescent="0.25">
      <c r="A76" s="6">
        <v>75</v>
      </c>
      <c r="B76" s="6" t="s">
        <v>31</v>
      </c>
      <c r="C76" s="36" t="s">
        <v>677</v>
      </c>
      <c r="D76" s="28" t="s">
        <v>894</v>
      </c>
      <c r="E76" s="6" t="s">
        <v>32</v>
      </c>
      <c r="F76" s="25">
        <v>29557</v>
      </c>
      <c r="G76" s="23">
        <v>41</v>
      </c>
      <c r="H76" s="6" t="s">
        <v>33</v>
      </c>
      <c r="I76" s="6" t="s">
        <v>42</v>
      </c>
      <c r="J76" s="53" t="s">
        <v>338</v>
      </c>
      <c r="K76" s="53" t="s">
        <v>436</v>
      </c>
      <c r="L76" s="53" t="s">
        <v>437</v>
      </c>
      <c r="M76" s="6"/>
      <c r="N76" s="57">
        <v>44630</v>
      </c>
      <c r="O76" s="61" t="s">
        <v>35</v>
      </c>
      <c r="P76" s="61" t="s">
        <v>36</v>
      </c>
      <c r="Q76" s="61" t="s">
        <v>46</v>
      </c>
      <c r="R76" s="61"/>
      <c r="S76" s="61"/>
      <c r="T76" s="61" t="s">
        <v>80</v>
      </c>
      <c r="U76" s="61" t="s">
        <v>38</v>
      </c>
      <c r="V76" s="57">
        <v>44804</v>
      </c>
      <c r="W76" s="61"/>
      <c r="X76" s="61"/>
      <c r="Y76" s="64" t="s">
        <v>493</v>
      </c>
      <c r="Z76" s="64" t="s">
        <v>50</v>
      </c>
      <c r="AA76" s="64" t="s">
        <v>51</v>
      </c>
      <c r="AB76" s="61" t="s">
        <v>438</v>
      </c>
      <c r="AC76" s="61" t="s">
        <v>92</v>
      </c>
      <c r="AD76" s="57"/>
      <c r="AE76" s="61"/>
      <c r="AF76" s="61"/>
      <c r="AG76" s="61" t="s">
        <v>41</v>
      </c>
      <c r="AH76" s="61" t="s">
        <v>41</v>
      </c>
      <c r="AI76" s="61" t="s">
        <v>41</v>
      </c>
      <c r="AJ76" s="70">
        <v>1</v>
      </c>
      <c r="AK76" s="61"/>
      <c r="AL76" s="61">
        <v>6.33</v>
      </c>
      <c r="AM76" s="61" t="s">
        <v>513</v>
      </c>
      <c r="AN76" s="58" t="s">
        <v>807</v>
      </c>
      <c r="AO76" s="74">
        <v>44720</v>
      </c>
      <c r="AP76" s="61" t="s">
        <v>517</v>
      </c>
      <c r="AQ76" s="61"/>
      <c r="AR76" s="61"/>
      <c r="AS76" s="61" t="s">
        <v>517</v>
      </c>
      <c r="AT76" s="5"/>
    </row>
    <row r="77" spans="1:49" s="4" customFormat="1" ht="15.75" x14ac:dyDescent="0.25">
      <c r="A77" s="6">
        <v>76</v>
      </c>
      <c r="B77" s="24" t="s">
        <v>31</v>
      </c>
      <c r="C77" s="36" t="s">
        <v>672</v>
      </c>
      <c r="D77" s="47" t="s">
        <v>417</v>
      </c>
      <c r="E77" s="6" t="s">
        <v>52</v>
      </c>
      <c r="F77" s="25">
        <v>25556</v>
      </c>
      <c r="G77" s="23">
        <v>52</v>
      </c>
      <c r="H77" s="6" t="s">
        <v>33</v>
      </c>
      <c r="I77" s="6" t="s">
        <v>42</v>
      </c>
      <c r="J77" s="53"/>
      <c r="K77" s="53" t="s">
        <v>418</v>
      </c>
      <c r="L77" s="53" t="s">
        <v>419</v>
      </c>
      <c r="M77" s="6"/>
      <c r="N77" s="57">
        <v>44610</v>
      </c>
      <c r="O77" s="61" t="s">
        <v>57</v>
      </c>
      <c r="P77" s="61" t="s">
        <v>36</v>
      </c>
      <c r="Q77" s="61" t="s">
        <v>464</v>
      </c>
      <c r="R77" s="61"/>
      <c r="S77" s="61" t="s">
        <v>829</v>
      </c>
      <c r="T77" s="61" t="s">
        <v>84</v>
      </c>
      <c r="U77" s="61" t="s">
        <v>38</v>
      </c>
      <c r="V77" s="57">
        <v>44757</v>
      </c>
      <c r="W77" s="61"/>
      <c r="X77" s="61"/>
      <c r="Y77" s="64" t="s">
        <v>59</v>
      </c>
      <c r="Z77" s="64" t="s">
        <v>50</v>
      </c>
      <c r="AA77" s="64" t="s">
        <v>51</v>
      </c>
      <c r="AB77" s="61" t="s">
        <v>41</v>
      </c>
      <c r="AC77" s="61" t="s">
        <v>41</v>
      </c>
      <c r="AD77" s="57"/>
      <c r="AE77" s="61"/>
      <c r="AF77" s="61"/>
      <c r="AG77" s="61" t="s">
        <v>41</v>
      </c>
      <c r="AH77" s="61" t="s">
        <v>41</v>
      </c>
      <c r="AI77" s="61" t="s">
        <v>41</v>
      </c>
      <c r="AJ77" s="70">
        <v>0.5</v>
      </c>
      <c r="AK77" s="61"/>
      <c r="AL77" s="61">
        <v>2.33</v>
      </c>
      <c r="AM77" s="61" t="s">
        <v>516</v>
      </c>
      <c r="AN77" s="57"/>
      <c r="AO77" s="57">
        <v>44599</v>
      </c>
      <c r="AP77" s="61" t="s">
        <v>517</v>
      </c>
      <c r="AQ77" s="61"/>
      <c r="AR77" s="61"/>
      <c r="AS77" s="61" t="s">
        <v>517</v>
      </c>
      <c r="AT77" s="5"/>
    </row>
    <row r="78" spans="1:49" s="4" customFormat="1" ht="15.75" x14ac:dyDescent="0.25">
      <c r="A78" s="6">
        <v>77</v>
      </c>
      <c r="B78" s="24" t="s">
        <v>31</v>
      </c>
      <c r="C78" s="36" t="s">
        <v>674</v>
      </c>
      <c r="D78" s="28" t="s">
        <v>427</v>
      </c>
      <c r="E78" s="6" t="s">
        <v>52</v>
      </c>
      <c r="F78" s="25">
        <v>19161</v>
      </c>
      <c r="G78" s="23">
        <v>69</v>
      </c>
      <c r="H78" s="6" t="s">
        <v>33</v>
      </c>
      <c r="I78" s="6" t="s">
        <v>42</v>
      </c>
      <c r="J78" s="53" t="s">
        <v>428</v>
      </c>
      <c r="K78" s="53" t="s">
        <v>429</v>
      </c>
      <c r="L78" s="53" t="s">
        <v>430</v>
      </c>
      <c r="M78" s="6"/>
      <c r="N78" s="57">
        <v>44642</v>
      </c>
      <c r="O78" s="61" t="s">
        <v>57</v>
      </c>
      <c r="P78" s="61" t="s">
        <v>36</v>
      </c>
      <c r="Q78" s="61" t="s">
        <v>464</v>
      </c>
      <c r="R78" s="61"/>
      <c r="S78" s="61"/>
      <c r="T78" s="61" t="s">
        <v>84</v>
      </c>
      <c r="U78" s="64" t="s">
        <v>38</v>
      </c>
      <c r="V78" s="57">
        <v>44855</v>
      </c>
      <c r="W78" s="64"/>
      <c r="X78" s="64"/>
      <c r="Y78" s="64" t="s">
        <v>838</v>
      </c>
      <c r="Z78" s="64" t="s">
        <v>50</v>
      </c>
      <c r="AA78" s="64" t="s">
        <v>51</v>
      </c>
      <c r="AB78" s="61" t="s">
        <v>41</v>
      </c>
      <c r="AC78" s="61" t="s">
        <v>41</v>
      </c>
      <c r="AD78" s="57"/>
      <c r="AE78" s="61" t="s">
        <v>715</v>
      </c>
      <c r="AF78" s="61"/>
      <c r="AG78" s="61" t="s">
        <v>512</v>
      </c>
      <c r="AH78" s="61" t="s">
        <v>41</v>
      </c>
      <c r="AI78" s="61" t="s">
        <v>41</v>
      </c>
      <c r="AJ78" s="70">
        <v>2</v>
      </c>
      <c r="AK78" s="61"/>
      <c r="AL78" s="61">
        <v>2.65</v>
      </c>
      <c r="AM78" s="61" t="s">
        <v>514</v>
      </c>
      <c r="AN78" s="74"/>
      <c r="AO78" s="92">
        <v>44841</v>
      </c>
      <c r="AP78" s="61" t="s">
        <v>517</v>
      </c>
      <c r="AQ78" s="61"/>
      <c r="AR78" s="61"/>
      <c r="AS78" s="61" t="s">
        <v>517</v>
      </c>
      <c r="AT78" s="5"/>
    </row>
    <row r="79" spans="1:49" s="4" customFormat="1" ht="15.75" x14ac:dyDescent="0.25">
      <c r="A79" s="6">
        <v>78</v>
      </c>
      <c r="B79" s="6" t="s">
        <v>31</v>
      </c>
      <c r="C79" s="36" t="s">
        <v>607</v>
      </c>
      <c r="D79" s="46" t="s">
        <v>895</v>
      </c>
      <c r="E79" s="6" t="s">
        <v>52</v>
      </c>
      <c r="F79" s="25">
        <v>22709</v>
      </c>
      <c r="G79" s="23">
        <f t="shared" ref="G79:G87" ca="1" si="3">(TODAY()-F79)/365</f>
        <v>62.706849315068496</v>
      </c>
      <c r="H79" s="6" t="s">
        <v>33</v>
      </c>
      <c r="I79" s="6" t="s">
        <v>42</v>
      </c>
      <c r="J79" s="53" t="s">
        <v>296</v>
      </c>
      <c r="K79" s="53" t="s">
        <v>297</v>
      </c>
      <c r="L79" s="53" t="s">
        <v>298</v>
      </c>
      <c r="M79" s="6" t="s">
        <v>34</v>
      </c>
      <c r="N79" s="57" t="s">
        <v>295</v>
      </c>
      <c r="O79" s="61" t="s">
        <v>35</v>
      </c>
      <c r="P79" s="61" t="s">
        <v>36</v>
      </c>
      <c r="Q79" s="61" t="s">
        <v>464</v>
      </c>
      <c r="R79" s="61" t="s">
        <v>34</v>
      </c>
      <c r="S79" s="61"/>
      <c r="T79" s="61" t="s">
        <v>84</v>
      </c>
      <c r="U79" s="61" t="s">
        <v>38</v>
      </c>
      <c r="V79" s="57">
        <v>44813</v>
      </c>
      <c r="W79" s="61"/>
      <c r="X79" s="61"/>
      <c r="Y79" s="64" t="s">
        <v>808</v>
      </c>
      <c r="Z79" s="61" t="s">
        <v>50</v>
      </c>
      <c r="AA79" s="61" t="s">
        <v>51</v>
      </c>
      <c r="AB79" s="61" t="s">
        <v>41</v>
      </c>
      <c r="AC79" s="61" t="s">
        <v>41</v>
      </c>
      <c r="AD79" s="57">
        <v>44810</v>
      </c>
      <c r="AE79" s="61"/>
      <c r="AF79" s="61"/>
      <c r="AG79" s="61" t="s">
        <v>41</v>
      </c>
      <c r="AH79" s="61" t="s">
        <v>41</v>
      </c>
      <c r="AI79" s="61" t="s">
        <v>41</v>
      </c>
      <c r="AJ79" s="70">
        <v>0.375</v>
      </c>
      <c r="AK79" s="61"/>
      <c r="AL79" s="61">
        <v>2.36</v>
      </c>
      <c r="AM79" s="61" t="s">
        <v>516</v>
      </c>
      <c r="AN79" s="57"/>
      <c r="AO79" s="57">
        <v>44616</v>
      </c>
      <c r="AP79" s="61" t="s">
        <v>517</v>
      </c>
      <c r="AQ79" s="61"/>
      <c r="AR79" s="61"/>
      <c r="AS79" s="61" t="s">
        <v>517</v>
      </c>
      <c r="AT79" s="5"/>
    </row>
    <row r="80" spans="1:49" s="4" customFormat="1" ht="15.75" x14ac:dyDescent="0.25">
      <c r="A80" s="6">
        <v>79</v>
      </c>
      <c r="B80" s="24" t="s">
        <v>31</v>
      </c>
      <c r="C80" s="36" t="s">
        <v>582</v>
      </c>
      <c r="D80" s="46" t="s">
        <v>853</v>
      </c>
      <c r="E80" s="6" t="s">
        <v>32</v>
      </c>
      <c r="F80" s="25">
        <v>25105</v>
      </c>
      <c r="G80" s="23">
        <f t="shared" ca="1" si="3"/>
        <v>56.142465753424659</v>
      </c>
      <c r="H80" s="6" t="s">
        <v>33</v>
      </c>
      <c r="I80" s="6" t="s">
        <v>42</v>
      </c>
      <c r="J80" s="53" t="s">
        <v>234</v>
      </c>
      <c r="K80" s="55" t="s">
        <v>235</v>
      </c>
      <c r="L80" s="53" t="s">
        <v>236</v>
      </c>
      <c r="M80" s="6" t="s">
        <v>34</v>
      </c>
      <c r="N80" s="57" t="s">
        <v>237</v>
      </c>
      <c r="O80" s="61" t="s">
        <v>35</v>
      </c>
      <c r="P80" s="61" t="s">
        <v>36</v>
      </c>
      <c r="Q80" s="61" t="s">
        <v>464</v>
      </c>
      <c r="R80" s="61" t="s">
        <v>34</v>
      </c>
      <c r="S80" s="61"/>
      <c r="T80" s="61" t="s">
        <v>80</v>
      </c>
      <c r="U80" s="61" t="s">
        <v>38</v>
      </c>
      <c r="V80" s="57">
        <v>44844</v>
      </c>
      <c r="W80" s="61"/>
      <c r="X80" s="61"/>
      <c r="Y80" s="64" t="s">
        <v>838</v>
      </c>
      <c r="Z80" s="61" t="s">
        <v>50</v>
      </c>
      <c r="AA80" s="61" t="s">
        <v>51</v>
      </c>
      <c r="AB80" s="61" t="s">
        <v>41</v>
      </c>
      <c r="AC80" s="61" t="s">
        <v>41</v>
      </c>
      <c r="AD80" s="57"/>
      <c r="AE80" s="61" t="s">
        <v>842</v>
      </c>
      <c r="AF80" s="61"/>
      <c r="AG80" s="61" t="s">
        <v>512</v>
      </c>
      <c r="AH80" s="61" t="s">
        <v>41</v>
      </c>
      <c r="AI80" s="61" t="s">
        <v>41</v>
      </c>
      <c r="AJ80" s="70">
        <v>0.38</v>
      </c>
      <c r="AK80" s="61"/>
      <c r="AL80" s="61">
        <v>2.36</v>
      </c>
      <c r="AM80" s="61" t="s">
        <v>516</v>
      </c>
      <c r="AN80" s="57"/>
      <c r="AO80" s="91">
        <v>44568</v>
      </c>
      <c r="AP80" s="61" t="s">
        <v>517</v>
      </c>
      <c r="AQ80" s="61"/>
      <c r="AR80" s="61"/>
      <c r="AS80" s="61" t="s">
        <v>517</v>
      </c>
      <c r="AT80" s="5"/>
    </row>
    <row r="81" spans="1:47" s="4" customFormat="1" ht="15.75" x14ac:dyDescent="0.25">
      <c r="A81" s="6">
        <v>80</v>
      </c>
      <c r="B81" s="6" t="s">
        <v>31</v>
      </c>
      <c r="C81" s="36" t="s">
        <v>576</v>
      </c>
      <c r="D81" s="46" t="s">
        <v>896</v>
      </c>
      <c r="E81" s="6" t="s">
        <v>32</v>
      </c>
      <c r="F81" s="25">
        <v>29361</v>
      </c>
      <c r="G81" s="23">
        <f t="shared" ca="1" si="3"/>
        <v>44.482191780821921</v>
      </c>
      <c r="H81" s="6" t="s">
        <v>33</v>
      </c>
      <c r="I81" s="6" t="s">
        <v>42</v>
      </c>
      <c r="J81" s="53" t="s">
        <v>222</v>
      </c>
      <c r="K81" s="55" t="s">
        <v>223</v>
      </c>
      <c r="L81" s="53">
        <v>3004684830</v>
      </c>
      <c r="M81" s="6" t="s">
        <v>34</v>
      </c>
      <c r="N81" s="57" t="s">
        <v>124</v>
      </c>
      <c r="O81" s="61" t="s">
        <v>35</v>
      </c>
      <c r="P81" s="61" t="s">
        <v>36</v>
      </c>
      <c r="Q81" s="61" t="s">
        <v>464</v>
      </c>
      <c r="R81" s="61" t="s">
        <v>34</v>
      </c>
      <c r="S81" s="61"/>
      <c r="T81" s="61" t="s">
        <v>84</v>
      </c>
      <c r="U81" s="61" t="s">
        <v>38</v>
      </c>
      <c r="V81" s="57">
        <v>44796</v>
      </c>
      <c r="W81" s="61"/>
      <c r="X81" s="61"/>
      <c r="Y81" s="64" t="s">
        <v>808</v>
      </c>
      <c r="Z81" s="61" t="s">
        <v>50</v>
      </c>
      <c r="AA81" s="61" t="s">
        <v>51</v>
      </c>
      <c r="AB81" s="61" t="s">
        <v>41</v>
      </c>
      <c r="AC81" s="61" t="s">
        <v>41</v>
      </c>
      <c r="AD81" s="57">
        <v>44812</v>
      </c>
      <c r="AE81" s="61"/>
      <c r="AF81" s="61"/>
      <c r="AG81" s="61" t="s">
        <v>41</v>
      </c>
      <c r="AH81" s="61" t="s">
        <v>41</v>
      </c>
      <c r="AI81" s="61" t="s">
        <v>41</v>
      </c>
      <c r="AJ81" s="70">
        <v>0.125</v>
      </c>
      <c r="AK81" s="61"/>
      <c r="AL81" s="61">
        <v>2.2799999999999998</v>
      </c>
      <c r="AM81" s="61" t="s">
        <v>516</v>
      </c>
      <c r="AN81" s="57"/>
      <c r="AO81" s="57">
        <v>44816</v>
      </c>
      <c r="AP81" s="61" t="s">
        <v>517</v>
      </c>
      <c r="AQ81" s="61"/>
      <c r="AR81" s="61"/>
      <c r="AS81" s="61" t="s">
        <v>517</v>
      </c>
      <c r="AT81" s="5"/>
    </row>
    <row r="82" spans="1:47" s="3" customFormat="1" ht="15.75" x14ac:dyDescent="0.25">
      <c r="A82" s="6">
        <v>81</v>
      </c>
      <c r="B82" s="6" t="s">
        <v>31</v>
      </c>
      <c r="C82" s="36" t="s">
        <v>629</v>
      </c>
      <c r="D82" s="46" t="s">
        <v>787</v>
      </c>
      <c r="E82" s="6" t="s">
        <v>32</v>
      </c>
      <c r="F82" s="25">
        <v>32415</v>
      </c>
      <c r="G82" s="23">
        <f t="shared" ca="1" si="3"/>
        <v>36.115068493150687</v>
      </c>
      <c r="H82" s="6" t="s">
        <v>33</v>
      </c>
      <c r="I82" s="6" t="s">
        <v>42</v>
      </c>
      <c r="J82" s="53" t="s">
        <v>349</v>
      </c>
      <c r="K82" s="53" t="s">
        <v>350</v>
      </c>
      <c r="L82" s="53" t="s">
        <v>351</v>
      </c>
      <c r="M82" s="6" t="s">
        <v>34</v>
      </c>
      <c r="N82" s="57" t="s">
        <v>346</v>
      </c>
      <c r="O82" s="61" t="s">
        <v>35</v>
      </c>
      <c r="P82" s="61" t="s">
        <v>36</v>
      </c>
      <c r="Q82" s="61" t="s">
        <v>464</v>
      </c>
      <c r="R82" s="61" t="s">
        <v>34</v>
      </c>
      <c r="S82" s="61"/>
      <c r="T82" s="61" t="s">
        <v>80</v>
      </c>
      <c r="U82" s="61" t="s">
        <v>38</v>
      </c>
      <c r="V82" s="57">
        <v>44797</v>
      </c>
      <c r="W82" s="61"/>
      <c r="X82" s="61"/>
      <c r="Y82" s="64" t="s">
        <v>493</v>
      </c>
      <c r="Z82" s="61" t="s">
        <v>81</v>
      </c>
      <c r="AA82" s="61" t="s">
        <v>82</v>
      </c>
      <c r="AB82" s="61" t="s">
        <v>41</v>
      </c>
      <c r="AC82" s="61" t="s">
        <v>279</v>
      </c>
      <c r="AD82" s="57"/>
      <c r="AE82" s="61"/>
      <c r="AF82" s="61"/>
      <c r="AG82" s="61" t="s">
        <v>41</v>
      </c>
      <c r="AH82" s="61" t="s">
        <v>41</v>
      </c>
      <c r="AI82" s="61" t="s">
        <v>41</v>
      </c>
      <c r="AJ82" s="70">
        <v>0.5</v>
      </c>
      <c r="AK82" s="61"/>
      <c r="AL82" s="61">
        <v>1.94</v>
      </c>
      <c r="AM82" s="61" t="s">
        <v>516</v>
      </c>
      <c r="AN82" s="57"/>
      <c r="AO82" s="57">
        <v>44327</v>
      </c>
      <c r="AP82" s="61" t="s">
        <v>517</v>
      </c>
      <c r="AQ82" s="61"/>
      <c r="AR82" s="61"/>
      <c r="AS82" s="61" t="s">
        <v>517</v>
      </c>
      <c r="AT82" s="5"/>
      <c r="AU82" s="14"/>
    </row>
    <row r="83" spans="1:47" s="3" customFormat="1" ht="15.75" x14ac:dyDescent="0.25">
      <c r="A83" s="6">
        <v>82</v>
      </c>
      <c r="B83" s="24" t="s">
        <v>31</v>
      </c>
      <c r="C83" s="36" t="s">
        <v>608</v>
      </c>
      <c r="D83" s="46" t="s">
        <v>850</v>
      </c>
      <c r="E83" s="6" t="s">
        <v>32</v>
      </c>
      <c r="F83" s="25">
        <v>28680</v>
      </c>
      <c r="G83" s="23">
        <f t="shared" ca="1" si="3"/>
        <v>46.347945205479455</v>
      </c>
      <c r="H83" s="6" t="s">
        <v>33</v>
      </c>
      <c r="I83" s="6" t="s">
        <v>42</v>
      </c>
      <c r="J83" s="53" t="s">
        <v>299</v>
      </c>
      <c r="K83" s="53" t="s">
        <v>300</v>
      </c>
      <c r="L83" s="53" t="s">
        <v>301</v>
      </c>
      <c r="M83" s="6" t="s">
        <v>34</v>
      </c>
      <c r="N83" s="57" t="s">
        <v>295</v>
      </c>
      <c r="O83" s="61" t="s">
        <v>35</v>
      </c>
      <c r="P83" s="61" t="s">
        <v>36</v>
      </c>
      <c r="Q83" s="61" t="s">
        <v>464</v>
      </c>
      <c r="R83" s="61" t="s">
        <v>34</v>
      </c>
      <c r="S83" s="61"/>
      <c r="T83" s="61" t="s">
        <v>84</v>
      </c>
      <c r="U83" s="61" t="s">
        <v>38</v>
      </c>
      <c r="V83" s="57">
        <v>44841</v>
      </c>
      <c r="W83" s="61"/>
      <c r="X83" s="61"/>
      <c r="Y83" s="64" t="s">
        <v>808</v>
      </c>
      <c r="Z83" s="61" t="s">
        <v>50</v>
      </c>
      <c r="AA83" s="61" t="s">
        <v>51</v>
      </c>
      <c r="AB83" s="61" t="s">
        <v>41</v>
      </c>
      <c r="AC83" s="61" t="s">
        <v>851</v>
      </c>
      <c r="AD83" s="57"/>
      <c r="AE83" s="61"/>
      <c r="AF83" s="61"/>
      <c r="AG83" s="61" t="s">
        <v>41</v>
      </c>
      <c r="AH83" s="61" t="s">
        <v>41</v>
      </c>
      <c r="AI83" s="61" t="s">
        <v>41</v>
      </c>
      <c r="AJ83" s="70">
        <v>0.63</v>
      </c>
      <c r="AK83" s="61"/>
      <c r="AL83" s="61">
        <v>3.59</v>
      </c>
      <c r="AM83" s="61" t="s">
        <v>515</v>
      </c>
      <c r="AN83" s="57"/>
      <c r="AO83" s="91">
        <v>44615</v>
      </c>
      <c r="AP83" s="61" t="s">
        <v>517</v>
      </c>
      <c r="AQ83" s="61"/>
      <c r="AR83" s="61"/>
      <c r="AS83" s="61" t="s">
        <v>517</v>
      </c>
      <c r="AT83" s="5"/>
      <c r="AU83" s="14"/>
    </row>
    <row r="84" spans="1:47" s="3" customFormat="1" ht="15.75" x14ac:dyDescent="0.25">
      <c r="A84" s="6">
        <v>83</v>
      </c>
      <c r="B84" s="6" t="s">
        <v>31</v>
      </c>
      <c r="C84" s="36" t="s">
        <v>539</v>
      </c>
      <c r="D84" s="46" t="s">
        <v>897</v>
      </c>
      <c r="E84" s="6" t="s">
        <v>32</v>
      </c>
      <c r="F84" s="25">
        <v>32042</v>
      </c>
      <c r="G84" s="23">
        <f t="shared" ca="1" si="3"/>
        <v>37.136986301369866</v>
      </c>
      <c r="H84" s="6" t="s">
        <v>33</v>
      </c>
      <c r="I84" s="6" t="s">
        <v>42</v>
      </c>
      <c r="J84" s="53" t="s">
        <v>88</v>
      </c>
      <c r="K84" s="55" t="s">
        <v>125</v>
      </c>
      <c r="L84" s="53">
        <v>3043703393</v>
      </c>
      <c r="M84" s="6" t="s">
        <v>34</v>
      </c>
      <c r="N84" s="57" t="s">
        <v>126</v>
      </c>
      <c r="O84" s="61" t="s">
        <v>35</v>
      </c>
      <c r="P84" s="61" t="s">
        <v>36</v>
      </c>
      <c r="Q84" s="61" t="s">
        <v>464</v>
      </c>
      <c r="R84" s="61" t="s">
        <v>34</v>
      </c>
      <c r="S84" s="61"/>
      <c r="T84" s="61" t="s">
        <v>80</v>
      </c>
      <c r="U84" s="61" t="s">
        <v>38</v>
      </c>
      <c r="V84" s="57">
        <v>44802</v>
      </c>
      <c r="W84" s="61"/>
      <c r="X84" s="61"/>
      <c r="Y84" s="64" t="s">
        <v>808</v>
      </c>
      <c r="Z84" s="61" t="s">
        <v>50</v>
      </c>
      <c r="AA84" s="61" t="s">
        <v>51</v>
      </c>
      <c r="AB84" s="61" t="s">
        <v>810</v>
      </c>
      <c r="AC84" s="61" t="s">
        <v>41</v>
      </c>
      <c r="AD84" s="57">
        <v>44802</v>
      </c>
      <c r="AE84" s="61"/>
      <c r="AF84" s="61"/>
      <c r="AG84" s="61" t="s">
        <v>41</v>
      </c>
      <c r="AH84" s="61" t="s">
        <v>41</v>
      </c>
      <c r="AI84" s="61" t="s">
        <v>41</v>
      </c>
      <c r="AJ84" s="70">
        <v>0.625</v>
      </c>
      <c r="AK84" s="61"/>
      <c r="AL84" s="61">
        <v>2.84</v>
      </c>
      <c r="AM84" s="61" t="s">
        <v>514</v>
      </c>
      <c r="AN84" s="57"/>
      <c r="AO84" s="57">
        <v>44490</v>
      </c>
      <c r="AP84" s="61" t="s">
        <v>517</v>
      </c>
      <c r="AQ84" s="61"/>
      <c r="AR84" s="61"/>
      <c r="AS84" s="61" t="s">
        <v>517</v>
      </c>
      <c r="AT84" s="5"/>
      <c r="AU84" s="14"/>
    </row>
    <row r="85" spans="1:47" s="3" customFormat="1" ht="15.75" x14ac:dyDescent="0.25">
      <c r="A85" s="6">
        <v>84</v>
      </c>
      <c r="B85" s="6" t="s">
        <v>31</v>
      </c>
      <c r="C85" s="36" t="s">
        <v>598</v>
      </c>
      <c r="D85" s="90" t="s">
        <v>721</v>
      </c>
      <c r="E85" s="6" t="s">
        <v>32</v>
      </c>
      <c r="F85" s="25">
        <v>20897</v>
      </c>
      <c r="G85" s="23">
        <f t="shared" ca="1" si="3"/>
        <v>67.671232876712324</v>
      </c>
      <c r="H85" s="6" t="s">
        <v>33</v>
      </c>
      <c r="I85" s="6" t="s">
        <v>42</v>
      </c>
      <c r="J85" s="53" t="s">
        <v>273</v>
      </c>
      <c r="K85" s="55" t="s">
        <v>274</v>
      </c>
      <c r="L85" s="53" t="s">
        <v>275</v>
      </c>
      <c r="M85" s="6" t="s">
        <v>34</v>
      </c>
      <c r="N85" s="57" t="s">
        <v>126</v>
      </c>
      <c r="O85" s="61" t="s">
        <v>35</v>
      </c>
      <c r="P85" s="61" t="s">
        <v>36</v>
      </c>
      <c r="Q85" s="61" t="s">
        <v>464</v>
      </c>
      <c r="R85" s="61" t="s">
        <v>34</v>
      </c>
      <c r="S85" s="61" t="s">
        <v>714</v>
      </c>
      <c r="T85" s="61" t="s">
        <v>58</v>
      </c>
      <c r="U85" s="64" t="s">
        <v>38</v>
      </c>
      <c r="V85" s="57">
        <v>44633</v>
      </c>
      <c r="W85" s="64"/>
      <c r="X85" s="64"/>
      <c r="Y85" s="64" t="s">
        <v>59</v>
      </c>
      <c r="Z85" s="61" t="s">
        <v>50</v>
      </c>
      <c r="AA85" s="61" t="s">
        <v>51</v>
      </c>
      <c r="AB85" s="61" t="s">
        <v>41</v>
      </c>
      <c r="AC85" s="61" t="s">
        <v>41</v>
      </c>
      <c r="AD85" s="57"/>
      <c r="AE85" s="61" t="s">
        <v>715</v>
      </c>
      <c r="AF85" s="61"/>
      <c r="AG85" s="61" t="s">
        <v>41</v>
      </c>
      <c r="AH85" s="61" t="s">
        <v>41</v>
      </c>
      <c r="AI85" s="61" t="s">
        <v>41</v>
      </c>
      <c r="AJ85" s="70">
        <v>0.63</v>
      </c>
      <c r="AK85" s="61"/>
      <c r="AL85" s="61">
        <v>2.41</v>
      </c>
      <c r="AM85" s="61" t="s">
        <v>516</v>
      </c>
      <c r="AN85" s="57"/>
      <c r="AO85" s="91">
        <v>44490</v>
      </c>
      <c r="AP85" s="61" t="s">
        <v>517</v>
      </c>
      <c r="AQ85" s="61"/>
      <c r="AR85" s="61"/>
      <c r="AS85" s="61" t="s">
        <v>517</v>
      </c>
      <c r="AT85" s="5"/>
      <c r="AU85" s="14"/>
    </row>
    <row r="86" spans="1:47" s="3" customFormat="1" ht="15.75" x14ac:dyDescent="0.25">
      <c r="A86" s="6">
        <v>85</v>
      </c>
      <c r="B86" s="6" t="s">
        <v>31</v>
      </c>
      <c r="C86" s="36" t="s">
        <v>623</v>
      </c>
      <c r="D86" s="46" t="s">
        <v>726</v>
      </c>
      <c r="E86" s="6" t="s">
        <v>32</v>
      </c>
      <c r="F86" s="25">
        <v>32047</v>
      </c>
      <c r="G86" s="23">
        <f t="shared" ca="1" si="3"/>
        <v>37.123287671232873</v>
      </c>
      <c r="H86" s="6" t="s">
        <v>33</v>
      </c>
      <c r="I86" s="6" t="s">
        <v>42</v>
      </c>
      <c r="J86" s="53" t="s">
        <v>333</v>
      </c>
      <c r="K86" s="53" t="s">
        <v>334</v>
      </c>
      <c r="L86" s="53">
        <v>3008182943</v>
      </c>
      <c r="M86" s="6" t="s">
        <v>34</v>
      </c>
      <c r="N86" s="57" t="s">
        <v>317</v>
      </c>
      <c r="O86" s="61" t="s">
        <v>35</v>
      </c>
      <c r="P86" s="61" t="s">
        <v>36</v>
      </c>
      <c r="Q86" s="61" t="s">
        <v>464</v>
      </c>
      <c r="R86" s="61" t="s">
        <v>34</v>
      </c>
      <c r="S86" s="61"/>
      <c r="T86" s="61" t="s">
        <v>80</v>
      </c>
      <c r="U86" s="61" t="s">
        <v>38</v>
      </c>
      <c r="V86" s="57">
        <v>44825</v>
      </c>
      <c r="W86" s="61"/>
      <c r="X86" s="61"/>
      <c r="Y86" s="64" t="s">
        <v>808</v>
      </c>
      <c r="Z86" s="61" t="s">
        <v>50</v>
      </c>
      <c r="AA86" s="61" t="s">
        <v>51</v>
      </c>
      <c r="AB86" s="61" t="s">
        <v>727</v>
      </c>
      <c r="AC86" s="61" t="s">
        <v>41</v>
      </c>
      <c r="AD86" s="57">
        <v>44814</v>
      </c>
      <c r="AE86" s="61" t="s">
        <v>728</v>
      </c>
      <c r="AF86" s="61"/>
      <c r="AG86" s="61" t="s">
        <v>41</v>
      </c>
      <c r="AH86" s="61" t="s">
        <v>41</v>
      </c>
      <c r="AI86" s="61" t="s">
        <v>41</v>
      </c>
      <c r="AJ86" s="71">
        <v>0.5</v>
      </c>
      <c r="AK86" s="61"/>
      <c r="AL86" s="61">
        <v>3.2</v>
      </c>
      <c r="AM86" s="61" t="s">
        <v>514</v>
      </c>
      <c r="AN86" s="57"/>
      <c r="AO86" s="57">
        <v>44497</v>
      </c>
      <c r="AP86" s="61" t="s">
        <v>517</v>
      </c>
      <c r="AQ86" s="61"/>
      <c r="AR86" s="61"/>
      <c r="AS86" s="61" t="s">
        <v>517</v>
      </c>
      <c r="AT86" s="5"/>
      <c r="AU86" s="14"/>
    </row>
    <row r="87" spans="1:47" s="3" customFormat="1" ht="15.75" x14ac:dyDescent="0.25">
      <c r="A87" s="6">
        <v>86</v>
      </c>
      <c r="B87" s="6" t="s">
        <v>31</v>
      </c>
      <c r="C87" s="36" t="s">
        <v>547</v>
      </c>
      <c r="D87" s="46" t="s">
        <v>898</v>
      </c>
      <c r="E87" s="6" t="s">
        <v>32</v>
      </c>
      <c r="F87" s="25">
        <v>28170</v>
      </c>
      <c r="G87" s="23">
        <f t="shared" ca="1" si="3"/>
        <v>47.745205479452054</v>
      </c>
      <c r="H87" s="6" t="s">
        <v>33</v>
      </c>
      <c r="I87" s="6" t="s">
        <v>42</v>
      </c>
      <c r="J87" s="53" t="s">
        <v>147</v>
      </c>
      <c r="K87" s="55" t="s">
        <v>148</v>
      </c>
      <c r="L87" s="53">
        <v>3013542715</v>
      </c>
      <c r="M87" s="6" t="s">
        <v>34</v>
      </c>
      <c r="N87" s="57" t="s">
        <v>126</v>
      </c>
      <c r="O87" s="61" t="s">
        <v>35</v>
      </c>
      <c r="P87" s="61" t="s">
        <v>36</v>
      </c>
      <c r="Q87" s="61" t="s">
        <v>464</v>
      </c>
      <c r="R87" s="61" t="s">
        <v>34</v>
      </c>
      <c r="S87" s="61"/>
      <c r="T87" s="61" t="s">
        <v>80</v>
      </c>
      <c r="U87" s="61" t="s">
        <v>38</v>
      </c>
      <c r="V87" s="57">
        <v>44802</v>
      </c>
      <c r="W87" s="61"/>
      <c r="X87" s="61"/>
      <c r="Y87" s="64" t="s">
        <v>493</v>
      </c>
      <c r="Z87" s="61" t="s">
        <v>50</v>
      </c>
      <c r="AA87" s="61" t="s">
        <v>51</v>
      </c>
      <c r="AB87" s="61" t="s">
        <v>41</v>
      </c>
      <c r="AC87" s="61" t="s">
        <v>41</v>
      </c>
      <c r="AD87" s="57"/>
      <c r="AE87" s="61"/>
      <c r="AF87" s="61"/>
      <c r="AG87" s="61" t="s">
        <v>41</v>
      </c>
      <c r="AH87" s="61" t="s">
        <v>41</v>
      </c>
      <c r="AI87" s="61" t="s">
        <v>41</v>
      </c>
      <c r="AJ87" s="70">
        <v>1.5</v>
      </c>
      <c r="AK87" s="61"/>
      <c r="AL87" s="61">
        <v>3.81</v>
      </c>
      <c r="AM87" s="61" t="s">
        <v>515</v>
      </c>
      <c r="AN87" s="74"/>
      <c r="AO87" s="74">
        <v>44144</v>
      </c>
      <c r="AP87" s="61" t="s">
        <v>517</v>
      </c>
      <c r="AQ87" s="61"/>
      <c r="AR87" s="61"/>
      <c r="AS87" s="61" t="s">
        <v>517</v>
      </c>
      <c r="AT87" s="5"/>
      <c r="AU87" s="14"/>
    </row>
    <row r="88" spans="1:47" s="3" customFormat="1" ht="15.75" x14ac:dyDescent="0.25">
      <c r="A88" s="6">
        <v>87</v>
      </c>
      <c r="B88" s="24" t="s">
        <v>31</v>
      </c>
      <c r="C88" s="36" t="s">
        <v>663</v>
      </c>
      <c r="D88" s="46" t="s">
        <v>899</v>
      </c>
      <c r="E88" s="6" t="s">
        <v>32</v>
      </c>
      <c r="F88" s="25">
        <v>27803</v>
      </c>
      <c r="G88" s="23">
        <v>45</v>
      </c>
      <c r="H88" s="6" t="s">
        <v>33</v>
      </c>
      <c r="I88" s="6" t="s">
        <v>42</v>
      </c>
      <c r="J88" s="53" t="s">
        <v>402</v>
      </c>
      <c r="K88" s="53" t="s">
        <v>706</v>
      </c>
      <c r="L88" s="53">
        <v>3116848299</v>
      </c>
      <c r="M88" s="6"/>
      <c r="N88" s="57">
        <v>44456</v>
      </c>
      <c r="O88" s="61" t="s">
        <v>57</v>
      </c>
      <c r="P88" s="61" t="s">
        <v>36</v>
      </c>
      <c r="Q88" s="61" t="s">
        <v>464</v>
      </c>
      <c r="R88" s="61" t="s">
        <v>34</v>
      </c>
      <c r="S88" s="61"/>
      <c r="T88" s="61" t="s">
        <v>84</v>
      </c>
      <c r="U88" s="61" t="s">
        <v>38</v>
      </c>
      <c r="V88" s="57">
        <v>44855</v>
      </c>
      <c r="W88" s="61"/>
      <c r="X88" s="61"/>
      <c r="Y88" s="64" t="s">
        <v>838</v>
      </c>
      <c r="Z88" s="61" t="s">
        <v>50</v>
      </c>
      <c r="AA88" s="61" t="s">
        <v>397</v>
      </c>
      <c r="AB88" s="61" t="s">
        <v>143</v>
      </c>
      <c r="AC88" s="61" t="s">
        <v>41</v>
      </c>
      <c r="AD88" s="57"/>
      <c r="AE88" s="61" t="s">
        <v>715</v>
      </c>
      <c r="AF88" s="61"/>
      <c r="AG88" s="61" t="s">
        <v>41</v>
      </c>
      <c r="AH88" s="61" t="s">
        <v>41</v>
      </c>
      <c r="AI88" s="61" t="s">
        <v>41</v>
      </c>
      <c r="AJ88" s="70">
        <v>0.75</v>
      </c>
      <c r="AK88" s="61"/>
      <c r="AL88" s="61">
        <v>3.98</v>
      </c>
      <c r="AM88" s="61" t="s">
        <v>515</v>
      </c>
      <c r="AN88" s="57"/>
      <c r="AO88" s="91">
        <v>44844</v>
      </c>
      <c r="AP88" s="61" t="s">
        <v>517</v>
      </c>
      <c r="AQ88" s="61"/>
      <c r="AR88" s="61"/>
      <c r="AS88" s="61" t="s">
        <v>517</v>
      </c>
      <c r="AT88" s="5"/>
      <c r="AU88" s="14"/>
    </row>
    <row r="89" spans="1:47" s="3" customFormat="1" ht="15.75" x14ac:dyDescent="0.25">
      <c r="A89" s="6">
        <v>88</v>
      </c>
      <c r="B89" s="6" t="s">
        <v>31</v>
      </c>
      <c r="C89" s="36" t="s">
        <v>681</v>
      </c>
      <c r="D89" s="28" t="s">
        <v>802</v>
      </c>
      <c r="E89" s="6" t="s">
        <v>32</v>
      </c>
      <c r="F89" s="25">
        <v>22470</v>
      </c>
      <c r="G89" s="23">
        <v>60</v>
      </c>
      <c r="H89" s="6" t="s">
        <v>33</v>
      </c>
      <c r="I89" s="6" t="s">
        <v>42</v>
      </c>
      <c r="J89" s="53" t="s">
        <v>447</v>
      </c>
      <c r="K89" s="53" t="s">
        <v>448</v>
      </c>
      <c r="L89" s="53" t="s">
        <v>449</v>
      </c>
      <c r="M89" s="6"/>
      <c r="N89" s="57">
        <v>44645</v>
      </c>
      <c r="O89" s="61" t="s">
        <v>57</v>
      </c>
      <c r="P89" s="61" t="s">
        <v>36</v>
      </c>
      <c r="Q89" s="61" t="s">
        <v>464</v>
      </c>
      <c r="R89" s="61"/>
      <c r="S89" s="61"/>
      <c r="T89" s="61" t="s">
        <v>84</v>
      </c>
      <c r="U89" s="61" t="s">
        <v>38</v>
      </c>
      <c r="V89" s="57">
        <v>44789</v>
      </c>
      <c r="W89" s="64"/>
      <c r="X89" s="64"/>
      <c r="Y89" s="64" t="s">
        <v>493</v>
      </c>
      <c r="Z89" s="64" t="s">
        <v>50</v>
      </c>
      <c r="AA89" s="64" t="s">
        <v>51</v>
      </c>
      <c r="AB89" s="61" t="s">
        <v>41</v>
      </c>
      <c r="AC89" s="61" t="s">
        <v>41</v>
      </c>
      <c r="AD89" s="57"/>
      <c r="AE89" s="61"/>
      <c r="AF89" s="61"/>
      <c r="AG89" s="61" t="s">
        <v>512</v>
      </c>
      <c r="AH89" s="61" t="s">
        <v>512</v>
      </c>
      <c r="AI89" s="61" t="s">
        <v>41</v>
      </c>
      <c r="AJ89" s="70">
        <v>1</v>
      </c>
      <c r="AK89" s="61"/>
      <c r="AL89" s="61">
        <v>2.2799999999999998</v>
      </c>
      <c r="AM89" s="61" t="s">
        <v>516</v>
      </c>
      <c r="AN89" s="57"/>
      <c r="AO89" s="57">
        <v>44630</v>
      </c>
      <c r="AP89" s="61" t="s">
        <v>517</v>
      </c>
      <c r="AQ89" s="61"/>
      <c r="AR89" s="61"/>
      <c r="AS89" s="61" t="s">
        <v>517</v>
      </c>
      <c r="AT89" s="5"/>
      <c r="AU89" s="14"/>
    </row>
    <row r="90" spans="1:47" s="3" customFormat="1" ht="15.75" x14ac:dyDescent="0.25">
      <c r="A90" s="6">
        <v>89</v>
      </c>
      <c r="B90" s="24" t="s">
        <v>31</v>
      </c>
      <c r="C90" s="36" t="s">
        <v>671</v>
      </c>
      <c r="D90" s="46" t="s">
        <v>900</v>
      </c>
      <c r="E90" s="6" t="s">
        <v>52</v>
      </c>
      <c r="F90" s="25">
        <v>30441</v>
      </c>
      <c r="G90" s="23">
        <v>38</v>
      </c>
      <c r="H90" s="6" t="s">
        <v>33</v>
      </c>
      <c r="I90" s="6" t="s">
        <v>42</v>
      </c>
      <c r="J90" s="53" t="s">
        <v>65</v>
      </c>
      <c r="K90" s="53" t="s">
        <v>415</v>
      </c>
      <c r="L90" s="53" t="s">
        <v>416</v>
      </c>
      <c r="M90" s="6"/>
      <c r="N90" s="57">
        <v>44536</v>
      </c>
      <c r="O90" s="61" t="s">
        <v>57</v>
      </c>
      <c r="P90" s="61" t="s">
        <v>36</v>
      </c>
      <c r="Q90" s="61" t="s">
        <v>464</v>
      </c>
      <c r="R90" s="61"/>
      <c r="S90" s="61"/>
      <c r="T90" s="61" t="s">
        <v>84</v>
      </c>
      <c r="U90" s="61" t="s">
        <v>38</v>
      </c>
      <c r="V90" s="57">
        <v>44855</v>
      </c>
      <c r="W90" s="61"/>
      <c r="X90" s="61"/>
      <c r="Y90" s="64" t="s">
        <v>808</v>
      </c>
      <c r="Z90" s="61" t="s">
        <v>50</v>
      </c>
      <c r="AA90" s="61" t="s">
        <v>397</v>
      </c>
      <c r="AB90" s="61" t="s">
        <v>41</v>
      </c>
      <c r="AC90" s="61" t="s">
        <v>79</v>
      </c>
      <c r="AD90" s="57"/>
      <c r="AE90" s="61" t="s">
        <v>715</v>
      </c>
      <c r="AF90" s="61"/>
      <c r="AG90" s="61" t="s">
        <v>41</v>
      </c>
      <c r="AH90" s="61" t="s">
        <v>41</v>
      </c>
      <c r="AI90" s="61" t="s">
        <v>41</v>
      </c>
      <c r="AJ90" s="70">
        <v>1</v>
      </c>
      <c r="AK90" s="61"/>
      <c r="AL90" s="61">
        <v>4</v>
      </c>
      <c r="AM90" s="61" t="s">
        <v>515</v>
      </c>
      <c r="AN90" s="58" t="s">
        <v>806</v>
      </c>
      <c r="AO90" s="91">
        <v>44841</v>
      </c>
      <c r="AP90" s="61" t="s">
        <v>517</v>
      </c>
      <c r="AQ90" s="61"/>
      <c r="AR90" s="61"/>
      <c r="AS90" s="61" t="s">
        <v>517</v>
      </c>
      <c r="AT90" s="5"/>
      <c r="AU90" s="14"/>
    </row>
    <row r="91" spans="1:47" s="3" customFormat="1" ht="15.75" x14ac:dyDescent="0.25">
      <c r="A91" s="6">
        <v>90</v>
      </c>
      <c r="B91" s="24" t="s">
        <v>31</v>
      </c>
      <c r="C91" s="36" t="s">
        <v>602</v>
      </c>
      <c r="D91" s="46" t="s">
        <v>901</v>
      </c>
      <c r="E91" s="6" t="s">
        <v>52</v>
      </c>
      <c r="F91" s="25">
        <v>18406</v>
      </c>
      <c r="G91" s="23">
        <f ca="1">(TODAY()-F91)/365</f>
        <v>74.495890410958907</v>
      </c>
      <c r="H91" s="6" t="s">
        <v>33</v>
      </c>
      <c r="I91" s="6" t="s">
        <v>42</v>
      </c>
      <c r="J91" s="53" t="s">
        <v>284</v>
      </c>
      <c r="K91" s="55" t="s">
        <v>285</v>
      </c>
      <c r="L91" s="53">
        <v>3017593967</v>
      </c>
      <c r="M91" s="6" t="s">
        <v>34</v>
      </c>
      <c r="N91" s="57" t="s">
        <v>280</v>
      </c>
      <c r="O91" s="61" t="s">
        <v>35</v>
      </c>
      <c r="P91" s="61" t="s">
        <v>36</v>
      </c>
      <c r="Q91" s="61" t="s">
        <v>464</v>
      </c>
      <c r="R91" s="61" t="s">
        <v>34</v>
      </c>
      <c r="S91" s="61"/>
      <c r="T91" s="61" t="s">
        <v>84</v>
      </c>
      <c r="U91" s="61" t="s">
        <v>38</v>
      </c>
      <c r="V91" s="57">
        <v>44848</v>
      </c>
      <c r="W91" s="61"/>
      <c r="X91" s="61"/>
      <c r="Y91" s="64" t="s">
        <v>808</v>
      </c>
      <c r="Z91" s="61" t="s">
        <v>50</v>
      </c>
      <c r="AA91" s="61" t="s">
        <v>51</v>
      </c>
      <c r="AB91" s="61" t="s">
        <v>41</v>
      </c>
      <c r="AC91" s="61" t="s">
        <v>41</v>
      </c>
      <c r="AD91" s="57"/>
      <c r="AE91" s="61" t="s">
        <v>715</v>
      </c>
      <c r="AF91" s="61"/>
      <c r="AG91" s="61" t="s">
        <v>512</v>
      </c>
      <c r="AH91" s="61" t="s">
        <v>41</v>
      </c>
      <c r="AI91" s="61" t="s">
        <v>41</v>
      </c>
      <c r="AJ91" s="70">
        <v>0.13</v>
      </c>
      <c r="AK91" s="61"/>
      <c r="AL91" s="61">
        <v>5.35</v>
      </c>
      <c r="AM91" s="61" t="s">
        <v>513</v>
      </c>
      <c r="AN91" s="57"/>
      <c r="AO91" s="91">
        <v>44735</v>
      </c>
      <c r="AP91" s="61" t="s">
        <v>517</v>
      </c>
      <c r="AQ91" s="61"/>
      <c r="AR91" s="61"/>
      <c r="AS91" s="61" t="s">
        <v>517</v>
      </c>
      <c r="AT91" s="5"/>
      <c r="AU91" s="14"/>
    </row>
    <row r="92" spans="1:47" s="3" customFormat="1" ht="15.75" x14ac:dyDescent="0.25">
      <c r="A92" s="6">
        <v>91</v>
      </c>
      <c r="B92" s="6" t="s">
        <v>31</v>
      </c>
      <c r="C92" s="36" t="s">
        <v>567</v>
      </c>
      <c r="D92" s="46" t="s">
        <v>197</v>
      </c>
      <c r="E92" s="6" t="s">
        <v>32</v>
      </c>
      <c r="F92" s="25">
        <v>24674</v>
      </c>
      <c r="G92" s="23">
        <f ca="1">(TODAY()-F92)/365</f>
        <v>57.323287671232876</v>
      </c>
      <c r="H92" s="6" t="s">
        <v>33</v>
      </c>
      <c r="I92" s="6" t="s">
        <v>42</v>
      </c>
      <c r="J92" s="53" t="s">
        <v>173</v>
      </c>
      <c r="K92" s="55" t="s">
        <v>198</v>
      </c>
      <c r="L92" s="53" t="s">
        <v>199</v>
      </c>
      <c r="M92" s="6" t="s">
        <v>34</v>
      </c>
      <c r="N92" s="57" t="s">
        <v>93</v>
      </c>
      <c r="O92" s="61" t="s">
        <v>35</v>
      </c>
      <c r="P92" s="61" t="s">
        <v>36</v>
      </c>
      <c r="Q92" s="61" t="s">
        <v>464</v>
      </c>
      <c r="R92" s="61" t="s">
        <v>34</v>
      </c>
      <c r="S92" s="61"/>
      <c r="T92" s="61" t="s">
        <v>80</v>
      </c>
      <c r="U92" s="61" t="s">
        <v>38</v>
      </c>
      <c r="V92" s="57">
        <v>44804</v>
      </c>
      <c r="W92" s="61"/>
      <c r="X92" s="61"/>
      <c r="Y92" s="64" t="s">
        <v>493</v>
      </c>
      <c r="Z92" s="61" t="s">
        <v>50</v>
      </c>
      <c r="AA92" s="61" t="s">
        <v>51</v>
      </c>
      <c r="AB92" s="61" t="s">
        <v>41</v>
      </c>
      <c r="AC92" s="61" t="s">
        <v>41</v>
      </c>
      <c r="AD92" s="57"/>
      <c r="AE92" s="61"/>
      <c r="AF92" s="61"/>
      <c r="AG92" s="61" t="s">
        <v>41</v>
      </c>
      <c r="AH92" s="61" t="s">
        <v>41</v>
      </c>
      <c r="AI92" s="61" t="s">
        <v>41</v>
      </c>
      <c r="AJ92" s="70">
        <v>0</v>
      </c>
      <c r="AK92" s="61"/>
      <c r="AL92" s="61">
        <v>2.4900000000000002</v>
      </c>
      <c r="AM92" s="61" t="s">
        <v>516</v>
      </c>
      <c r="AN92" s="57"/>
      <c r="AO92" s="57">
        <v>44798</v>
      </c>
      <c r="AP92" s="61" t="s">
        <v>517</v>
      </c>
      <c r="AQ92" s="61"/>
      <c r="AR92" s="61"/>
      <c r="AS92" s="61" t="s">
        <v>517</v>
      </c>
      <c r="AT92" s="5"/>
      <c r="AU92" s="14"/>
    </row>
    <row r="93" spans="1:47" s="3" customFormat="1" ht="15.75" x14ac:dyDescent="0.25">
      <c r="A93" s="6">
        <v>92</v>
      </c>
      <c r="B93" s="6" t="s">
        <v>31</v>
      </c>
      <c r="C93" s="36" t="s">
        <v>645</v>
      </c>
      <c r="D93" s="46" t="s">
        <v>796</v>
      </c>
      <c r="E93" s="6" t="s">
        <v>32</v>
      </c>
      <c r="F93" s="25">
        <v>25776</v>
      </c>
      <c r="G93" s="23">
        <f ca="1">(TODAY()-F93)/365</f>
        <v>54.304109589041097</v>
      </c>
      <c r="H93" s="6" t="s">
        <v>33</v>
      </c>
      <c r="I93" s="6" t="s">
        <v>42</v>
      </c>
      <c r="J93" s="53" t="s">
        <v>780</v>
      </c>
      <c r="K93" s="53" t="s">
        <v>771</v>
      </c>
      <c r="L93" s="53" t="s">
        <v>772</v>
      </c>
      <c r="M93" s="6" t="s">
        <v>34</v>
      </c>
      <c r="N93" s="57" t="s">
        <v>361</v>
      </c>
      <c r="O93" s="61" t="s">
        <v>35</v>
      </c>
      <c r="P93" s="61" t="s">
        <v>36</v>
      </c>
      <c r="Q93" s="61" t="s">
        <v>464</v>
      </c>
      <c r="R93" s="61" t="s">
        <v>34</v>
      </c>
      <c r="S93" s="61"/>
      <c r="T93" s="61" t="s">
        <v>84</v>
      </c>
      <c r="U93" s="61" t="s">
        <v>38</v>
      </c>
      <c r="V93" s="57">
        <v>44813</v>
      </c>
      <c r="W93" s="61"/>
      <c r="X93" s="61"/>
      <c r="Y93" s="64" t="s">
        <v>808</v>
      </c>
      <c r="Z93" s="61" t="s">
        <v>50</v>
      </c>
      <c r="AA93" s="61" t="s">
        <v>51</v>
      </c>
      <c r="AB93" s="61" t="s">
        <v>41</v>
      </c>
      <c r="AC93" s="61" t="s">
        <v>41</v>
      </c>
      <c r="AD93" s="57">
        <v>44810</v>
      </c>
      <c r="AE93" s="61"/>
      <c r="AF93" s="61"/>
      <c r="AG93" s="61" t="s">
        <v>41</v>
      </c>
      <c r="AH93" s="61" t="s">
        <v>41</v>
      </c>
      <c r="AI93" s="61" t="s">
        <v>41</v>
      </c>
      <c r="AJ93" s="70">
        <v>0.75</v>
      </c>
      <c r="AK93" s="61"/>
      <c r="AL93" s="61">
        <v>2.62</v>
      </c>
      <c r="AM93" s="61" t="s">
        <v>514</v>
      </c>
      <c r="AN93" s="57"/>
      <c r="AO93" s="57">
        <v>44350</v>
      </c>
      <c r="AP93" s="61" t="s">
        <v>517</v>
      </c>
      <c r="AQ93" s="61"/>
      <c r="AR93" s="61"/>
      <c r="AS93" s="61" t="s">
        <v>517</v>
      </c>
      <c r="AT93" s="5"/>
      <c r="AU93" s="14"/>
    </row>
    <row r="94" spans="1:47" s="3" customFormat="1" ht="15.75" x14ac:dyDescent="0.25">
      <c r="A94" s="6">
        <v>93</v>
      </c>
      <c r="B94" s="6" t="s">
        <v>31</v>
      </c>
      <c r="C94" s="36" t="s">
        <v>657</v>
      </c>
      <c r="D94" s="46" t="s">
        <v>902</v>
      </c>
      <c r="E94" s="6" t="s">
        <v>32</v>
      </c>
      <c r="F94" s="25">
        <v>37870</v>
      </c>
      <c r="G94" s="23">
        <v>17</v>
      </c>
      <c r="H94" s="6" t="s">
        <v>33</v>
      </c>
      <c r="I94" s="6" t="s">
        <v>42</v>
      </c>
      <c r="J94" s="53" t="s">
        <v>398</v>
      </c>
      <c r="K94" s="53" t="s">
        <v>345</v>
      </c>
      <c r="L94" s="53">
        <v>3015528097</v>
      </c>
      <c r="M94" s="6"/>
      <c r="N94" s="57">
        <v>44428</v>
      </c>
      <c r="O94" s="61" t="s">
        <v>57</v>
      </c>
      <c r="P94" s="61" t="s">
        <v>36</v>
      </c>
      <c r="Q94" s="61" t="s">
        <v>464</v>
      </c>
      <c r="R94" s="61" t="s">
        <v>34</v>
      </c>
      <c r="S94" s="61"/>
      <c r="T94" s="61" t="s">
        <v>84</v>
      </c>
      <c r="U94" s="64" t="s">
        <v>38</v>
      </c>
      <c r="V94" s="57" t="s">
        <v>510</v>
      </c>
      <c r="W94" s="64"/>
      <c r="X94" s="64"/>
      <c r="Y94" s="64" t="s">
        <v>808</v>
      </c>
      <c r="Z94" s="61" t="s">
        <v>50</v>
      </c>
      <c r="AA94" s="61" t="s">
        <v>51</v>
      </c>
      <c r="AB94" s="61" t="s">
        <v>41</v>
      </c>
      <c r="AC94" s="61" t="s">
        <v>41</v>
      </c>
      <c r="AD94" s="57">
        <v>44720</v>
      </c>
      <c r="AE94" s="61"/>
      <c r="AF94" s="61"/>
      <c r="AG94" s="61" t="s">
        <v>41</v>
      </c>
      <c r="AH94" s="61" t="s">
        <v>41</v>
      </c>
      <c r="AI94" s="61" t="s">
        <v>41</v>
      </c>
      <c r="AJ94" s="70">
        <v>1</v>
      </c>
      <c r="AK94" s="61"/>
      <c r="AL94" s="61">
        <v>2.4900000000000002</v>
      </c>
      <c r="AM94" s="61" t="s">
        <v>516</v>
      </c>
      <c r="AN94" s="57"/>
      <c r="AO94" s="57">
        <v>44427</v>
      </c>
      <c r="AP94" s="61" t="s">
        <v>517</v>
      </c>
      <c r="AQ94" s="61"/>
      <c r="AR94" s="61"/>
      <c r="AS94" s="61" t="s">
        <v>517</v>
      </c>
      <c r="AT94" s="5"/>
      <c r="AU94" s="14"/>
    </row>
    <row r="95" spans="1:47" s="3" customFormat="1" ht="15.75" x14ac:dyDescent="0.25">
      <c r="A95" s="6">
        <v>94</v>
      </c>
      <c r="B95" s="6" t="s">
        <v>31</v>
      </c>
      <c r="C95" s="36" t="s">
        <v>634</v>
      </c>
      <c r="D95" s="46" t="s">
        <v>762</v>
      </c>
      <c r="E95" s="6" t="s">
        <v>32</v>
      </c>
      <c r="F95" s="25">
        <v>27853</v>
      </c>
      <c r="G95" s="23">
        <f ca="1">(TODAY()-F95)/365</f>
        <v>48.613698630136987</v>
      </c>
      <c r="H95" s="6" t="s">
        <v>33</v>
      </c>
      <c r="I95" s="6" t="s">
        <v>42</v>
      </c>
      <c r="J95" s="53" t="s">
        <v>105</v>
      </c>
      <c r="K95" s="53" t="s">
        <v>763</v>
      </c>
      <c r="L95" s="53">
        <v>3006920827</v>
      </c>
      <c r="M95" s="6" t="s">
        <v>34</v>
      </c>
      <c r="N95" s="57" t="s">
        <v>354</v>
      </c>
      <c r="O95" s="61" t="s">
        <v>35</v>
      </c>
      <c r="P95" s="61" t="s">
        <v>36</v>
      </c>
      <c r="Q95" s="61" t="s">
        <v>464</v>
      </c>
      <c r="R95" s="61" t="s">
        <v>34</v>
      </c>
      <c r="S95" s="61"/>
      <c r="T95" s="61" t="s">
        <v>84</v>
      </c>
      <c r="U95" s="61" t="s">
        <v>38</v>
      </c>
      <c r="V95" s="57">
        <v>44813</v>
      </c>
      <c r="W95" s="61"/>
      <c r="X95" s="61"/>
      <c r="Y95" s="64" t="s">
        <v>808</v>
      </c>
      <c r="Z95" s="61" t="s">
        <v>50</v>
      </c>
      <c r="AA95" s="61" t="s">
        <v>51</v>
      </c>
      <c r="AB95" s="61" t="s">
        <v>41</v>
      </c>
      <c r="AC95" s="61" t="s">
        <v>41</v>
      </c>
      <c r="AD95" s="57">
        <v>44810</v>
      </c>
      <c r="AE95" s="61"/>
      <c r="AF95" s="61"/>
      <c r="AG95" s="61" t="s">
        <v>41</v>
      </c>
      <c r="AH95" s="61" t="s">
        <v>41</v>
      </c>
      <c r="AI95" s="61" t="s">
        <v>41</v>
      </c>
      <c r="AJ95" s="70">
        <v>0.25</v>
      </c>
      <c r="AK95" s="61"/>
      <c r="AL95" s="61">
        <v>2.81</v>
      </c>
      <c r="AM95" s="61" t="s">
        <v>514</v>
      </c>
      <c r="AN95" s="57"/>
      <c r="AO95" s="57">
        <v>44735</v>
      </c>
      <c r="AP95" s="61" t="s">
        <v>517</v>
      </c>
      <c r="AQ95" s="61"/>
      <c r="AR95" s="61"/>
      <c r="AS95" s="61" t="s">
        <v>517</v>
      </c>
      <c r="AT95" s="5"/>
      <c r="AU95" s="14"/>
    </row>
    <row r="96" spans="1:47" s="3" customFormat="1" ht="15.75" x14ac:dyDescent="0.25">
      <c r="A96" s="6">
        <v>95</v>
      </c>
      <c r="B96" s="6" t="s">
        <v>343</v>
      </c>
      <c r="C96" s="87" t="s">
        <v>627</v>
      </c>
      <c r="D96" s="46" t="s">
        <v>786</v>
      </c>
      <c r="E96" s="6" t="s">
        <v>32</v>
      </c>
      <c r="F96" s="25">
        <v>23786</v>
      </c>
      <c r="G96" s="23">
        <f ca="1">(TODAY()-F96)/365</f>
        <v>59.756164383561647</v>
      </c>
      <c r="H96" s="6" t="s">
        <v>33</v>
      </c>
      <c r="I96" s="6" t="s">
        <v>42</v>
      </c>
      <c r="J96" s="53" t="s">
        <v>321</v>
      </c>
      <c r="K96" s="53" t="s">
        <v>344</v>
      </c>
      <c r="L96" s="53">
        <v>3022829194</v>
      </c>
      <c r="M96" s="6" t="s">
        <v>34</v>
      </c>
      <c r="N96" s="57" t="s">
        <v>337</v>
      </c>
      <c r="O96" s="61" t="s">
        <v>35</v>
      </c>
      <c r="P96" s="61" t="s">
        <v>36</v>
      </c>
      <c r="Q96" s="61" t="s">
        <v>464</v>
      </c>
      <c r="R96" s="61" t="s">
        <v>34</v>
      </c>
      <c r="S96" s="61"/>
      <c r="T96" s="61" t="s">
        <v>84</v>
      </c>
      <c r="U96" s="61" t="s">
        <v>38</v>
      </c>
      <c r="V96" s="57">
        <v>44792</v>
      </c>
      <c r="W96" s="61"/>
      <c r="X96" s="61"/>
      <c r="Y96" s="64" t="s">
        <v>493</v>
      </c>
      <c r="Z96" s="61" t="s">
        <v>50</v>
      </c>
      <c r="AA96" s="61" t="s">
        <v>51</v>
      </c>
      <c r="AB96" s="61" t="s">
        <v>41</v>
      </c>
      <c r="AC96" s="61" t="s">
        <v>41</v>
      </c>
      <c r="AD96" s="57"/>
      <c r="AE96" s="61"/>
      <c r="AF96" s="61"/>
      <c r="AG96" s="61" t="s">
        <v>41</v>
      </c>
      <c r="AH96" s="61" t="s">
        <v>41</v>
      </c>
      <c r="AI96" s="61" t="s">
        <v>41</v>
      </c>
      <c r="AJ96" s="70">
        <v>0.625</v>
      </c>
      <c r="AK96" s="61"/>
      <c r="AL96" s="61">
        <v>2.4</v>
      </c>
      <c r="AM96" s="61" t="s">
        <v>516</v>
      </c>
      <c r="AN96" s="57"/>
      <c r="AO96" s="57">
        <v>44470</v>
      </c>
      <c r="AP96" s="61" t="s">
        <v>517</v>
      </c>
      <c r="AQ96" s="61"/>
      <c r="AR96" s="61"/>
      <c r="AS96" s="61" t="s">
        <v>517</v>
      </c>
      <c r="AT96" s="5"/>
      <c r="AU96" s="14"/>
    </row>
    <row r="97" spans="1:50" s="3" customFormat="1" ht="15.75" x14ac:dyDescent="0.25">
      <c r="A97" s="6">
        <v>96</v>
      </c>
      <c r="B97" s="24" t="s">
        <v>31</v>
      </c>
      <c r="C97" s="36" t="s">
        <v>590</v>
      </c>
      <c r="D97" s="46" t="s">
        <v>903</v>
      </c>
      <c r="E97" s="6" t="s">
        <v>32</v>
      </c>
      <c r="F97" s="25">
        <v>29339</v>
      </c>
      <c r="G97" s="23">
        <f ca="1">(TODAY()-F97)/365</f>
        <v>44.542465753424658</v>
      </c>
      <c r="H97" s="6" t="s">
        <v>33</v>
      </c>
      <c r="I97" s="6" t="s">
        <v>42</v>
      </c>
      <c r="J97" s="53" t="s">
        <v>254</v>
      </c>
      <c r="K97" s="55" t="s">
        <v>255</v>
      </c>
      <c r="L97" s="53">
        <v>3135725098</v>
      </c>
      <c r="M97" s="6" t="s">
        <v>34</v>
      </c>
      <c r="N97" s="57" t="s">
        <v>237</v>
      </c>
      <c r="O97" s="61" t="s">
        <v>35</v>
      </c>
      <c r="P97" s="61" t="s">
        <v>36</v>
      </c>
      <c r="Q97" s="61" t="s">
        <v>464</v>
      </c>
      <c r="R97" s="61" t="s">
        <v>34</v>
      </c>
      <c r="S97" s="61"/>
      <c r="T97" s="61" t="s">
        <v>84</v>
      </c>
      <c r="U97" s="61" t="s">
        <v>38</v>
      </c>
      <c r="V97" s="57">
        <v>44859</v>
      </c>
      <c r="W97" s="61"/>
      <c r="X97" s="61"/>
      <c r="Y97" s="64" t="s">
        <v>838</v>
      </c>
      <c r="Z97" s="61" t="s">
        <v>50</v>
      </c>
      <c r="AA97" s="61" t="s">
        <v>51</v>
      </c>
      <c r="AB97" s="61" t="s">
        <v>41</v>
      </c>
      <c r="AC97" s="61" t="s">
        <v>79</v>
      </c>
      <c r="AD97" s="57"/>
      <c r="AE97" s="61"/>
      <c r="AF97" s="61"/>
      <c r="AG97" s="61" t="s">
        <v>41</v>
      </c>
      <c r="AH97" s="61" t="s">
        <v>41</v>
      </c>
      <c r="AI97" s="61" t="s">
        <v>41</v>
      </c>
      <c r="AJ97" s="70">
        <v>0.13</v>
      </c>
      <c r="AK97" s="61"/>
      <c r="AL97" s="61">
        <v>2.5099999999999998</v>
      </c>
      <c r="AM97" s="61" t="s">
        <v>516</v>
      </c>
      <c r="AN97" s="57"/>
      <c r="AO97" s="91">
        <v>44827</v>
      </c>
      <c r="AP97" s="61" t="s">
        <v>517</v>
      </c>
      <c r="AQ97" s="61"/>
      <c r="AR97" s="61"/>
      <c r="AS97" s="61" t="s">
        <v>517</v>
      </c>
      <c r="AT97" s="5"/>
      <c r="AU97" s="14"/>
    </row>
    <row r="98" spans="1:50" s="3" customFormat="1" ht="15.75" x14ac:dyDescent="0.25">
      <c r="A98" s="6">
        <v>97</v>
      </c>
      <c r="B98" s="6" t="s">
        <v>31</v>
      </c>
      <c r="C98" s="36" t="s">
        <v>578</v>
      </c>
      <c r="D98" s="46" t="s">
        <v>904</v>
      </c>
      <c r="E98" s="6" t="s">
        <v>32</v>
      </c>
      <c r="F98" s="25">
        <v>30267</v>
      </c>
      <c r="G98" s="23">
        <f ca="1">(TODAY()-F98)/365</f>
        <v>42</v>
      </c>
      <c r="H98" s="6" t="s">
        <v>33</v>
      </c>
      <c r="I98" s="6" t="s">
        <v>42</v>
      </c>
      <c r="J98" s="53" t="s">
        <v>171</v>
      </c>
      <c r="K98" s="55" t="s">
        <v>226</v>
      </c>
      <c r="L98" s="53">
        <v>3008408299</v>
      </c>
      <c r="M98" s="6" t="s">
        <v>34</v>
      </c>
      <c r="N98" s="57" t="s">
        <v>93</v>
      </c>
      <c r="O98" s="61" t="s">
        <v>35</v>
      </c>
      <c r="P98" s="61" t="s">
        <v>36</v>
      </c>
      <c r="Q98" s="61" t="s">
        <v>464</v>
      </c>
      <c r="R98" s="61" t="s">
        <v>34</v>
      </c>
      <c r="S98" s="61"/>
      <c r="T98" s="61" t="s">
        <v>80</v>
      </c>
      <c r="U98" s="61" t="s">
        <v>38</v>
      </c>
      <c r="V98" s="57">
        <v>44782</v>
      </c>
      <c r="W98" s="61"/>
      <c r="X98" s="61"/>
      <c r="Y98" s="64" t="s">
        <v>808</v>
      </c>
      <c r="Z98" s="61" t="s">
        <v>50</v>
      </c>
      <c r="AA98" s="61" t="s">
        <v>51</v>
      </c>
      <c r="AB98" s="61" t="s">
        <v>41</v>
      </c>
      <c r="AC98" s="61" t="s">
        <v>41</v>
      </c>
      <c r="AD98" s="57">
        <v>44802</v>
      </c>
      <c r="AE98" s="61"/>
      <c r="AF98" s="61"/>
      <c r="AG98" s="61" t="s">
        <v>41</v>
      </c>
      <c r="AH98" s="61" t="s">
        <v>41</v>
      </c>
      <c r="AI98" s="61" t="s">
        <v>41</v>
      </c>
      <c r="AJ98" s="70">
        <v>0</v>
      </c>
      <c r="AK98" s="61"/>
      <c r="AL98" s="61">
        <v>2.33</v>
      </c>
      <c r="AM98" s="61" t="s">
        <v>516</v>
      </c>
      <c r="AN98" s="57"/>
      <c r="AO98" s="57">
        <v>44494</v>
      </c>
      <c r="AP98" s="61" t="s">
        <v>517</v>
      </c>
      <c r="AQ98" s="61"/>
      <c r="AR98" s="61"/>
      <c r="AS98" s="61" t="s">
        <v>517</v>
      </c>
      <c r="AT98" s="5"/>
      <c r="AU98" s="14"/>
    </row>
    <row r="99" spans="1:50" s="3" customFormat="1" ht="15.75" x14ac:dyDescent="0.25">
      <c r="A99" s="6">
        <v>98</v>
      </c>
      <c r="B99" s="24" t="s">
        <v>31</v>
      </c>
      <c r="C99" s="36" t="s">
        <v>531</v>
      </c>
      <c r="D99" s="46" t="s">
        <v>843</v>
      </c>
      <c r="E99" s="6" t="s">
        <v>32</v>
      </c>
      <c r="F99" s="25">
        <v>30317</v>
      </c>
      <c r="G99" s="23">
        <f ca="1">(TODAY()-F99)/365</f>
        <v>41.863013698630134</v>
      </c>
      <c r="H99" s="6" t="s">
        <v>33</v>
      </c>
      <c r="I99" s="6" t="s">
        <v>42</v>
      </c>
      <c r="J99" s="53" t="s">
        <v>103</v>
      </c>
      <c r="K99" s="55" t="s">
        <v>104</v>
      </c>
      <c r="L99" s="53">
        <v>3013924974</v>
      </c>
      <c r="M99" s="6" t="s">
        <v>34</v>
      </c>
      <c r="N99" s="57" t="s">
        <v>102</v>
      </c>
      <c r="O99" s="61" t="s">
        <v>35</v>
      </c>
      <c r="P99" s="61" t="s">
        <v>36</v>
      </c>
      <c r="Q99" s="61" t="s">
        <v>464</v>
      </c>
      <c r="R99" s="61" t="s">
        <v>34</v>
      </c>
      <c r="S99" s="61"/>
      <c r="T99" s="61" t="s">
        <v>80</v>
      </c>
      <c r="U99" s="61" t="s">
        <v>38</v>
      </c>
      <c r="V99" s="57">
        <v>44839</v>
      </c>
      <c r="W99" s="61"/>
      <c r="X99" s="61"/>
      <c r="Y99" s="64" t="s">
        <v>838</v>
      </c>
      <c r="Z99" s="64" t="s">
        <v>50</v>
      </c>
      <c r="AA99" s="64" t="s">
        <v>51</v>
      </c>
      <c r="AB99" s="61" t="s">
        <v>41</v>
      </c>
      <c r="AC99" s="61" t="s">
        <v>41</v>
      </c>
      <c r="AD99" s="57"/>
      <c r="AE99" s="61" t="s">
        <v>844</v>
      </c>
      <c r="AF99" s="61"/>
      <c r="AG99" s="61" t="s">
        <v>512</v>
      </c>
      <c r="AH99" s="61" t="s">
        <v>512</v>
      </c>
      <c r="AI99" s="61" t="s">
        <v>41</v>
      </c>
      <c r="AJ99" s="70">
        <v>0.5</v>
      </c>
      <c r="AK99" s="61"/>
      <c r="AL99" s="61">
        <v>3.72</v>
      </c>
      <c r="AM99" s="61" t="s">
        <v>515</v>
      </c>
      <c r="AN99" s="57"/>
      <c r="AO99" s="91">
        <v>44734</v>
      </c>
      <c r="AP99" s="61" t="s">
        <v>517</v>
      </c>
      <c r="AQ99" s="61"/>
      <c r="AR99" s="61"/>
      <c r="AS99" s="61" t="s">
        <v>517</v>
      </c>
      <c r="AT99" s="5"/>
      <c r="AU99" s="14"/>
    </row>
    <row r="100" spans="1:50" s="3" customFormat="1" ht="15.75" x14ac:dyDescent="0.25">
      <c r="A100" s="6">
        <v>99</v>
      </c>
      <c r="B100" s="6" t="s">
        <v>31</v>
      </c>
      <c r="C100" s="36" t="s">
        <v>679</v>
      </c>
      <c r="D100" s="28" t="s">
        <v>741</v>
      </c>
      <c r="E100" s="6" t="s">
        <v>32</v>
      </c>
      <c r="F100" s="25">
        <v>24900</v>
      </c>
      <c r="G100" s="23">
        <v>54</v>
      </c>
      <c r="H100" s="6" t="s">
        <v>33</v>
      </c>
      <c r="I100" s="6" t="s">
        <v>42</v>
      </c>
      <c r="J100" s="53" t="s">
        <v>433</v>
      </c>
      <c r="K100" s="53" t="s">
        <v>442</v>
      </c>
      <c r="L100" s="53" t="s">
        <v>443</v>
      </c>
      <c r="M100" s="6"/>
      <c r="N100" s="57">
        <v>44630</v>
      </c>
      <c r="O100" s="61" t="s">
        <v>35</v>
      </c>
      <c r="P100" s="61" t="s">
        <v>36</v>
      </c>
      <c r="Q100" s="61" t="s">
        <v>46</v>
      </c>
      <c r="R100" s="61"/>
      <c r="S100" s="61"/>
      <c r="T100" s="61" t="s">
        <v>80</v>
      </c>
      <c r="U100" s="61" t="s">
        <v>38</v>
      </c>
      <c r="V100" s="57">
        <v>44832</v>
      </c>
      <c r="W100" s="61"/>
      <c r="X100" s="61"/>
      <c r="Y100" s="64" t="s">
        <v>808</v>
      </c>
      <c r="Z100" s="64" t="s">
        <v>50</v>
      </c>
      <c r="AA100" s="64" t="s">
        <v>51</v>
      </c>
      <c r="AB100" s="61" t="s">
        <v>143</v>
      </c>
      <c r="AC100" s="61" t="s">
        <v>41</v>
      </c>
      <c r="AD100" s="57">
        <v>44820</v>
      </c>
      <c r="AE100" s="61" t="s">
        <v>715</v>
      </c>
      <c r="AF100" s="61"/>
      <c r="AG100" s="61" t="s">
        <v>41</v>
      </c>
      <c r="AH100" s="61" t="s">
        <v>41</v>
      </c>
      <c r="AI100" s="61" t="s">
        <v>41</v>
      </c>
      <c r="AJ100" s="71">
        <v>0.5</v>
      </c>
      <c r="AK100" s="61"/>
      <c r="AL100" s="61">
        <v>2.1</v>
      </c>
      <c r="AM100" s="61" t="s">
        <v>516</v>
      </c>
      <c r="AN100" s="57"/>
      <c r="AO100" s="57">
        <v>44818</v>
      </c>
      <c r="AP100" s="61" t="s">
        <v>517</v>
      </c>
      <c r="AQ100" s="61"/>
      <c r="AR100" s="61"/>
      <c r="AS100" s="61" t="s">
        <v>517</v>
      </c>
      <c r="AT100" s="5"/>
      <c r="AU100" s="14"/>
    </row>
    <row r="101" spans="1:50" s="3" customFormat="1" ht="15.75" x14ac:dyDescent="0.25">
      <c r="A101" s="6">
        <v>100</v>
      </c>
      <c r="B101" s="6" t="s">
        <v>31</v>
      </c>
      <c r="C101" s="36" t="s">
        <v>615</v>
      </c>
      <c r="D101" s="46" t="s">
        <v>717</v>
      </c>
      <c r="E101" s="6" t="s">
        <v>32</v>
      </c>
      <c r="F101" s="25">
        <v>24652</v>
      </c>
      <c r="G101" s="23">
        <f t="shared" ref="G101:G109" ca="1" si="4">(TODAY()-F101)/365</f>
        <v>57.38356164383562</v>
      </c>
      <c r="H101" s="6" t="s">
        <v>33</v>
      </c>
      <c r="I101" s="6" t="s">
        <v>42</v>
      </c>
      <c r="J101" s="53" t="s">
        <v>193</v>
      </c>
      <c r="K101" s="53" t="s">
        <v>318</v>
      </c>
      <c r="L101" s="53" t="s">
        <v>718</v>
      </c>
      <c r="M101" s="6" t="s">
        <v>34</v>
      </c>
      <c r="N101" s="57" t="s">
        <v>317</v>
      </c>
      <c r="O101" s="61" t="s">
        <v>35</v>
      </c>
      <c r="P101" s="61" t="s">
        <v>36</v>
      </c>
      <c r="Q101" s="61" t="s">
        <v>464</v>
      </c>
      <c r="R101" s="61" t="s">
        <v>34</v>
      </c>
      <c r="S101" s="61"/>
      <c r="T101" s="61" t="s">
        <v>80</v>
      </c>
      <c r="U101" s="61" t="s">
        <v>38</v>
      </c>
      <c r="V101" s="57">
        <v>44830</v>
      </c>
      <c r="W101" s="61"/>
      <c r="X101" s="61"/>
      <c r="Y101" s="64" t="s">
        <v>808</v>
      </c>
      <c r="Z101" s="61" t="s">
        <v>50</v>
      </c>
      <c r="AA101" s="61" t="s">
        <v>51</v>
      </c>
      <c r="AB101" s="61" t="s">
        <v>41</v>
      </c>
      <c r="AC101" s="61" t="s">
        <v>41</v>
      </c>
      <c r="AD101" s="57">
        <v>44814</v>
      </c>
      <c r="AE101" s="61" t="s">
        <v>715</v>
      </c>
      <c r="AF101" s="61"/>
      <c r="AG101" s="61" t="s">
        <v>512</v>
      </c>
      <c r="AH101" s="61" t="s">
        <v>41</v>
      </c>
      <c r="AI101" s="61" t="s">
        <v>41</v>
      </c>
      <c r="AJ101" s="71">
        <v>0.5</v>
      </c>
      <c r="AK101" s="61"/>
      <c r="AL101" s="61">
        <v>2.4</v>
      </c>
      <c r="AM101" s="61" t="s">
        <v>516</v>
      </c>
      <c r="AN101" s="57"/>
      <c r="AO101" s="57">
        <v>44816</v>
      </c>
      <c r="AP101" s="61" t="s">
        <v>517</v>
      </c>
      <c r="AQ101" s="61"/>
      <c r="AR101" s="61"/>
      <c r="AS101" s="61" t="s">
        <v>517</v>
      </c>
      <c r="AT101" s="5"/>
      <c r="AU101" s="14"/>
    </row>
    <row r="102" spans="1:50" s="3" customFormat="1" ht="15.75" x14ac:dyDescent="0.25">
      <c r="A102" s="6">
        <v>101</v>
      </c>
      <c r="B102" s="24" t="s">
        <v>31</v>
      </c>
      <c r="C102" s="36" t="s">
        <v>534</v>
      </c>
      <c r="D102" s="46" t="s">
        <v>905</v>
      </c>
      <c r="E102" s="6" t="s">
        <v>32</v>
      </c>
      <c r="F102" s="25">
        <v>22079</v>
      </c>
      <c r="G102" s="23">
        <f t="shared" ca="1" si="4"/>
        <v>64.432876712328763</v>
      </c>
      <c r="H102" s="6" t="s">
        <v>33</v>
      </c>
      <c r="I102" s="6" t="s">
        <v>39082</v>
      </c>
      <c r="J102" s="53" t="s">
        <v>110</v>
      </c>
      <c r="K102" s="53" t="s">
        <v>111</v>
      </c>
      <c r="L102" s="53">
        <v>3145158334</v>
      </c>
      <c r="M102" s="6" t="s">
        <v>34</v>
      </c>
      <c r="N102" s="57" t="s">
        <v>102</v>
      </c>
      <c r="O102" s="61" t="s">
        <v>35</v>
      </c>
      <c r="P102" s="61" t="s">
        <v>36</v>
      </c>
      <c r="Q102" s="61" t="s">
        <v>464</v>
      </c>
      <c r="R102" s="61" t="s">
        <v>34</v>
      </c>
      <c r="S102" s="61"/>
      <c r="T102" s="61" t="s">
        <v>84</v>
      </c>
      <c r="U102" s="61" t="s">
        <v>38</v>
      </c>
      <c r="V102" s="57">
        <v>44848</v>
      </c>
      <c r="W102" s="61"/>
      <c r="X102" s="61"/>
      <c r="Y102" s="64" t="s">
        <v>838</v>
      </c>
      <c r="Z102" s="61" t="s">
        <v>81</v>
      </c>
      <c r="AA102" s="61" t="s">
        <v>82</v>
      </c>
      <c r="AB102" s="61" t="s">
        <v>41</v>
      </c>
      <c r="AC102" s="61" t="s">
        <v>41</v>
      </c>
      <c r="AD102" s="57"/>
      <c r="AE102" s="61" t="s">
        <v>715</v>
      </c>
      <c r="AF102" s="61"/>
      <c r="AG102" s="61" t="s">
        <v>41</v>
      </c>
      <c r="AH102" s="61" t="s">
        <v>41</v>
      </c>
      <c r="AI102" s="61" t="s">
        <v>41</v>
      </c>
      <c r="AJ102" s="70">
        <v>0</v>
      </c>
      <c r="AK102" s="61"/>
      <c r="AL102" s="61">
        <v>2.25</v>
      </c>
      <c r="AM102" s="61" t="s">
        <v>516</v>
      </c>
      <c r="AN102" s="57"/>
      <c r="AO102" s="91">
        <v>44734</v>
      </c>
      <c r="AP102" s="61" t="s">
        <v>517</v>
      </c>
      <c r="AQ102" s="61"/>
      <c r="AR102" s="61"/>
      <c r="AS102" s="61" t="s">
        <v>517</v>
      </c>
      <c r="AT102" s="5"/>
      <c r="AU102" s="14"/>
    </row>
    <row r="103" spans="1:50" s="3" customFormat="1" ht="15.75" x14ac:dyDescent="0.25">
      <c r="A103" s="6">
        <v>102</v>
      </c>
      <c r="B103" s="6" t="s">
        <v>31</v>
      </c>
      <c r="C103" s="36" t="s">
        <v>562</v>
      </c>
      <c r="D103" s="46" t="s">
        <v>907</v>
      </c>
      <c r="E103" s="6" t="s">
        <v>32</v>
      </c>
      <c r="F103" s="25">
        <v>27947</v>
      </c>
      <c r="G103" s="23">
        <f t="shared" ca="1" si="4"/>
        <v>48.356164383561641</v>
      </c>
      <c r="H103" s="6" t="s">
        <v>33</v>
      </c>
      <c r="I103" s="6" t="s">
        <v>42</v>
      </c>
      <c r="J103" s="53" t="s">
        <v>181</v>
      </c>
      <c r="K103" s="55" t="s">
        <v>182</v>
      </c>
      <c r="L103" s="53" t="s">
        <v>183</v>
      </c>
      <c r="M103" s="6" t="s">
        <v>34</v>
      </c>
      <c r="N103" s="57" t="s">
        <v>160</v>
      </c>
      <c r="O103" s="61" t="s">
        <v>35</v>
      </c>
      <c r="P103" s="61" t="s">
        <v>36</v>
      </c>
      <c r="Q103" s="61" t="s">
        <v>464</v>
      </c>
      <c r="R103" s="61" t="s">
        <v>34</v>
      </c>
      <c r="S103" s="61"/>
      <c r="T103" s="61" t="s">
        <v>58</v>
      </c>
      <c r="U103" s="61" t="s">
        <v>38</v>
      </c>
      <c r="V103" s="57">
        <v>44792</v>
      </c>
      <c r="W103" s="61"/>
      <c r="X103" s="61"/>
      <c r="Y103" s="64" t="s">
        <v>493</v>
      </c>
      <c r="Z103" s="61" t="s">
        <v>50</v>
      </c>
      <c r="AA103" s="61" t="s">
        <v>51</v>
      </c>
      <c r="AB103" s="61" t="s">
        <v>41</v>
      </c>
      <c r="AC103" s="61" t="s">
        <v>41</v>
      </c>
      <c r="AD103" s="57"/>
      <c r="AE103" s="61"/>
      <c r="AF103" s="61"/>
      <c r="AG103" s="61" t="s">
        <v>41</v>
      </c>
      <c r="AH103" s="61" t="s">
        <v>41</v>
      </c>
      <c r="AI103" s="61" t="s">
        <v>41</v>
      </c>
      <c r="AJ103" s="70">
        <v>0.375</v>
      </c>
      <c r="AK103" s="61"/>
      <c r="AL103" s="61">
        <v>2.65</v>
      </c>
      <c r="AM103" s="61" t="s">
        <v>514</v>
      </c>
      <c r="AN103" s="57"/>
      <c r="AO103" s="57">
        <v>44492</v>
      </c>
      <c r="AP103" s="61" t="s">
        <v>517</v>
      </c>
      <c r="AQ103" s="61"/>
      <c r="AR103" s="61"/>
      <c r="AS103" s="61" t="s">
        <v>517</v>
      </c>
      <c r="AT103" s="5"/>
      <c r="AU103" s="14"/>
    </row>
    <row r="104" spans="1:50" s="2" customFormat="1" ht="15.75" x14ac:dyDescent="0.25">
      <c r="A104" s="6">
        <v>103</v>
      </c>
      <c r="B104" s="6" t="s">
        <v>31</v>
      </c>
      <c r="C104" s="36" t="s">
        <v>559</v>
      </c>
      <c r="D104" s="46" t="s">
        <v>908</v>
      </c>
      <c r="E104" s="6" t="s">
        <v>32</v>
      </c>
      <c r="F104" s="25">
        <v>26039</v>
      </c>
      <c r="G104" s="23">
        <f t="shared" ca="1" si="4"/>
        <v>53.583561643835615</v>
      </c>
      <c r="H104" s="6" t="s">
        <v>33</v>
      </c>
      <c r="I104" s="6" t="s">
        <v>42</v>
      </c>
      <c r="J104" s="53" t="s">
        <v>175</v>
      </c>
      <c r="K104" s="55" t="s">
        <v>176</v>
      </c>
      <c r="L104" s="53">
        <v>3145877937</v>
      </c>
      <c r="M104" s="6" t="s">
        <v>34</v>
      </c>
      <c r="N104" s="57" t="s">
        <v>160</v>
      </c>
      <c r="O104" s="61" t="s">
        <v>35</v>
      </c>
      <c r="P104" s="61" t="s">
        <v>36</v>
      </c>
      <c r="Q104" s="61" t="s">
        <v>464</v>
      </c>
      <c r="R104" s="61" t="s">
        <v>34</v>
      </c>
      <c r="S104" s="61"/>
      <c r="T104" s="61" t="s">
        <v>80</v>
      </c>
      <c r="U104" s="61" t="s">
        <v>38</v>
      </c>
      <c r="V104" s="57">
        <v>44802</v>
      </c>
      <c r="W104" s="61"/>
      <c r="X104" s="61"/>
      <c r="Y104" s="64" t="s">
        <v>493</v>
      </c>
      <c r="Z104" s="61" t="s">
        <v>50</v>
      </c>
      <c r="AA104" s="61" t="s">
        <v>51</v>
      </c>
      <c r="AB104" s="61" t="s">
        <v>41</v>
      </c>
      <c r="AC104" s="61" t="s">
        <v>41</v>
      </c>
      <c r="AD104" s="57"/>
      <c r="AE104" s="61"/>
      <c r="AF104" s="61"/>
      <c r="AG104" s="61" t="s">
        <v>512</v>
      </c>
      <c r="AH104" s="61" t="s">
        <v>41</v>
      </c>
      <c r="AI104" s="61" t="s">
        <v>41</v>
      </c>
      <c r="AJ104" s="70">
        <v>0.125</v>
      </c>
      <c r="AK104" s="61"/>
      <c r="AL104" s="61">
        <v>2.4700000000000002</v>
      </c>
      <c r="AM104" s="61" t="s">
        <v>516</v>
      </c>
      <c r="AN104" s="57"/>
      <c r="AO104" s="57">
        <v>44491</v>
      </c>
      <c r="AP104" s="61" t="s">
        <v>517</v>
      </c>
      <c r="AQ104" s="61"/>
      <c r="AR104" s="61"/>
      <c r="AS104" s="61" t="s">
        <v>517</v>
      </c>
      <c r="AT104" s="6"/>
      <c r="AU104" s="15"/>
    </row>
    <row r="105" spans="1:50" s="2" customFormat="1" ht="15.75" x14ac:dyDescent="0.25">
      <c r="A105" s="6">
        <v>104</v>
      </c>
      <c r="B105" s="6" t="s">
        <v>31</v>
      </c>
      <c r="C105" s="36" t="s">
        <v>526</v>
      </c>
      <c r="D105" s="46" t="s">
        <v>909</v>
      </c>
      <c r="E105" s="6" t="s">
        <v>32</v>
      </c>
      <c r="F105" s="25">
        <v>18410</v>
      </c>
      <c r="G105" s="23">
        <f t="shared" ca="1" si="4"/>
        <v>74.484931506849321</v>
      </c>
      <c r="H105" s="6" t="s">
        <v>33</v>
      </c>
      <c r="I105" s="6" t="s">
        <v>42</v>
      </c>
      <c r="J105" s="53" t="s">
        <v>85</v>
      </c>
      <c r="K105" s="55" t="s">
        <v>86</v>
      </c>
      <c r="L105" s="53">
        <v>3102002944</v>
      </c>
      <c r="M105" s="6" t="s">
        <v>34</v>
      </c>
      <c r="N105" s="57" t="s">
        <v>78</v>
      </c>
      <c r="O105" s="61" t="s">
        <v>35</v>
      </c>
      <c r="P105" s="61" t="s">
        <v>36</v>
      </c>
      <c r="Q105" s="61" t="s">
        <v>464</v>
      </c>
      <c r="R105" s="61" t="s">
        <v>34</v>
      </c>
      <c r="S105" s="61"/>
      <c r="T105" s="61" t="s">
        <v>80</v>
      </c>
      <c r="U105" s="61" t="s">
        <v>38</v>
      </c>
      <c r="V105" s="57">
        <v>44853</v>
      </c>
      <c r="W105" s="61"/>
      <c r="X105" s="61"/>
      <c r="Y105" s="64" t="s">
        <v>838</v>
      </c>
      <c r="Z105" s="61" t="s">
        <v>50</v>
      </c>
      <c r="AA105" s="61" t="s">
        <v>51</v>
      </c>
      <c r="AB105" s="61" t="s">
        <v>809</v>
      </c>
      <c r="AC105" s="61"/>
      <c r="AD105" s="57">
        <v>44802</v>
      </c>
      <c r="AE105" s="61" t="s">
        <v>715</v>
      </c>
      <c r="AF105" s="61"/>
      <c r="AG105" s="61" t="s">
        <v>512</v>
      </c>
      <c r="AH105" s="61" t="s">
        <v>41</v>
      </c>
      <c r="AI105" s="61" t="s">
        <v>41</v>
      </c>
      <c r="AJ105" s="70">
        <v>0.38</v>
      </c>
      <c r="AK105" s="70"/>
      <c r="AL105" s="61">
        <v>4.42</v>
      </c>
      <c r="AM105" s="61" t="s">
        <v>515</v>
      </c>
      <c r="AN105" s="57"/>
      <c r="AO105" s="91">
        <v>44844</v>
      </c>
      <c r="AP105" s="61"/>
      <c r="AQ105" s="61"/>
      <c r="AR105" s="61"/>
      <c r="AS105" s="61"/>
      <c r="AT105" s="6"/>
      <c r="AU105" s="15"/>
    </row>
    <row r="106" spans="1:50" s="2" customFormat="1" ht="15.75" x14ac:dyDescent="0.25">
      <c r="A106" s="6">
        <v>105</v>
      </c>
      <c r="B106" s="24" t="s">
        <v>31</v>
      </c>
      <c r="C106" s="36" t="s">
        <v>591</v>
      </c>
      <c r="D106" s="46" t="s">
        <v>910</v>
      </c>
      <c r="E106" s="6" t="s">
        <v>32</v>
      </c>
      <c r="F106" s="25">
        <v>20827</v>
      </c>
      <c r="G106" s="23">
        <f t="shared" ca="1" si="4"/>
        <v>67.863013698630141</v>
      </c>
      <c r="H106" s="6" t="s">
        <v>33</v>
      </c>
      <c r="I106" s="6" t="s">
        <v>42</v>
      </c>
      <c r="J106" s="53" t="s">
        <v>256</v>
      </c>
      <c r="K106" s="55" t="s">
        <v>257</v>
      </c>
      <c r="L106" s="53" t="s">
        <v>258</v>
      </c>
      <c r="M106" s="6" t="s">
        <v>34</v>
      </c>
      <c r="N106" s="57" t="s">
        <v>253</v>
      </c>
      <c r="O106" s="61" t="s">
        <v>35</v>
      </c>
      <c r="P106" s="61" t="s">
        <v>36</v>
      </c>
      <c r="Q106" s="61" t="s">
        <v>46</v>
      </c>
      <c r="R106" s="61" t="s">
        <v>34</v>
      </c>
      <c r="S106" s="61"/>
      <c r="T106" s="61" t="s">
        <v>84</v>
      </c>
      <c r="U106" s="61" t="s">
        <v>38</v>
      </c>
      <c r="V106" s="57">
        <v>44855</v>
      </c>
      <c r="W106" s="61"/>
      <c r="X106" s="61"/>
      <c r="Y106" s="64" t="s">
        <v>838</v>
      </c>
      <c r="Z106" s="61" t="s">
        <v>50</v>
      </c>
      <c r="AA106" s="61" t="s">
        <v>51</v>
      </c>
      <c r="AB106" s="61" t="s">
        <v>957</v>
      </c>
      <c r="AC106" s="61" t="s">
        <v>41</v>
      </c>
      <c r="AD106" s="57"/>
      <c r="AE106" s="61" t="s">
        <v>715</v>
      </c>
      <c r="AF106" s="61"/>
      <c r="AG106" s="61" t="s">
        <v>512</v>
      </c>
      <c r="AH106" s="61" t="s">
        <v>41</v>
      </c>
      <c r="AI106" s="61" t="s">
        <v>41</v>
      </c>
      <c r="AJ106" s="70">
        <v>0.5</v>
      </c>
      <c r="AK106" s="61"/>
      <c r="AL106" s="61">
        <v>1.94</v>
      </c>
      <c r="AM106" s="61" t="s">
        <v>516</v>
      </c>
      <c r="AN106" s="57"/>
      <c r="AO106" s="91">
        <v>44572</v>
      </c>
      <c r="AP106" s="61" t="s">
        <v>517</v>
      </c>
      <c r="AQ106" s="61"/>
      <c r="AR106" s="61"/>
      <c r="AS106" s="61" t="s">
        <v>517</v>
      </c>
      <c r="AT106" s="6"/>
      <c r="AU106" s="15"/>
    </row>
    <row r="107" spans="1:50" s="3" customFormat="1" ht="15.75" x14ac:dyDescent="0.25">
      <c r="A107" s="6">
        <v>106</v>
      </c>
      <c r="B107" s="6" t="s">
        <v>31</v>
      </c>
      <c r="C107" s="36" t="s">
        <v>619</v>
      </c>
      <c r="D107" s="46" t="s">
        <v>911</v>
      </c>
      <c r="E107" s="6" t="s">
        <v>32</v>
      </c>
      <c r="F107" s="25">
        <v>24550</v>
      </c>
      <c r="G107" s="23">
        <f t="shared" ca="1" si="4"/>
        <v>57.663013698630138</v>
      </c>
      <c r="H107" s="6" t="s">
        <v>33</v>
      </c>
      <c r="I107" s="6" t="s">
        <v>42</v>
      </c>
      <c r="J107" s="53" t="s">
        <v>166</v>
      </c>
      <c r="K107" s="53" t="s">
        <v>325</v>
      </c>
      <c r="L107" s="53">
        <v>3153918110</v>
      </c>
      <c r="M107" s="6" t="s">
        <v>34</v>
      </c>
      <c r="N107" s="57" t="s">
        <v>317</v>
      </c>
      <c r="O107" s="61" t="s">
        <v>35</v>
      </c>
      <c r="P107" s="61" t="s">
        <v>36</v>
      </c>
      <c r="Q107" s="61" t="s">
        <v>464</v>
      </c>
      <c r="R107" s="61" t="s">
        <v>34</v>
      </c>
      <c r="S107" s="61"/>
      <c r="T107" s="61" t="s">
        <v>80</v>
      </c>
      <c r="U107" s="61" t="s">
        <v>38</v>
      </c>
      <c r="V107" s="57">
        <v>44823</v>
      </c>
      <c r="W107" s="61"/>
      <c r="X107" s="61"/>
      <c r="Y107" s="64" t="s">
        <v>808</v>
      </c>
      <c r="Z107" s="61" t="s">
        <v>81</v>
      </c>
      <c r="AA107" s="61" t="s">
        <v>82</v>
      </c>
      <c r="AB107" s="61" t="s">
        <v>41</v>
      </c>
      <c r="AC107" s="61" t="s">
        <v>79</v>
      </c>
      <c r="AD107" s="57">
        <v>44814</v>
      </c>
      <c r="AE107" s="61"/>
      <c r="AF107" s="61"/>
      <c r="AG107" s="61" t="s">
        <v>512</v>
      </c>
      <c r="AH107" s="61" t="s">
        <v>41</v>
      </c>
      <c r="AI107" s="61" t="s">
        <v>41</v>
      </c>
      <c r="AJ107" s="70">
        <v>1</v>
      </c>
      <c r="AK107" s="61"/>
      <c r="AL107" s="61">
        <v>3.08</v>
      </c>
      <c r="AM107" s="61" t="s">
        <v>514</v>
      </c>
      <c r="AN107" s="57"/>
      <c r="AO107" s="57">
        <v>44820</v>
      </c>
      <c r="AP107" s="61" t="s">
        <v>517</v>
      </c>
      <c r="AQ107" s="61"/>
      <c r="AR107" s="61"/>
      <c r="AS107" s="61" t="s">
        <v>517</v>
      </c>
      <c r="AT107" s="5"/>
      <c r="AU107" s="14"/>
    </row>
    <row r="108" spans="1:50" x14ac:dyDescent="0.25">
      <c r="A108" s="230"/>
      <c r="B108" s="6" t="s">
        <v>31</v>
      </c>
      <c r="C108" s="155" t="s">
        <v>586</v>
      </c>
      <c r="D108" s="240" t="s">
        <v>912</v>
      </c>
      <c r="E108" s="149" t="s">
        <v>32</v>
      </c>
      <c r="F108" s="151">
        <v>37186</v>
      </c>
      <c r="G108" s="150">
        <f ca="1">IF(F108="-","-",IF(F108="","-",DATEDIF(F108,TODAY(),"Y")))</f>
        <v>23</v>
      </c>
      <c r="H108" s="149" t="s">
        <v>1034</v>
      </c>
      <c r="I108" s="149" t="s">
        <v>42</v>
      </c>
      <c r="J108" s="205" t="s">
        <v>1045</v>
      </c>
      <c r="K108" s="205" t="s">
        <v>246</v>
      </c>
      <c r="L108" s="207">
        <v>3024330909</v>
      </c>
      <c r="M108" s="174" t="s">
        <v>34</v>
      </c>
      <c r="N108" s="167" t="s">
        <v>93</v>
      </c>
      <c r="O108" s="156" t="s">
        <v>35</v>
      </c>
      <c r="P108" s="156" t="s">
        <v>36</v>
      </c>
      <c r="Q108" s="149" t="s">
        <v>464</v>
      </c>
      <c r="R108" s="276">
        <v>45536</v>
      </c>
      <c r="S108" s="156" t="s">
        <v>40471</v>
      </c>
      <c r="T108" s="156" t="s">
        <v>80</v>
      </c>
      <c r="U108" s="156" t="s">
        <v>38</v>
      </c>
      <c r="V108" s="133">
        <v>45422</v>
      </c>
      <c r="W108" s="156" t="s">
        <v>959</v>
      </c>
      <c r="X108" s="133">
        <f>IF(W108="1 MES",IF(V108="-","-",IF(V108="","-",EDATE(V108,1))),IF(W108="2 MESES",IF(V108="-","-",IF(V108="","-",EDATE(V108,2))),IF(W108="3 MESES",IF(V108="-","-",IF(V108="","-",EDATE(V108,3))))))</f>
        <v>45514</v>
      </c>
      <c r="Y108" s="149" t="str">
        <f>UPPER(_xlfn.CONCAT(TEXT(X108,"MMMM"),"/",TEXT(X108,"YYYY")))</f>
        <v>AGOSTO/2024</v>
      </c>
      <c r="Z108" s="200" t="s">
        <v>50</v>
      </c>
      <c r="AA108" s="207" t="s">
        <v>15080</v>
      </c>
      <c r="AB108" s="207"/>
      <c r="AC108" s="207"/>
      <c r="AD108" s="156" t="s">
        <v>41</v>
      </c>
      <c r="AE108" s="156"/>
      <c r="AF108" s="156"/>
      <c r="AG108" s="156" t="s">
        <v>41</v>
      </c>
      <c r="AH108" s="133">
        <v>45355</v>
      </c>
      <c r="AI108" s="149" t="s">
        <v>712</v>
      </c>
      <c r="AJ108" s="167">
        <v>45419</v>
      </c>
      <c r="AK108" s="167" t="s">
        <v>517</v>
      </c>
      <c r="AL108" s="156" t="s">
        <v>40250</v>
      </c>
      <c r="AM108" s="156" t="s">
        <v>41</v>
      </c>
      <c r="AN108" s="156" t="s">
        <v>41</v>
      </c>
      <c r="AO108" s="156" t="s">
        <v>41</v>
      </c>
      <c r="AP108" s="208">
        <v>0.25</v>
      </c>
      <c r="AQ108" s="152" t="str">
        <f>IF(AP108="","-",IF(AP108&lt;0.99,"SIN DIFICULTAD",IF(AP108&lt;1.99,"CON ALGUNA DIFICULTAD",IF(AP108&lt;2.99,"CON MUCHA DIFICULTAD","INCAPAZ DE HACERLO"))))</f>
        <v>SIN DIFICULTAD</v>
      </c>
      <c r="AR108" s="149">
        <v>1.93</v>
      </c>
      <c r="AS108" s="152" t="str">
        <f>IF(AR108="","-",IF(AR108&lt;2.6,"REMISION CLINICA",IF(AR108&lt;3.2,"BAJA ACTIVIDAD",IF(AR108&lt;5.19,"MODERADA ACTIVIDAD","ALTA ACTIVIDAD"))))</f>
        <v>REMISION CLINICA</v>
      </c>
      <c r="AT108" s="156"/>
      <c r="AU108" s="156"/>
      <c r="AV108" s="156"/>
      <c r="AW108" s="174"/>
      <c r="AX108" s="149"/>
    </row>
    <row r="109" spans="1:50" s="3" customFormat="1" ht="15.75" x14ac:dyDescent="0.25">
      <c r="A109" s="6">
        <v>108</v>
      </c>
      <c r="B109" s="24" t="s">
        <v>31</v>
      </c>
      <c r="C109" s="36" t="s">
        <v>620</v>
      </c>
      <c r="D109" s="46" t="s">
        <v>913</v>
      </c>
      <c r="E109" s="6" t="s">
        <v>32</v>
      </c>
      <c r="F109" s="25">
        <v>19997</v>
      </c>
      <c r="G109" s="23">
        <f t="shared" ca="1" si="4"/>
        <v>70.136986301369859</v>
      </c>
      <c r="H109" s="6" t="s">
        <v>33</v>
      </c>
      <c r="I109" s="6" t="s">
        <v>42</v>
      </c>
      <c r="J109" s="53" t="s">
        <v>326</v>
      </c>
      <c r="K109" s="53" t="s">
        <v>327</v>
      </c>
      <c r="L109" s="53" t="s">
        <v>328</v>
      </c>
      <c r="M109" s="6" t="s">
        <v>34</v>
      </c>
      <c r="N109" s="57" t="s">
        <v>317</v>
      </c>
      <c r="O109" s="61" t="s">
        <v>35</v>
      </c>
      <c r="P109" s="61" t="s">
        <v>36</v>
      </c>
      <c r="Q109" s="61" t="s">
        <v>464</v>
      </c>
      <c r="R109" s="61" t="s">
        <v>34</v>
      </c>
      <c r="S109" s="61"/>
      <c r="T109" s="61" t="s">
        <v>84</v>
      </c>
      <c r="U109" s="61" t="s">
        <v>38</v>
      </c>
      <c r="V109" s="57">
        <v>44848</v>
      </c>
      <c r="W109" s="61"/>
      <c r="X109" s="61"/>
      <c r="Y109" s="64" t="s">
        <v>493</v>
      </c>
      <c r="Z109" s="61" t="s">
        <v>50</v>
      </c>
      <c r="AA109" s="61" t="s">
        <v>51</v>
      </c>
      <c r="AB109" s="61" t="s">
        <v>41</v>
      </c>
      <c r="AC109" s="61" t="s">
        <v>41</v>
      </c>
      <c r="AD109" s="57"/>
      <c r="AE109" s="61" t="s">
        <v>715</v>
      </c>
      <c r="AF109" s="61"/>
      <c r="AG109" s="61" t="s">
        <v>512</v>
      </c>
      <c r="AH109" s="61" t="s">
        <v>41</v>
      </c>
      <c r="AI109" s="61" t="s">
        <v>41</v>
      </c>
      <c r="AJ109" s="70">
        <v>0.38</v>
      </c>
      <c r="AK109" s="61"/>
      <c r="AL109" s="61">
        <v>2.06</v>
      </c>
      <c r="AM109" s="61" t="s">
        <v>516</v>
      </c>
      <c r="AN109" s="57"/>
      <c r="AO109" s="91">
        <v>44841</v>
      </c>
      <c r="AP109" s="61" t="s">
        <v>517</v>
      </c>
      <c r="AQ109" s="61"/>
      <c r="AR109" s="61"/>
      <c r="AS109" s="61" t="s">
        <v>517</v>
      </c>
      <c r="AT109" s="5"/>
      <c r="AU109" s="14"/>
    </row>
    <row r="110" spans="1:50" s="3" customFormat="1" ht="15.75" x14ac:dyDescent="0.25">
      <c r="A110" s="6">
        <v>110</v>
      </c>
      <c r="B110" s="6" t="s">
        <v>31</v>
      </c>
      <c r="C110" s="36" t="s">
        <v>694</v>
      </c>
      <c r="D110" s="28" t="s">
        <v>736</v>
      </c>
      <c r="E110" s="25" t="s">
        <v>32</v>
      </c>
      <c r="F110" s="25">
        <v>26261</v>
      </c>
      <c r="G110" s="6">
        <v>50</v>
      </c>
      <c r="H110" s="6" t="s">
        <v>33</v>
      </c>
      <c r="I110" s="6" t="s">
        <v>42</v>
      </c>
      <c r="J110" s="53" t="s">
        <v>309</v>
      </c>
      <c r="K110" s="53" t="s">
        <v>482</v>
      </c>
      <c r="L110" s="53" t="s">
        <v>483</v>
      </c>
      <c r="M110" s="22"/>
      <c r="N110" s="57">
        <v>44734</v>
      </c>
      <c r="O110" s="61" t="s">
        <v>57</v>
      </c>
      <c r="P110" s="61" t="s">
        <v>36</v>
      </c>
      <c r="Q110" s="61" t="s">
        <v>464</v>
      </c>
      <c r="R110" s="61"/>
      <c r="S110" s="61"/>
      <c r="T110" s="61" t="s">
        <v>80</v>
      </c>
      <c r="U110" s="64" t="s">
        <v>38</v>
      </c>
      <c r="V110" s="57">
        <v>44834</v>
      </c>
      <c r="W110" s="64"/>
      <c r="X110" s="64"/>
      <c r="Y110" s="64" t="s">
        <v>808</v>
      </c>
      <c r="Z110" s="64" t="s">
        <v>50</v>
      </c>
      <c r="AA110" s="64" t="s">
        <v>51</v>
      </c>
      <c r="AB110" s="61" t="s">
        <v>41</v>
      </c>
      <c r="AC110" s="61" t="s">
        <v>41</v>
      </c>
      <c r="AD110" s="57">
        <v>44831</v>
      </c>
      <c r="AE110" s="61" t="s">
        <v>715</v>
      </c>
      <c r="AF110" s="61"/>
      <c r="AG110" s="61" t="s">
        <v>41</v>
      </c>
      <c r="AH110" s="61" t="s">
        <v>41</v>
      </c>
      <c r="AI110" s="61" t="s">
        <v>41</v>
      </c>
      <c r="AJ110" s="70">
        <v>0.63</v>
      </c>
      <c r="AK110" s="61"/>
      <c r="AL110" s="61">
        <v>4.05</v>
      </c>
      <c r="AM110" s="61" t="s">
        <v>515</v>
      </c>
      <c r="AN110" s="57"/>
      <c r="AO110" s="57"/>
      <c r="AP110" s="61" t="s">
        <v>517</v>
      </c>
      <c r="AQ110" s="61"/>
      <c r="AR110" s="61"/>
      <c r="AS110" s="61" t="s">
        <v>517</v>
      </c>
      <c r="AT110" s="5"/>
      <c r="AU110" s="14"/>
    </row>
    <row r="111" spans="1:50" s="178" customFormat="1" x14ac:dyDescent="0.25">
      <c r="A111" s="157"/>
      <c r="B111" s="149" t="s">
        <v>31</v>
      </c>
      <c r="C111" s="155" t="s">
        <v>609</v>
      </c>
      <c r="D111" s="204" t="s">
        <v>1008</v>
      </c>
      <c r="E111" s="149" t="s">
        <v>32</v>
      </c>
      <c r="F111" s="151">
        <v>22357</v>
      </c>
      <c r="G111" s="150">
        <f ca="1">IF(F111="-","-",IF(F111="","-",DATEDIF(F111,TODAY(),"Y")))</f>
        <v>63</v>
      </c>
      <c r="H111" s="149" t="s">
        <v>1034</v>
      </c>
      <c r="I111" s="149" t="s">
        <v>42</v>
      </c>
      <c r="J111" s="205" t="s">
        <v>1059</v>
      </c>
      <c r="K111" s="205" t="s">
        <v>1092</v>
      </c>
      <c r="L111" s="205" t="s">
        <v>302</v>
      </c>
      <c r="M111" s="174" t="s">
        <v>39082</v>
      </c>
      <c r="N111" s="167" t="s">
        <v>295</v>
      </c>
      <c r="O111" s="156" t="s">
        <v>35</v>
      </c>
      <c r="P111" s="156" t="s">
        <v>36</v>
      </c>
      <c r="Q111" s="156" t="s">
        <v>464</v>
      </c>
      <c r="R111" s="156" t="s">
        <v>34</v>
      </c>
      <c r="S111" s="156" t="s">
        <v>39799</v>
      </c>
      <c r="T111" s="156" t="s">
        <v>80</v>
      </c>
      <c r="U111" s="156" t="s">
        <v>38</v>
      </c>
      <c r="V111" s="167">
        <v>45000</v>
      </c>
      <c r="W111" s="156" t="s">
        <v>962</v>
      </c>
      <c r="X111" s="133">
        <f>IF(W111="1 MES",IF(V111="-","-",IF(V111="","-",EDATE(V111,1))),IF(W111="2 MESES",IF(V111="-","-",IF(V111="","-",EDATE(V111,2))),IF(W111="3 MESES",IF(V111="-","-",IF(V111="","-",EDATE(V111,3))))))</f>
        <v>45061</v>
      </c>
      <c r="Y111" s="149" t="str">
        <f>UPPER(_xlfn.CONCAT(TEXT(X111,"MMMM"),"/",TEXT(X111,"YYYY")))</f>
        <v>MAYO/2023</v>
      </c>
      <c r="Z111" s="156" t="s">
        <v>81</v>
      </c>
      <c r="AA111" s="207" t="s">
        <v>15081</v>
      </c>
      <c r="AB111" s="207"/>
      <c r="AC111" s="156" t="s">
        <v>41</v>
      </c>
      <c r="AD111" s="156"/>
      <c r="AE111" s="156" t="s">
        <v>41</v>
      </c>
      <c r="AF111" s="22">
        <v>45129</v>
      </c>
      <c r="AG111" s="6" t="s">
        <v>39089</v>
      </c>
      <c r="AH111" s="167">
        <v>44909</v>
      </c>
      <c r="AI111" s="167" t="s">
        <v>517</v>
      </c>
      <c r="AJ111" s="156" t="s">
        <v>39085</v>
      </c>
      <c r="AK111" s="156" t="s">
        <v>512</v>
      </c>
      <c r="AL111" s="156" t="s">
        <v>41</v>
      </c>
      <c r="AM111" s="156" t="s">
        <v>41</v>
      </c>
      <c r="AN111" s="208">
        <v>1</v>
      </c>
      <c r="AO111" s="152" t="str">
        <f>IF(AN111="","-",IF(AN111&lt;0.99,"SIN DIFICULTAD",IF(AN111&lt;1.99,"CON ALGUNA DIFICULTAD",IF(AN111&lt;2.99,"CON MUCHA DIFICULTAD","INCAPAZ DE HACERLO"))))</f>
        <v>CON ALGUNA DIFICULTAD</v>
      </c>
      <c r="AP111" s="156">
        <v>4.4000000000000004</v>
      </c>
      <c r="AQ111" s="152" t="str">
        <f>IF(AP111="","-",IF(AP111&lt;2.6,"REMISION CLINICA",IF(AP111&lt;3.2,"BAJA ACTIVIDAD",IF(AP111&lt;5.19,"MODERADA ACTIVIDAD","ALTA ACTIVIDAD"))))</f>
        <v>MODERADA ACTIVIDAD</v>
      </c>
      <c r="AR111" s="156"/>
      <c r="AS111" s="156"/>
      <c r="AT111" s="156" t="s">
        <v>517</v>
      </c>
      <c r="AU111" s="174"/>
    </row>
    <row r="112" spans="1:50" s="178" customFormat="1" x14ac:dyDescent="0.25">
      <c r="A112" s="203"/>
      <c r="B112" s="149" t="s">
        <v>31</v>
      </c>
      <c r="C112" s="155" t="s">
        <v>530</v>
      </c>
      <c r="D112" s="204" t="s">
        <v>99</v>
      </c>
      <c r="E112" s="149" t="s">
        <v>32</v>
      </c>
      <c r="F112" s="151">
        <v>22704</v>
      </c>
      <c r="G112" s="150">
        <f ca="1">IF(F112="-","-",IF(F112="","-",DATEDIF(F112,TODAY(),"Y")))</f>
        <v>62</v>
      </c>
      <c r="H112" s="149" t="s">
        <v>1034</v>
      </c>
      <c r="I112" s="149" t="s">
        <v>42</v>
      </c>
      <c r="J112" s="205" t="s">
        <v>100</v>
      </c>
      <c r="K112" s="205" t="s">
        <v>1125</v>
      </c>
      <c r="L112" s="205" t="s">
        <v>101</v>
      </c>
      <c r="M112" s="174" t="s">
        <v>34</v>
      </c>
      <c r="N112" s="167" t="s">
        <v>102</v>
      </c>
      <c r="O112" s="156" t="s">
        <v>35</v>
      </c>
      <c r="P112" s="156" t="s">
        <v>36</v>
      </c>
      <c r="Q112" s="156" t="s">
        <v>464</v>
      </c>
      <c r="R112" s="167">
        <v>45323</v>
      </c>
      <c r="S112" s="156" t="s">
        <v>829</v>
      </c>
      <c r="T112" s="156" t="s">
        <v>58</v>
      </c>
      <c r="U112" s="156" t="s">
        <v>38</v>
      </c>
      <c r="V112" s="133">
        <v>45303</v>
      </c>
      <c r="W112" s="156" t="s">
        <v>959</v>
      </c>
      <c r="X112" s="133">
        <f>IF(W112="1 MES",IF(V112="-","-",IF(V112="","-",EDATE(V112,1))),IF(W112="2 MESES",IF(V112="-","-",IF(V112="","-",EDATE(V112,2))),IF(W112="3 MESES",IF(V112="-","-",IF(V112="","-",EDATE(V112,3))))))</f>
        <v>45394</v>
      </c>
      <c r="Y112" s="149" t="str">
        <f>UPPER(_xlfn.CONCAT(TEXT(X112,"MMMM"),"/",TEXT(X112,"YYYY")))</f>
        <v>ABRIL/2024</v>
      </c>
      <c r="Z112" s="206" t="s">
        <v>50</v>
      </c>
      <c r="AA112" s="207" t="s">
        <v>15080</v>
      </c>
      <c r="AB112" s="207"/>
      <c r="AC112" s="207"/>
      <c r="AD112" s="156" t="s">
        <v>41</v>
      </c>
      <c r="AE112" s="156"/>
      <c r="AF112" s="156" t="s">
        <v>41</v>
      </c>
      <c r="AG112" s="133">
        <v>45222</v>
      </c>
      <c r="AH112" s="149" t="s">
        <v>39089</v>
      </c>
      <c r="AI112" s="167">
        <v>45043</v>
      </c>
      <c r="AJ112" s="167" t="s">
        <v>517</v>
      </c>
      <c r="AK112" s="156" t="s">
        <v>715</v>
      </c>
      <c r="AL112" s="156" t="s">
        <v>41</v>
      </c>
      <c r="AM112" s="156" t="s">
        <v>41</v>
      </c>
      <c r="AN112" s="156" t="s">
        <v>41</v>
      </c>
      <c r="AO112" s="208">
        <v>0.13</v>
      </c>
      <c r="AP112" s="152" t="str">
        <f>IF(AO112="","-",IF(AO112&lt;0.99,"SIN DIFICULTAD",IF(AO112&lt;1.99,"CON ALGUNA DIFICULTAD",IF(AO112&lt;2.99,"CON MUCHA DIFICULTAD","INCAPAZ DE HACERLO"))))</f>
        <v>SIN DIFICULTAD</v>
      </c>
      <c r="AQ112" s="156">
        <v>2.4500000000000002</v>
      </c>
      <c r="AR112" s="152" t="str">
        <f>IF(AQ112="","-",IF(AQ112&lt;2.6,"REMISION CLINICA",IF(AQ112&lt;3.2,"BAJA ACTIVIDAD",IF(AQ112&lt;5.19,"MODERADA ACTIVIDAD","ALTA ACTIVIDAD"))))</f>
        <v>REMISION CLINICA</v>
      </c>
      <c r="AS112" s="156" t="s">
        <v>954</v>
      </c>
      <c r="AT112" s="156"/>
      <c r="AU112" s="156"/>
      <c r="AV112" s="174"/>
    </row>
    <row r="113" spans="1:50" s="7" customFormat="1" ht="15.75" x14ac:dyDescent="0.25">
      <c r="A113" s="6">
        <v>113</v>
      </c>
      <c r="B113" s="6" t="s">
        <v>31</v>
      </c>
      <c r="C113" s="36" t="s">
        <v>577</v>
      </c>
      <c r="D113" s="46" t="s">
        <v>914</v>
      </c>
      <c r="E113" s="6" t="s">
        <v>32</v>
      </c>
      <c r="F113" s="25">
        <v>28142</v>
      </c>
      <c r="G113" s="23">
        <f ca="1">(TODAY()-F113)/365</f>
        <v>47.821917808219176</v>
      </c>
      <c r="H113" s="6" t="s">
        <v>33</v>
      </c>
      <c r="I113" s="6" t="s">
        <v>39082</v>
      </c>
      <c r="J113" s="53" t="s">
        <v>68</v>
      </c>
      <c r="K113" s="55" t="s">
        <v>224</v>
      </c>
      <c r="L113" s="53" t="s">
        <v>225</v>
      </c>
      <c r="M113" s="6" t="s">
        <v>34</v>
      </c>
      <c r="N113" s="57" t="s">
        <v>93</v>
      </c>
      <c r="O113" s="61" t="s">
        <v>35</v>
      </c>
      <c r="P113" s="61" t="s">
        <v>36</v>
      </c>
      <c r="Q113" s="61" t="s">
        <v>464</v>
      </c>
      <c r="R113" s="61" t="s">
        <v>34</v>
      </c>
      <c r="S113" s="61"/>
      <c r="T113" s="61" t="s">
        <v>84</v>
      </c>
      <c r="U113" s="61" t="s">
        <v>38</v>
      </c>
      <c r="V113" s="57">
        <v>44792</v>
      </c>
      <c r="W113" s="61"/>
      <c r="X113" s="61"/>
      <c r="Y113" s="64" t="s">
        <v>808</v>
      </c>
      <c r="Z113" s="61" t="s">
        <v>50</v>
      </c>
      <c r="AA113" s="61" t="s">
        <v>51</v>
      </c>
      <c r="AB113" s="61" t="s">
        <v>41</v>
      </c>
      <c r="AC113" s="61" t="s">
        <v>92</v>
      </c>
      <c r="AD113" s="57">
        <v>44802</v>
      </c>
      <c r="AE113" s="61"/>
      <c r="AF113" s="61"/>
      <c r="AG113" s="61" t="s">
        <v>41</v>
      </c>
      <c r="AH113" s="61" t="s">
        <v>41</v>
      </c>
      <c r="AI113" s="61" t="s">
        <v>41</v>
      </c>
      <c r="AJ113" s="70">
        <v>0.63</v>
      </c>
      <c r="AK113" s="61"/>
      <c r="AL113" s="61">
        <v>4.1500000000000004</v>
      </c>
      <c r="AM113" s="61" t="s">
        <v>515</v>
      </c>
      <c r="AN113" s="57"/>
      <c r="AO113" s="57">
        <v>44568</v>
      </c>
      <c r="AP113" s="61" t="s">
        <v>517</v>
      </c>
      <c r="AQ113" s="61"/>
      <c r="AR113" s="61"/>
      <c r="AS113" s="61" t="s">
        <v>517</v>
      </c>
      <c r="AT113" s="27"/>
      <c r="AU113" s="16"/>
    </row>
    <row r="114" spans="1:50" s="7" customFormat="1" ht="15.75" x14ac:dyDescent="0.25">
      <c r="A114" s="6">
        <v>114</v>
      </c>
      <c r="B114" s="6" t="s">
        <v>31</v>
      </c>
      <c r="C114" s="36" t="s">
        <v>523</v>
      </c>
      <c r="D114" s="46" t="s">
        <v>915</v>
      </c>
      <c r="E114" s="6" t="s">
        <v>32</v>
      </c>
      <c r="F114" s="25">
        <v>20728</v>
      </c>
      <c r="G114" s="23">
        <f ca="1">(TODAY()-F114)/365</f>
        <v>68.134246575342459</v>
      </c>
      <c r="H114" s="6" t="s">
        <v>33</v>
      </c>
      <c r="I114" s="6" t="s">
        <v>42</v>
      </c>
      <c r="J114" s="53" t="s">
        <v>69</v>
      </c>
      <c r="K114" s="55" t="s">
        <v>70</v>
      </c>
      <c r="L114" s="53" t="s">
        <v>71</v>
      </c>
      <c r="M114" s="6" t="s">
        <v>34</v>
      </c>
      <c r="N114" s="57" t="s">
        <v>56</v>
      </c>
      <c r="O114" s="61" t="s">
        <v>35</v>
      </c>
      <c r="P114" s="61" t="s">
        <v>36</v>
      </c>
      <c r="Q114" s="61" t="s">
        <v>464</v>
      </c>
      <c r="R114" s="61" t="s">
        <v>34</v>
      </c>
      <c r="S114" s="61"/>
      <c r="T114" s="61" t="s">
        <v>80</v>
      </c>
      <c r="U114" s="61" t="s">
        <v>38</v>
      </c>
      <c r="V114" s="57">
        <v>44781</v>
      </c>
      <c r="W114" s="61"/>
      <c r="X114" s="61"/>
      <c r="Y114" s="64" t="s">
        <v>493</v>
      </c>
      <c r="Z114" s="61" t="s">
        <v>50</v>
      </c>
      <c r="AA114" s="61" t="s">
        <v>51</v>
      </c>
      <c r="AB114" s="61" t="s">
        <v>41</v>
      </c>
      <c r="AC114" s="61" t="s">
        <v>41</v>
      </c>
      <c r="AD114" s="57"/>
      <c r="AE114" s="61"/>
      <c r="AF114" s="61"/>
      <c r="AG114" s="61" t="s">
        <v>41</v>
      </c>
      <c r="AH114" s="61" t="s">
        <v>41</v>
      </c>
      <c r="AI114" s="61" t="s">
        <v>41</v>
      </c>
      <c r="AJ114" s="61">
        <v>0.875</v>
      </c>
      <c r="AK114" s="61"/>
      <c r="AL114" s="61">
        <v>2.4500000000000002</v>
      </c>
      <c r="AM114" s="61" t="s">
        <v>516</v>
      </c>
      <c r="AN114" s="57"/>
      <c r="AO114" s="57">
        <v>44497</v>
      </c>
      <c r="AP114" s="61" t="s">
        <v>517</v>
      </c>
      <c r="AQ114" s="61"/>
      <c r="AR114" s="61"/>
      <c r="AS114" s="61" t="s">
        <v>517</v>
      </c>
      <c r="AT114" s="27"/>
      <c r="AU114" s="16"/>
    </row>
    <row r="115" spans="1:50" s="7" customFormat="1" ht="15.75" x14ac:dyDescent="0.25">
      <c r="A115" s="6">
        <v>115</v>
      </c>
      <c r="B115" s="6" t="s">
        <v>31</v>
      </c>
      <c r="C115" s="36" t="s">
        <v>668</v>
      </c>
      <c r="D115" s="46" t="s">
        <v>916</v>
      </c>
      <c r="E115" s="6" t="s">
        <v>32</v>
      </c>
      <c r="F115" s="25">
        <v>23555</v>
      </c>
      <c r="G115" s="23">
        <v>57</v>
      </c>
      <c r="H115" s="6" t="s">
        <v>33</v>
      </c>
      <c r="I115" s="6" t="s">
        <v>42</v>
      </c>
      <c r="J115" s="53" t="s">
        <v>409</v>
      </c>
      <c r="K115" s="53" t="s">
        <v>410</v>
      </c>
      <c r="L115" s="53">
        <v>3008932684</v>
      </c>
      <c r="M115" s="6">
        <v>3473318</v>
      </c>
      <c r="N115" s="57">
        <v>44482</v>
      </c>
      <c r="O115" s="61" t="s">
        <v>35</v>
      </c>
      <c r="P115" s="61" t="s">
        <v>36</v>
      </c>
      <c r="Q115" s="61" t="s">
        <v>464</v>
      </c>
      <c r="R115" s="61" t="s">
        <v>34</v>
      </c>
      <c r="S115" s="61"/>
      <c r="T115" s="61" t="s">
        <v>80</v>
      </c>
      <c r="U115" s="61" t="s">
        <v>38</v>
      </c>
      <c r="V115" s="57">
        <v>44790</v>
      </c>
      <c r="W115" s="61"/>
      <c r="X115" s="61"/>
      <c r="Y115" s="64" t="s">
        <v>493</v>
      </c>
      <c r="Z115" s="61" t="s">
        <v>50</v>
      </c>
      <c r="AA115" s="61" t="s">
        <v>397</v>
      </c>
      <c r="AB115" s="61" t="s">
        <v>41</v>
      </c>
      <c r="AC115" s="61" t="s">
        <v>41</v>
      </c>
      <c r="AD115" s="57"/>
      <c r="AE115" s="61"/>
      <c r="AF115" s="61"/>
      <c r="AG115" s="61" t="s">
        <v>41</v>
      </c>
      <c r="AH115" s="61" t="s">
        <v>41</v>
      </c>
      <c r="AI115" s="61" t="s">
        <v>41</v>
      </c>
      <c r="AJ115" s="70">
        <v>0.625</v>
      </c>
      <c r="AK115" s="61"/>
      <c r="AL115" s="61">
        <v>1.8</v>
      </c>
      <c r="AM115" s="61" t="s">
        <v>516</v>
      </c>
      <c r="AN115" s="57"/>
      <c r="AO115" s="57">
        <v>44526</v>
      </c>
      <c r="AP115" s="61" t="s">
        <v>517</v>
      </c>
      <c r="AQ115" s="61"/>
      <c r="AR115" s="61"/>
      <c r="AS115" s="61" t="s">
        <v>517</v>
      </c>
      <c r="AT115" s="27"/>
      <c r="AU115" s="16"/>
    </row>
    <row r="116" spans="1:50" s="7" customFormat="1" ht="15.75" x14ac:dyDescent="0.25">
      <c r="A116" s="6">
        <v>116</v>
      </c>
      <c r="B116" s="6" t="s">
        <v>31</v>
      </c>
      <c r="C116" s="36" t="s">
        <v>604</v>
      </c>
      <c r="D116" s="46" t="s">
        <v>906</v>
      </c>
      <c r="E116" s="6" t="s">
        <v>32</v>
      </c>
      <c r="F116" s="25">
        <v>30442</v>
      </c>
      <c r="G116" s="23">
        <f t="shared" ref="G116:G126" ca="1" si="5">(TODAY()-F116)/365</f>
        <v>41.520547945205479</v>
      </c>
      <c r="H116" s="6" t="s">
        <v>33</v>
      </c>
      <c r="I116" s="6" t="s">
        <v>42</v>
      </c>
      <c r="J116" s="53" t="s">
        <v>289</v>
      </c>
      <c r="K116" s="55" t="s">
        <v>290</v>
      </c>
      <c r="L116" s="53">
        <v>3017737438</v>
      </c>
      <c r="M116" s="6" t="s">
        <v>34</v>
      </c>
      <c r="N116" s="57" t="s">
        <v>280</v>
      </c>
      <c r="O116" s="61" t="s">
        <v>35</v>
      </c>
      <c r="P116" s="61" t="s">
        <v>36</v>
      </c>
      <c r="Q116" s="61" t="s">
        <v>464</v>
      </c>
      <c r="R116" s="61" t="s">
        <v>34</v>
      </c>
      <c r="S116" s="61"/>
      <c r="T116" s="61" t="s">
        <v>84</v>
      </c>
      <c r="U116" s="61" t="s">
        <v>38</v>
      </c>
      <c r="V116" s="57">
        <v>45072</v>
      </c>
      <c r="W116" s="61"/>
      <c r="X116" s="61"/>
      <c r="Y116" s="64" t="s">
        <v>493</v>
      </c>
      <c r="Z116" s="61" t="s">
        <v>50</v>
      </c>
      <c r="AA116" s="61" t="s">
        <v>51</v>
      </c>
      <c r="AB116" s="61" t="s">
        <v>41</v>
      </c>
      <c r="AC116" s="61" t="s">
        <v>41</v>
      </c>
      <c r="AD116" s="57"/>
      <c r="AE116" s="61"/>
      <c r="AF116" s="61"/>
      <c r="AG116" s="61" t="s">
        <v>41</v>
      </c>
      <c r="AH116" s="61" t="s">
        <v>41</v>
      </c>
      <c r="AI116" s="61" t="s">
        <v>41</v>
      </c>
      <c r="AJ116" s="70">
        <v>0.5</v>
      </c>
      <c r="AK116" s="61"/>
      <c r="AL116" s="61">
        <v>2.4900000000000002</v>
      </c>
      <c r="AM116" s="61" t="s">
        <v>516</v>
      </c>
      <c r="AN116" s="57"/>
      <c r="AO116" s="57">
        <v>44498</v>
      </c>
      <c r="AP116" s="61" t="s">
        <v>517</v>
      </c>
      <c r="AQ116" s="61"/>
      <c r="AR116" s="61"/>
      <c r="AS116" s="61" t="s">
        <v>517</v>
      </c>
      <c r="AT116" s="27"/>
      <c r="AU116" s="16"/>
    </row>
    <row r="117" spans="1:50" s="7" customFormat="1" ht="15.75" x14ac:dyDescent="0.25">
      <c r="A117" s="6">
        <v>117</v>
      </c>
      <c r="B117" s="6" t="s">
        <v>31</v>
      </c>
      <c r="C117" s="36" t="s">
        <v>528</v>
      </c>
      <c r="D117" s="46" t="s">
        <v>744</v>
      </c>
      <c r="E117" s="6" t="s">
        <v>32</v>
      </c>
      <c r="F117" s="25">
        <v>25075</v>
      </c>
      <c r="G117" s="23">
        <f t="shared" ca="1" si="5"/>
        <v>56.224657534246575</v>
      </c>
      <c r="H117" s="6" t="s">
        <v>33</v>
      </c>
      <c r="I117" s="6" t="s">
        <v>42</v>
      </c>
      <c r="J117" s="53" t="s">
        <v>94</v>
      </c>
      <c r="K117" s="55" t="s">
        <v>95</v>
      </c>
      <c r="L117" s="53">
        <v>3008480544</v>
      </c>
      <c r="M117" s="6" t="s">
        <v>34</v>
      </c>
      <c r="N117" s="57" t="s">
        <v>96</v>
      </c>
      <c r="O117" s="61" t="s">
        <v>35</v>
      </c>
      <c r="P117" s="61" t="s">
        <v>36</v>
      </c>
      <c r="Q117" s="61" t="s">
        <v>464</v>
      </c>
      <c r="R117" s="61" t="s">
        <v>34</v>
      </c>
      <c r="S117" s="61"/>
      <c r="T117" s="61" t="s">
        <v>84</v>
      </c>
      <c r="U117" s="61" t="s">
        <v>38</v>
      </c>
      <c r="V117" s="57">
        <v>44827</v>
      </c>
      <c r="W117" s="61"/>
      <c r="X117" s="61"/>
      <c r="Y117" s="64" t="s">
        <v>493</v>
      </c>
      <c r="Z117" s="61" t="s">
        <v>50</v>
      </c>
      <c r="AA117" s="61" t="s">
        <v>51</v>
      </c>
      <c r="AB117" s="61" t="s">
        <v>41</v>
      </c>
      <c r="AC117" s="61" t="s">
        <v>41</v>
      </c>
      <c r="AD117" s="57">
        <v>44817</v>
      </c>
      <c r="AE117" s="61" t="s">
        <v>715</v>
      </c>
      <c r="AF117" s="61"/>
      <c r="AG117" s="61" t="s">
        <v>41</v>
      </c>
      <c r="AH117" s="61" t="s">
        <v>41</v>
      </c>
      <c r="AI117" s="61" t="s">
        <v>41</v>
      </c>
      <c r="AJ117" s="70">
        <v>1</v>
      </c>
      <c r="AK117" s="61"/>
      <c r="AL117" s="61">
        <v>4.41</v>
      </c>
      <c r="AM117" s="61" t="s">
        <v>515</v>
      </c>
      <c r="AN117" s="57"/>
      <c r="AO117" s="57">
        <v>44733</v>
      </c>
      <c r="AP117" s="61" t="s">
        <v>517</v>
      </c>
      <c r="AQ117" s="61"/>
      <c r="AR117" s="61"/>
      <c r="AS117" s="61" t="s">
        <v>517</v>
      </c>
      <c r="AT117" s="27"/>
      <c r="AU117" s="16"/>
    </row>
    <row r="118" spans="1:50" s="7" customFormat="1" ht="15.75" x14ac:dyDescent="0.25">
      <c r="A118" s="6">
        <v>118</v>
      </c>
      <c r="B118" s="6" t="s">
        <v>31</v>
      </c>
      <c r="C118" s="36" t="s">
        <v>588</v>
      </c>
      <c r="D118" s="46" t="s">
        <v>917</v>
      </c>
      <c r="E118" s="6" t="s">
        <v>32</v>
      </c>
      <c r="F118" s="25">
        <v>20404</v>
      </c>
      <c r="G118" s="23">
        <f t="shared" ca="1" si="5"/>
        <v>69.021917808219172</v>
      </c>
      <c r="H118" s="6" t="s">
        <v>33</v>
      </c>
      <c r="I118" s="6" t="s">
        <v>42</v>
      </c>
      <c r="J118" s="53" t="s">
        <v>94</v>
      </c>
      <c r="K118" s="55" t="s">
        <v>250</v>
      </c>
      <c r="L118" s="53">
        <v>3003782169</v>
      </c>
      <c r="M118" s="6" t="s">
        <v>34</v>
      </c>
      <c r="N118" s="57" t="s">
        <v>102</v>
      </c>
      <c r="O118" s="61" t="s">
        <v>35</v>
      </c>
      <c r="P118" s="61" t="s">
        <v>36</v>
      </c>
      <c r="Q118" s="61" t="s">
        <v>464</v>
      </c>
      <c r="R118" s="61" t="s">
        <v>34</v>
      </c>
      <c r="S118" s="61"/>
      <c r="T118" s="61" t="s">
        <v>80</v>
      </c>
      <c r="U118" s="61" t="s">
        <v>38</v>
      </c>
      <c r="V118" s="57">
        <v>44804</v>
      </c>
      <c r="W118" s="61"/>
      <c r="X118" s="61"/>
      <c r="Y118" s="64" t="s">
        <v>493</v>
      </c>
      <c r="Z118" s="61" t="s">
        <v>50</v>
      </c>
      <c r="AA118" s="61" t="s">
        <v>51</v>
      </c>
      <c r="AB118" s="61" t="s">
        <v>41</v>
      </c>
      <c r="AC118" s="61" t="s">
        <v>41</v>
      </c>
      <c r="AD118" s="57"/>
      <c r="AE118" s="61"/>
      <c r="AF118" s="61"/>
      <c r="AG118" s="61" t="s">
        <v>512</v>
      </c>
      <c r="AH118" s="61" t="s">
        <v>41</v>
      </c>
      <c r="AI118" s="61" t="s">
        <v>41</v>
      </c>
      <c r="AJ118" s="70">
        <v>0.25</v>
      </c>
      <c r="AK118" s="61"/>
      <c r="AL118" s="61">
        <v>2.5499999999999998</v>
      </c>
      <c r="AM118" s="61" t="s">
        <v>516</v>
      </c>
      <c r="AN118" s="57"/>
      <c r="AO118" s="57">
        <v>44174</v>
      </c>
      <c r="AP118" s="61" t="s">
        <v>517</v>
      </c>
      <c r="AQ118" s="61"/>
      <c r="AR118" s="61"/>
      <c r="AS118" s="61" t="s">
        <v>517</v>
      </c>
      <c r="AT118" s="27"/>
      <c r="AU118" s="16"/>
    </row>
    <row r="119" spans="1:50" s="7" customFormat="1" ht="15.75" x14ac:dyDescent="0.25">
      <c r="A119" s="6">
        <v>119</v>
      </c>
      <c r="B119" s="6" t="s">
        <v>343</v>
      </c>
      <c r="C119" s="36" t="s">
        <v>643</v>
      </c>
      <c r="D119" s="46" t="s">
        <v>768</v>
      </c>
      <c r="E119" s="6" t="s">
        <v>32</v>
      </c>
      <c r="F119" s="25">
        <v>24966</v>
      </c>
      <c r="G119" s="23">
        <f t="shared" ca="1" si="5"/>
        <v>56.523287671232879</v>
      </c>
      <c r="H119" s="6" t="s">
        <v>33</v>
      </c>
      <c r="I119" s="6" t="s">
        <v>42</v>
      </c>
      <c r="J119" s="53" t="s">
        <v>781</v>
      </c>
      <c r="K119" s="53" t="s">
        <v>769</v>
      </c>
      <c r="L119" s="53" t="s">
        <v>770</v>
      </c>
      <c r="M119" s="6" t="s">
        <v>34</v>
      </c>
      <c r="N119" s="57" t="s">
        <v>361</v>
      </c>
      <c r="O119" s="61" t="s">
        <v>35</v>
      </c>
      <c r="P119" s="61" t="s">
        <v>36</v>
      </c>
      <c r="Q119" s="61" t="s">
        <v>464</v>
      </c>
      <c r="R119" s="57"/>
      <c r="S119" s="61"/>
      <c r="T119" s="61" t="s">
        <v>84</v>
      </c>
      <c r="U119" s="61" t="s">
        <v>38</v>
      </c>
      <c r="V119" s="57">
        <v>44820</v>
      </c>
      <c r="W119" s="61"/>
      <c r="X119" s="61"/>
      <c r="Y119" s="64" t="s">
        <v>493</v>
      </c>
      <c r="Z119" s="61" t="s">
        <v>50</v>
      </c>
      <c r="AA119" s="64" t="s">
        <v>51</v>
      </c>
      <c r="AB119" s="61" t="s">
        <v>41</v>
      </c>
      <c r="AC119" s="61" t="s">
        <v>41</v>
      </c>
      <c r="AD119" s="57">
        <v>44810</v>
      </c>
      <c r="AE119" s="61" t="s">
        <v>852</v>
      </c>
      <c r="AF119" s="61"/>
      <c r="AG119" s="61" t="s">
        <v>512</v>
      </c>
      <c r="AH119" s="61" t="s">
        <v>41</v>
      </c>
      <c r="AI119" s="61" t="s">
        <v>41</v>
      </c>
      <c r="AJ119" s="70">
        <v>0.125</v>
      </c>
      <c r="AK119" s="61"/>
      <c r="AL119" s="61">
        <v>2.56</v>
      </c>
      <c r="AM119" s="61" t="s">
        <v>516</v>
      </c>
      <c r="AN119" s="57"/>
      <c r="AO119" s="57">
        <v>44734</v>
      </c>
      <c r="AP119" s="61" t="s">
        <v>517</v>
      </c>
      <c r="AQ119" s="61"/>
      <c r="AR119" s="61"/>
      <c r="AS119" s="61" t="s">
        <v>517</v>
      </c>
      <c r="AT119" s="27"/>
      <c r="AU119" s="16"/>
    </row>
    <row r="120" spans="1:50" s="3" customFormat="1" ht="15.75" x14ac:dyDescent="0.25">
      <c r="A120" s="6">
        <v>120</v>
      </c>
      <c r="B120" s="6" t="s">
        <v>31</v>
      </c>
      <c r="C120" s="36" t="s">
        <v>551</v>
      </c>
      <c r="D120" s="46" t="s">
        <v>918</v>
      </c>
      <c r="E120" s="6" t="s">
        <v>32</v>
      </c>
      <c r="F120" s="25">
        <v>29868</v>
      </c>
      <c r="G120" s="23">
        <f t="shared" ca="1" si="5"/>
        <v>43.093150684931508</v>
      </c>
      <c r="H120" s="6" t="s">
        <v>33</v>
      </c>
      <c r="I120" s="6" t="s">
        <v>42</v>
      </c>
      <c r="J120" s="53" t="s">
        <v>157</v>
      </c>
      <c r="K120" s="55" t="s">
        <v>158</v>
      </c>
      <c r="L120" s="53" t="s">
        <v>159</v>
      </c>
      <c r="M120" s="6" t="s">
        <v>34</v>
      </c>
      <c r="N120" s="57" t="s">
        <v>126</v>
      </c>
      <c r="O120" s="61" t="s">
        <v>35</v>
      </c>
      <c r="P120" s="61" t="s">
        <v>36</v>
      </c>
      <c r="Q120" s="61" t="s">
        <v>464</v>
      </c>
      <c r="R120" s="61" t="s">
        <v>34</v>
      </c>
      <c r="S120" s="61"/>
      <c r="T120" s="61" t="s">
        <v>80</v>
      </c>
      <c r="U120" s="61" t="s">
        <v>38</v>
      </c>
      <c r="V120" s="57">
        <v>44796</v>
      </c>
      <c r="W120" s="61"/>
      <c r="X120" s="61"/>
      <c r="Y120" s="64" t="s">
        <v>808</v>
      </c>
      <c r="Z120" s="61" t="s">
        <v>81</v>
      </c>
      <c r="AA120" s="61" t="s">
        <v>82</v>
      </c>
      <c r="AB120" s="61" t="s">
        <v>41</v>
      </c>
      <c r="AC120" s="61" t="s">
        <v>41</v>
      </c>
      <c r="AD120" s="57">
        <v>44802</v>
      </c>
      <c r="AE120" s="61"/>
      <c r="AF120" s="61"/>
      <c r="AG120" s="61" t="s">
        <v>41</v>
      </c>
      <c r="AH120" s="61" t="s">
        <v>41</v>
      </c>
      <c r="AI120" s="61" t="s">
        <v>41</v>
      </c>
      <c r="AJ120" s="70">
        <v>0.125</v>
      </c>
      <c r="AK120" s="61"/>
      <c r="AL120" s="61">
        <v>2.25</v>
      </c>
      <c r="AM120" s="61" t="s">
        <v>516</v>
      </c>
      <c r="AN120" s="57"/>
      <c r="AO120" s="57">
        <v>44618</v>
      </c>
      <c r="AP120" s="61" t="s">
        <v>517</v>
      </c>
      <c r="AQ120" s="61"/>
      <c r="AR120" s="61"/>
      <c r="AS120" s="61" t="s">
        <v>517</v>
      </c>
      <c r="AT120" s="5"/>
      <c r="AU120" s="14"/>
    </row>
    <row r="121" spans="1:50" s="3" customFormat="1" ht="15.75" x14ac:dyDescent="0.25">
      <c r="A121" s="6">
        <v>121</v>
      </c>
      <c r="B121" s="6" t="s">
        <v>31</v>
      </c>
      <c r="C121" s="36" t="s">
        <v>565</v>
      </c>
      <c r="D121" s="46" t="s">
        <v>748</v>
      </c>
      <c r="E121" s="6" t="s">
        <v>32</v>
      </c>
      <c r="F121" s="25">
        <v>22542</v>
      </c>
      <c r="G121" s="23">
        <f t="shared" ca="1" si="5"/>
        <v>63.164383561643838</v>
      </c>
      <c r="H121" s="6" t="s">
        <v>33</v>
      </c>
      <c r="I121" s="6" t="s">
        <v>42</v>
      </c>
      <c r="J121" s="53" t="s">
        <v>190</v>
      </c>
      <c r="K121" s="55" t="s">
        <v>191</v>
      </c>
      <c r="L121" s="53" t="s">
        <v>192</v>
      </c>
      <c r="M121" s="6" t="s">
        <v>34</v>
      </c>
      <c r="N121" s="57" t="s">
        <v>93</v>
      </c>
      <c r="O121" s="61" t="s">
        <v>35</v>
      </c>
      <c r="P121" s="61" t="s">
        <v>36</v>
      </c>
      <c r="Q121" s="61" t="s">
        <v>464</v>
      </c>
      <c r="R121" s="61" t="s">
        <v>34</v>
      </c>
      <c r="S121" s="61"/>
      <c r="T121" s="61" t="s">
        <v>80</v>
      </c>
      <c r="U121" s="61" t="s">
        <v>38</v>
      </c>
      <c r="V121" s="57">
        <v>44832</v>
      </c>
      <c r="W121" s="61"/>
      <c r="X121" s="61"/>
      <c r="Y121" s="64" t="s">
        <v>808</v>
      </c>
      <c r="Z121" s="61" t="s">
        <v>50</v>
      </c>
      <c r="AA121" s="61" t="s">
        <v>51</v>
      </c>
      <c r="AB121" s="61" t="s">
        <v>90</v>
      </c>
      <c r="AC121" s="61" t="s">
        <v>41</v>
      </c>
      <c r="AD121" s="57">
        <v>44812</v>
      </c>
      <c r="AE121" s="61" t="s">
        <v>749</v>
      </c>
      <c r="AF121" s="61"/>
      <c r="AG121" s="61" t="s">
        <v>512</v>
      </c>
      <c r="AH121" s="61" t="s">
        <v>41</v>
      </c>
      <c r="AI121" s="61" t="s">
        <v>41</v>
      </c>
      <c r="AJ121" s="70">
        <v>0.5</v>
      </c>
      <c r="AK121" s="61"/>
      <c r="AL121" s="61">
        <v>2.46</v>
      </c>
      <c r="AM121" s="61" t="s">
        <v>516</v>
      </c>
      <c r="AN121" s="57"/>
      <c r="AO121" s="57">
        <v>44813</v>
      </c>
      <c r="AP121" s="61" t="s">
        <v>517</v>
      </c>
      <c r="AQ121" s="61"/>
      <c r="AR121" s="61"/>
      <c r="AS121" s="61" t="s">
        <v>517</v>
      </c>
      <c r="AT121" s="5"/>
      <c r="AU121" s="14"/>
    </row>
    <row r="122" spans="1:50" s="3" customFormat="1" ht="15.75" x14ac:dyDescent="0.25">
      <c r="A122" s="6">
        <v>122</v>
      </c>
      <c r="B122" s="6" t="s">
        <v>31</v>
      </c>
      <c r="C122" s="36" t="s">
        <v>622</v>
      </c>
      <c r="D122" s="46" t="s">
        <v>724</v>
      </c>
      <c r="E122" s="6" t="s">
        <v>32</v>
      </c>
      <c r="F122" s="25">
        <v>15860</v>
      </c>
      <c r="G122" s="23">
        <f t="shared" ca="1" si="5"/>
        <v>81.471232876712335</v>
      </c>
      <c r="H122" s="6" t="s">
        <v>33</v>
      </c>
      <c r="I122" s="6" t="s">
        <v>42</v>
      </c>
      <c r="J122" s="53" t="s">
        <v>333</v>
      </c>
      <c r="K122" s="53" t="s">
        <v>332</v>
      </c>
      <c r="L122" s="53">
        <v>3008182943</v>
      </c>
      <c r="M122" s="6" t="s">
        <v>34</v>
      </c>
      <c r="N122" s="57" t="s">
        <v>317</v>
      </c>
      <c r="O122" s="61" t="s">
        <v>35</v>
      </c>
      <c r="P122" s="61" t="s">
        <v>36</v>
      </c>
      <c r="Q122" s="61" t="s">
        <v>464</v>
      </c>
      <c r="R122" s="61" t="s">
        <v>34</v>
      </c>
      <c r="S122" s="61"/>
      <c r="T122" s="61" t="s">
        <v>80</v>
      </c>
      <c r="U122" s="61" t="s">
        <v>38</v>
      </c>
      <c r="V122" s="57">
        <v>44825</v>
      </c>
      <c r="W122" s="61"/>
      <c r="X122" s="61"/>
      <c r="Y122" s="64" t="s">
        <v>808</v>
      </c>
      <c r="Z122" s="61" t="s">
        <v>50</v>
      </c>
      <c r="AA122" s="61" t="s">
        <v>51</v>
      </c>
      <c r="AB122" s="61" t="s">
        <v>41</v>
      </c>
      <c r="AC122" s="61" t="s">
        <v>41</v>
      </c>
      <c r="AD122" s="57">
        <v>44814</v>
      </c>
      <c r="AE122" s="61" t="s">
        <v>725</v>
      </c>
      <c r="AF122" s="61"/>
      <c r="AG122" s="61" t="s">
        <v>512</v>
      </c>
      <c r="AH122" s="61" t="s">
        <v>41</v>
      </c>
      <c r="AI122" s="61" t="s">
        <v>41</v>
      </c>
      <c r="AJ122" s="71">
        <v>0.5</v>
      </c>
      <c r="AK122" s="61"/>
      <c r="AL122" s="61">
        <v>3.51</v>
      </c>
      <c r="AM122" s="61" t="s">
        <v>515</v>
      </c>
      <c r="AN122" s="57"/>
      <c r="AO122" s="57">
        <v>44155</v>
      </c>
      <c r="AP122" s="61" t="s">
        <v>517</v>
      </c>
      <c r="AQ122" s="61"/>
      <c r="AR122" s="61"/>
      <c r="AS122" s="61" t="s">
        <v>517</v>
      </c>
      <c r="AT122" s="5"/>
      <c r="AU122" s="14"/>
    </row>
    <row r="123" spans="1:50" s="3" customFormat="1" ht="15.75" x14ac:dyDescent="0.25">
      <c r="A123" s="6">
        <v>124</v>
      </c>
      <c r="B123" s="6" t="s">
        <v>31</v>
      </c>
      <c r="C123" s="36" t="s">
        <v>557</v>
      </c>
      <c r="D123" s="46" t="s">
        <v>920</v>
      </c>
      <c r="E123" s="6" t="s">
        <v>32</v>
      </c>
      <c r="F123" s="25">
        <v>32333</v>
      </c>
      <c r="G123" s="23">
        <f t="shared" ca="1" si="5"/>
        <v>36.339726027397262</v>
      </c>
      <c r="H123" s="6" t="s">
        <v>33</v>
      </c>
      <c r="I123" s="6" t="s">
        <v>42</v>
      </c>
      <c r="J123" s="53" t="s">
        <v>171</v>
      </c>
      <c r="K123" s="55" t="s">
        <v>172</v>
      </c>
      <c r="L123" s="53">
        <v>3043814121</v>
      </c>
      <c r="M123" s="6" t="s">
        <v>34</v>
      </c>
      <c r="N123" s="57" t="s">
        <v>124</v>
      </c>
      <c r="O123" s="61" t="s">
        <v>35</v>
      </c>
      <c r="P123" s="61" t="s">
        <v>36</v>
      </c>
      <c r="Q123" s="61" t="s">
        <v>464</v>
      </c>
      <c r="R123" s="61" t="s">
        <v>34</v>
      </c>
      <c r="S123" s="61"/>
      <c r="T123" s="61" t="s">
        <v>84</v>
      </c>
      <c r="U123" s="61" t="s">
        <v>38</v>
      </c>
      <c r="V123" s="57">
        <v>44802</v>
      </c>
      <c r="W123" s="61"/>
      <c r="X123" s="61"/>
      <c r="Y123" s="64" t="s">
        <v>493</v>
      </c>
      <c r="Z123" s="61" t="s">
        <v>50</v>
      </c>
      <c r="AA123" s="61" t="s">
        <v>51</v>
      </c>
      <c r="AB123" s="61" t="s">
        <v>41</v>
      </c>
      <c r="AC123" s="61" t="s">
        <v>41</v>
      </c>
      <c r="AD123" s="57"/>
      <c r="AE123" s="61"/>
      <c r="AF123" s="61"/>
      <c r="AG123" s="61" t="s">
        <v>41</v>
      </c>
      <c r="AH123" s="61" t="s">
        <v>41</v>
      </c>
      <c r="AI123" s="61" t="s">
        <v>41</v>
      </c>
      <c r="AJ123" s="70">
        <v>0.125</v>
      </c>
      <c r="AK123" s="61"/>
      <c r="AL123" s="61">
        <v>1.94</v>
      </c>
      <c r="AM123" s="61" t="s">
        <v>516</v>
      </c>
      <c r="AN123" s="57"/>
      <c r="AO123" s="57">
        <v>44082</v>
      </c>
      <c r="AP123" s="61" t="s">
        <v>517</v>
      </c>
      <c r="AQ123" s="61"/>
      <c r="AR123" s="61"/>
      <c r="AS123" s="61" t="s">
        <v>517</v>
      </c>
      <c r="AT123" s="5"/>
      <c r="AU123" s="14"/>
    </row>
    <row r="124" spans="1:50" s="178" customFormat="1" x14ac:dyDescent="0.25">
      <c r="A124" s="203"/>
      <c r="B124" s="149" t="s">
        <v>31</v>
      </c>
      <c r="C124" s="155" t="s">
        <v>572</v>
      </c>
      <c r="D124" s="240" t="s">
        <v>921</v>
      </c>
      <c r="E124" s="149" t="s">
        <v>32</v>
      </c>
      <c r="F124" s="151">
        <v>21291</v>
      </c>
      <c r="G124" s="150">
        <f ca="1">IF(F124="-","-",IF(F124="","-",DATEDIF(F124,TODAY(),"Y")))</f>
        <v>66</v>
      </c>
      <c r="H124" s="149" t="s">
        <v>1034</v>
      </c>
      <c r="I124" s="149" t="s">
        <v>42</v>
      </c>
      <c r="J124" s="205" t="s">
        <v>193</v>
      </c>
      <c r="K124" s="205" t="s">
        <v>1096</v>
      </c>
      <c r="L124" s="207" t="s">
        <v>210</v>
      </c>
      <c r="M124" s="174" t="s">
        <v>34</v>
      </c>
      <c r="N124" s="167" t="s">
        <v>124</v>
      </c>
      <c r="O124" s="156" t="s">
        <v>35</v>
      </c>
      <c r="P124" s="156" t="s">
        <v>36</v>
      </c>
      <c r="Q124" s="156" t="s">
        <v>464</v>
      </c>
      <c r="R124" s="167">
        <v>45474</v>
      </c>
      <c r="S124" s="156" t="s">
        <v>829</v>
      </c>
      <c r="T124" s="149" t="s">
        <v>40227</v>
      </c>
      <c r="U124" s="156" t="s">
        <v>38</v>
      </c>
      <c r="V124" s="133">
        <v>45427</v>
      </c>
      <c r="W124" s="156" t="s">
        <v>959</v>
      </c>
      <c r="X124" s="133">
        <f>IF(W124="1 MES",IF(V124="-","-",IF(V124="","-",EDATE(V124,1))),IF(W124="2 MESES",IF(V124="-","-",IF(V124="","-",EDATE(V124,2))),IF(W124="3 MESES",IF(V124="-","-",IF(V124="","-",EDATE(V124,3))))))</f>
        <v>45519</v>
      </c>
      <c r="Y124" s="149" t="str">
        <f>UPPER(_xlfn.CONCAT(TEXT(X124,"MMMM"),"/",TEXT(X124,"YYYY")))</f>
        <v>AGOSTO/2024</v>
      </c>
      <c r="Z124" s="206" t="s">
        <v>50</v>
      </c>
      <c r="AA124" s="207" t="s">
        <v>15080</v>
      </c>
      <c r="AB124" s="207"/>
      <c r="AC124" s="207"/>
      <c r="AD124" s="156" t="s">
        <v>41</v>
      </c>
      <c r="AE124" s="156"/>
      <c r="AF124" s="156"/>
      <c r="AG124" s="156" t="s">
        <v>41</v>
      </c>
      <c r="AH124" s="133">
        <v>45421</v>
      </c>
      <c r="AI124" s="156" t="s">
        <v>39089</v>
      </c>
      <c r="AJ124" s="167">
        <v>45287</v>
      </c>
      <c r="AK124" s="167" t="s">
        <v>517</v>
      </c>
      <c r="AL124" s="156" t="s">
        <v>842</v>
      </c>
      <c r="AM124" s="156" t="s">
        <v>512</v>
      </c>
      <c r="AN124" s="156" t="s">
        <v>41</v>
      </c>
      <c r="AO124" s="156" t="s">
        <v>41</v>
      </c>
      <c r="AP124" s="208">
        <v>1</v>
      </c>
      <c r="AQ124" s="152" t="str">
        <f>IF(AP124="","-",IF(AP124&lt;0.99,"SIN DIFICULTAD",IF(AP124&lt;1.99,"CON ALGUNA DIFICULTAD",IF(AP124&lt;2.99,"CON MUCHA DIFICULTAD","INCAPAZ DE HACERLO"))))</f>
        <v>CON ALGUNA DIFICULTAD</v>
      </c>
      <c r="AR124" s="149">
        <v>2.5099999999999998</v>
      </c>
      <c r="AS124" s="152" t="str">
        <f>IF(AR124="","-",IF(AR124&lt;2.6,"REMISION CLINICA",IF(AR124&lt;3.2,"BAJA ACTIVIDAD",IF(AR124&lt;5.19,"MODERADA ACTIVIDAD","ALTA ACTIVIDAD"))))</f>
        <v>REMISION CLINICA</v>
      </c>
      <c r="AT124" s="156"/>
      <c r="AU124" s="156"/>
      <c r="AV124" s="156"/>
      <c r="AW124" s="174"/>
      <c r="AX124" s="157"/>
    </row>
    <row r="125" spans="1:50" s="3" customFormat="1" ht="15.75" x14ac:dyDescent="0.25">
      <c r="A125" s="6">
        <v>126</v>
      </c>
      <c r="B125" s="6" t="s">
        <v>31</v>
      </c>
      <c r="C125" s="36" t="s">
        <v>542</v>
      </c>
      <c r="D125" s="46" t="s">
        <v>746</v>
      </c>
      <c r="E125" s="6" t="s">
        <v>32</v>
      </c>
      <c r="F125" s="25">
        <v>20042</v>
      </c>
      <c r="G125" s="23">
        <f t="shared" ca="1" si="5"/>
        <v>70.013698630136986</v>
      </c>
      <c r="H125" s="6" t="s">
        <v>33</v>
      </c>
      <c r="I125" s="6" t="s">
        <v>42</v>
      </c>
      <c r="J125" s="53" t="s">
        <v>133</v>
      </c>
      <c r="K125" s="55" t="s">
        <v>134</v>
      </c>
      <c r="L125" s="53" t="s">
        <v>135</v>
      </c>
      <c r="M125" s="6" t="s">
        <v>34</v>
      </c>
      <c r="N125" s="57" t="s">
        <v>126</v>
      </c>
      <c r="O125" s="61" t="s">
        <v>35</v>
      </c>
      <c r="P125" s="61" t="s">
        <v>36</v>
      </c>
      <c r="Q125" s="61" t="s">
        <v>464</v>
      </c>
      <c r="R125" s="61" t="s">
        <v>34</v>
      </c>
      <c r="S125" s="61"/>
      <c r="T125" s="61" t="s">
        <v>80</v>
      </c>
      <c r="U125" s="61" t="s">
        <v>38</v>
      </c>
      <c r="V125" s="57">
        <v>44832</v>
      </c>
      <c r="W125" s="61"/>
      <c r="X125" s="61"/>
      <c r="Y125" s="64" t="s">
        <v>493</v>
      </c>
      <c r="Z125" s="61" t="s">
        <v>50</v>
      </c>
      <c r="AA125" s="61" t="s">
        <v>51</v>
      </c>
      <c r="AB125" s="61" t="s">
        <v>41</v>
      </c>
      <c r="AC125" s="61" t="s">
        <v>79</v>
      </c>
      <c r="AD125" s="57">
        <v>44804</v>
      </c>
      <c r="AE125" s="61" t="s">
        <v>747</v>
      </c>
      <c r="AF125" s="61"/>
      <c r="AG125" s="61" t="s">
        <v>41</v>
      </c>
      <c r="AH125" s="61" t="s">
        <v>41</v>
      </c>
      <c r="AI125" s="61" t="s">
        <v>41</v>
      </c>
      <c r="AJ125" s="70">
        <v>1.25</v>
      </c>
      <c r="AK125" s="61"/>
      <c r="AL125" s="61">
        <v>4.16</v>
      </c>
      <c r="AM125" s="61" t="s">
        <v>515</v>
      </c>
      <c r="AN125" s="57"/>
      <c r="AO125" s="91">
        <v>44827</v>
      </c>
      <c r="AP125" s="61" t="s">
        <v>517</v>
      </c>
      <c r="AQ125" s="61"/>
      <c r="AR125" s="61"/>
      <c r="AS125" s="61" t="s">
        <v>517</v>
      </c>
      <c r="AT125" s="5"/>
      <c r="AU125" s="14"/>
    </row>
    <row r="126" spans="1:50" s="3" customFormat="1" ht="15.75" x14ac:dyDescent="0.25">
      <c r="A126" s="6">
        <v>127</v>
      </c>
      <c r="B126" s="24" t="s">
        <v>31</v>
      </c>
      <c r="C126" s="36" t="s">
        <v>644</v>
      </c>
      <c r="D126" s="46" t="s">
        <v>795</v>
      </c>
      <c r="E126" s="6" t="s">
        <v>32</v>
      </c>
      <c r="F126" s="25">
        <v>22404</v>
      </c>
      <c r="G126" s="23">
        <f t="shared" ca="1" si="5"/>
        <v>63.542465753424658</v>
      </c>
      <c r="H126" s="6" t="s">
        <v>33</v>
      </c>
      <c r="I126" s="6" t="s">
        <v>42</v>
      </c>
      <c r="J126" s="53" t="s">
        <v>368</v>
      </c>
      <c r="K126" s="53" t="s">
        <v>369</v>
      </c>
      <c r="L126" s="53" t="s">
        <v>751</v>
      </c>
      <c r="M126" s="6" t="s">
        <v>34</v>
      </c>
      <c r="N126" s="57" t="s">
        <v>361</v>
      </c>
      <c r="O126" s="61" t="s">
        <v>35</v>
      </c>
      <c r="P126" s="61" t="s">
        <v>36</v>
      </c>
      <c r="Q126" s="61" t="s">
        <v>464</v>
      </c>
      <c r="R126" s="61" t="s">
        <v>34</v>
      </c>
      <c r="S126" s="61"/>
      <c r="T126" s="61" t="s">
        <v>84</v>
      </c>
      <c r="U126" s="61" t="s">
        <v>38</v>
      </c>
      <c r="V126" s="57">
        <v>44855</v>
      </c>
      <c r="W126" s="61"/>
      <c r="X126" s="61"/>
      <c r="Y126" s="64" t="s">
        <v>838</v>
      </c>
      <c r="Z126" s="61" t="s">
        <v>50</v>
      </c>
      <c r="AA126" s="61" t="s">
        <v>51</v>
      </c>
      <c r="AB126" s="61" t="s">
        <v>41</v>
      </c>
      <c r="AC126" s="61" t="s">
        <v>41</v>
      </c>
      <c r="AD126" s="57"/>
      <c r="AE126" s="61" t="s">
        <v>715</v>
      </c>
      <c r="AF126" s="61"/>
      <c r="AG126" s="61" t="s">
        <v>41</v>
      </c>
      <c r="AH126" s="61" t="s">
        <v>41</v>
      </c>
      <c r="AI126" s="61" t="s">
        <v>41</v>
      </c>
      <c r="AJ126" s="70">
        <v>0</v>
      </c>
      <c r="AK126" s="61"/>
      <c r="AL126" s="61">
        <v>2.56</v>
      </c>
      <c r="AM126" s="61" t="s">
        <v>516</v>
      </c>
      <c r="AN126" s="57"/>
      <c r="AO126" s="91">
        <v>44840</v>
      </c>
      <c r="AP126" s="61" t="s">
        <v>517</v>
      </c>
      <c r="AQ126" s="61"/>
      <c r="AR126" s="61"/>
      <c r="AS126" s="61" t="s">
        <v>517</v>
      </c>
      <c r="AT126" s="5"/>
      <c r="AU126" s="14"/>
    </row>
    <row r="127" spans="1:50" s="178" customFormat="1" x14ac:dyDescent="0.25">
      <c r="A127" s="203"/>
      <c r="B127" s="149" t="s">
        <v>31</v>
      </c>
      <c r="C127" s="155" t="s">
        <v>659</v>
      </c>
      <c r="D127" s="240" t="s">
        <v>1016</v>
      </c>
      <c r="E127" s="149" t="s">
        <v>32</v>
      </c>
      <c r="F127" s="151">
        <v>18059</v>
      </c>
      <c r="G127" s="150">
        <f ca="1">IF(F127="-","-",IF(F127="","-",DATEDIF(F127,TODAY(),"Y")))</f>
        <v>75</v>
      </c>
      <c r="H127" s="149" t="s">
        <v>1034</v>
      </c>
      <c r="I127" s="149" t="s">
        <v>42</v>
      </c>
      <c r="J127" s="205" t="s">
        <v>400</v>
      </c>
      <c r="K127" s="205" t="s">
        <v>1097</v>
      </c>
      <c r="L127" s="207" t="s">
        <v>39083</v>
      </c>
      <c r="M127" s="174"/>
      <c r="N127" s="167">
        <v>44432</v>
      </c>
      <c r="O127" s="156" t="s">
        <v>35</v>
      </c>
      <c r="P127" s="156" t="s">
        <v>36</v>
      </c>
      <c r="Q127" s="149" t="s">
        <v>464</v>
      </c>
      <c r="R127" s="276">
        <v>45505</v>
      </c>
      <c r="S127" s="156" t="s">
        <v>40470</v>
      </c>
      <c r="T127" s="156" t="s">
        <v>84</v>
      </c>
      <c r="U127" s="156" t="s">
        <v>38</v>
      </c>
      <c r="V127" s="133">
        <v>45405</v>
      </c>
      <c r="W127" s="156" t="s">
        <v>959</v>
      </c>
      <c r="X127" s="133">
        <f>IF(W127="1 MES",IF(V127="-","-",IF(V127="","-",EDATE(V127,1))),IF(W127="2 MESES",IF(V127="-","-",IF(V127="","-",EDATE(V127,2))),IF(W127="3 MESES",IF(V127="-","-",IF(V127="","-",EDATE(V127,3))))))</f>
        <v>45496</v>
      </c>
      <c r="Y127" s="149" t="str">
        <f>UPPER(_xlfn.CONCAT(TEXT(X127,"MMMM"),"/",TEXT(X127,"YYYY")))</f>
        <v>JULIO/2024</v>
      </c>
      <c r="Z127" s="200" t="s">
        <v>50</v>
      </c>
      <c r="AA127" s="207" t="s">
        <v>15080</v>
      </c>
      <c r="AB127" s="207"/>
      <c r="AC127" s="207"/>
      <c r="AD127" s="156" t="s">
        <v>41</v>
      </c>
      <c r="AE127" s="156"/>
      <c r="AF127" s="156"/>
      <c r="AG127" s="156" t="s">
        <v>41</v>
      </c>
      <c r="AH127" s="133">
        <v>45265</v>
      </c>
      <c r="AI127" s="149" t="s">
        <v>39089</v>
      </c>
      <c r="AJ127" s="133">
        <v>45304</v>
      </c>
      <c r="AK127" s="167" t="s">
        <v>517</v>
      </c>
      <c r="AL127" s="156" t="s">
        <v>715</v>
      </c>
      <c r="AM127" s="156" t="s">
        <v>512</v>
      </c>
      <c r="AN127" s="156" t="s">
        <v>41</v>
      </c>
      <c r="AO127" s="156" t="s">
        <v>41</v>
      </c>
      <c r="AP127" s="208">
        <v>1.38</v>
      </c>
      <c r="AQ127" s="152" t="str">
        <f>IF(AP127="","-",IF(AP127&lt;0.99,"SIN DIFICULTAD",IF(AP127&lt;1.99,"CON ALGUNA DIFICULTAD",IF(AP127&lt;2.99,"CON MUCHA DIFICULTAD","INCAPAZ DE HACERLO"))))</f>
        <v>CON ALGUNA DIFICULTAD</v>
      </c>
      <c r="AR127" s="156">
        <v>2.59</v>
      </c>
      <c r="AS127" s="152" t="str">
        <f>IF(AR127="","-",IF(AR127&lt;2.6,"REMISION CLINICA",IF(AR127&lt;3.2,"BAJA ACTIVIDAD",IF(AR127&lt;5.19,"MODERADA ACTIVIDAD","ALTA ACTIVIDAD"))))</f>
        <v>REMISION CLINICA</v>
      </c>
      <c r="AT127" s="156"/>
      <c r="AU127" s="156"/>
      <c r="AV127" s="156" t="s">
        <v>517</v>
      </c>
      <c r="AW127" s="174"/>
      <c r="AX127" s="149">
        <v>20</v>
      </c>
    </row>
    <row r="128" spans="1:50" s="3" customFormat="1" ht="15.75" x14ac:dyDescent="0.25">
      <c r="A128" s="6">
        <v>129</v>
      </c>
      <c r="B128" s="24" t="s">
        <v>31</v>
      </c>
      <c r="C128" s="36" t="s">
        <v>661</v>
      </c>
      <c r="D128" s="46" t="s">
        <v>922</v>
      </c>
      <c r="E128" s="6" t="s">
        <v>32</v>
      </c>
      <c r="F128" s="25">
        <v>22253</v>
      </c>
      <c r="G128" s="23">
        <v>60</v>
      </c>
      <c r="H128" s="6" t="s">
        <v>33</v>
      </c>
      <c r="I128" s="6" t="s">
        <v>42</v>
      </c>
      <c r="J128" s="53" t="s">
        <v>704</v>
      </c>
      <c r="K128" s="53" t="s">
        <v>401</v>
      </c>
      <c r="L128" s="53">
        <v>3043348894</v>
      </c>
      <c r="M128" s="6">
        <v>3052847633</v>
      </c>
      <c r="N128" s="57">
        <v>44454</v>
      </c>
      <c r="O128" s="61" t="s">
        <v>57</v>
      </c>
      <c r="P128" s="61" t="s">
        <v>36</v>
      </c>
      <c r="Q128" s="61" t="s">
        <v>464</v>
      </c>
      <c r="R128" s="61" t="s">
        <v>34</v>
      </c>
      <c r="S128" s="61"/>
      <c r="T128" s="61" t="s">
        <v>84</v>
      </c>
      <c r="U128" s="61" t="s">
        <v>38</v>
      </c>
      <c r="V128" s="57">
        <v>44855</v>
      </c>
      <c r="W128" s="61"/>
      <c r="X128" s="61"/>
      <c r="Y128" s="64" t="s">
        <v>838</v>
      </c>
      <c r="Z128" s="61" t="s">
        <v>50</v>
      </c>
      <c r="AA128" s="61" t="s">
        <v>397</v>
      </c>
      <c r="AB128" s="61" t="s">
        <v>41</v>
      </c>
      <c r="AC128" s="61" t="s">
        <v>41</v>
      </c>
      <c r="AD128" s="57"/>
      <c r="AE128" s="61" t="s">
        <v>715</v>
      </c>
      <c r="AF128" s="61"/>
      <c r="AG128" s="61" t="s">
        <v>512</v>
      </c>
      <c r="AH128" s="61" t="s">
        <v>512</v>
      </c>
      <c r="AI128" s="61" t="s">
        <v>41</v>
      </c>
      <c r="AJ128" s="70">
        <v>0.5</v>
      </c>
      <c r="AK128" s="61"/>
      <c r="AL128" s="61">
        <v>2.02</v>
      </c>
      <c r="AM128" s="61" t="s">
        <v>516</v>
      </c>
      <c r="AN128" s="57"/>
      <c r="AO128" s="91">
        <v>44565</v>
      </c>
      <c r="AP128" s="61" t="s">
        <v>517</v>
      </c>
      <c r="AQ128" s="61"/>
      <c r="AR128" s="61"/>
      <c r="AS128" s="61" t="s">
        <v>517</v>
      </c>
      <c r="AT128" s="5"/>
      <c r="AU128" s="14"/>
    </row>
    <row r="129" spans="1:47" s="3" customFormat="1" ht="15.75" x14ac:dyDescent="0.25">
      <c r="A129" s="6">
        <v>130</v>
      </c>
      <c r="B129" s="6" t="s">
        <v>31</v>
      </c>
      <c r="C129" s="36" t="s">
        <v>560</v>
      </c>
      <c r="D129" s="46" t="s">
        <v>923</v>
      </c>
      <c r="E129" s="6" t="s">
        <v>32</v>
      </c>
      <c r="F129" s="25">
        <v>17576</v>
      </c>
      <c r="G129" s="23">
        <f ca="1">(TODAY()-F129)/365</f>
        <v>76.769863013698625</v>
      </c>
      <c r="H129" s="6" t="s">
        <v>33</v>
      </c>
      <c r="I129" s="6" t="s">
        <v>42</v>
      </c>
      <c r="J129" s="53" t="s">
        <v>83</v>
      </c>
      <c r="K129" s="55" t="s">
        <v>177</v>
      </c>
      <c r="L129" s="53" t="s">
        <v>178</v>
      </c>
      <c r="M129" s="6" t="s">
        <v>34</v>
      </c>
      <c r="N129" s="57" t="s">
        <v>160</v>
      </c>
      <c r="O129" s="61" t="s">
        <v>35</v>
      </c>
      <c r="P129" s="61" t="s">
        <v>36</v>
      </c>
      <c r="Q129" s="61" t="s">
        <v>464</v>
      </c>
      <c r="R129" s="61" t="s">
        <v>34</v>
      </c>
      <c r="S129" s="61"/>
      <c r="T129" s="61" t="s">
        <v>84</v>
      </c>
      <c r="U129" s="61" t="s">
        <v>38</v>
      </c>
      <c r="V129" s="57">
        <v>44782</v>
      </c>
      <c r="W129" s="61"/>
      <c r="X129" s="61"/>
      <c r="Y129" s="64" t="s">
        <v>493</v>
      </c>
      <c r="Z129" s="61" t="s">
        <v>81</v>
      </c>
      <c r="AA129" s="61" t="s">
        <v>82</v>
      </c>
      <c r="AB129" s="61" t="s">
        <v>41</v>
      </c>
      <c r="AC129" s="61" t="s">
        <v>41</v>
      </c>
      <c r="AD129" s="57"/>
      <c r="AE129" s="61"/>
      <c r="AF129" s="61"/>
      <c r="AG129" s="61" t="s">
        <v>512</v>
      </c>
      <c r="AH129" s="61" t="s">
        <v>41</v>
      </c>
      <c r="AI129" s="61" t="s">
        <v>41</v>
      </c>
      <c r="AJ129" s="70">
        <v>0.375</v>
      </c>
      <c r="AK129" s="61"/>
      <c r="AL129" s="61">
        <v>2.5299999999999998</v>
      </c>
      <c r="AM129" s="61" t="s">
        <v>516</v>
      </c>
      <c r="AN129" s="57"/>
      <c r="AO129" s="57">
        <v>44491</v>
      </c>
      <c r="AP129" s="61" t="s">
        <v>517</v>
      </c>
      <c r="AQ129" s="61"/>
      <c r="AR129" s="61"/>
      <c r="AS129" s="61" t="s">
        <v>517</v>
      </c>
      <c r="AT129" s="5"/>
      <c r="AU129" s="14"/>
    </row>
    <row r="130" spans="1:47" s="3" customFormat="1" ht="15.75" x14ac:dyDescent="0.25">
      <c r="A130" s="6">
        <v>131</v>
      </c>
      <c r="B130" s="6" t="s">
        <v>31</v>
      </c>
      <c r="C130" s="36" t="s">
        <v>579</v>
      </c>
      <c r="D130" s="46" t="s">
        <v>924</v>
      </c>
      <c r="E130" s="6" t="s">
        <v>32</v>
      </c>
      <c r="F130" s="25">
        <v>19946</v>
      </c>
      <c r="G130" s="23">
        <f ca="1">(TODAY()-F130)/365</f>
        <v>70.276712328767118</v>
      </c>
      <c r="H130" s="6" t="s">
        <v>33</v>
      </c>
      <c r="I130" s="6" t="s">
        <v>42</v>
      </c>
      <c r="J130" s="53" t="s">
        <v>75</v>
      </c>
      <c r="K130" s="55" t="s">
        <v>227</v>
      </c>
      <c r="L130" s="53" t="s">
        <v>228</v>
      </c>
      <c r="M130" s="6" t="s">
        <v>34</v>
      </c>
      <c r="N130" s="57" t="s">
        <v>93</v>
      </c>
      <c r="O130" s="61" t="s">
        <v>35</v>
      </c>
      <c r="P130" s="61" t="s">
        <v>36</v>
      </c>
      <c r="Q130" s="61" t="s">
        <v>464</v>
      </c>
      <c r="R130" s="61" t="s">
        <v>34</v>
      </c>
      <c r="S130" s="61"/>
      <c r="T130" s="61" t="s">
        <v>84</v>
      </c>
      <c r="U130" s="61" t="s">
        <v>38</v>
      </c>
      <c r="V130" s="57">
        <v>44790</v>
      </c>
      <c r="W130" s="61"/>
      <c r="X130" s="61"/>
      <c r="Y130" s="64" t="s">
        <v>493</v>
      </c>
      <c r="Z130" s="61" t="s">
        <v>81</v>
      </c>
      <c r="AA130" s="61" t="s">
        <v>82</v>
      </c>
      <c r="AB130" s="61" t="s">
        <v>41</v>
      </c>
      <c r="AC130" s="61" t="s">
        <v>41</v>
      </c>
      <c r="AD130" s="57">
        <v>44812</v>
      </c>
      <c r="AE130" s="61"/>
      <c r="AF130" s="61"/>
      <c r="AG130" s="61" t="s">
        <v>512</v>
      </c>
      <c r="AH130" s="61" t="s">
        <v>41</v>
      </c>
      <c r="AI130" s="61" t="s">
        <v>41</v>
      </c>
      <c r="AJ130" s="70">
        <v>0.25</v>
      </c>
      <c r="AK130" s="61"/>
      <c r="AL130" s="61">
        <v>3.64</v>
      </c>
      <c r="AM130" s="61" t="s">
        <v>515</v>
      </c>
      <c r="AN130" s="57"/>
      <c r="AO130" s="57">
        <v>44812</v>
      </c>
      <c r="AP130" s="61" t="s">
        <v>517</v>
      </c>
      <c r="AQ130" s="61"/>
      <c r="AR130" s="61"/>
      <c r="AS130" s="61" t="s">
        <v>517</v>
      </c>
      <c r="AT130" s="5"/>
      <c r="AU130" s="14"/>
    </row>
    <row r="131" spans="1:47" s="3" customFormat="1" ht="15.75" x14ac:dyDescent="0.25">
      <c r="A131" s="6">
        <v>132</v>
      </c>
      <c r="B131" s="6" t="s">
        <v>31</v>
      </c>
      <c r="C131" s="36" t="s">
        <v>595</v>
      </c>
      <c r="D131" s="46" t="s">
        <v>925</v>
      </c>
      <c r="E131" s="6" t="s">
        <v>32</v>
      </c>
      <c r="F131" s="25">
        <v>24191</v>
      </c>
      <c r="G131" s="23">
        <f ca="1">(TODAY()-F131)/365</f>
        <v>58.646575342465752</v>
      </c>
      <c r="H131" s="6" t="s">
        <v>33</v>
      </c>
      <c r="I131" s="6" t="s">
        <v>42</v>
      </c>
      <c r="J131" s="53" t="s">
        <v>266</v>
      </c>
      <c r="K131" s="55" t="s">
        <v>267</v>
      </c>
      <c r="L131" s="53" t="s">
        <v>268</v>
      </c>
      <c r="M131" s="6" t="s">
        <v>34</v>
      </c>
      <c r="N131" s="57" t="s">
        <v>269</v>
      </c>
      <c r="O131" s="61" t="s">
        <v>35</v>
      </c>
      <c r="P131" s="61" t="s">
        <v>36</v>
      </c>
      <c r="Q131" s="61" t="s">
        <v>464</v>
      </c>
      <c r="R131" s="61" t="s">
        <v>34</v>
      </c>
      <c r="S131" s="61"/>
      <c r="T131" s="61" t="s">
        <v>80</v>
      </c>
      <c r="U131" s="61" t="s">
        <v>38</v>
      </c>
      <c r="V131" s="57">
        <v>44816</v>
      </c>
      <c r="W131" s="61"/>
      <c r="X131" s="61"/>
      <c r="Y131" s="64" t="s">
        <v>808</v>
      </c>
      <c r="Z131" s="61" t="s">
        <v>50</v>
      </c>
      <c r="AA131" s="61" t="s">
        <v>51</v>
      </c>
      <c r="AB131" s="61" t="s">
        <v>41</v>
      </c>
      <c r="AC131" s="61" t="s">
        <v>41</v>
      </c>
      <c r="AD131" s="57">
        <v>44812</v>
      </c>
      <c r="AE131" s="61"/>
      <c r="AF131" s="61"/>
      <c r="AG131" s="61" t="s">
        <v>512</v>
      </c>
      <c r="AH131" s="61" t="s">
        <v>41</v>
      </c>
      <c r="AI131" s="61" t="s">
        <v>41</v>
      </c>
      <c r="AJ131" s="70">
        <v>0</v>
      </c>
      <c r="AK131" s="61"/>
      <c r="AL131" s="61">
        <v>2.5499999999999998</v>
      </c>
      <c r="AM131" s="61" t="s">
        <v>516</v>
      </c>
      <c r="AN131" s="57"/>
      <c r="AO131" s="57">
        <v>44811</v>
      </c>
      <c r="AP131" s="61" t="s">
        <v>517</v>
      </c>
      <c r="AQ131" s="61"/>
      <c r="AR131" s="61"/>
      <c r="AS131" s="61" t="s">
        <v>517</v>
      </c>
      <c r="AT131" s="5"/>
      <c r="AU131" s="14"/>
    </row>
    <row r="132" spans="1:47" s="3" customFormat="1" ht="15.75" x14ac:dyDescent="0.25">
      <c r="A132" s="6">
        <v>133</v>
      </c>
      <c r="B132" s="6" t="s">
        <v>31</v>
      </c>
      <c r="C132" s="36" t="s">
        <v>636</v>
      </c>
      <c r="D132" s="46" t="s">
        <v>766</v>
      </c>
      <c r="E132" s="6" t="s">
        <v>32</v>
      </c>
      <c r="F132" s="25">
        <v>24373</v>
      </c>
      <c r="G132" s="23">
        <f ca="1">(TODAY()-F132)/365</f>
        <v>58.147945205479452</v>
      </c>
      <c r="H132" s="6" t="s">
        <v>33</v>
      </c>
      <c r="I132" s="6" t="s">
        <v>42</v>
      </c>
      <c r="J132" s="53" t="s">
        <v>764</v>
      </c>
      <c r="K132" s="53" t="s">
        <v>765</v>
      </c>
      <c r="L132" s="53" t="s">
        <v>767</v>
      </c>
      <c r="M132" s="6" t="s">
        <v>34</v>
      </c>
      <c r="N132" s="57" t="s">
        <v>354</v>
      </c>
      <c r="O132" s="61" t="s">
        <v>35</v>
      </c>
      <c r="P132" s="61" t="s">
        <v>36</v>
      </c>
      <c r="Q132" s="61" t="s">
        <v>464</v>
      </c>
      <c r="R132" s="61" t="s">
        <v>34</v>
      </c>
      <c r="S132" s="61"/>
      <c r="T132" s="61" t="s">
        <v>84</v>
      </c>
      <c r="U132" s="61" t="s">
        <v>38</v>
      </c>
      <c r="V132" s="57">
        <v>44785</v>
      </c>
      <c r="W132" s="61"/>
      <c r="X132" s="61"/>
      <c r="Y132" s="64" t="s">
        <v>493</v>
      </c>
      <c r="Z132" s="61" t="s">
        <v>50</v>
      </c>
      <c r="AA132" s="61" t="s">
        <v>51</v>
      </c>
      <c r="AB132" s="61" t="s">
        <v>41</v>
      </c>
      <c r="AC132" s="61" t="s">
        <v>41</v>
      </c>
      <c r="AD132" s="57"/>
      <c r="AE132" s="61"/>
      <c r="AF132" s="61"/>
      <c r="AG132" s="61" t="s">
        <v>41</v>
      </c>
      <c r="AH132" s="61" t="s">
        <v>41</v>
      </c>
      <c r="AI132" s="61" t="s">
        <v>41</v>
      </c>
      <c r="AJ132" s="70">
        <v>0.25</v>
      </c>
      <c r="AK132" s="61"/>
      <c r="AL132" s="61">
        <v>2.16</v>
      </c>
      <c r="AM132" s="61" t="s">
        <v>516</v>
      </c>
      <c r="AN132" s="74"/>
      <c r="AO132" s="74">
        <v>44238</v>
      </c>
      <c r="AP132" s="61" t="s">
        <v>517</v>
      </c>
      <c r="AQ132" s="61"/>
      <c r="AR132" s="61"/>
      <c r="AS132" s="61" t="s">
        <v>517</v>
      </c>
      <c r="AT132" s="5"/>
      <c r="AU132" s="14"/>
    </row>
    <row r="133" spans="1:47" s="3" customFormat="1" ht="15.75" x14ac:dyDescent="0.25">
      <c r="A133" s="6">
        <v>134</v>
      </c>
      <c r="B133" s="6" t="s">
        <v>31</v>
      </c>
      <c r="C133" s="36" t="s">
        <v>575</v>
      </c>
      <c r="D133" s="46" t="s">
        <v>926</v>
      </c>
      <c r="E133" s="6" t="s">
        <v>32</v>
      </c>
      <c r="F133" s="25">
        <v>24053</v>
      </c>
      <c r="G133" s="23">
        <f ca="1">(TODAY()-F133)/365</f>
        <v>59.024657534246572</v>
      </c>
      <c r="H133" s="6" t="s">
        <v>33</v>
      </c>
      <c r="I133" s="6" t="s">
        <v>42</v>
      </c>
      <c r="J133" s="53" t="s">
        <v>85</v>
      </c>
      <c r="K133" s="55" t="s">
        <v>219</v>
      </c>
      <c r="L133" s="53" t="s">
        <v>220</v>
      </c>
      <c r="M133" s="6" t="s">
        <v>34</v>
      </c>
      <c r="N133" s="57" t="s">
        <v>221</v>
      </c>
      <c r="O133" s="61" t="s">
        <v>57</v>
      </c>
      <c r="P133" s="61" t="s">
        <v>36</v>
      </c>
      <c r="Q133" s="61" t="s">
        <v>46</v>
      </c>
      <c r="R133" s="61" t="s">
        <v>34</v>
      </c>
      <c r="S133" s="61"/>
      <c r="T133" s="61" t="s">
        <v>80</v>
      </c>
      <c r="U133" s="61" t="s">
        <v>38</v>
      </c>
      <c r="V133" s="57">
        <v>44789</v>
      </c>
      <c r="W133" s="61"/>
      <c r="X133" s="61"/>
      <c r="Y133" s="64" t="s">
        <v>808</v>
      </c>
      <c r="Z133" s="61" t="s">
        <v>81</v>
      </c>
      <c r="AA133" s="61" t="s">
        <v>82</v>
      </c>
      <c r="AB133" s="61" t="s">
        <v>41</v>
      </c>
      <c r="AC133" s="61" t="s">
        <v>41</v>
      </c>
      <c r="AD133" s="57">
        <v>44802</v>
      </c>
      <c r="AE133" s="61"/>
      <c r="AF133" s="61"/>
      <c r="AG133" s="61" t="s">
        <v>512</v>
      </c>
      <c r="AH133" s="61" t="s">
        <v>41</v>
      </c>
      <c r="AI133" s="61" t="s">
        <v>41</v>
      </c>
      <c r="AJ133" s="70">
        <v>0.625</v>
      </c>
      <c r="AK133" s="61"/>
      <c r="AL133" s="61">
        <v>3.54</v>
      </c>
      <c r="AM133" s="61" t="s">
        <v>515</v>
      </c>
      <c r="AN133" s="57"/>
      <c r="AO133" s="57">
        <v>44568</v>
      </c>
      <c r="AP133" s="61" t="s">
        <v>517</v>
      </c>
      <c r="AQ133" s="61"/>
      <c r="AR133" s="61"/>
      <c r="AS133" s="61" t="s">
        <v>517</v>
      </c>
      <c r="AT133" s="5"/>
      <c r="AU133" s="14"/>
    </row>
    <row r="134" spans="1:47" s="178" customFormat="1" x14ac:dyDescent="0.25">
      <c r="A134" s="157"/>
      <c r="B134" s="149" t="s">
        <v>31</v>
      </c>
      <c r="C134" s="155" t="s">
        <v>597</v>
      </c>
      <c r="D134" s="204" t="s">
        <v>927</v>
      </c>
      <c r="E134" s="149" t="s">
        <v>32</v>
      </c>
      <c r="F134" s="151">
        <v>21593</v>
      </c>
      <c r="G134" s="150">
        <f ca="1">IF(F134="-","-",IF(F134="","-",DATEDIF(F134,TODAY(),"Y")))</f>
        <v>65</v>
      </c>
      <c r="H134" s="149" t="s">
        <v>1034</v>
      </c>
      <c r="I134" s="149" t="s">
        <v>42</v>
      </c>
      <c r="J134" s="205" t="s">
        <v>271</v>
      </c>
      <c r="K134" s="205" t="s">
        <v>1100</v>
      </c>
      <c r="L134" s="205" t="s">
        <v>272</v>
      </c>
      <c r="M134" s="174" t="s">
        <v>34</v>
      </c>
      <c r="N134" s="167" t="s">
        <v>237</v>
      </c>
      <c r="O134" s="156" t="s">
        <v>35</v>
      </c>
      <c r="P134" s="156" t="s">
        <v>36</v>
      </c>
      <c r="Q134" s="156" t="s">
        <v>464</v>
      </c>
      <c r="R134" s="156" t="s">
        <v>34</v>
      </c>
      <c r="S134" s="156" t="s">
        <v>39799</v>
      </c>
      <c r="T134" s="156" t="s">
        <v>80</v>
      </c>
      <c r="U134" s="156" t="s">
        <v>38</v>
      </c>
      <c r="V134" s="167">
        <v>45098</v>
      </c>
      <c r="W134" s="156" t="s">
        <v>959</v>
      </c>
      <c r="X134" s="133">
        <f>IF(W134="1 MES",IF(V134="-","-",IF(V134="","-",EDATE(V134,1))),IF(W134="2 MESES",IF(V134="-","-",IF(V134="","-",EDATE(V134,2))),IF(W134="3 MESES",IF(V134="-","-",IF(V134="","-",EDATE(V134,3))))))</f>
        <v>45190</v>
      </c>
      <c r="Y134" s="149" t="str">
        <f>UPPER(_xlfn.CONCAT(TEXT(X134,"MMMM"),"/",TEXT(X134,"YYYY")))</f>
        <v>SEPTIEMBRE/2023</v>
      </c>
      <c r="Z134" s="156" t="s">
        <v>81</v>
      </c>
      <c r="AA134" s="207" t="s">
        <v>15081</v>
      </c>
      <c r="AB134" s="207"/>
      <c r="AC134" s="156" t="s">
        <v>41</v>
      </c>
      <c r="AD134" s="156"/>
      <c r="AE134" s="156" t="s">
        <v>41</v>
      </c>
      <c r="AF134" s="57">
        <v>45090</v>
      </c>
      <c r="AG134" s="6" t="s">
        <v>39089</v>
      </c>
      <c r="AH134" s="167">
        <v>44811</v>
      </c>
      <c r="AI134" s="167" t="s">
        <v>517</v>
      </c>
      <c r="AJ134" s="156" t="s">
        <v>715</v>
      </c>
      <c r="AK134" s="156" t="s">
        <v>41</v>
      </c>
      <c r="AL134" s="156" t="s">
        <v>41</v>
      </c>
      <c r="AM134" s="156" t="s">
        <v>41</v>
      </c>
      <c r="AN134" s="208">
        <v>0.13</v>
      </c>
      <c r="AO134" s="152" t="str">
        <f>IF(AN134="","-",IF(AN134&lt;0.99,"SIN DIFICULTAD",IF(AN134&lt;1.99,"CON ALGUNA DIFICULTAD",IF(AN134&lt;2.99,"CON MUCHA DIFICULTAD","INCAPAZ DE HACERLO"))))</f>
        <v>SIN DIFICULTAD</v>
      </c>
      <c r="AP134" s="156">
        <v>2.38</v>
      </c>
      <c r="AQ134" s="152" t="str">
        <f>IF(AP134="","-",IF(AP134&lt;2.6,"REMISION CLINICA",IF(AP134&lt;3.2,"BAJA ACTIVIDAD",IF(AP134&lt;5.19,"MODERADA ACTIVIDAD","ALTA ACTIVIDAD"))))</f>
        <v>REMISION CLINICA</v>
      </c>
      <c r="AR134" s="156"/>
      <c r="AS134" s="156"/>
      <c r="AT134" s="156" t="s">
        <v>517</v>
      </c>
      <c r="AU134" s="174"/>
    </row>
    <row r="135" spans="1:47" s="3" customFormat="1" ht="15.75" x14ac:dyDescent="0.25">
      <c r="A135" s="6">
        <v>136</v>
      </c>
      <c r="B135" s="6" t="s">
        <v>31</v>
      </c>
      <c r="C135" s="36" t="s">
        <v>527</v>
      </c>
      <c r="D135" s="46" t="s">
        <v>928</v>
      </c>
      <c r="E135" s="6" t="s">
        <v>32</v>
      </c>
      <c r="F135" s="25">
        <v>21500</v>
      </c>
      <c r="G135" s="23">
        <f ca="1">(TODAY()-F135)/365</f>
        <v>66.019178082191786</v>
      </c>
      <c r="H135" s="6" t="s">
        <v>33</v>
      </c>
      <c r="I135" s="6" t="s">
        <v>42</v>
      </c>
      <c r="J135" s="53" t="s">
        <v>88</v>
      </c>
      <c r="K135" s="55" t="s">
        <v>89</v>
      </c>
      <c r="L135" s="53">
        <v>3043703393</v>
      </c>
      <c r="M135" s="6" t="s">
        <v>34</v>
      </c>
      <c r="N135" s="57" t="s">
        <v>78</v>
      </c>
      <c r="O135" s="61" t="s">
        <v>35</v>
      </c>
      <c r="P135" s="61" t="s">
        <v>36</v>
      </c>
      <c r="Q135" s="61" t="s">
        <v>464</v>
      </c>
      <c r="R135" s="61" t="s">
        <v>34</v>
      </c>
      <c r="S135" s="61"/>
      <c r="T135" s="61" t="s">
        <v>84</v>
      </c>
      <c r="U135" s="61" t="s">
        <v>38</v>
      </c>
      <c r="V135" s="57">
        <v>44782</v>
      </c>
      <c r="W135" s="61"/>
      <c r="X135" s="61"/>
      <c r="Y135" s="64" t="s">
        <v>493</v>
      </c>
      <c r="Z135" s="61" t="s">
        <v>50</v>
      </c>
      <c r="AA135" s="61" t="s">
        <v>51</v>
      </c>
      <c r="AB135" s="61" t="s">
        <v>41</v>
      </c>
      <c r="AC135" s="61" t="s">
        <v>79</v>
      </c>
      <c r="AD135" s="57"/>
      <c r="AE135" s="61"/>
      <c r="AF135" s="61"/>
      <c r="AG135" s="61" t="s">
        <v>512</v>
      </c>
      <c r="AH135" s="61" t="s">
        <v>41</v>
      </c>
      <c r="AI135" s="61" t="s">
        <v>41</v>
      </c>
      <c r="AJ135" s="70">
        <v>1.125</v>
      </c>
      <c r="AK135" s="61"/>
      <c r="AL135" s="61">
        <v>2.2799999999999998</v>
      </c>
      <c r="AM135" s="61" t="s">
        <v>516</v>
      </c>
      <c r="AN135" s="57"/>
      <c r="AO135" s="57">
        <v>44735</v>
      </c>
      <c r="AP135" s="61" t="s">
        <v>517</v>
      </c>
      <c r="AQ135" s="61"/>
      <c r="AR135" s="61"/>
      <c r="AS135" s="61" t="s">
        <v>517</v>
      </c>
      <c r="AT135" s="5"/>
      <c r="AU135" s="14"/>
    </row>
    <row r="136" spans="1:47" s="3" customFormat="1" ht="15.75" x14ac:dyDescent="0.25">
      <c r="A136" s="6">
        <v>137</v>
      </c>
      <c r="B136" s="24" t="s">
        <v>31</v>
      </c>
      <c r="C136" s="36" t="s">
        <v>662</v>
      </c>
      <c r="D136" s="46" t="s">
        <v>929</v>
      </c>
      <c r="E136" s="6" t="s">
        <v>52</v>
      </c>
      <c r="F136" s="25">
        <v>17452</v>
      </c>
      <c r="G136" s="23">
        <v>73</v>
      </c>
      <c r="H136" s="6" t="s">
        <v>33</v>
      </c>
      <c r="I136" s="6" t="s">
        <v>42</v>
      </c>
      <c r="J136" s="53" t="s">
        <v>65</v>
      </c>
      <c r="K136" s="53" t="s">
        <v>705</v>
      </c>
      <c r="L136" s="53">
        <v>3003670293</v>
      </c>
      <c r="M136" s="6"/>
      <c r="N136" s="57">
        <v>44454</v>
      </c>
      <c r="O136" s="61" t="s">
        <v>57</v>
      </c>
      <c r="P136" s="61" t="s">
        <v>36</v>
      </c>
      <c r="Q136" s="61" t="s">
        <v>464</v>
      </c>
      <c r="R136" s="61" t="s">
        <v>34</v>
      </c>
      <c r="S136" s="61"/>
      <c r="T136" s="61" t="s">
        <v>84</v>
      </c>
      <c r="U136" s="61" t="s">
        <v>38</v>
      </c>
      <c r="V136" s="57">
        <v>44855</v>
      </c>
      <c r="W136" s="61"/>
      <c r="X136" s="61"/>
      <c r="Y136" s="64" t="s">
        <v>838</v>
      </c>
      <c r="Z136" s="61" t="s">
        <v>50</v>
      </c>
      <c r="AA136" s="61" t="s">
        <v>397</v>
      </c>
      <c r="AB136" s="61" t="s">
        <v>41</v>
      </c>
      <c r="AC136" s="61" t="s">
        <v>41</v>
      </c>
      <c r="AD136" s="57"/>
      <c r="AE136" s="61" t="s">
        <v>715</v>
      </c>
      <c r="AF136" s="61"/>
      <c r="AG136" s="61" t="s">
        <v>512</v>
      </c>
      <c r="AH136" s="61" t="s">
        <v>41</v>
      </c>
      <c r="AI136" s="61" t="s">
        <v>41</v>
      </c>
      <c r="AJ136" s="70">
        <v>0</v>
      </c>
      <c r="AK136" s="61"/>
      <c r="AL136" s="61">
        <v>2.78</v>
      </c>
      <c r="AM136" s="61" t="s">
        <v>514</v>
      </c>
      <c r="AN136" s="58" t="s">
        <v>807</v>
      </c>
      <c r="AO136" s="93">
        <v>44566</v>
      </c>
      <c r="AP136" s="61" t="s">
        <v>517</v>
      </c>
      <c r="AQ136" s="61"/>
      <c r="AR136" s="61"/>
      <c r="AS136" s="61" t="s">
        <v>517</v>
      </c>
      <c r="AT136" s="5"/>
      <c r="AU136" s="14"/>
    </row>
    <row r="137" spans="1:47" s="5" customFormat="1" x14ac:dyDescent="0.25">
      <c r="A137" s="6">
        <v>138</v>
      </c>
      <c r="B137" s="6" t="s">
        <v>31</v>
      </c>
      <c r="C137" s="36" t="s">
        <v>682</v>
      </c>
      <c r="D137" s="28" t="s">
        <v>450</v>
      </c>
      <c r="E137" s="6" t="s">
        <v>32</v>
      </c>
      <c r="F137" s="25">
        <v>25853</v>
      </c>
      <c r="G137" s="23">
        <v>51</v>
      </c>
      <c r="H137" s="6" t="s">
        <v>33</v>
      </c>
      <c r="I137" s="6" t="s">
        <v>42</v>
      </c>
      <c r="J137" s="53" t="s">
        <v>451</v>
      </c>
      <c r="K137" s="53" t="s">
        <v>452</v>
      </c>
      <c r="L137" s="53">
        <v>3233386167</v>
      </c>
      <c r="M137" s="6"/>
      <c r="N137" s="57">
        <v>44644</v>
      </c>
      <c r="O137" s="61" t="s">
        <v>57</v>
      </c>
      <c r="P137" s="61" t="s">
        <v>36</v>
      </c>
      <c r="Q137" s="61" t="s">
        <v>464</v>
      </c>
      <c r="R137" s="61"/>
      <c r="S137" s="61"/>
      <c r="T137" s="61" t="s">
        <v>84</v>
      </c>
      <c r="U137" s="61" t="s">
        <v>38</v>
      </c>
      <c r="V137" s="57">
        <v>44820</v>
      </c>
      <c r="W137" s="61"/>
      <c r="X137" s="61"/>
      <c r="Y137" s="64" t="s">
        <v>808</v>
      </c>
      <c r="Z137" s="64" t="s">
        <v>50</v>
      </c>
      <c r="AA137" s="64" t="s">
        <v>51</v>
      </c>
      <c r="AB137" s="61" t="s">
        <v>41</v>
      </c>
      <c r="AC137" s="61" t="s">
        <v>41</v>
      </c>
      <c r="AD137" s="57">
        <v>44810</v>
      </c>
      <c r="AE137" s="61"/>
      <c r="AF137" s="61"/>
      <c r="AG137" s="61" t="s">
        <v>41</v>
      </c>
      <c r="AH137" s="61" t="s">
        <v>41</v>
      </c>
      <c r="AI137" s="61" t="s">
        <v>41</v>
      </c>
      <c r="AJ137" s="70">
        <v>0.25</v>
      </c>
      <c r="AK137" s="61"/>
      <c r="AL137" s="61">
        <v>2.25</v>
      </c>
      <c r="AM137" s="61" t="s">
        <v>516</v>
      </c>
      <c r="AN137" s="57"/>
      <c r="AO137" s="57">
        <v>44729</v>
      </c>
      <c r="AP137" s="61" t="s">
        <v>517</v>
      </c>
      <c r="AQ137" s="61"/>
      <c r="AR137" s="61"/>
      <c r="AS137" s="61" t="s">
        <v>517</v>
      </c>
      <c r="AU137" s="17"/>
    </row>
    <row r="138" spans="1:47" s="5" customFormat="1" x14ac:dyDescent="0.25">
      <c r="A138" s="6">
        <v>139</v>
      </c>
      <c r="B138" s="6" t="s">
        <v>31</v>
      </c>
      <c r="C138" s="36" t="s">
        <v>518</v>
      </c>
      <c r="D138" s="46" t="s">
        <v>930</v>
      </c>
      <c r="E138" s="6" t="s">
        <v>32</v>
      </c>
      <c r="F138" s="25">
        <v>20891</v>
      </c>
      <c r="G138" s="23">
        <f ca="1">(TODAY()-F138)/365</f>
        <v>67.68767123287671</v>
      </c>
      <c r="H138" s="6" t="s">
        <v>33</v>
      </c>
      <c r="I138" s="6" t="s">
        <v>42</v>
      </c>
      <c r="J138" s="53" t="s">
        <v>43</v>
      </c>
      <c r="K138" s="55" t="s">
        <v>44</v>
      </c>
      <c r="L138" s="53">
        <v>3017938846</v>
      </c>
      <c r="M138" s="6" t="s">
        <v>34</v>
      </c>
      <c r="N138" s="57" t="s">
        <v>45</v>
      </c>
      <c r="O138" s="61" t="s">
        <v>35</v>
      </c>
      <c r="P138" s="61" t="s">
        <v>36</v>
      </c>
      <c r="Q138" s="61" t="s">
        <v>46</v>
      </c>
      <c r="R138" s="57"/>
      <c r="S138" s="57"/>
      <c r="T138" s="61" t="s">
        <v>84</v>
      </c>
      <c r="U138" s="61" t="s">
        <v>38</v>
      </c>
      <c r="V138" s="57">
        <v>44802</v>
      </c>
      <c r="W138" s="61"/>
      <c r="X138" s="61"/>
      <c r="Y138" s="64" t="s">
        <v>493</v>
      </c>
      <c r="Z138" s="61" t="s">
        <v>81</v>
      </c>
      <c r="AA138" s="61" t="s">
        <v>82</v>
      </c>
      <c r="AB138" s="61" t="s">
        <v>41</v>
      </c>
      <c r="AC138" s="61" t="s">
        <v>41</v>
      </c>
      <c r="AD138" s="57"/>
      <c r="AE138" s="61"/>
      <c r="AF138" s="61"/>
      <c r="AG138" s="61" t="s">
        <v>41</v>
      </c>
      <c r="AH138" s="61" t="s">
        <v>41</v>
      </c>
      <c r="AI138" s="61" t="s">
        <v>41</v>
      </c>
      <c r="AJ138" s="70">
        <v>0.75</v>
      </c>
      <c r="AK138" s="61"/>
      <c r="AL138" s="61">
        <v>2.06</v>
      </c>
      <c r="AM138" s="61" t="s">
        <v>516</v>
      </c>
      <c r="AN138" s="57"/>
      <c r="AO138" s="57">
        <v>44494</v>
      </c>
      <c r="AP138" s="61" t="s">
        <v>517</v>
      </c>
      <c r="AQ138" s="61"/>
      <c r="AR138" s="61"/>
      <c r="AS138" s="61" t="s">
        <v>517</v>
      </c>
      <c r="AU138" s="17"/>
    </row>
    <row r="139" spans="1:47" s="5" customFormat="1" x14ac:dyDescent="0.25">
      <c r="A139" s="6">
        <v>140</v>
      </c>
      <c r="B139" s="6" t="s">
        <v>31</v>
      </c>
      <c r="C139" s="36" t="s">
        <v>540</v>
      </c>
      <c r="D139" s="46" t="s">
        <v>931</v>
      </c>
      <c r="E139" s="6" t="s">
        <v>32</v>
      </c>
      <c r="F139" s="25">
        <v>22098</v>
      </c>
      <c r="G139" s="23">
        <f ca="1">(TODAY()-F139)/365</f>
        <v>64.38082191780822</v>
      </c>
      <c r="H139" s="6" t="s">
        <v>33</v>
      </c>
      <c r="I139" s="6" t="s">
        <v>42</v>
      </c>
      <c r="J139" s="53" t="s">
        <v>127</v>
      </c>
      <c r="K139" s="55" t="s">
        <v>128</v>
      </c>
      <c r="L139" s="53" t="s">
        <v>129</v>
      </c>
      <c r="M139" s="6" t="s">
        <v>34</v>
      </c>
      <c r="N139" s="57" t="s">
        <v>126</v>
      </c>
      <c r="O139" s="61" t="s">
        <v>35</v>
      </c>
      <c r="P139" s="61" t="s">
        <v>36</v>
      </c>
      <c r="Q139" s="61" t="s">
        <v>464</v>
      </c>
      <c r="R139" s="61" t="s">
        <v>34</v>
      </c>
      <c r="S139" s="61"/>
      <c r="T139" s="61" t="s">
        <v>80</v>
      </c>
      <c r="U139" s="61" t="s">
        <v>38</v>
      </c>
      <c r="V139" s="57">
        <v>44797</v>
      </c>
      <c r="W139" s="61"/>
      <c r="X139" s="61"/>
      <c r="Y139" s="64" t="s">
        <v>493</v>
      </c>
      <c r="Z139" s="61" t="s">
        <v>50</v>
      </c>
      <c r="AA139" s="61" t="s">
        <v>51</v>
      </c>
      <c r="AB139" s="61" t="s">
        <v>41</v>
      </c>
      <c r="AC139" s="61" t="s">
        <v>41</v>
      </c>
      <c r="AD139" s="57"/>
      <c r="AE139" s="61"/>
      <c r="AF139" s="61"/>
      <c r="AG139" s="61" t="s">
        <v>512</v>
      </c>
      <c r="AH139" s="61" t="s">
        <v>41</v>
      </c>
      <c r="AI139" s="61" t="s">
        <v>41</v>
      </c>
      <c r="AJ139" s="70">
        <v>2</v>
      </c>
      <c r="AK139" s="61"/>
      <c r="AL139" s="61">
        <v>2.48</v>
      </c>
      <c r="AM139" s="61" t="s">
        <v>516</v>
      </c>
      <c r="AN139" s="57"/>
      <c r="AO139" s="57">
        <v>44510</v>
      </c>
      <c r="AP139" s="61" t="s">
        <v>517</v>
      </c>
      <c r="AQ139" s="61"/>
      <c r="AR139" s="61"/>
      <c r="AS139" s="61" t="s">
        <v>517</v>
      </c>
      <c r="AU139" s="17"/>
    </row>
    <row r="140" spans="1:47" s="5" customFormat="1" x14ac:dyDescent="0.25">
      <c r="A140" s="6">
        <v>141</v>
      </c>
      <c r="B140" s="6" t="s">
        <v>31</v>
      </c>
      <c r="C140" s="36" t="s">
        <v>550</v>
      </c>
      <c r="D140" s="46" t="s">
        <v>932</v>
      </c>
      <c r="E140" s="6" t="s">
        <v>32</v>
      </c>
      <c r="F140" s="25">
        <v>27954</v>
      </c>
      <c r="G140" s="23">
        <f ca="1">(TODAY()-F140)/365</f>
        <v>48.336986301369862</v>
      </c>
      <c r="H140" s="6" t="s">
        <v>33</v>
      </c>
      <c r="I140" s="6" t="s">
        <v>42</v>
      </c>
      <c r="J140" s="53" t="s">
        <v>154</v>
      </c>
      <c r="K140" s="55" t="s">
        <v>155</v>
      </c>
      <c r="L140" s="53" t="s">
        <v>156</v>
      </c>
      <c r="M140" s="6" t="s">
        <v>34</v>
      </c>
      <c r="N140" s="57" t="s">
        <v>126</v>
      </c>
      <c r="O140" s="61" t="s">
        <v>35</v>
      </c>
      <c r="P140" s="61" t="s">
        <v>36</v>
      </c>
      <c r="Q140" s="61" t="s">
        <v>464</v>
      </c>
      <c r="R140" s="61" t="s">
        <v>34</v>
      </c>
      <c r="S140" s="61"/>
      <c r="T140" s="61" t="s">
        <v>80</v>
      </c>
      <c r="U140" s="61" t="s">
        <v>38</v>
      </c>
      <c r="V140" s="57">
        <v>44792</v>
      </c>
      <c r="W140" s="61"/>
      <c r="X140" s="61"/>
      <c r="Y140" s="64" t="s">
        <v>808</v>
      </c>
      <c r="Z140" s="61" t="s">
        <v>50</v>
      </c>
      <c r="AA140" s="61" t="s">
        <v>51</v>
      </c>
      <c r="AB140" s="61" t="s">
        <v>143</v>
      </c>
      <c r="AC140" s="61" t="s">
        <v>41</v>
      </c>
      <c r="AD140" s="57">
        <v>44812</v>
      </c>
      <c r="AE140" s="61"/>
      <c r="AF140" s="61"/>
      <c r="AG140" s="61" t="s">
        <v>41</v>
      </c>
      <c r="AH140" s="61" t="s">
        <v>512</v>
      </c>
      <c r="AI140" s="61" t="s">
        <v>41</v>
      </c>
      <c r="AJ140" s="70">
        <v>1.125</v>
      </c>
      <c r="AK140" s="61"/>
      <c r="AL140" s="61">
        <v>4.87</v>
      </c>
      <c r="AM140" s="61" t="s">
        <v>515</v>
      </c>
      <c r="AN140" s="57"/>
      <c r="AO140" s="57">
        <v>44812</v>
      </c>
      <c r="AP140" s="61" t="s">
        <v>517</v>
      </c>
      <c r="AQ140" s="61"/>
      <c r="AR140" s="61"/>
      <c r="AS140" s="61" t="s">
        <v>517</v>
      </c>
      <c r="AU140" s="17"/>
    </row>
    <row r="141" spans="1:47" s="5" customFormat="1" x14ac:dyDescent="0.25">
      <c r="A141" s="6">
        <v>142</v>
      </c>
      <c r="B141" s="24" t="s">
        <v>31</v>
      </c>
      <c r="C141" s="36" t="s">
        <v>696</v>
      </c>
      <c r="D141" s="89" t="s">
        <v>486</v>
      </c>
      <c r="E141" s="25" t="s">
        <v>32</v>
      </c>
      <c r="F141" s="25">
        <v>18783</v>
      </c>
      <c r="G141" s="6">
        <v>71</v>
      </c>
      <c r="H141" s="6" t="s">
        <v>33</v>
      </c>
      <c r="I141" s="6" t="s">
        <v>42</v>
      </c>
      <c r="J141" s="53" t="s">
        <v>321</v>
      </c>
      <c r="K141" s="53" t="s">
        <v>487</v>
      </c>
      <c r="L141" s="53" t="s">
        <v>488</v>
      </c>
      <c r="M141" s="22"/>
      <c r="N141" s="57">
        <v>44747</v>
      </c>
      <c r="O141" s="61" t="s">
        <v>57</v>
      </c>
      <c r="P141" s="61" t="s">
        <v>36</v>
      </c>
      <c r="Q141" s="61" t="s">
        <v>464</v>
      </c>
      <c r="R141" s="61"/>
      <c r="S141" s="61"/>
      <c r="T141" s="61" t="s">
        <v>444</v>
      </c>
      <c r="U141" s="64" t="s">
        <v>38</v>
      </c>
      <c r="V141" s="57" t="s">
        <v>743</v>
      </c>
      <c r="W141" s="64"/>
      <c r="X141" s="64"/>
      <c r="Y141" s="64" t="s">
        <v>59</v>
      </c>
      <c r="Z141" s="64" t="s">
        <v>50</v>
      </c>
      <c r="AA141" s="64" t="s">
        <v>51</v>
      </c>
      <c r="AB141" s="61" t="s">
        <v>41</v>
      </c>
      <c r="AC141" s="61" t="s">
        <v>41</v>
      </c>
      <c r="AD141" s="57"/>
      <c r="AE141" s="61"/>
      <c r="AF141" s="61"/>
      <c r="AG141" s="61" t="s">
        <v>41</v>
      </c>
      <c r="AH141" s="61" t="s">
        <v>41</v>
      </c>
      <c r="AI141" s="61" t="s">
        <v>41</v>
      </c>
      <c r="AJ141" s="70">
        <v>0</v>
      </c>
      <c r="AK141" s="61"/>
      <c r="AL141" s="61">
        <v>4.63</v>
      </c>
      <c r="AM141" s="61" t="s">
        <v>515</v>
      </c>
      <c r="AN141" s="57"/>
      <c r="AO141" s="91">
        <v>44734</v>
      </c>
      <c r="AP141" s="61" t="s">
        <v>517</v>
      </c>
      <c r="AQ141" s="61"/>
      <c r="AR141" s="61"/>
      <c r="AS141" s="61" t="s">
        <v>517</v>
      </c>
      <c r="AU141" s="17"/>
    </row>
    <row r="142" spans="1:47" s="5" customFormat="1" x14ac:dyDescent="0.25">
      <c r="A142" s="6">
        <v>143</v>
      </c>
      <c r="B142" s="24" t="s">
        <v>31</v>
      </c>
      <c r="C142" s="36" t="s">
        <v>652</v>
      </c>
      <c r="D142" s="46" t="s">
        <v>933</v>
      </c>
      <c r="E142" s="6" t="s">
        <v>32</v>
      </c>
      <c r="F142" s="25">
        <v>25817</v>
      </c>
      <c r="G142" s="23">
        <v>50</v>
      </c>
      <c r="H142" s="6" t="s">
        <v>33</v>
      </c>
      <c r="I142" s="6" t="s">
        <v>42</v>
      </c>
      <c r="J142" s="53" t="s">
        <v>385</v>
      </c>
      <c r="K142" s="53" t="s">
        <v>386</v>
      </c>
      <c r="L142" s="53" t="s">
        <v>387</v>
      </c>
      <c r="M142" s="6" t="s">
        <v>34</v>
      </c>
      <c r="N142" s="57" t="s">
        <v>384</v>
      </c>
      <c r="O142" s="61" t="s">
        <v>35</v>
      </c>
      <c r="P142" s="61" t="s">
        <v>36</v>
      </c>
      <c r="Q142" s="61" t="s">
        <v>464</v>
      </c>
      <c r="R142" s="61" t="s">
        <v>34</v>
      </c>
      <c r="S142" s="61"/>
      <c r="T142" s="61" t="s">
        <v>84</v>
      </c>
      <c r="U142" s="61" t="s">
        <v>38</v>
      </c>
      <c r="V142" s="57">
        <v>44848</v>
      </c>
      <c r="W142" s="61"/>
      <c r="X142" s="61"/>
      <c r="Y142" s="64" t="s">
        <v>808</v>
      </c>
      <c r="Z142" s="61" t="s">
        <v>50</v>
      </c>
      <c r="AA142" s="61" t="s">
        <v>51</v>
      </c>
      <c r="AB142" s="61" t="s">
        <v>41</v>
      </c>
      <c r="AC142" s="61" t="s">
        <v>41</v>
      </c>
      <c r="AD142" s="57"/>
      <c r="AE142" s="61" t="s">
        <v>953</v>
      </c>
      <c r="AF142" s="61"/>
      <c r="AG142" s="61" t="s">
        <v>41</v>
      </c>
      <c r="AH142" s="61" t="s">
        <v>41</v>
      </c>
      <c r="AI142" s="61" t="s">
        <v>512</v>
      </c>
      <c r="AJ142" s="70">
        <v>0.75</v>
      </c>
      <c r="AK142" s="61"/>
      <c r="AL142" s="61">
        <v>3.52</v>
      </c>
      <c r="AM142" s="61" t="s">
        <v>515</v>
      </c>
      <c r="AN142" s="57"/>
      <c r="AO142" s="91">
        <v>44734</v>
      </c>
      <c r="AP142" s="61" t="s">
        <v>517</v>
      </c>
      <c r="AQ142" s="61"/>
      <c r="AR142" s="61"/>
      <c r="AS142" s="61" t="s">
        <v>517</v>
      </c>
      <c r="AU142" s="17"/>
    </row>
    <row r="143" spans="1:47" x14ac:dyDescent="0.25">
      <c r="A143" s="6">
        <v>145</v>
      </c>
      <c r="B143" s="6" t="s">
        <v>31</v>
      </c>
      <c r="C143" s="36" t="s">
        <v>563</v>
      </c>
      <c r="D143" s="47" t="s">
        <v>934</v>
      </c>
      <c r="E143" s="6" t="s">
        <v>32</v>
      </c>
      <c r="F143" s="25">
        <v>35254</v>
      </c>
      <c r="G143" s="23">
        <f ca="1">(TODAY()-F143)/365</f>
        <v>28.336986301369862</v>
      </c>
      <c r="H143" s="6" t="s">
        <v>33</v>
      </c>
      <c r="I143" s="6" t="s">
        <v>42</v>
      </c>
      <c r="J143" s="53" t="s">
        <v>184</v>
      </c>
      <c r="K143" s="55" t="s">
        <v>185</v>
      </c>
      <c r="L143" s="53" t="s">
        <v>186</v>
      </c>
      <c r="M143" s="6" t="s">
        <v>34</v>
      </c>
      <c r="N143" s="57" t="s">
        <v>93</v>
      </c>
      <c r="O143" s="61" t="s">
        <v>35</v>
      </c>
      <c r="P143" s="61" t="s">
        <v>36</v>
      </c>
      <c r="Q143" s="61" t="s">
        <v>464</v>
      </c>
      <c r="R143" s="57">
        <v>44927</v>
      </c>
      <c r="S143" s="61" t="s">
        <v>39086</v>
      </c>
      <c r="T143" s="61" t="s">
        <v>58</v>
      </c>
      <c r="U143" s="61" t="s">
        <v>38</v>
      </c>
      <c r="V143" s="57">
        <v>44792</v>
      </c>
      <c r="W143" s="61"/>
      <c r="X143" s="61"/>
      <c r="Y143" s="64" t="s">
        <v>493</v>
      </c>
      <c r="Z143" s="61" t="s">
        <v>50</v>
      </c>
      <c r="AA143" s="61" t="s">
        <v>51</v>
      </c>
      <c r="AB143" s="61" t="s">
        <v>41</v>
      </c>
      <c r="AC143" s="61" t="s">
        <v>41</v>
      </c>
      <c r="AD143" s="57"/>
      <c r="AE143" s="61"/>
      <c r="AF143" s="61"/>
      <c r="AG143" s="61" t="s">
        <v>41</v>
      </c>
      <c r="AH143" s="61" t="s">
        <v>41</v>
      </c>
      <c r="AI143" s="61" t="s">
        <v>41</v>
      </c>
      <c r="AJ143" s="70">
        <v>1</v>
      </c>
      <c r="AK143" s="61"/>
      <c r="AL143" s="61">
        <v>4.3099999999999996</v>
      </c>
      <c r="AM143" s="61" t="s">
        <v>515</v>
      </c>
      <c r="AN143" s="57"/>
      <c r="AO143" s="57">
        <v>44568</v>
      </c>
      <c r="AP143" s="61" t="s">
        <v>517</v>
      </c>
      <c r="AQ143" s="61"/>
      <c r="AR143" s="61"/>
      <c r="AS143" s="61" t="s">
        <v>517</v>
      </c>
      <c r="AT143" s="5"/>
    </row>
    <row r="144" spans="1:47" x14ac:dyDescent="0.25">
      <c r="A144" s="6">
        <v>146</v>
      </c>
      <c r="B144" s="6" t="s">
        <v>31</v>
      </c>
      <c r="C144" s="36" t="s">
        <v>637</v>
      </c>
      <c r="D144" s="46" t="s">
        <v>789</v>
      </c>
      <c r="E144" s="6" t="s">
        <v>32</v>
      </c>
      <c r="F144" s="25">
        <v>17137</v>
      </c>
      <c r="G144" s="23">
        <f ca="1">(TODAY()-F144)/365</f>
        <v>77.972602739726028</v>
      </c>
      <c r="H144" s="6" t="s">
        <v>33</v>
      </c>
      <c r="I144" s="6" t="s">
        <v>42</v>
      </c>
      <c r="J144" s="53" t="s">
        <v>355</v>
      </c>
      <c r="K144" s="53" t="s">
        <v>340</v>
      </c>
      <c r="L144" s="53" t="s">
        <v>784</v>
      </c>
      <c r="M144" s="6" t="s">
        <v>34</v>
      </c>
      <c r="N144" s="57" t="s">
        <v>354</v>
      </c>
      <c r="O144" s="61" t="s">
        <v>35</v>
      </c>
      <c r="P144" s="61" t="s">
        <v>36</v>
      </c>
      <c r="Q144" s="61" t="s">
        <v>464</v>
      </c>
      <c r="R144" s="61" t="s">
        <v>34</v>
      </c>
      <c r="S144" s="61"/>
      <c r="T144" s="61" t="s">
        <v>80</v>
      </c>
      <c r="U144" s="64" t="s">
        <v>38</v>
      </c>
      <c r="V144" s="57">
        <v>44797</v>
      </c>
      <c r="W144" s="64"/>
      <c r="X144" s="64"/>
      <c r="Y144" s="64" t="s">
        <v>493</v>
      </c>
      <c r="Z144" s="61" t="s">
        <v>50</v>
      </c>
      <c r="AA144" s="61" t="s">
        <v>51</v>
      </c>
      <c r="AB144" s="61" t="s">
        <v>41</v>
      </c>
      <c r="AC144" s="61" t="s">
        <v>279</v>
      </c>
      <c r="AD144" s="57"/>
      <c r="AE144" s="61"/>
      <c r="AF144" s="61"/>
      <c r="AG144" s="61" t="s">
        <v>512</v>
      </c>
      <c r="AH144" s="61" t="s">
        <v>41</v>
      </c>
      <c r="AI144" s="61" t="s">
        <v>41</v>
      </c>
      <c r="AJ144" s="70">
        <v>1.25</v>
      </c>
      <c r="AK144" s="61"/>
      <c r="AL144" s="61">
        <v>0</v>
      </c>
      <c r="AM144" s="61"/>
      <c r="AN144" s="57"/>
      <c r="AO144" s="57">
        <v>44572</v>
      </c>
      <c r="AP144" s="61" t="s">
        <v>517</v>
      </c>
      <c r="AQ144" s="61"/>
      <c r="AR144" s="61"/>
      <c r="AS144" s="61" t="s">
        <v>517</v>
      </c>
      <c r="AT144" s="5"/>
    </row>
    <row r="145" spans="1:47" x14ac:dyDescent="0.25">
      <c r="A145" s="6">
        <v>147</v>
      </c>
      <c r="B145" s="6" t="s">
        <v>31</v>
      </c>
      <c r="C145" s="36" t="s">
        <v>555</v>
      </c>
      <c r="D145" s="46" t="s">
        <v>935</v>
      </c>
      <c r="E145" s="6" t="s">
        <v>32</v>
      </c>
      <c r="F145" s="25">
        <v>21515</v>
      </c>
      <c r="G145" s="23">
        <f ca="1">(TODAY()-F145)/365</f>
        <v>65.978082191780828</v>
      </c>
      <c r="H145" s="6" t="s">
        <v>33</v>
      </c>
      <c r="I145" s="6" t="s">
        <v>42</v>
      </c>
      <c r="J145" s="53" t="s">
        <v>166</v>
      </c>
      <c r="K145" s="55" t="s">
        <v>167</v>
      </c>
      <c r="L145" s="53">
        <v>3145316626</v>
      </c>
      <c r="M145" s="6" t="s">
        <v>34</v>
      </c>
      <c r="N145" s="57" t="s">
        <v>160</v>
      </c>
      <c r="O145" s="61" t="s">
        <v>35</v>
      </c>
      <c r="P145" s="61" t="s">
        <v>36</v>
      </c>
      <c r="Q145" s="61" t="s">
        <v>464</v>
      </c>
      <c r="R145" s="61" t="s">
        <v>34</v>
      </c>
      <c r="S145" s="61"/>
      <c r="T145" s="61" t="s">
        <v>80</v>
      </c>
      <c r="U145" s="61" t="s">
        <v>38</v>
      </c>
      <c r="V145" s="57">
        <v>44781</v>
      </c>
      <c r="W145" s="61"/>
      <c r="X145" s="61"/>
      <c r="Y145" s="64" t="s">
        <v>493</v>
      </c>
      <c r="Z145" s="61" t="s">
        <v>81</v>
      </c>
      <c r="AA145" s="61" t="s">
        <v>82</v>
      </c>
      <c r="AB145" s="61" t="s">
        <v>41</v>
      </c>
      <c r="AC145" s="61" t="s">
        <v>41</v>
      </c>
      <c r="AD145" s="57"/>
      <c r="AE145" s="61"/>
      <c r="AF145" s="61"/>
      <c r="AG145" s="61" t="s">
        <v>512</v>
      </c>
      <c r="AH145" s="61" t="s">
        <v>41</v>
      </c>
      <c r="AI145" s="61" t="s">
        <v>41</v>
      </c>
      <c r="AJ145" s="70">
        <v>0.375</v>
      </c>
      <c r="AK145" s="61"/>
      <c r="AL145" s="61">
        <v>2.65</v>
      </c>
      <c r="AM145" s="61" t="s">
        <v>514</v>
      </c>
      <c r="AN145" s="57"/>
      <c r="AO145" s="57">
        <v>44617</v>
      </c>
      <c r="AP145" s="61" t="s">
        <v>517</v>
      </c>
      <c r="AQ145" s="61"/>
      <c r="AR145" s="61"/>
      <c r="AS145" s="61" t="s">
        <v>517</v>
      </c>
      <c r="AT145" s="5"/>
    </row>
    <row r="146" spans="1:47" x14ac:dyDescent="0.25">
      <c r="A146" s="6">
        <v>148</v>
      </c>
      <c r="B146" s="6" t="s">
        <v>31</v>
      </c>
      <c r="C146" s="36" t="s">
        <v>535</v>
      </c>
      <c r="D146" s="46" t="s">
        <v>745</v>
      </c>
      <c r="E146" s="6" t="s">
        <v>32</v>
      </c>
      <c r="F146" s="25">
        <v>25099</v>
      </c>
      <c r="G146" s="23">
        <f ca="1">(TODAY()-F146)/365</f>
        <v>56.158904109589038</v>
      </c>
      <c r="H146" s="6" t="s">
        <v>33</v>
      </c>
      <c r="I146" s="6" t="s">
        <v>42</v>
      </c>
      <c r="J146" s="53" t="s">
        <v>113</v>
      </c>
      <c r="K146" s="55" t="s">
        <v>114</v>
      </c>
      <c r="L146" s="53" t="s">
        <v>115</v>
      </c>
      <c r="M146" s="6" t="s">
        <v>34</v>
      </c>
      <c r="N146" s="57" t="s">
        <v>102</v>
      </c>
      <c r="O146" s="61" t="s">
        <v>35</v>
      </c>
      <c r="P146" s="61" t="s">
        <v>36</v>
      </c>
      <c r="Q146" s="61" t="s">
        <v>464</v>
      </c>
      <c r="R146" s="61" t="s">
        <v>34</v>
      </c>
      <c r="S146" s="61"/>
      <c r="T146" s="61" t="s">
        <v>84</v>
      </c>
      <c r="U146" s="61" t="s">
        <v>38</v>
      </c>
      <c r="V146" s="57">
        <v>44831</v>
      </c>
      <c r="W146" s="61"/>
      <c r="X146" s="61"/>
      <c r="Y146" s="64" t="s">
        <v>808</v>
      </c>
      <c r="Z146" s="61" t="s">
        <v>50</v>
      </c>
      <c r="AA146" s="61" t="s">
        <v>51</v>
      </c>
      <c r="AB146" s="61" t="s">
        <v>41</v>
      </c>
      <c r="AC146" s="61" t="s">
        <v>41</v>
      </c>
      <c r="AD146" s="57">
        <v>44814</v>
      </c>
      <c r="AE146" s="61" t="s">
        <v>715</v>
      </c>
      <c r="AF146" s="61"/>
      <c r="AG146" s="61" t="s">
        <v>41</v>
      </c>
      <c r="AH146" s="61" t="s">
        <v>41</v>
      </c>
      <c r="AI146" s="61" t="s">
        <v>41</v>
      </c>
      <c r="AJ146" s="70">
        <v>0.38</v>
      </c>
      <c r="AK146" s="61"/>
      <c r="AL146" s="61">
        <v>2.4900000000000002</v>
      </c>
      <c r="AM146" s="61" t="s">
        <v>516</v>
      </c>
      <c r="AN146" s="57"/>
      <c r="AO146" s="57">
        <v>44734</v>
      </c>
      <c r="AP146" s="61" t="s">
        <v>517</v>
      </c>
      <c r="AQ146" s="61"/>
      <c r="AR146" s="61"/>
      <c r="AS146" s="61" t="s">
        <v>517</v>
      </c>
      <c r="AT146" s="5"/>
    </row>
    <row r="147" spans="1:47" x14ac:dyDescent="0.25">
      <c r="A147" s="6">
        <v>149</v>
      </c>
      <c r="B147" s="6" t="s">
        <v>31</v>
      </c>
      <c r="C147" s="36" t="s">
        <v>653</v>
      </c>
      <c r="D147" s="46" t="s">
        <v>734</v>
      </c>
      <c r="E147" s="6" t="s">
        <v>32</v>
      </c>
      <c r="F147" s="25">
        <v>29145</v>
      </c>
      <c r="G147" s="23">
        <v>41</v>
      </c>
      <c r="H147" s="6" t="s">
        <v>33</v>
      </c>
      <c r="I147" s="6" t="s">
        <v>42</v>
      </c>
      <c r="J147" s="53" t="s">
        <v>735</v>
      </c>
      <c r="K147" s="53" t="s">
        <v>388</v>
      </c>
      <c r="L147" s="53" t="s">
        <v>389</v>
      </c>
      <c r="M147" s="6" t="s">
        <v>34</v>
      </c>
      <c r="N147" s="57" t="s">
        <v>384</v>
      </c>
      <c r="O147" s="61" t="s">
        <v>35</v>
      </c>
      <c r="P147" s="61" t="s">
        <v>36</v>
      </c>
      <c r="Q147" s="61" t="s">
        <v>46</v>
      </c>
      <c r="R147" s="61" t="s">
        <v>34</v>
      </c>
      <c r="S147" s="61"/>
      <c r="T147" s="61" t="s">
        <v>80</v>
      </c>
      <c r="U147" s="61" t="s">
        <v>38</v>
      </c>
      <c r="V147" s="57">
        <v>44832</v>
      </c>
      <c r="W147" s="61"/>
      <c r="X147" s="61"/>
      <c r="Y147" s="64" t="s">
        <v>808</v>
      </c>
      <c r="Z147" s="61" t="s">
        <v>81</v>
      </c>
      <c r="AA147" s="61" t="s">
        <v>82</v>
      </c>
      <c r="AB147" s="61" t="s">
        <v>41</v>
      </c>
      <c r="AC147" s="61" t="s">
        <v>79</v>
      </c>
      <c r="AD147" s="57">
        <v>44817</v>
      </c>
      <c r="AE147" s="61" t="s">
        <v>715</v>
      </c>
      <c r="AF147" s="61"/>
      <c r="AG147" s="61" t="s">
        <v>41</v>
      </c>
      <c r="AH147" s="61" t="s">
        <v>41</v>
      </c>
      <c r="AI147" s="61" t="s">
        <v>41</v>
      </c>
      <c r="AJ147" s="70">
        <v>0.5</v>
      </c>
      <c r="AK147" s="61"/>
      <c r="AL147" s="61">
        <v>2.4500000000000002</v>
      </c>
      <c r="AM147" s="61" t="s">
        <v>516</v>
      </c>
      <c r="AN147" s="57"/>
      <c r="AO147" s="57">
        <v>44694</v>
      </c>
      <c r="AP147" s="61" t="s">
        <v>517</v>
      </c>
      <c r="AQ147" s="61"/>
      <c r="AR147" s="61"/>
      <c r="AS147" s="61" t="s">
        <v>517</v>
      </c>
      <c r="AT147" s="5"/>
    </row>
    <row r="148" spans="1:47" s="6" customFormat="1" x14ac:dyDescent="0.25">
      <c r="A148" s="6">
        <v>151</v>
      </c>
      <c r="B148" s="24" t="s">
        <v>31</v>
      </c>
      <c r="C148" s="36" t="s">
        <v>664</v>
      </c>
      <c r="D148" s="46" t="s">
        <v>846</v>
      </c>
      <c r="E148" s="6" t="s">
        <v>32</v>
      </c>
      <c r="F148" s="25">
        <v>34700</v>
      </c>
      <c r="G148" s="23">
        <v>26</v>
      </c>
      <c r="H148" s="6" t="s">
        <v>33</v>
      </c>
      <c r="I148" s="6" t="s">
        <v>42</v>
      </c>
      <c r="J148" s="53" t="s">
        <v>403</v>
      </c>
      <c r="K148" s="53" t="s">
        <v>404</v>
      </c>
      <c r="L148" s="53">
        <v>3002892042</v>
      </c>
      <c r="M148" s="6">
        <v>3015265844</v>
      </c>
      <c r="N148" s="57">
        <v>44477</v>
      </c>
      <c r="O148" s="61" t="s">
        <v>57</v>
      </c>
      <c r="P148" s="61" t="s">
        <v>36</v>
      </c>
      <c r="Q148" s="61" t="s">
        <v>464</v>
      </c>
      <c r="R148" s="61" t="s">
        <v>34</v>
      </c>
      <c r="S148" s="61"/>
      <c r="T148" s="61" t="s">
        <v>80</v>
      </c>
      <c r="U148" s="61" t="s">
        <v>38</v>
      </c>
      <c r="V148" s="57">
        <v>44839</v>
      </c>
      <c r="W148" s="61"/>
      <c r="X148" s="61"/>
      <c r="Y148" s="64" t="s">
        <v>838</v>
      </c>
      <c r="Z148" s="61" t="s">
        <v>50</v>
      </c>
      <c r="AA148" s="61" t="s">
        <v>397</v>
      </c>
      <c r="AB148" s="61" t="s">
        <v>41</v>
      </c>
      <c r="AC148" s="61" t="s">
        <v>92</v>
      </c>
      <c r="AD148" s="57"/>
      <c r="AE148" s="61" t="s">
        <v>715</v>
      </c>
      <c r="AF148" s="61"/>
      <c r="AG148" s="61" t="s">
        <v>512</v>
      </c>
      <c r="AH148" s="61" t="s">
        <v>41</v>
      </c>
      <c r="AI148" s="61" t="s">
        <v>41</v>
      </c>
      <c r="AJ148" s="70">
        <v>1</v>
      </c>
      <c r="AK148" s="61"/>
      <c r="AL148" s="61">
        <v>3.71</v>
      </c>
      <c r="AM148" s="61" t="s">
        <v>515</v>
      </c>
      <c r="AN148" s="57"/>
      <c r="AO148" s="91">
        <v>44586</v>
      </c>
      <c r="AP148" s="61" t="s">
        <v>517</v>
      </c>
      <c r="AQ148" s="61"/>
      <c r="AR148" s="61"/>
      <c r="AS148" s="61" t="s">
        <v>517</v>
      </c>
      <c r="AU148" s="18"/>
    </row>
    <row r="149" spans="1:47" s="6" customFormat="1" x14ac:dyDescent="0.25">
      <c r="A149" s="6">
        <v>152</v>
      </c>
      <c r="B149" s="24" t="s">
        <v>31</v>
      </c>
      <c r="C149" s="36" t="s">
        <v>537</v>
      </c>
      <c r="D149" s="46" t="s">
        <v>936</v>
      </c>
      <c r="E149" s="6" t="s">
        <v>52</v>
      </c>
      <c r="F149" s="25">
        <v>23776</v>
      </c>
      <c r="G149" s="23">
        <f ca="1">(TODAY()-F149)/365</f>
        <v>59.783561643835618</v>
      </c>
      <c r="H149" s="6" t="s">
        <v>33</v>
      </c>
      <c r="I149" s="6" t="s">
        <v>42</v>
      </c>
      <c r="J149" s="53" t="s">
        <v>119</v>
      </c>
      <c r="K149" s="55" t="s">
        <v>120</v>
      </c>
      <c r="L149" s="53">
        <v>3017357271</v>
      </c>
      <c r="M149" s="6" t="s">
        <v>34</v>
      </c>
      <c r="N149" s="57" t="s">
        <v>102</v>
      </c>
      <c r="O149" s="61" t="s">
        <v>35</v>
      </c>
      <c r="P149" s="61" t="s">
        <v>36</v>
      </c>
      <c r="Q149" s="61" t="s">
        <v>464</v>
      </c>
      <c r="R149" s="61" t="s">
        <v>34</v>
      </c>
      <c r="S149" s="61"/>
      <c r="T149" s="61" t="s">
        <v>84</v>
      </c>
      <c r="U149" s="61" t="s">
        <v>38</v>
      </c>
      <c r="V149" s="57">
        <v>44848</v>
      </c>
      <c r="W149" s="61"/>
      <c r="X149" s="61"/>
      <c r="Y149" s="64" t="s">
        <v>838</v>
      </c>
      <c r="Z149" s="61" t="s">
        <v>50</v>
      </c>
      <c r="AA149" s="61" t="s">
        <v>51</v>
      </c>
      <c r="AB149" s="61" t="s">
        <v>41</v>
      </c>
      <c r="AC149" s="61" t="s">
        <v>41</v>
      </c>
      <c r="AD149" s="57"/>
      <c r="AE149" s="61" t="s">
        <v>715</v>
      </c>
      <c r="AF149" s="61"/>
      <c r="AG149" s="61" t="s">
        <v>512</v>
      </c>
      <c r="AH149" s="61" t="s">
        <v>41</v>
      </c>
      <c r="AI149" s="61" t="s">
        <v>41</v>
      </c>
      <c r="AJ149" s="70">
        <v>0</v>
      </c>
      <c r="AK149" s="61"/>
      <c r="AL149" s="61">
        <v>2.5</v>
      </c>
      <c r="AM149" s="61" t="s">
        <v>516</v>
      </c>
      <c r="AN149" s="57"/>
      <c r="AO149" s="91">
        <v>44841</v>
      </c>
      <c r="AP149" s="61" t="s">
        <v>517</v>
      </c>
      <c r="AQ149" s="61"/>
      <c r="AR149" s="61"/>
      <c r="AS149" s="61" t="s">
        <v>517</v>
      </c>
      <c r="AU149" s="18"/>
    </row>
    <row r="150" spans="1:47" s="6" customFormat="1" x14ac:dyDescent="0.25">
      <c r="A150" s="6">
        <v>153</v>
      </c>
      <c r="B150" s="6" t="s">
        <v>31</v>
      </c>
      <c r="C150" s="36" t="s">
        <v>533</v>
      </c>
      <c r="D150" s="46" t="s">
        <v>937</v>
      </c>
      <c r="E150" s="6" t="s">
        <v>52</v>
      </c>
      <c r="F150" s="25">
        <v>16783</v>
      </c>
      <c r="G150" s="23">
        <f ca="1">(TODAY()-F150)/365</f>
        <v>78.942465753424656</v>
      </c>
      <c r="H150" s="6" t="s">
        <v>33</v>
      </c>
      <c r="I150" s="6" t="s">
        <v>42</v>
      </c>
      <c r="J150" s="53" t="s">
        <v>108</v>
      </c>
      <c r="K150" s="55" t="s">
        <v>109</v>
      </c>
      <c r="L150" s="53">
        <v>3003440225</v>
      </c>
      <c r="M150" s="6" t="s">
        <v>34</v>
      </c>
      <c r="N150" s="57" t="s">
        <v>102</v>
      </c>
      <c r="O150" s="61" t="s">
        <v>35</v>
      </c>
      <c r="P150" s="61" t="s">
        <v>36</v>
      </c>
      <c r="Q150" s="61" t="s">
        <v>464</v>
      </c>
      <c r="R150" s="61" t="s">
        <v>34</v>
      </c>
      <c r="S150" s="61"/>
      <c r="T150" s="61" t="s">
        <v>84</v>
      </c>
      <c r="U150" s="61" t="s">
        <v>38</v>
      </c>
      <c r="V150" s="57">
        <v>44782</v>
      </c>
      <c r="W150" s="61"/>
      <c r="X150" s="61"/>
      <c r="Y150" s="64" t="s">
        <v>808</v>
      </c>
      <c r="Z150" s="61" t="s">
        <v>50</v>
      </c>
      <c r="AA150" s="61" t="s">
        <v>51</v>
      </c>
      <c r="AB150" s="61" t="s">
        <v>811</v>
      </c>
      <c r="AC150" s="61" t="s">
        <v>41</v>
      </c>
      <c r="AD150" s="57">
        <v>44792</v>
      </c>
      <c r="AE150" s="61"/>
      <c r="AF150" s="61"/>
      <c r="AG150" s="61" t="s">
        <v>512</v>
      </c>
      <c r="AH150" s="61" t="s">
        <v>41</v>
      </c>
      <c r="AI150" s="61" t="s">
        <v>41</v>
      </c>
      <c r="AJ150" s="70">
        <v>0.625</v>
      </c>
      <c r="AK150" s="61"/>
      <c r="AL150" s="61">
        <v>2.2799999999999998</v>
      </c>
      <c r="AM150" s="61" t="s">
        <v>516</v>
      </c>
      <c r="AN150" s="57"/>
      <c r="AO150" s="57">
        <v>44553</v>
      </c>
      <c r="AP150" s="61" t="s">
        <v>517</v>
      </c>
      <c r="AQ150" s="61"/>
      <c r="AR150" s="61"/>
      <c r="AS150" s="61" t="s">
        <v>517</v>
      </c>
      <c r="AU150" s="18"/>
    </row>
    <row r="151" spans="1:47" x14ac:dyDescent="0.25">
      <c r="A151" s="6">
        <v>154</v>
      </c>
      <c r="B151" s="24" t="s">
        <v>31</v>
      </c>
      <c r="C151" s="36" t="s">
        <v>524</v>
      </c>
      <c r="D151" s="46" t="s">
        <v>854</v>
      </c>
      <c r="E151" s="6" t="s">
        <v>32</v>
      </c>
      <c r="F151" s="25">
        <v>21814</v>
      </c>
      <c r="G151" s="23">
        <f ca="1">(TODAY()-F151)/365</f>
        <v>65.158904109589045</v>
      </c>
      <c r="H151" s="6" t="s">
        <v>33</v>
      </c>
      <c r="I151" s="6" t="s">
        <v>42</v>
      </c>
      <c r="J151" s="53" t="s">
        <v>72</v>
      </c>
      <c r="K151" s="55" t="s">
        <v>73</v>
      </c>
      <c r="L151" s="53" t="s">
        <v>74</v>
      </c>
      <c r="M151" s="6" t="s">
        <v>34</v>
      </c>
      <c r="N151" s="57" t="s">
        <v>56</v>
      </c>
      <c r="O151" s="61" t="s">
        <v>35</v>
      </c>
      <c r="P151" s="61" t="s">
        <v>36</v>
      </c>
      <c r="Q151" s="61" t="s">
        <v>464</v>
      </c>
      <c r="R151" s="61" t="s">
        <v>34</v>
      </c>
      <c r="S151" s="61"/>
      <c r="T151" s="61" t="s">
        <v>80</v>
      </c>
      <c r="U151" s="61" t="s">
        <v>38</v>
      </c>
      <c r="V151" s="57">
        <v>44844</v>
      </c>
      <c r="W151" s="61"/>
      <c r="X151" s="61"/>
      <c r="Y151" s="64" t="s">
        <v>838</v>
      </c>
      <c r="Z151" s="61" t="s">
        <v>50</v>
      </c>
      <c r="AA151" s="61" t="s">
        <v>51</v>
      </c>
      <c r="AB151" s="61" t="s">
        <v>41</v>
      </c>
      <c r="AC151" s="61" t="s">
        <v>41</v>
      </c>
      <c r="AD151" s="57"/>
      <c r="AE151" s="61" t="s">
        <v>855</v>
      </c>
      <c r="AF151" s="61"/>
      <c r="AG151" s="61" t="s">
        <v>512</v>
      </c>
      <c r="AH151" s="61" t="s">
        <v>41</v>
      </c>
      <c r="AI151" s="61" t="s">
        <v>41</v>
      </c>
      <c r="AJ151" s="70">
        <v>0.63</v>
      </c>
      <c r="AK151" s="61"/>
      <c r="AL151" s="61">
        <v>3.58</v>
      </c>
      <c r="AM151" s="61" t="s">
        <v>515</v>
      </c>
      <c r="AN151" s="57"/>
      <c r="AO151" s="91">
        <v>44830</v>
      </c>
      <c r="AP151" s="61" t="s">
        <v>517</v>
      </c>
      <c r="AQ151" s="61"/>
      <c r="AR151" s="61"/>
      <c r="AS151" s="61" t="s">
        <v>517</v>
      </c>
      <c r="AT151" s="5"/>
    </row>
    <row r="152" spans="1:47" x14ac:dyDescent="0.25">
      <c r="A152" s="6">
        <v>155</v>
      </c>
      <c r="B152" s="24" t="s">
        <v>31</v>
      </c>
      <c r="C152" s="36" t="s">
        <v>691</v>
      </c>
      <c r="D152" s="28" t="s">
        <v>475</v>
      </c>
      <c r="E152" s="25" t="s">
        <v>52</v>
      </c>
      <c r="F152" s="25">
        <v>15184</v>
      </c>
      <c r="G152" s="6">
        <v>80</v>
      </c>
      <c r="H152" s="6" t="s">
        <v>33</v>
      </c>
      <c r="I152" s="6" t="s">
        <v>42</v>
      </c>
      <c r="J152" s="53" t="s">
        <v>476</v>
      </c>
      <c r="K152" s="53" t="s">
        <v>710</v>
      </c>
      <c r="L152" s="53">
        <v>3044704933</v>
      </c>
      <c r="M152" s="22"/>
      <c r="N152" s="58">
        <v>44705</v>
      </c>
      <c r="O152" s="61" t="s">
        <v>57</v>
      </c>
      <c r="P152" s="61" t="s">
        <v>36</v>
      </c>
      <c r="Q152" s="61" t="s">
        <v>464</v>
      </c>
      <c r="R152" s="61"/>
      <c r="S152" s="61"/>
      <c r="T152" s="61" t="s">
        <v>80</v>
      </c>
      <c r="U152" s="64" t="s">
        <v>38</v>
      </c>
      <c r="V152" s="57">
        <v>44844</v>
      </c>
      <c r="W152" s="64"/>
      <c r="X152" s="64"/>
      <c r="Y152" s="64" t="s">
        <v>838</v>
      </c>
      <c r="Z152" s="64" t="s">
        <v>50</v>
      </c>
      <c r="AA152" s="64" t="s">
        <v>51</v>
      </c>
      <c r="AB152" s="61" t="s">
        <v>41</v>
      </c>
      <c r="AC152" s="61" t="s">
        <v>856</v>
      </c>
      <c r="AD152" s="57"/>
      <c r="AE152" s="61" t="s">
        <v>715</v>
      </c>
      <c r="AF152" s="61"/>
      <c r="AG152" s="61" t="s">
        <v>512</v>
      </c>
      <c r="AH152" s="61" t="s">
        <v>512</v>
      </c>
      <c r="AI152" s="61" t="s">
        <v>41</v>
      </c>
      <c r="AJ152" s="70">
        <v>1</v>
      </c>
      <c r="AK152" s="61"/>
      <c r="AL152" s="61">
        <v>4.91</v>
      </c>
      <c r="AM152" s="61" t="s">
        <v>515</v>
      </c>
      <c r="AN152" s="57"/>
      <c r="AO152" s="91">
        <v>44748</v>
      </c>
      <c r="AP152" s="61" t="s">
        <v>517</v>
      </c>
      <c r="AQ152" s="61"/>
      <c r="AR152" s="61"/>
      <c r="AS152" s="61" t="s">
        <v>517</v>
      </c>
      <c r="AT152" s="5"/>
    </row>
    <row r="153" spans="1:47" x14ac:dyDescent="0.25">
      <c r="A153" s="6">
        <v>156</v>
      </c>
      <c r="B153" s="6" t="s">
        <v>31</v>
      </c>
      <c r="C153" s="36" t="s">
        <v>583</v>
      </c>
      <c r="D153" s="46" t="s">
        <v>938</v>
      </c>
      <c r="E153" s="6" t="s">
        <v>52</v>
      </c>
      <c r="F153" s="25">
        <v>24786</v>
      </c>
      <c r="G153" s="23">
        <f ca="1">(TODAY()-F153)/365</f>
        <v>57.016438356164386</v>
      </c>
      <c r="H153" s="6" t="s">
        <v>33</v>
      </c>
      <c r="I153" s="6" t="s">
        <v>42</v>
      </c>
      <c r="J153" s="53" t="s">
        <v>238</v>
      </c>
      <c r="K153" s="55" t="s">
        <v>239</v>
      </c>
      <c r="L153" s="53">
        <v>3135050957</v>
      </c>
      <c r="M153" s="6" t="s">
        <v>34</v>
      </c>
      <c r="N153" s="57" t="s">
        <v>237</v>
      </c>
      <c r="O153" s="61" t="s">
        <v>35</v>
      </c>
      <c r="P153" s="61" t="s">
        <v>36</v>
      </c>
      <c r="Q153" s="61" t="s">
        <v>46</v>
      </c>
      <c r="R153" s="61" t="s">
        <v>34</v>
      </c>
      <c r="S153" s="61"/>
      <c r="T153" s="61" t="s">
        <v>80</v>
      </c>
      <c r="U153" s="61" t="s">
        <v>38</v>
      </c>
      <c r="V153" s="57">
        <v>44797</v>
      </c>
      <c r="W153" s="61"/>
      <c r="X153" s="61"/>
      <c r="Y153" s="64" t="s">
        <v>493</v>
      </c>
      <c r="Z153" s="61" t="s">
        <v>81</v>
      </c>
      <c r="AA153" s="61" t="s">
        <v>82</v>
      </c>
      <c r="AB153" s="61" t="s">
        <v>41</v>
      </c>
      <c r="AC153" s="61" t="s">
        <v>41</v>
      </c>
      <c r="AD153" s="57"/>
      <c r="AE153" s="61"/>
      <c r="AF153" s="61"/>
      <c r="AG153" s="61" t="s">
        <v>512</v>
      </c>
      <c r="AH153" s="61" t="s">
        <v>41</v>
      </c>
      <c r="AI153" s="61" t="s">
        <v>41</v>
      </c>
      <c r="AJ153" s="70">
        <v>0.625</v>
      </c>
      <c r="AK153" s="61"/>
      <c r="AL153" s="61">
        <v>2.64</v>
      </c>
      <c r="AM153" s="61" t="s">
        <v>514</v>
      </c>
      <c r="AN153" s="57"/>
      <c r="AO153" s="57">
        <v>44497</v>
      </c>
      <c r="AP153" s="61" t="s">
        <v>517</v>
      </c>
      <c r="AQ153" s="61"/>
      <c r="AR153" s="61"/>
      <c r="AS153" s="61" t="s">
        <v>517</v>
      </c>
      <c r="AT153" s="5"/>
    </row>
    <row r="154" spans="1:47" x14ac:dyDescent="0.25">
      <c r="A154" s="6">
        <v>157</v>
      </c>
      <c r="B154" s="6" t="s">
        <v>31</v>
      </c>
      <c r="C154" s="36" t="s">
        <v>680</v>
      </c>
      <c r="D154" s="28" t="s">
        <v>445</v>
      </c>
      <c r="E154" s="6" t="s">
        <v>32</v>
      </c>
      <c r="F154" s="25">
        <v>21068</v>
      </c>
      <c r="G154" s="23">
        <v>64</v>
      </c>
      <c r="H154" s="6" t="s">
        <v>33</v>
      </c>
      <c r="I154" s="6" t="s">
        <v>42</v>
      </c>
      <c r="J154" s="53" t="s">
        <v>247</v>
      </c>
      <c r="K154" s="53" t="s">
        <v>446</v>
      </c>
      <c r="L154" s="53">
        <v>3107285847</v>
      </c>
      <c r="M154" s="6"/>
      <c r="N154" s="57">
        <v>44645</v>
      </c>
      <c r="O154" s="61" t="s">
        <v>57</v>
      </c>
      <c r="P154" s="61" t="s">
        <v>36</v>
      </c>
      <c r="Q154" s="61" t="s">
        <v>464</v>
      </c>
      <c r="R154" s="61"/>
      <c r="S154" s="61"/>
      <c r="T154" s="61" t="s">
        <v>84</v>
      </c>
      <c r="U154" s="61" t="s">
        <v>38</v>
      </c>
      <c r="V154" s="57">
        <v>44813</v>
      </c>
      <c r="W154" s="61"/>
      <c r="X154" s="61"/>
      <c r="Y154" s="64" t="s">
        <v>808</v>
      </c>
      <c r="Z154" s="64" t="s">
        <v>50</v>
      </c>
      <c r="AA154" s="64" t="s">
        <v>51</v>
      </c>
      <c r="AB154" s="61" t="s">
        <v>41</v>
      </c>
      <c r="AC154" s="61" t="s">
        <v>41</v>
      </c>
      <c r="AD154" s="57">
        <v>44810</v>
      </c>
      <c r="AE154" s="61"/>
      <c r="AF154" s="61"/>
      <c r="AG154" s="61" t="s">
        <v>512</v>
      </c>
      <c r="AH154" s="61" t="s">
        <v>41</v>
      </c>
      <c r="AI154" s="61" t="s">
        <v>41</v>
      </c>
      <c r="AJ154" s="70">
        <v>1</v>
      </c>
      <c r="AK154" s="61"/>
      <c r="AL154" s="61">
        <v>3.57</v>
      </c>
      <c r="AM154" s="61" t="s">
        <v>515</v>
      </c>
      <c r="AN154" s="57"/>
      <c r="AO154" s="57">
        <v>44631</v>
      </c>
      <c r="AP154" s="61" t="s">
        <v>517</v>
      </c>
      <c r="AQ154" s="61"/>
      <c r="AR154" s="61"/>
      <c r="AS154" s="61" t="s">
        <v>517</v>
      </c>
      <c r="AT154" s="5"/>
    </row>
    <row r="155" spans="1:47" x14ac:dyDescent="0.25">
      <c r="A155" s="6">
        <v>29</v>
      </c>
      <c r="B155" s="24" t="s">
        <v>31</v>
      </c>
      <c r="C155" s="80" t="s">
        <v>816</v>
      </c>
      <c r="D155" s="28" t="s">
        <v>822</v>
      </c>
      <c r="E155" s="6" t="s">
        <v>32</v>
      </c>
      <c r="F155" s="25">
        <v>23567</v>
      </c>
      <c r="G155" s="23">
        <v>57</v>
      </c>
      <c r="H155" s="6" t="s">
        <v>33</v>
      </c>
      <c r="I155" s="6" t="s">
        <v>42</v>
      </c>
      <c r="J155" s="53" t="s">
        <v>425</v>
      </c>
      <c r="K155" s="53" t="s">
        <v>709</v>
      </c>
      <c r="L155" s="53" t="s">
        <v>426</v>
      </c>
      <c r="M155" s="6"/>
      <c r="N155" s="57">
        <v>44628</v>
      </c>
      <c r="O155" s="61" t="s">
        <v>57</v>
      </c>
      <c r="P155" s="61" t="s">
        <v>36</v>
      </c>
      <c r="Q155" s="61" t="s">
        <v>464</v>
      </c>
      <c r="R155" s="61"/>
      <c r="S155" s="61"/>
      <c r="T155" s="61" t="s">
        <v>84</v>
      </c>
      <c r="U155" s="61" t="s">
        <v>38</v>
      </c>
      <c r="V155" s="57">
        <v>44838</v>
      </c>
      <c r="W155" s="61"/>
      <c r="X155" s="61"/>
      <c r="Y155" s="64" t="s">
        <v>838</v>
      </c>
      <c r="Z155" s="64" t="s">
        <v>81</v>
      </c>
      <c r="AA155" s="64" t="s">
        <v>82</v>
      </c>
      <c r="AB155" s="61" t="s">
        <v>215</v>
      </c>
      <c r="AC155" s="61" t="s">
        <v>41</v>
      </c>
      <c r="AD155" s="57"/>
      <c r="AE155" s="61"/>
      <c r="AF155" s="61"/>
      <c r="AG155" s="61" t="s">
        <v>41</v>
      </c>
      <c r="AH155" s="61" t="s">
        <v>41</v>
      </c>
      <c r="AI155" s="61" t="s">
        <v>41</v>
      </c>
      <c r="AJ155" s="70">
        <v>0.5</v>
      </c>
      <c r="AK155" s="61"/>
      <c r="AL155" s="61">
        <v>2.57</v>
      </c>
      <c r="AM155" s="61" t="s">
        <v>516</v>
      </c>
      <c r="AN155" s="57"/>
      <c r="AO155" s="91">
        <v>44834</v>
      </c>
      <c r="AP155" s="61" t="s">
        <v>517</v>
      </c>
      <c r="AQ155" s="61"/>
      <c r="AR155" s="61"/>
      <c r="AS155" s="61" t="s">
        <v>517</v>
      </c>
      <c r="AT155" s="5"/>
    </row>
    <row r="156" spans="1:47" x14ac:dyDescent="0.25">
      <c r="A156" s="6">
        <v>158</v>
      </c>
      <c r="B156" s="6" t="s">
        <v>31</v>
      </c>
      <c r="C156" s="36" t="s">
        <v>651</v>
      </c>
      <c r="D156" s="46" t="s">
        <v>939</v>
      </c>
      <c r="E156" s="6" t="s">
        <v>32</v>
      </c>
      <c r="F156" s="25">
        <v>22389</v>
      </c>
      <c r="G156" s="23">
        <v>60</v>
      </c>
      <c r="H156" s="6" t="s">
        <v>33</v>
      </c>
      <c r="I156" s="6" t="s">
        <v>42</v>
      </c>
      <c r="J156" s="53" t="s">
        <v>381</v>
      </c>
      <c r="K156" s="53" t="s">
        <v>382</v>
      </c>
      <c r="L156" s="53" t="s">
        <v>383</v>
      </c>
      <c r="M156" s="6" t="s">
        <v>34</v>
      </c>
      <c r="N156" s="57" t="s">
        <v>373</v>
      </c>
      <c r="O156" s="61" t="s">
        <v>35</v>
      </c>
      <c r="P156" s="61" t="s">
        <v>36</v>
      </c>
      <c r="Q156" s="61" t="s">
        <v>464</v>
      </c>
      <c r="R156" s="61" t="s">
        <v>34</v>
      </c>
      <c r="S156" s="61"/>
      <c r="T156" s="61" t="s">
        <v>80</v>
      </c>
      <c r="U156" s="61" t="s">
        <v>38</v>
      </c>
      <c r="V156" s="57">
        <v>44790</v>
      </c>
      <c r="W156" s="61"/>
      <c r="X156" s="61"/>
      <c r="Y156" s="64" t="s">
        <v>493</v>
      </c>
      <c r="Z156" s="61" t="s">
        <v>50</v>
      </c>
      <c r="AA156" s="61" t="s">
        <v>51</v>
      </c>
      <c r="AB156" s="61" t="s">
        <v>41</v>
      </c>
      <c r="AC156" s="61" t="s">
        <v>41</v>
      </c>
      <c r="AD156" s="57"/>
      <c r="AE156" s="61"/>
      <c r="AF156" s="61"/>
      <c r="AG156" s="61" t="s">
        <v>41</v>
      </c>
      <c r="AH156" s="61" t="s">
        <v>41</v>
      </c>
      <c r="AI156" s="61" t="s">
        <v>41</v>
      </c>
      <c r="AJ156" s="70">
        <v>1.125</v>
      </c>
      <c r="AK156" s="61"/>
      <c r="AL156" s="61">
        <v>2.9</v>
      </c>
      <c r="AM156" s="61" t="s">
        <v>514</v>
      </c>
      <c r="AN156" s="57"/>
      <c r="AO156" s="57">
        <v>44323</v>
      </c>
      <c r="AP156" s="61" t="s">
        <v>517</v>
      </c>
      <c r="AQ156" s="61"/>
      <c r="AR156" s="61"/>
      <c r="AS156" s="61" t="s">
        <v>517</v>
      </c>
      <c r="AT156" s="5"/>
    </row>
    <row r="157" spans="1:47" x14ac:dyDescent="0.25">
      <c r="A157" s="6">
        <v>160</v>
      </c>
      <c r="B157" s="24" t="s">
        <v>31</v>
      </c>
      <c r="C157" s="36" t="s">
        <v>570</v>
      </c>
      <c r="D157" s="46" t="s">
        <v>940</v>
      </c>
      <c r="E157" s="6" t="s">
        <v>32</v>
      </c>
      <c r="F157" s="25">
        <v>24356</v>
      </c>
      <c r="G157" s="23">
        <f ca="1">(TODAY()-F157)/365</f>
        <v>58.194520547945203</v>
      </c>
      <c r="H157" s="6" t="s">
        <v>33</v>
      </c>
      <c r="I157" s="6" t="s">
        <v>42</v>
      </c>
      <c r="J157" s="53" t="s">
        <v>187</v>
      </c>
      <c r="K157" s="55" t="s">
        <v>206</v>
      </c>
      <c r="L157" s="53" t="s">
        <v>207</v>
      </c>
      <c r="M157" s="6" t="s">
        <v>34</v>
      </c>
      <c r="N157" s="57" t="s">
        <v>93</v>
      </c>
      <c r="O157" s="61" t="s">
        <v>35</v>
      </c>
      <c r="P157" s="61" t="s">
        <v>36</v>
      </c>
      <c r="Q157" s="61" t="s">
        <v>464</v>
      </c>
      <c r="R157" s="61" t="s">
        <v>34</v>
      </c>
      <c r="S157" s="61"/>
      <c r="T157" s="61" t="s">
        <v>84</v>
      </c>
      <c r="U157" s="61" t="s">
        <v>38</v>
      </c>
      <c r="V157" s="57">
        <v>44848</v>
      </c>
      <c r="W157" s="61"/>
      <c r="X157" s="61"/>
      <c r="Y157" s="64" t="s">
        <v>838</v>
      </c>
      <c r="Z157" s="61" t="s">
        <v>50</v>
      </c>
      <c r="AA157" s="61" t="s">
        <v>51</v>
      </c>
      <c r="AB157" s="61" t="s">
        <v>41</v>
      </c>
      <c r="AC157" s="61" t="s">
        <v>41</v>
      </c>
      <c r="AD157" s="57"/>
      <c r="AE157" s="61" t="s">
        <v>715</v>
      </c>
      <c r="AF157" s="61"/>
      <c r="AG157" s="61" t="s">
        <v>512</v>
      </c>
      <c r="AH157" s="61" t="s">
        <v>41</v>
      </c>
      <c r="AI157" s="61" t="s">
        <v>41</v>
      </c>
      <c r="AJ157" s="70">
        <v>0.63</v>
      </c>
      <c r="AK157" s="61"/>
      <c r="AL157" s="61">
        <v>2.38</v>
      </c>
      <c r="AM157" s="61" t="s">
        <v>516</v>
      </c>
      <c r="AN157" s="57"/>
      <c r="AO157" s="91">
        <v>44575</v>
      </c>
      <c r="AP157" s="61" t="s">
        <v>517</v>
      </c>
      <c r="AQ157" s="61"/>
      <c r="AR157" s="61"/>
      <c r="AS157" s="61" t="s">
        <v>517</v>
      </c>
      <c r="AT157" s="5"/>
    </row>
    <row r="158" spans="1:47" x14ac:dyDescent="0.25">
      <c r="A158" s="6">
        <v>161</v>
      </c>
      <c r="B158" s="24" t="s">
        <v>31</v>
      </c>
      <c r="C158" s="36" t="s">
        <v>599</v>
      </c>
      <c r="D158" s="46" t="s">
        <v>941</v>
      </c>
      <c r="E158" s="6" t="s">
        <v>32</v>
      </c>
      <c r="F158" s="25">
        <v>18183</v>
      </c>
      <c r="G158" s="23">
        <f ca="1">(TODAY()-F158)/365</f>
        <v>75.106849315068487</v>
      </c>
      <c r="H158" s="6" t="s">
        <v>33</v>
      </c>
      <c r="I158" s="6" t="s">
        <v>42</v>
      </c>
      <c r="J158" s="53" t="s">
        <v>296</v>
      </c>
      <c r="K158" s="55" t="s">
        <v>700</v>
      </c>
      <c r="L158" s="53">
        <v>3106778391</v>
      </c>
      <c r="M158" s="6" t="s">
        <v>34</v>
      </c>
      <c r="N158" s="57" t="s">
        <v>276</v>
      </c>
      <c r="O158" s="61" t="s">
        <v>35</v>
      </c>
      <c r="P158" s="61" t="s">
        <v>36</v>
      </c>
      <c r="Q158" s="61" t="s">
        <v>464</v>
      </c>
      <c r="R158" s="61" t="s">
        <v>34</v>
      </c>
      <c r="S158" s="61"/>
      <c r="T158" s="61" t="s">
        <v>84</v>
      </c>
      <c r="U158" s="61" t="s">
        <v>38</v>
      </c>
      <c r="V158" s="57">
        <v>44848</v>
      </c>
      <c r="W158" s="61"/>
      <c r="X158" s="61"/>
      <c r="Y158" s="64" t="s">
        <v>838</v>
      </c>
      <c r="Z158" s="64" t="s">
        <v>81</v>
      </c>
      <c r="AA158" s="64" t="s">
        <v>82</v>
      </c>
      <c r="AB158" s="61" t="s">
        <v>41</v>
      </c>
      <c r="AC158" s="61" t="s">
        <v>41</v>
      </c>
      <c r="AD158" s="57"/>
      <c r="AE158" s="61"/>
      <c r="AF158" s="61"/>
      <c r="AG158" s="61" t="s">
        <v>41</v>
      </c>
      <c r="AH158" s="61" t="s">
        <v>41</v>
      </c>
      <c r="AI158" s="61" t="s">
        <v>41</v>
      </c>
      <c r="AJ158" s="70">
        <v>0.63</v>
      </c>
      <c r="AK158" s="61"/>
      <c r="AL158" s="61">
        <v>2.31</v>
      </c>
      <c r="AM158" s="61" t="s">
        <v>516</v>
      </c>
      <c r="AN158" s="57"/>
      <c r="AO158" s="91">
        <v>44586</v>
      </c>
      <c r="AP158" s="61" t="s">
        <v>517</v>
      </c>
      <c r="AQ158" s="61"/>
      <c r="AR158" s="61"/>
      <c r="AS158" s="61" t="s">
        <v>517</v>
      </c>
      <c r="AT158" s="5"/>
    </row>
    <row r="159" spans="1:47" x14ac:dyDescent="0.25">
      <c r="A159" s="6">
        <v>162</v>
      </c>
      <c r="B159" s="5"/>
      <c r="C159" s="87" t="s">
        <v>698</v>
      </c>
      <c r="D159" s="28" t="s">
        <v>491</v>
      </c>
      <c r="E159" s="25" t="s">
        <v>32</v>
      </c>
      <c r="F159" s="25">
        <v>25699</v>
      </c>
      <c r="G159" s="6">
        <v>52</v>
      </c>
      <c r="H159" s="6" t="s">
        <v>33</v>
      </c>
      <c r="I159" s="26" t="s">
        <v>42</v>
      </c>
      <c r="J159" s="53" t="s">
        <v>133</v>
      </c>
      <c r="K159" s="53" t="s">
        <v>492</v>
      </c>
      <c r="L159" s="53">
        <v>3042876491</v>
      </c>
      <c r="M159" s="22"/>
      <c r="N159" s="57">
        <v>44775</v>
      </c>
      <c r="O159" s="61" t="s">
        <v>57</v>
      </c>
      <c r="P159" s="61" t="s">
        <v>36</v>
      </c>
      <c r="Q159" s="61" t="s">
        <v>464</v>
      </c>
      <c r="R159" s="61"/>
      <c r="S159" s="61"/>
      <c r="T159" s="61" t="s">
        <v>80</v>
      </c>
      <c r="U159" s="64" t="s">
        <v>38</v>
      </c>
      <c r="V159" s="57">
        <v>44832</v>
      </c>
      <c r="W159" s="64"/>
      <c r="X159" s="64"/>
      <c r="Y159" s="64" t="s">
        <v>808</v>
      </c>
      <c r="Z159" s="64" t="s">
        <v>50</v>
      </c>
      <c r="AA159" s="64" t="s">
        <v>51</v>
      </c>
      <c r="AB159" s="61" t="s">
        <v>41</v>
      </c>
      <c r="AC159" s="61" t="s">
        <v>41</v>
      </c>
      <c r="AD159" s="57">
        <v>44831</v>
      </c>
      <c r="AE159" s="61" t="s">
        <v>715</v>
      </c>
      <c r="AF159" s="61"/>
      <c r="AG159" s="61" t="s">
        <v>41</v>
      </c>
      <c r="AH159" s="61" t="s">
        <v>41</v>
      </c>
      <c r="AI159" s="61" t="s">
        <v>41</v>
      </c>
      <c r="AJ159" s="70">
        <v>0</v>
      </c>
      <c r="AK159" s="61"/>
      <c r="AL159" s="61">
        <v>1.74</v>
      </c>
      <c r="AM159" s="61" t="s">
        <v>516</v>
      </c>
      <c r="AN159" s="57"/>
      <c r="AO159" s="57">
        <v>44831</v>
      </c>
      <c r="AP159" s="61" t="s">
        <v>517</v>
      </c>
      <c r="AQ159" s="61"/>
      <c r="AR159" s="61"/>
      <c r="AS159" s="61" t="s">
        <v>517</v>
      </c>
      <c r="AT159" s="5"/>
    </row>
    <row r="160" spans="1:47" x14ac:dyDescent="0.25">
      <c r="A160" s="6">
        <v>163</v>
      </c>
      <c r="B160" s="6" t="s">
        <v>31</v>
      </c>
      <c r="C160" s="36" t="s">
        <v>647</v>
      </c>
      <c r="D160" s="46" t="s">
        <v>733</v>
      </c>
      <c r="E160" s="6" t="s">
        <v>32</v>
      </c>
      <c r="F160" s="25">
        <v>24236</v>
      </c>
      <c r="G160" s="23">
        <v>55</v>
      </c>
      <c r="H160" s="6" t="s">
        <v>33</v>
      </c>
      <c r="I160" s="6" t="s">
        <v>42</v>
      </c>
      <c r="J160" s="53" t="s">
        <v>370</v>
      </c>
      <c r="K160" s="53" t="s">
        <v>371</v>
      </c>
      <c r="L160" s="53" t="s">
        <v>372</v>
      </c>
      <c r="M160" s="6">
        <v>3004042247</v>
      </c>
      <c r="N160" s="57" t="s">
        <v>373</v>
      </c>
      <c r="O160" s="61" t="s">
        <v>35</v>
      </c>
      <c r="P160" s="61" t="s">
        <v>36</v>
      </c>
      <c r="Q160" s="61" t="s">
        <v>464</v>
      </c>
      <c r="R160" s="61" t="s">
        <v>34</v>
      </c>
      <c r="S160" s="61"/>
      <c r="T160" s="61" t="s">
        <v>80</v>
      </c>
      <c r="U160" s="61" t="s">
        <v>38</v>
      </c>
      <c r="V160" s="57">
        <v>44825</v>
      </c>
      <c r="W160" s="61"/>
      <c r="X160" s="61"/>
      <c r="Y160" s="64" t="s">
        <v>808</v>
      </c>
      <c r="Z160" s="61" t="s">
        <v>50</v>
      </c>
      <c r="AA160" s="61" t="s">
        <v>51</v>
      </c>
      <c r="AB160" s="61" t="s">
        <v>41</v>
      </c>
      <c r="AC160" s="61" t="s">
        <v>41</v>
      </c>
      <c r="AD160" s="61"/>
      <c r="AE160" s="61" t="s">
        <v>715</v>
      </c>
      <c r="AF160" s="61"/>
      <c r="AG160" s="61" t="s">
        <v>41</v>
      </c>
      <c r="AH160" s="61" t="s">
        <v>41</v>
      </c>
      <c r="AI160" s="61" t="s">
        <v>41</v>
      </c>
      <c r="AJ160" s="70">
        <v>2.25</v>
      </c>
      <c r="AK160" s="61"/>
      <c r="AL160" s="61">
        <v>3.93</v>
      </c>
      <c r="AM160" s="61" t="s">
        <v>515</v>
      </c>
      <c r="AN160" s="57"/>
      <c r="AO160" s="57">
        <v>44812</v>
      </c>
      <c r="AP160" s="61"/>
      <c r="AQ160" s="61"/>
      <c r="AR160" s="61"/>
      <c r="AS160" s="61"/>
      <c r="AT160" s="5"/>
    </row>
    <row r="161" spans="1:46" x14ac:dyDescent="0.25">
      <c r="A161" s="6">
        <v>164</v>
      </c>
      <c r="B161" s="6" t="s">
        <v>31</v>
      </c>
      <c r="C161" s="36" t="s">
        <v>613</v>
      </c>
      <c r="D161" s="46" t="s">
        <v>942</v>
      </c>
      <c r="E161" s="6" t="s">
        <v>32</v>
      </c>
      <c r="F161" s="25">
        <v>24890</v>
      </c>
      <c r="G161" s="23">
        <f ca="1">(TODAY()-F161)/365</f>
        <v>56.731506849315068</v>
      </c>
      <c r="H161" s="6" t="s">
        <v>33</v>
      </c>
      <c r="I161" s="6" t="s">
        <v>42</v>
      </c>
      <c r="J161" s="53" t="s">
        <v>312</v>
      </c>
      <c r="K161" s="53" t="s">
        <v>313</v>
      </c>
      <c r="L161" s="53" t="s">
        <v>314</v>
      </c>
      <c r="M161" s="6" t="s">
        <v>34</v>
      </c>
      <c r="N161" s="57" t="s">
        <v>295</v>
      </c>
      <c r="O161" s="61" t="s">
        <v>35</v>
      </c>
      <c r="P161" s="61" t="s">
        <v>36</v>
      </c>
      <c r="Q161" s="61" t="s">
        <v>464</v>
      </c>
      <c r="R161" s="61" t="s">
        <v>34</v>
      </c>
      <c r="S161" s="61"/>
      <c r="T161" s="61" t="s">
        <v>80</v>
      </c>
      <c r="U161" s="61" t="s">
        <v>38</v>
      </c>
      <c r="V161" s="57">
        <v>44781</v>
      </c>
      <c r="W161" s="61"/>
      <c r="X161" s="61"/>
      <c r="Y161" s="64" t="s">
        <v>493</v>
      </c>
      <c r="Z161" s="61" t="s">
        <v>50</v>
      </c>
      <c r="AA161" s="61" t="s">
        <v>51</v>
      </c>
      <c r="AB161" s="61" t="s">
        <v>41</v>
      </c>
      <c r="AC161" s="61" t="s">
        <v>41</v>
      </c>
      <c r="AD161" s="61"/>
      <c r="AE161" s="61"/>
      <c r="AF161" s="61"/>
      <c r="AG161" s="61" t="s">
        <v>41</v>
      </c>
      <c r="AH161" s="61" t="s">
        <v>41</v>
      </c>
      <c r="AI161" s="61" t="s">
        <v>41</v>
      </c>
      <c r="AJ161" s="70">
        <v>0.375</v>
      </c>
      <c r="AK161" s="61"/>
      <c r="AL161" s="61">
        <v>2.52</v>
      </c>
      <c r="AM161" s="61" t="s">
        <v>516</v>
      </c>
      <c r="AN161" s="57"/>
      <c r="AO161" s="57">
        <v>44564</v>
      </c>
      <c r="AP161" s="61" t="s">
        <v>517</v>
      </c>
      <c r="AQ161" s="61"/>
      <c r="AR161" s="61"/>
      <c r="AS161" s="61" t="s">
        <v>517</v>
      </c>
      <c r="AT161" s="5"/>
    </row>
    <row r="162" spans="1:46" x14ac:dyDescent="0.25">
      <c r="A162" s="6">
        <v>165</v>
      </c>
      <c r="B162" s="24" t="s">
        <v>31</v>
      </c>
      <c r="C162" s="36" t="s">
        <v>666</v>
      </c>
      <c r="D162" s="46" t="s">
        <v>943</v>
      </c>
      <c r="E162" s="6" t="s">
        <v>52</v>
      </c>
      <c r="F162" s="25">
        <v>20848</v>
      </c>
      <c r="G162" s="23">
        <v>64</v>
      </c>
      <c r="H162" s="6" t="s">
        <v>33</v>
      </c>
      <c r="I162" s="6" t="s">
        <v>42</v>
      </c>
      <c r="J162" s="53" t="s">
        <v>708</v>
      </c>
      <c r="K162" s="53" t="s">
        <v>707</v>
      </c>
      <c r="L162" s="53">
        <v>3008396070</v>
      </c>
      <c r="M162" s="6"/>
      <c r="N162" s="57">
        <v>44477</v>
      </c>
      <c r="O162" s="61" t="s">
        <v>57</v>
      </c>
      <c r="P162" s="61" t="s">
        <v>36</v>
      </c>
      <c r="Q162" s="61" t="s">
        <v>464</v>
      </c>
      <c r="R162" s="61" t="s">
        <v>34</v>
      </c>
      <c r="S162" s="61"/>
      <c r="T162" s="61" t="s">
        <v>80</v>
      </c>
      <c r="U162" s="61" t="s">
        <v>38</v>
      </c>
      <c r="V162" s="57">
        <v>44859</v>
      </c>
      <c r="W162" s="61"/>
      <c r="X162" s="61"/>
      <c r="Y162" s="64" t="s">
        <v>838</v>
      </c>
      <c r="Z162" s="61" t="s">
        <v>50</v>
      </c>
      <c r="AA162" s="61" t="s">
        <v>397</v>
      </c>
      <c r="AB162" s="61" t="s">
        <v>41</v>
      </c>
      <c r="AC162" s="61" t="s">
        <v>41</v>
      </c>
      <c r="AD162" s="61"/>
      <c r="AE162" s="61" t="s">
        <v>837</v>
      </c>
      <c r="AF162" s="61"/>
      <c r="AG162" s="61" t="s">
        <v>41</v>
      </c>
      <c r="AH162" s="61" t="s">
        <v>41</v>
      </c>
      <c r="AI162" s="61" t="s">
        <v>41</v>
      </c>
      <c r="AJ162" s="70">
        <v>0.88</v>
      </c>
      <c r="AK162" s="61"/>
      <c r="AL162" s="61">
        <v>2.4700000000000002</v>
      </c>
      <c r="AM162" s="61" t="s">
        <v>516</v>
      </c>
      <c r="AN162" s="57"/>
      <c r="AO162" s="91">
        <v>44838</v>
      </c>
      <c r="AP162" s="61" t="s">
        <v>517</v>
      </c>
      <c r="AQ162" s="61"/>
      <c r="AR162" s="61"/>
      <c r="AS162" s="61" t="s">
        <v>517</v>
      </c>
      <c r="AT162" s="5"/>
    </row>
    <row r="163" spans="1:46" x14ac:dyDescent="0.25">
      <c r="A163" s="6">
        <v>167</v>
      </c>
      <c r="B163" s="6" t="s">
        <v>31</v>
      </c>
      <c r="C163" s="36" t="s">
        <v>618</v>
      </c>
      <c r="D163" s="46" t="s">
        <v>945</v>
      </c>
      <c r="E163" s="6" t="s">
        <v>32</v>
      </c>
      <c r="F163" s="25">
        <v>26460</v>
      </c>
      <c r="G163" s="23">
        <f t="shared" ref="G163:G168" ca="1" si="6">(TODAY()-F163)/365</f>
        <v>52.43013698630137</v>
      </c>
      <c r="H163" s="6" t="s">
        <v>33</v>
      </c>
      <c r="I163" s="6" t="s">
        <v>42</v>
      </c>
      <c r="J163" s="53" t="s">
        <v>216</v>
      </c>
      <c r="K163" s="53" t="s">
        <v>323</v>
      </c>
      <c r="L163" s="53" t="s">
        <v>324</v>
      </c>
      <c r="M163" s="6" t="s">
        <v>34</v>
      </c>
      <c r="N163" s="57" t="s">
        <v>317</v>
      </c>
      <c r="O163" s="61" t="s">
        <v>35</v>
      </c>
      <c r="P163" s="61" t="s">
        <v>36</v>
      </c>
      <c r="Q163" s="61" t="s">
        <v>464</v>
      </c>
      <c r="R163" s="61" t="s">
        <v>34</v>
      </c>
      <c r="S163" s="61"/>
      <c r="T163" s="61" t="s">
        <v>84</v>
      </c>
      <c r="U163" s="61" t="s">
        <v>38</v>
      </c>
      <c r="V163" s="57">
        <v>44796</v>
      </c>
      <c r="W163" s="61"/>
      <c r="X163" s="61"/>
      <c r="Y163" s="64" t="s">
        <v>493</v>
      </c>
      <c r="Z163" s="61" t="s">
        <v>50</v>
      </c>
      <c r="AA163" s="61" t="s">
        <v>51</v>
      </c>
      <c r="AB163" s="61" t="s">
        <v>41</v>
      </c>
      <c r="AC163" s="61" t="s">
        <v>41</v>
      </c>
      <c r="AD163" s="61"/>
      <c r="AE163" s="61"/>
      <c r="AF163" s="61"/>
      <c r="AG163" s="61" t="s">
        <v>41</v>
      </c>
      <c r="AH163" s="61" t="s">
        <v>41</v>
      </c>
      <c r="AI163" s="61" t="s">
        <v>41</v>
      </c>
      <c r="AJ163" s="70">
        <v>0</v>
      </c>
      <c r="AK163" s="61"/>
      <c r="AL163" s="61">
        <v>4.21</v>
      </c>
      <c r="AM163" s="61" t="s">
        <v>515</v>
      </c>
      <c r="AN163" s="57"/>
      <c r="AO163" s="57">
        <v>44565</v>
      </c>
      <c r="AP163" s="61" t="s">
        <v>517</v>
      </c>
      <c r="AQ163" s="61"/>
      <c r="AR163" s="61"/>
      <c r="AS163" s="61" t="s">
        <v>517</v>
      </c>
      <c r="AT163" s="5"/>
    </row>
    <row r="164" spans="1:46" x14ac:dyDescent="0.25">
      <c r="A164" s="6">
        <v>170</v>
      </c>
      <c r="B164" s="24" t="s">
        <v>31</v>
      </c>
      <c r="C164" s="36" t="s">
        <v>571</v>
      </c>
      <c r="D164" s="46" t="s">
        <v>946</v>
      </c>
      <c r="E164" s="6" t="s">
        <v>32</v>
      </c>
      <c r="F164" s="25">
        <v>19927</v>
      </c>
      <c r="G164" s="23">
        <f t="shared" ca="1" si="6"/>
        <v>70.328767123287676</v>
      </c>
      <c r="H164" s="6" t="s">
        <v>33</v>
      </c>
      <c r="I164" s="6" t="s">
        <v>42</v>
      </c>
      <c r="J164" s="53" t="s">
        <v>189</v>
      </c>
      <c r="K164" s="55" t="s">
        <v>208</v>
      </c>
      <c r="L164" s="53" t="s">
        <v>209</v>
      </c>
      <c r="M164" s="6" t="s">
        <v>34</v>
      </c>
      <c r="N164" s="57" t="s">
        <v>124</v>
      </c>
      <c r="O164" s="61" t="s">
        <v>35</v>
      </c>
      <c r="P164" s="61" t="s">
        <v>36</v>
      </c>
      <c r="Q164" s="61" t="s">
        <v>464</v>
      </c>
      <c r="R164" s="61" t="s">
        <v>34</v>
      </c>
      <c r="S164" s="61"/>
      <c r="T164" s="61" t="s">
        <v>80</v>
      </c>
      <c r="U164" s="61" t="s">
        <v>38</v>
      </c>
      <c r="V164" s="57">
        <v>44853</v>
      </c>
      <c r="W164" s="61"/>
      <c r="X164" s="61"/>
      <c r="Y164" s="64" t="s">
        <v>838</v>
      </c>
      <c r="Z164" s="61" t="s">
        <v>50</v>
      </c>
      <c r="AA164" s="61" t="s">
        <v>51</v>
      </c>
      <c r="AB164" s="61" t="s">
        <v>41</v>
      </c>
      <c r="AC164" s="61" t="s">
        <v>41</v>
      </c>
      <c r="AD164" s="61"/>
      <c r="AE164" s="61" t="s">
        <v>715</v>
      </c>
      <c r="AF164" s="61"/>
      <c r="AG164" s="61" t="s">
        <v>512</v>
      </c>
      <c r="AH164" s="61" t="s">
        <v>41</v>
      </c>
      <c r="AI164" s="61" t="s">
        <v>41</v>
      </c>
      <c r="AJ164" s="70">
        <v>0.5</v>
      </c>
      <c r="AK164" s="61"/>
      <c r="AL164" s="61">
        <v>2.4300000000000002</v>
      </c>
      <c r="AM164" s="61" t="s">
        <v>516</v>
      </c>
      <c r="AN164" s="57"/>
      <c r="AO164" s="91">
        <v>44565</v>
      </c>
      <c r="AP164" s="61"/>
      <c r="AQ164" s="61"/>
      <c r="AR164" s="61"/>
      <c r="AS164" s="61"/>
      <c r="AT164" s="5"/>
    </row>
    <row r="165" spans="1:46" x14ac:dyDescent="0.25">
      <c r="A165" s="6">
        <v>171</v>
      </c>
      <c r="B165" s="6" t="s">
        <v>31</v>
      </c>
      <c r="C165" s="36" t="s">
        <v>631</v>
      </c>
      <c r="D165" s="46" t="s">
        <v>788</v>
      </c>
      <c r="E165" s="6" t="s">
        <v>32</v>
      </c>
      <c r="F165" s="25">
        <v>30126</v>
      </c>
      <c r="G165" s="23">
        <f t="shared" ca="1" si="6"/>
        <v>42.386301369863013</v>
      </c>
      <c r="H165" s="6" t="s">
        <v>33</v>
      </c>
      <c r="I165" s="6" t="s">
        <v>42</v>
      </c>
      <c r="J165" s="53" t="s">
        <v>753</v>
      </c>
      <c r="K165" s="53" t="s">
        <v>752</v>
      </c>
      <c r="L165" s="53" t="s">
        <v>754</v>
      </c>
      <c r="M165" s="6" t="s">
        <v>34</v>
      </c>
      <c r="N165" s="57" t="s">
        <v>346</v>
      </c>
      <c r="O165" s="61" t="s">
        <v>35</v>
      </c>
      <c r="P165" s="61" t="s">
        <v>36</v>
      </c>
      <c r="Q165" s="61" t="s">
        <v>464</v>
      </c>
      <c r="R165" s="61" t="s">
        <v>34</v>
      </c>
      <c r="S165" s="61"/>
      <c r="T165" s="61" t="s">
        <v>80</v>
      </c>
      <c r="U165" s="61" t="s">
        <v>38</v>
      </c>
      <c r="V165" s="57">
        <v>44790</v>
      </c>
      <c r="W165" s="61"/>
      <c r="X165" s="61"/>
      <c r="Y165" s="64" t="s">
        <v>493</v>
      </c>
      <c r="Z165" s="61" t="s">
        <v>81</v>
      </c>
      <c r="AA165" s="61" t="s">
        <v>82</v>
      </c>
      <c r="AB165" s="61" t="s">
        <v>41</v>
      </c>
      <c r="AC165" s="61" t="s">
        <v>79</v>
      </c>
      <c r="AD165" s="61"/>
      <c r="AE165" s="61"/>
      <c r="AF165" s="61"/>
      <c r="AG165" s="61" t="s">
        <v>41</v>
      </c>
      <c r="AH165" s="61" t="s">
        <v>41</v>
      </c>
      <c r="AI165" s="61" t="s">
        <v>41</v>
      </c>
      <c r="AJ165" s="70">
        <v>0.25</v>
      </c>
      <c r="AK165" s="61"/>
      <c r="AL165" s="61">
        <v>2.19</v>
      </c>
      <c r="AM165" s="61" t="s">
        <v>516</v>
      </c>
      <c r="AN165" s="57"/>
      <c r="AO165" s="57">
        <v>44317</v>
      </c>
      <c r="AP165" s="61" t="s">
        <v>517</v>
      </c>
      <c r="AQ165" s="61"/>
      <c r="AR165" s="61"/>
      <c r="AS165" s="61" t="s">
        <v>517</v>
      </c>
      <c r="AT165" s="5"/>
    </row>
    <row r="166" spans="1:46" x14ac:dyDescent="0.25">
      <c r="A166" s="6">
        <v>172</v>
      </c>
      <c r="B166" s="6" t="s">
        <v>31</v>
      </c>
      <c r="C166" s="36" t="s">
        <v>544</v>
      </c>
      <c r="D166" s="46" t="s">
        <v>947</v>
      </c>
      <c r="E166" s="6" t="s">
        <v>32</v>
      </c>
      <c r="F166" s="25">
        <v>25408</v>
      </c>
      <c r="G166" s="23">
        <f t="shared" ca="1" si="6"/>
        <v>55.31232876712329</v>
      </c>
      <c r="H166" s="6" t="s">
        <v>33</v>
      </c>
      <c r="I166" s="6" t="s">
        <v>42</v>
      </c>
      <c r="J166" s="53" t="s">
        <v>100</v>
      </c>
      <c r="K166" s="55" t="s">
        <v>139</v>
      </c>
      <c r="L166" s="53">
        <v>3002489432</v>
      </c>
      <c r="M166" s="6" t="s">
        <v>34</v>
      </c>
      <c r="N166" s="57" t="s">
        <v>126</v>
      </c>
      <c r="O166" s="61" t="s">
        <v>35</v>
      </c>
      <c r="P166" s="61" t="s">
        <v>36</v>
      </c>
      <c r="Q166" s="61" t="s">
        <v>464</v>
      </c>
      <c r="R166" s="61" t="s">
        <v>34</v>
      </c>
      <c r="S166" s="61"/>
      <c r="T166" s="61" t="s">
        <v>84</v>
      </c>
      <c r="U166" s="61" t="s">
        <v>38</v>
      </c>
      <c r="V166" s="57">
        <v>44789</v>
      </c>
      <c r="W166" s="61"/>
      <c r="X166" s="61"/>
      <c r="Y166" s="64" t="s">
        <v>808</v>
      </c>
      <c r="Z166" s="61" t="s">
        <v>50</v>
      </c>
      <c r="AA166" s="61" t="s">
        <v>51</v>
      </c>
      <c r="AB166" s="61" t="s">
        <v>41</v>
      </c>
      <c r="AC166" s="61" t="s">
        <v>79</v>
      </c>
      <c r="AD166" s="61"/>
      <c r="AE166" s="61"/>
      <c r="AF166" s="61"/>
      <c r="AG166" s="61" t="s">
        <v>41</v>
      </c>
      <c r="AH166" s="61" t="s">
        <v>41</v>
      </c>
      <c r="AI166" s="61" t="s">
        <v>41</v>
      </c>
      <c r="AJ166" s="70">
        <v>0.25</v>
      </c>
      <c r="AK166" s="61"/>
      <c r="AL166" s="61">
        <v>2.33</v>
      </c>
      <c r="AM166" s="61" t="s">
        <v>516</v>
      </c>
      <c r="AN166" s="57"/>
      <c r="AO166" s="57">
        <v>44811</v>
      </c>
      <c r="AP166" s="61" t="s">
        <v>517</v>
      </c>
      <c r="AQ166" s="61"/>
      <c r="AR166" s="61"/>
      <c r="AS166" s="61" t="s">
        <v>517</v>
      </c>
      <c r="AT166" s="5"/>
    </row>
    <row r="167" spans="1:46" x14ac:dyDescent="0.25">
      <c r="A167" s="6">
        <v>173</v>
      </c>
      <c r="B167" s="6" t="s">
        <v>31</v>
      </c>
      <c r="C167" s="36" t="s">
        <v>642</v>
      </c>
      <c r="D167" s="46" t="s">
        <v>794</v>
      </c>
      <c r="E167" s="6" t="s">
        <v>32</v>
      </c>
      <c r="F167" s="25">
        <v>30120</v>
      </c>
      <c r="G167" s="23">
        <f t="shared" ca="1" si="6"/>
        <v>42.402739726027399</v>
      </c>
      <c r="H167" s="6" t="s">
        <v>33</v>
      </c>
      <c r="I167" s="6" t="s">
        <v>42</v>
      </c>
      <c r="J167" s="53" t="s">
        <v>365</v>
      </c>
      <c r="K167" s="53" t="s">
        <v>366</v>
      </c>
      <c r="L167" s="53" t="s">
        <v>367</v>
      </c>
      <c r="M167" s="6" t="s">
        <v>34</v>
      </c>
      <c r="N167" s="57" t="s">
        <v>361</v>
      </c>
      <c r="O167" s="61" t="s">
        <v>35</v>
      </c>
      <c r="P167" s="61" t="s">
        <v>36</v>
      </c>
      <c r="Q167" s="61" t="s">
        <v>464</v>
      </c>
      <c r="R167" s="61" t="s">
        <v>34</v>
      </c>
      <c r="S167" s="61"/>
      <c r="T167" s="61" t="s">
        <v>84</v>
      </c>
      <c r="U167" s="61" t="s">
        <v>38</v>
      </c>
      <c r="V167" s="57">
        <v>44813</v>
      </c>
      <c r="W167" s="61"/>
      <c r="X167" s="61"/>
      <c r="Y167" s="64" t="s">
        <v>808</v>
      </c>
      <c r="Z167" s="61" t="s">
        <v>50</v>
      </c>
      <c r="AA167" s="61" t="s">
        <v>51</v>
      </c>
      <c r="AB167" s="61" t="s">
        <v>41</v>
      </c>
      <c r="AC167" s="61" t="s">
        <v>41</v>
      </c>
      <c r="AD167" s="61"/>
      <c r="AE167" s="61"/>
      <c r="AF167" s="61"/>
      <c r="AG167" s="61" t="s">
        <v>41</v>
      </c>
      <c r="AH167" s="61" t="s">
        <v>41</v>
      </c>
      <c r="AI167" s="61" t="s">
        <v>41</v>
      </c>
      <c r="AJ167" s="70">
        <v>0.75</v>
      </c>
      <c r="AK167" s="61"/>
      <c r="AL167" s="61">
        <v>3.59</v>
      </c>
      <c r="AM167" s="61" t="s">
        <v>515</v>
      </c>
      <c r="AN167" s="57"/>
      <c r="AO167" s="57">
        <v>44349</v>
      </c>
      <c r="AP167" s="61" t="s">
        <v>517</v>
      </c>
      <c r="AQ167" s="61"/>
      <c r="AR167" s="61"/>
      <c r="AS167" s="61" t="s">
        <v>517</v>
      </c>
      <c r="AT167" s="5"/>
    </row>
    <row r="168" spans="1:46" x14ac:dyDescent="0.25">
      <c r="A168" s="6">
        <v>175</v>
      </c>
      <c r="B168" s="6" t="s">
        <v>31</v>
      </c>
      <c r="C168" s="36" t="s">
        <v>621</v>
      </c>
      <c r="D168" s="46" t="s">
        <v>948</v>
      </c>
      <c r="E168" s="6" t="s">
        <v>52</v>
      </c>
      <c r="F168" s="25">
        <v>22271</v>
      </c>
      <c r="G168" s="23">
        <f t="shared" ca="1" si="6"/>
        <v>63.906849315068492</v>
      </c>
      <c r="H168" s="6" t="s">
        <v>33</v>
      </c>
      <c r="I168" s="6" t="s">
        <v>42</v>
      </c>
      <c r="J168" s="53" t="s">
        <v>329</v>
      </c>
      <c r="K168" s="53" t="s">
        <v>330</v>
      </c>
      <c r="L168" s="53" t="s">
        <v>331</v>
      </c>
      <c r="M168" s="6" t="s">
        <v>34</v>
      </c>
      <c r="N168" s="57" t="s">
        <v>317</v>
      </c>
      <c r="O168" s="61" t="s">
        <v>35</v>
      </c>
      <c r="P168" s="61" t="s">
        <v>36</v>
      </c>
      <c r="Q168" s="61" t="s">
        <v>464</v>
      </c>
      <c r="R168" s="61" t="s">
        <v>34</v>
      </c>
      <c r="S168" s="61"/>
      <c r="T168" s="61" t="s">
        <v>80</v>
      </c>
      <c r="U168" s="61" t="s">
        <v>38</v>
      </c>
      <c r="V168" s="57">
        <v>44830</v>
      </c>
      <c r="W168" s="61"/>
      <c r="X168" s="61"/>
      <c r="Y168" s="64" t="s">
        <v>808</v>
      </c>
      <c r="Z168" s="61" t="s">
        <v>50</v>
      </c>
      <c r="AA168" s="61" t="s">
        <v>51</v>
      </c>
      <c r="AB168" s="61" t="s">
        <v>41</v>
      </c>
      <c r="AC168" s="61" t="s">
        <v>41</v>
      </c>
      <c r="AD168" s="61"/>
      <c r="AE168" s="61" t="s">
        <v>715</v>
      </c>
      <c r="AF168" s="61"/>
      <c r="AG168" s="61" t="s">
        <v>41</v>
      </c>
      <c r="AH168" s="61" t="s">
        <v>41</v>
      </c>
      <c r="AI168" s="61" t="s">
        <v>41</v>
      </c>
      <c r="AJ168" s="70">
        <v>0.38</v>
      </c>
      <c r="AK168" s="61"/>
      <c r="AL168" s="61">
        <v>3.51</v>
      </c>
      <c r="AM168" s="61" t="s">
        <v>515</v>
      </c>
      <c r="AN168" s="57"/>
      <c r="AO168" s="57">
        <v>44632</v>
      </c>
      <c r="AP168" s="61" t="s">
        <v>517</v>
      </c>
      <c r="AQ168" s="61"/>
      <c r="AR168" s="61"/>
      <c r="AS168" s="61" t="s">
        <v>517</v>
      </c>
      <c r="AT168" s="5"/>
    </row>
    <row r="169" spans="1:46" s="188" customFormat="1" x14ac:dyDescent="0.25">
      <c r="A169" s="159">
        <v>176</v>
      </c>
      <c r="B169" s="159" t="s">
        <v>31</v>
      </c>
      <c r="C169" s="170" t="s">
        <v>678</v>
      </c>
      <c r="D169" s="211" t="s">
        <v>439</v>
      </c>
      <c r="E169" s="159" t="s">
        <v>52</v>
      </c>
      <c r="F169" s="161">
        <v>13403</v>
      </c>
      <c r="G169" s="160">
        <v>85</v>
      </c>
      <c r="H169" s="159" t="s">
        <v>33</v>
      </c>
      <c r="I169" s="159" t="s">
        <v>42</v>
      </c>
      <c r="J169" s="201" t="s">
        <v>266</v>
      </c>
      <c r="K169" s="201" t="s">
        <v>440</v>
      </c>
      <c r="L169" s="201" t="s">
        <v>441</v>
      </c>
      <c r="M169" s="159"/>
      <c r="N169" s="166">
        <v>44623</v>
      </c>
      <c r="O169" s="199" t="s">
        <v>35</v>
      </c>
      <c r="P169" s="199" t="s">
        <v>36</v>
      </c>
      <c r="Q169" s="199" t="s">
        <v>46</v>
      </c>
      <c r="R169" s="199"/>
      <c r="S169" s="199" t="s">
        <v>39926</v>
      </c>
      <c r="T169" s="199" t="s">
        <v>84</v>
      </c>
      <c r="U169" s="199" t="s">
        <v>38</v>
      </c>
      <c r="V169" s="166">
        <v>44813</v>
      </c>
      <c r="W169" s="199"/>
      <c r="X169" s="199"/>
      <c r="Y169" s="200" t="s">
        <v>493</v>
      </c>
      <c r="Z169" s="200" t="s">
        <v>50</v>
      </c>
      <c r="AA169" s="200" t="s">
        <v>51</v>
      </c>
      <c r="AB169" s="199" t="s">
        <v>215</v>
      </c>
      <c r="AC169" s="199" t="s">
        <v>41</v>
      </c>
      <c r="AD169" s="199"/>
      <c r="AE169" s="199"/>
      <c r="AF169" s="199"/>
      <c r="AG169" s="199" t="s">
        <v>512</v>
      </c>
      <c r="AH169" s="199" t="s">
        <v>41</v>
      </c>
      <c r="AI169" s="199" t="s">
        <v>41</v>
      </c>
      <c r="AJ169" s="202">
        <v>1</v>
      </c>
      <c r="AK169" s="199"/>
      <c r="AL169" s="199">
        <v>3.14</v>
      </c>
      <c r="AM169" s="199" t="s">
        <v>514</v>
      </c>
      <c r="AN169" s="166"/>
      <c r="AO169" s="166"/>
      <c r="AP169" s="199" t="s">
        <v>517</v>
      </c>
      <c r="AQ169" s="199"/>
      <c r="AR169" s="199"/>
      <c r="AS169" s="199" t="s">
        <v>517</v>
      </c>
      <c r="AT169" s="181"/>
    </row>
    <row r="170" spans="1:46" x14ac:dyDescent="0.25">
      <c r="A170" s="6">
        <v>177</v>
      </c>
      <c r="B170" s="6" t="s">
        <v>31</v>
      </c>
      <c r="C170" s="36" t="s">
        <v>594</v>
      </c>
      <c r="D170" s="46" t="s">
        <v>722</v>
      </c>
      <c r="E170" s="6" t="s">
        <v>32</v>
      </c>
      <c r="F170" s="25">
        <v>23572</v>
      </c>
      <c r="G170" s="23">
        <f ca="1">(TODAY()-F170)/365</f>
        <v>60.342465753424655</v>
      </c>
      <c r="H170" s="6" t="s">
        <v>33</v>
      </c>
      <c r="I170" s="6" t="s">
        <v>42</v>
      </c>
      <c r="J170" s="53" t="s">
        <v>263</v>
      </c>
      <c r="K170" s="55" t="s">
        <v>264</v>
      </c>
      <c r="L170" s="53" t="s">
        <v>265</v>
      </c>
      <c r="M170" s="6" t="s">
        <v>34</v>
      </c>
      <c r="N170" s="57" t="s">
        <v>237</v>
      </c>
      <c r="O170" s="61" t="s">
        <v>35</v>
      </c>
      <c r="P170" s="61" t="s">
        <v>36</v>
      </c>
      <c r="Q170" s="61" t="s">
        <v>464</v>
      </c>
      <c r="R170" s="61" t="s">
        <v>34</v>
      </c>
      <c r="S170" s="61"/>
      <c r="T170" s="61" t="s">
        <v>84</v>
      </c>
      <c r="U170" s="61" t="s">
        <v>38</v>
      </c>
      <c r="V170" s="57">
        <v>44831</v>
      </c>
      <c r="W170" s="61"/>
      <c r="X170" s="61"/>
      <c r="Y170" s="64" t="s">
        <v>808</v>
      </c>
      <c r="Z170" s="61" t="s">
        <v>81</v>
      </c>
      <c r="AA170" s="61" t="s">
        <v>82</v>
      </c>
      <c r="AB170" s="61" t="s">
        <v>41</v>
      </c>
      <c r="AC170" s="61" t="s">
        <v>41</v>
      </c>
      <c r="AD170" s="61"/>
      <c r="AE170" s="61" t="s">
        <v>713</v>
      </c>
      <c r="AF170" s="61" t="s">
        <v>712</v>
      </c>
      <c r="AG170" s="61" t="s">
        <v>41</v>
      </c>
      <c r="AH170" s="61" t="s">
        <v>41</v>
      </c>
      <c r="AI170" s="61" t="s">
        <v>41</v>
      </c>
      <c r="AJ170" s="70">
        <v>0.13</v>
      </c>
      <c r="AK170" s="61"/>
      <c r="AL170" s="61">
        <v>1.8</v>
      </c>
      <c r="AM170" s="61" t="s">
        <v>516</v>
      </c>
      <c r="AN170" s="57"/>
      <c r="AO170" s="57">
        <v>44828</v>
      </c>
      <c r="AP170" s="61" t="s">
        <v>517</v>
      </c>
      <c r="AQ170" s="61"/>
      <c r="AR170" s="61"/>
      <c r="AS170" s="61" t="s">
        <v>517</v>
      </c>
      <c r="AT170" s="5"/>
    </row>
    <row r="171" spans="1:46" x14ac:dyDescent="0.25">
      <c r="A171" s="6">
        <v>178</v>
      </c>
      <c r="B171" s="6" t="s">
        <v>31</v>
      </c>
      <c r="C171" s="36" t="s">
        <v>592</v>
      </c>
      <c r="D171" s="46" t="s">
        <v>949</v>
      </c>
      <c r="E171" s="6" t="s">
        <v>32</v>
      </c>
      <c r="F171" s="25">
        <v>25323</v>
      </c>
      <c r="G171" s="23">
        <f ca="1">(TODAY()-F171)/365</f>
        <v>55.545205479452058</v>
      </c>
      <c r="H171" s="6" t="s">
        <v>33</v>
      </c>
      <c r="I171" s="6" t="s">
        <v>42</v>
      </c>
      <c r="J171" s="53" t="s">
        <v>259</v>
      </c>
      <c r="K171" s="55" t="s">
        <v>260</v>
      </c>
      <c r="L171" s="53">
        <v>3013927030</v>
      </c>
      <c r="M171" s="6" t="s">
        <v>34</v>
      </c>
      <c r="N171" s="57" t="s">
        <v>253</v>
      </c>
      <c r="O171" s="61" t="s">
        <v>35</v>
      </c>
      <c r="P171" s="61" t="s">
        <v>36</v>
      </c>
      <c r="Q171" s="61" t="s">
        <v>464</v>
      </c>
      <c r="R171" s="61" t="s">
        <v>34</v>
      </c>
      <c r="S171" s="61"/>
      <c r="T171" s="61" t="s">
        <v>84</v>
      </c>
      <c r="U171" s="61" t="s">
        <v>38</v>
      </c>
      <c r="V171" s="57">
        <v>44820</v>
      </c>
      <c r="W171" s="61"/>
      <c r="X171" s="61"/>
      <c r="Y171" s="64" t="s">
        <v>808</v>
      </c>
      <c r="Z171" s="61" t="s">
        <v>50</v>
      </c>
      <c r="AA171" s="61" t="s">
        <v>51</v>
      </c>
      <c r="AB171" s="61" t="s">
        <v>41</v>
      </c>
      <c r="AC171" s="61" t="s">
        <v>92</v>
      </c>
      <c r="AD171" s="61"/>
      <c r="AE171" s="61"/>
      <c r="AF171" s="61"/>
      <c r="AG171" s="61" t="s">
        <v>41</v>
      </c>
      <c r="AH171" s="61" t="s">
        <v>41</v>
      </c>
      <c r="AI171" s="61" t="s">
        <v>41</v>
      </c>
      <c r="AJ171" s="70">
        <v>0.5</v>
      </c>
      <c r="AK171" s="61"/>
      <c r="AL171" s="61">
        <v>2.4700000000000002</v>
      </c>
      <c r="AM171" s="61" t="s">
        <v>516</v>
      </c>
      <c r="AN171" s="57"/>
      <c r="AO171" s="57">
        <v>44810</v>
      </c>
      <c r="AP171" s="61" t="s">
        <v>517</v>
      </c>
      <c r="AQ171" s="61"/>
      <c r="AR171" s="61"/>
      <c r="AS171" s="61" t="s">
        <v>517</v>
      </c>
      <c r="AT171" s="5"/>
    </row>
    <row r="172" spans="1:46" x14ac:dyDescent="0.25">
      <c r="A172" s="6">
        <v>179</v>
      </c>
      <c r="B172" s="6" t="s">
        <v>31</v>
      </c>
      <c r="C172" s="36" t="s">
        <v>695</v>
      </c>
      <c r="D172" s="28" t="s">
        <v>484</v>
      </c>
      <c r="E172" s="25" t="s">
        <v>32</v>
      </c>
      <c r="F172" s="25">
        <v>34187</v>
      </c>
      <c r="G172" s="6">
        <v>28</v>
      </c>
      <c r="H172" s="6" t="s">
        <v>33</v>
      </c>
      <c r="I172" s="6" t="s">
        <v>42</v>
      </c>
      <c r="J172" s="53" t="s">
        <v>461</v>
      </c>
      <c r="K172" s="53" t="s">
        <v>485</v>
      </c>
      <c r="L172" s="53">
        <v>3006864296</v>
      </c>
      <c r="M172" s="22"/>
      <c r="N172" s="57">
        <v>44768</v>
      </c>
      <c r="O172" s="61" t="s">
        <v>57</v>
      </c>
      <c r="P172" s="61" t="s">
        <v>36</v>
      </c>
      <c r="Q172" s="61" t="s">
        <v>464</v>
      </c>
      <c r="R172" s="61"/>
      <c r="S172" s="61"/>
      <c r="T172" s="61" t="s">
        <v>84</v>
      </c>
      <c r="U172" s="61" t="s">
        <v>38</v>
      </c>
      <c r="V172" s="57" t="s">
        <v>510</v>
      </c>
      <c r="W172" s="64"/>
      <c r="X172" s="64"/>
      <c r="Y172" s="64" t="s">
        <v>808</v>
      </c>
      <c r="Z172" s="64" t="s">
        <v>50</v>
      </c>
      <c r="AA172" s="64" t="s">
        <v>51</v>
      </c>
      <c r="AB172" s="61" t="s">
        <v>41</v>
      </c>
      <c r="AC172" s="61" t="s">
        <v>41</v>
      </c>
      <c r="AD172" s="61"/>
      <c r="AE172" s="61"/>
      <c r="AF172" s="61"/>
      <c r="AG172" s="61" t="s">
        <v>41</v>
      </c>
      <c r="AH172" s="61" t="s">
        <v>41</v>
      </c>
      <c r="AI172" s="61" t="s">
        <v>41</v>
      </c>
      <c r="AJ172" s="70">
        <v>0</v>
      </c>
      <c r="AK172" s="61"/>
      <c r="AL172" s="61">
        <v>2.81</v>
      </c>
      <c r="AM172" s="61" t="s">
        <v>514</v>
      </c>
      <c r="AN172" s="57"/>
      <c r="AO172" s="57">
        <v>44803</v>
      </c>
      <c r="AP172" s="61" t="s">
        <v>517</v>
      </c>
      <c r="AQ172" s="61"/>
      <c r="AR172" s="61"/>
      <c r="AS172" s="61" t="s">
        <v>517</v>
      </c>
      <c r="AT172" s="5"/>
    </row>
    <row r="173" spans="1:46" x14ac:dyDescent="0.25">
      <c r="A173" s="6">
        <v>180</v>
      </c>
      <c r="B173" s="24" t="s">
        <v>31</v>
      </c>
      <c r="C173" s="36" t="s">
        <v>640</v>
      </c>
      <c r="D173" s="46" t="s">
        <v>792</v>
      </c>
      <c r="E173" s="6" t="s">
        <v>32</v>
      </c>
      <c r="F173" s="25">
        <v>25085</v>
      </c>
      <c r="G173" s="23">
        <f ca="1">(TODAY()-F173)/365</f>
        <v>56.197260273972603</v>
      </c>
      <c r="H173" s="6" t="s">
        <v>33</v>
      </c>
      <c r="I173" s="6" t="s">
        <v>42</v>
      </c>
      <c r="J173" s="53" t="s">
        <v>116</v>
      </c>
      <c r="K173" s="53" t="s">
        <v>341</v>
      </c>
      <c r="L173" s="53" t="s">
        <v>701</v>
      </c>
      <c r="M173" s="6" t="s">
        <v>34</v>
      </c>
      <c r="N173" s="57" t="s">
        <v>361</v>
      </c>
      <c r="O173" s="61" t="s">
        <v>35</v>
      </c>
      <c r="P173" s="61" t="s">
        <v>36</v>
      </c>
      <c r="Q173" s="61" t="s">
        <v>464</v>
      </c>
      <c r="R173" s="61" t="s">
        <v>34</v>
      </c>
      <c r="S173" s="61"/>
      <c r="T173" s="61" t="s">
        <v>80</v>
      </c>
      <c r="U173" s="61" t="s">
        <v>38</v>
      </c>
      <c r="V173" s="57">
        <v>44853</v>
      </c>
      <c r="W173" s="61"/>
      <c r="X173" s="61"/>
      <c r="Y173" s="64" t="s">
        <v>838</v>
      </c>
      <c r="Z173" s="61" t="s">
        <v>50</v>
      </c>
      <c r="AA173" s="61" t="s">
        <v>51</v>
      </c>
      <c r="AB173" s="61" t="s">
        <v>41</v>
      </c>
      <c r="AC173" s="61" t="s">
        <v>41</v>
      </c>
      <c r="AD173" s="61"/>
      <c r="AE173" s="61" t="s">
        <v>715</v>
      </c>
      <c r="AF173" s="61"/>
      <c r="AG173" s="61" t="s">
        <v>41</v>
      </c>
      <c r="AH173" s="61" t="s">
        <v>41</v>
      </c>
      <c r="AI173" s="61" t="s">
        <v>41</v>
      </c>
      <c r="AJ173" s="70">
        <v>0.75</v>
      </c>
      <c r="AK173" s="61"/>
      <c r="AL173" s="61">
        <v>2.4700000000000002</v>
      </c>
      <c r="AM173" s="61" t="s">
        <v>516</v>
      </c>
      <c r="AN173" s="57"/>
      <c r="AO173" s="91">
        <v>44839</v>
      </c>
      <c r="AP173" s="61" t="s">
        <v>517</v>
      </c>
      <c r="AQ173" s="61"/>
      <c r="AR173" s="61"/>
      <c r="AS173" s="61" t="s">
        <v>517</v>
      </c>
      <c r="AT173" s="5"/>
    </row>
    <row r="174" spans="1:46" x14ac:dyDescent="0.25">
      <c r="A174" s="6">
        <v>181</v>
      </c>
      <c r="B174" s="6" t="s">
        <v>31</v>
      </c>
      <c r="C174" s="36" t="s">
        <v>656</v>
      </c>
      <c r="D174" s="46" t="s">
        <v>740</v>
      </c>
      <c r="E174" s="6" t="s">
        <v>32</v>
      </c>
      <c r="F174" s="25">
        <v>32143</v>
      </c>
      <c r="G174" s="23">
        <v>33</v>
      </c>
      <c r="H174" s="6" t="s">
        <v>33</v>
      </c>
      <c r="I174" s="6" t="s">
        <v>42</v>
      </c>
      <c r="J174" s="53" t="s">
        <v>394</v>
      </c>
      <c r="K174" s="53" t="s">
        <v>395</v>
      </c>
      <c r="L174" s="53" t="s">
        <v>396</v>
      </c>
      <c r="M174" s="6" t="s">
        <v>34</v>
      </c>
      <c r="N174" s="57" t="s">
        <v>384</v>
      </c>
      <c r="O174" s="61" t="s">
        <v>35</v>
      </c>
      <c r="P174" s="61" t="s">
        <v>36</v>
      </c>
      <c r="Q174" s="61" t="s">
        <v>464</v>
      </c>
      <c r="R174" s="61" t="s">
        <v>34</v>
      </c>
      <c r="S174" s="61"/>
      <c r="T174" s="61" t="s">
        <v>80</v>
      </c>
      <c r="U174" s="61" t="s">
        <v>38</v>
      </c>
      <c r="V174" s="57">
        <v>44832</v>
      </c>
      <c r="W174" s="61"/>
      <c r="X174" s="61"/>
      <c r="Y174" s="64" t="s">
        <v>808</v>
      </c>
      <c r="Z174" s="61" t="s">
        <v>81</v>
      </c>
      <c r="AA174" s="61" t="s">
        <v>82</v>
      </c>
      <c r="AB174" s="61" t="s">
        <v>812</v>
      </c>
      <c r="AC174" s="61" t="s">
        <v>41</v>
      </c>
      <c r="AD174" s="61"/>
      <c r="AE174" s="61" t="s">
        <v>715</v>
      </c>
      <c r="AF174" s="61"/>
      <c r="AG174" s="61" t="s">
        <v>41</v>
      </c>
      <c r="AH174" s="61" t="s">
        <v>41</v>
      </c>
      <c r="AI174" s="61" t="s">
        <v>41</v>
      </c>
      <c r="AJ174" s="70">
        <v>0.75</v>
      </c>
      <c r="AK174" s="61"/>
      <c r="AL174" s="61">
        <v>2.87</v>
      </c>
      <c r="AM174" s="61" t="s">
        <v>514</v>
      </c>
      <c r="AN174" s="57"/>
      <c r="AO174" s="57">
        <v>44632</v>
      </c>
      <c r="AP174" s="61" t="s">
        <v>517</v>
      </c>
      <c r="AQ174" s="61"/>
      <c r="AR174" s="61"/>
      <c r="AS174" s="61" t="s">
        <v>517</v>
      </c>
      <c r="AT174" s="5"/>
    </row>
    <row r="175" spans="1:46" x14ac:dyDescent="0.25">
      <c r="A175" s="6">
        <v>182</v>
      </c>
      <c r="B175" s="6" t="s">
        <v>31</v>
      </c>
      <c r="C175" s="36" t="s">
        <v>655</v>
      </c>
      <c r="D175" s="46" t="s">
        <v>738</v>
      </c>
      <c r="E175" s="6" t="s">
        <v>32</v>
      </c>
      <c r="F175" s="25">
        <v>19945</v>
      </c>
      <c r="G175" s="23">
        <v>67</v>
      </c>
      <c r="H175" s="6" t="s">
        <v>33</v>
      </c>
      <c r="I175" s="6" t="s">
        <v>42</v>
      </c>
      <c r="J175" s="53" t="s">
        <v>392</v>
      </c>
      <c r="K175" s="53" t="s">
        <v>393</v>
      </c>
      <c r="L175" s="53">
        <v>3017721424</v>
      </c>
      <c r="M175" s="6" t="s">
        <v>34</v>
      </c>
      <c r="N175" s="57" t="s">
        <v>384</v>
      </c>
      <c r="O175" s="61" t="s">
        <v>35</v>
      </c>
      <c r="P175" s="61" t="s">
        <v>36</v>
      </c>
      <c r="Q175" s="61" t="s">
        <v>464</v>
      </c>
      <c r="R175" s="61" t="s">
        <v>34</v>
      </c>
      <c r="S175" s="61"/>
      <c r="T175" s="61" t="s">
        <v>80</v>
      </c>
      <c r="U175" s="61" t="s">
        <v>38</v>
      </c>
      <c r="V175" s="57">
        <v>44832</v>
      </c>
      <c r="W175" s="61"/>
      <c r="X175" s="61"/>
      <c r="Y175" s="64" t="s">
        <v>808</v>
      </c>
      <c r="Z175" s="61" t="s">
        <v>50</v>
      </c>
      <c r="AA175" s="61" t="s">
        <v>51</v>
      </c>
      <c r="AB175" s="61" t="s">
        <v>41</v>
      </c>
      <c r="AC175" s="61" t="s">
        <v>92</v>
      </c>
      <c r="AD175" s="61"/>
      <c r="AE175" s="61" t="s">
        <v>739</v>
      </c>
      <c r="AF175" s="61"/>
      <c r="AG175" s="61" t="s">
        <v>41</v>
      </c>
      <c r="AH175" s="61" t="s">
        <v>41</v>
      </c>
      <c r="AI175" s="61" t="s">
        <v>41</v>
      </c>
      <c r="AJ175" s="71">
        <v>1</v>
      </c>
      <c r="AK175" s="61"/>
      <c r="AL175" s="61">
        <v>5.46</v>
      </c>
      <c r="AM175" s="61" t="s">
        <v>513</v>
      </c>
      <c r="AN175" s="57"/>
      <c r="AO175" s="57">
        <v>44823</v>
      </c>
      <c r="AP175" s="61" t="s">
        <v>517</v>
      </c>
      <c r="AQ175" s="61"/>
      <c r="AR175" s="61"/>
      <c r="AS175" s="61" t="s">
        <v>517</v>
      </c>
      <c r="AT175" s="5"/>
    </row>
    <row r="176" spans="1:46" x14ac:dyDescent="0.25">
      <c r="A176" s="6">
        <v>183</v>
      </c>
      <c r="B176" s="6" t="s">
        <v>31</v>
      </c>
      <c r="C176" s="36" t="s">
        <v>650</v>
      </c>
      <c r="D176" s="46" t="s">
        <v>950</v>
      </c>
      <c r="E176" s="6" t="s">
        <v>32</v>
      </c>
      <c r="F176" s="22">
        <v>20548</v>
      </c>
      <c r="G176" s="23">
        <v>65</v>
      </c>
      <c r="H176" s="6" t="s">
        <v>33</v>
      </c>
      <c r="I176" s="6" t="s">
        <v>42</v>
      </c>
      <c r="J176" s="53" t="s">
        <v>378</v>
      </c>
      <c r="K176" s="53" t="s">
        <v>379</v>
      </c>
      <c r="L176" s="53" t="s">
        <v>380</v>
      </c>
      <c r="M176" s="6" t="s">
        <v>34</v>
      </c>
      <c r="N176" s="57" t="s">
        <v>373</v>
      </c>
      <c r="O176" s="61" t="s">
        <v>35</v>
      </c>
      <c r="P176" s="61" t="s">
        <v>36</v>
      </c>
      <c r="Q176" s="61" t="s">
        <v>46</v>
      </c>
      <c r="R176" s="61" t="s">
        <v>34</v>
      </c>
      <c r="S176" s="61"/>
      <c r="T176" s="61" t="s">
        <v>80</v>
      </c>
      <c r="U176" s="61" t="s">
        <v>38</v>
      </c>
      <c r="V176" s="57">
        <v>44783</v>
      </c>
      <c r="W176" s="61"/>
      <c r="X176" s="61"/>
      <c r="Y176" s="64" t="s">
        <v>493</v>
      </c>
      <c r="Z176" s="61" t="s">
        <v>81</v>
      </c>
      <c r="AA176" s="61" t="s">
        <v>82</v>
      </c>
      <c r="AB176" s="61" t="s">
        <v>41</v>
      </c>
      <c r="AC176" s="61" t="s">
        <v>41</v>
      </c>
      <c r="AD176" s="61"/>
      <c r="AE176" s="61"/>
      <c r="AF176" s="61"/>
      <c r="AG176" s="61" t="s">
        <v>41</v>
      </c>
      <c r="AH176" s="61" t="s">
        <v>41</v>
      </c>
      <c r="AI176" s="61" t="s">
        <v>41</v>
      </c>
      <c r="AJ176" s="70">
        <v>0.25</v>
      </c>
      <c r="AK176" s="61"/>
      <c r="AL176" s="61">
        <v>3.38</v>
      </c>
      <c r="AM176" s="61" t="s">
        <v>516</v>
      </c>
      <c r="AN176" s="74"/>
      <c r="AO176" s="74">
        <v>44327</v>
      </c>
      <c r="AP176" s="61" t="s">
        <v>517</v>
      </c>
      <c r="AQ176" s="61"/>
      <c r="AR176" s="61"/>
      <c r="AS176" s="61" t="s">
        <v>517</v>
      </c>
      <c r="AT176" s="5"/>
    </row>
    <row r="177" spans="1:133" x14ac:dyDescent="0.25">
      <c r="A177" s="6">
        <v>184</v>
      </c>
      <c r="B177" s="6" t="s">
        <v>31</v>
      </c>
      <c r="C177" s="36" t="s">
        <v>658</v>
      </c>
      <c r="D177" s="46" t="s">
        <v>776</v>
      </c>
      <c r="E177" s="6" t="s">
        <v>32</v>
      </c>
      <c r="F177" s="25">
        <v>23729</v>
      </c>
      <c r="G177" s="23">
        <v>56</v>
      </c>
      <c r="H177" s="6" t="s">
        <v>33</v>
      </c>
      <c r="I177" s="6" t="s">
        <v>42</v>
      </c>
      <c r="J177" s="53" t="s">
        <v>778</v>
      </c>
      <c r="K177" s="53" t="s">
        <v>777</v>
      </c>
      <c r="L177" s="53" t="s">
        <v>782</v>
      </c>
      <c r="M177" s="6"/>
      <c r="N177" s="57">
        <v>44419</v>
      </c>
      <c r="O177" s="61" t="s">
        <v>57</v>
      </c>
      <c r="P177" s="61" t="s">
        <v>36</v>
      </c>
      <c r="Q177" s="61" t="s">
        <v>464</v>
      </c>
      <c r="R177" s="61" t="s">
        <v>34</v>
      </c>
      <c r="S177" s="61"/>
      <c r="T177" s="61" t="s">
        <v>80</v>
      </c>
      <c r="U177" s="61" t="s">
        <v>38</v>
      </c>
      <c r="V177" s="57">
        <v>44816</v>
      </c>
      <c r="W177" s="61"/>
      <c r="X177" s="61"/>
      <c r="Y177" s="64" t="s">
        <v>808</v>
      </c>
      <c r="Z177" s="61" t="s">
        <v>50</v>
      </c>
      <c r="AA177" s="61" t="s">
        <v>397</v>
      </c>
      <c r="AB177" s="61" t="s">
        <v>41</v>
      </c>
      <c r="AC177" s="61" t="s">
        <v>41</v>
      </c>
      <c r="AD177" s="61"/>
      <c r="AE177" s="61"/>
      <c r="AF177" s="61"/>
      <c r="AG177" s="61" t="s">
        <v>512</v>
      </c>
      <c r="AH177" s="61" t="s">
        <v>41</v>
      </c>
      <c r="AI177" s="61" t="s">
        <v>41</v>
      </c>
      <c r="AJ177" s="70">
        <v>0</v>
      </c>
      <c r="AK177" s="61"/>
      <c r="AL177" s="61">
        <v>2.33</v>
      </c>
      <c r="AM177" s="61" t="s">
        <v>516</v>
      </c>
      <c r="AN177" s="57"/>
      <c r="AO177" s="57">
        <v>44410</v>
      </c>
      <c r="AP177" s="61" t="s">
        <v>517</v>
      </c>
      <c r="AQ177" s="61"/>
      <c r="AR177" s="61"/>
      <c r="AS177" s="61" t="s">
        <v>517</v>
      </c>
      <c r="AT177" s="5"/>
    </row>
    <row r="178" spans="1:133" x14ac:dyDescent="0.25">
      <c r="A178" s="6">
        <v>185</v>
      </c>
      <c r="B178" s="6" t="s">
        <v>31</v>
      </c>
      <c r="C178" s="36" t="s">
        <v>635</v>
      </c>
      <c r="D178" s="47" t="s">
        <v>730</v>
      </c>
      <c r="E178" s="6" t="s">
        <v>32</v>
      </c>
      <c r="F178" s="25">
        <v>31775</v>
      </c>
      <c r="G178" s="23">
        <f ca="1">(TODAY()-F178)/365</f>
        <v>37.868493150684934</v>
      </c>
      <c r="H178" s="6" t="s">
        <v>33</v>
      </c>
      <c r="I178" s="6" t="s">
        <v>42</v>
      </c>
      <c r="J178" s="53" t="s">
        <v>413</v>
      </c>
      <c r="K178" s="53" t="s">
        <v>731</v>
      </c>
      <c r="L178" s="53" t="s">
        <v>732</v>
      </c>
      <c r="M178" s="6" t="s">
        <v>34</v>
      </c>
      <c r="N178" s="57" t="s">
        <v>354</v>
      </c>
      <c r="O178" s="61" t="s">
        <v>35</v>
      </c>
      <c r="P178" s="61" t="s">
        <v>36</v>
      </c>
      <c r="Q178" s="61" t="s">
        <v>464</v>
      </c>
      <c r="R178" s="57">
        <v>44835</v>
      </c>
      <c r="S178" s="61" t="s">
        <v>829</v>
      </c>
      <c r="T178" s="61" t="s">
        <v>80</v>
      </c>
      <c r="U178" s="61" t="s">
        <v>38</v>
      </c>
      <c r="V178" s="57">
        <v>44832</v>
      </c>
      <c r="W178" s="61"/>
      <c r="X178" s="61"/>
      <c r="Y178" s="64" t="s">
        <v>808</v>
      </c>
      <c r="Z178" s="61" t="s">
        <v>50</v>
      </c>
      <c r="AA178" s="61" t="s">
        <v>51</v>
      </c>
      <c r="AB178" s="61" t="s">
        <v>41</v>
      </c>
      <c r="AC178" s="61" t="s">
        <v>41</v>
      </c>
      <c r="AD178" s="61"/>
      <c r="AE178" s="61" t="s">
        <v>715</v>
      </c>
      <c r="AF178" s="61"/>
      <c r="AG178" s="61" t="s">
        <v>41</v>
      </c>
      <c r="AH178" s="61" t="s">
        <v>41</v>
      </c>
      <c r="AI178" s="61" t="s">
        <v>41</v>
      </c>
      <c r="AJ178" s="70">
        <v>0.38</v>
      </c>
      <c r="AK178" s="61"/>
      <c r="AL178" s="61">
        <v>2.99</v>
      </c>
      <c r="AM178" s="61" t="s">
        <v>514</v>
      </c>
      <c r="AN178" s="57"/>
      <c r="AO178" s="57">
        <v>44831</v>
      </c>
      <c r="AP178" s="61" t="s">
        <v>517</v>
      </c>
      <c r="AQ178" s="61"/>
      <c r="AR178" s="61"/>
      <c r="AS178" s="61" t="s">
        <v>517</v>
      </c>
      <c r="AT178" s="5"/>
    </row>
    <row r="179" spans="1:133" x14ac:dyDescent="0.25">
      <c r="A179" s="6">
        <v>186</v>
      </c>
      <c r="B179" s="5" t="s">
        <v>958</v>
      </c>
      <c r="C179" s="88" t="s">
        <v>699</v>
      </c>
      <c r="D179" s="28" t="s">
        <v>803</v>
      </c>
      <c r="E179" s="25" t="s">
        <v>32</v>
      </c>
      <c r="F179" s="25">
        <v>30851</v>
      </c>
      <c r="G179" s="6">
        <v>38</v>
      </c>
      <c r="H179" s="6" t="s">
        <v>33</v>
      </c>
      <c r="I179" s="26" t="s">
        <v>42</v>
      </c>
      <c r="J179" s="53" t="s">
        <v>494</v>
      </c>
      <c r="K179" s="53" t="s">
        <v>495</v>
      </c>
      <c r="L179" s="53">
        <v>3022103780</v>
      </c>
      <c r="M179" s="22"/>
      <c r="N179" s="58">
        <v>44782</v>
      </c>
      <c r="O179" s="61" t="s">
        <v>57</v>
      </c>
      <c r="P179" s="61" t="s">
        <v>36</v>
      </c>
      <c r="Q179" s="61" t="s">
        <v>464</v>
      </c>
      <c r="R179" s="61"/>
      <c r="S179" s="61"/>
      <c r="T179" s="61" t="s">
        <v>84</v>
      </c>
      <c r="U179" s="64" t="s">
        <v>38</v>
      </c>
      <c r="V179" s="57">
        <v>44831</v>
      </c>
      <c r="W179" s="64"/>
      <c r="X179" s="64"/>
      <c r="Y179" s="64" t="s">
        <v>493</v>
      </c>
      <c r="Z179" s="64" t="s">
        <v>50</v>
      </c>
      <c r="AA179" s="64" t="s">
        <v>51</v>
      </c>
      <c r="AB179" s="61" t="s">
        <v>41</v>
      </c>
      <c r="AC179" s="61" t="s">
        <v>41</v>
      </c>
      <c r="AD179" s="57">
        <v>44826</v>
      </c>
      <c r="AE179" s="61" t="s">
        <v>715</v>
      </c>
      <c r="AF179" s="61"/>
      <c r="AG179" s="61" t="s">
        <v>41</v>
      </c>
      <c r="AH179" s="61" t="s">
        <v>41</v>
      </c>
      <c r="AI179" s="61" t="s">
        <v>41</v>
      </c>
      <c r="AJ179" s="70">
        <v>0</v>
      </c>
      <c r="AK179" s="61"/>
      <c r="AL179" s="61">
        <v>5.66</v>
      </c>
      <c r="AM179" s="61" t="s">
        <v>513</v>
      </c>
      <c r="AN179" s="57"/>
      <c r="AO179" s="57">
        <v>44820</v>
      </c>
      <c r="AP179" s="61" t="s">
        <v>517</v>
      </c>
      <c r="AQ179" s="61"/>
      <c r="AR179" s="61"/>
      <c r="AS179" s="61" t="s">
        <v>517</v>
      </c>
      <c r="AT179" s="5"/>
    </row>
    <row r="180" spans="1:133" x14ac:dyDescent="0.25">
      <c r="A180" s="6">
        <v>187</v>
      </c>
      <c r="B180" s="6" t="s">
        <v>31</v>
      </c>
      <c r="C180" s="36" t="s">
        <v>638</v>
      </c>
      <c r="D180" s="46" t="s">
        <v>790</v>
      </c>
      <c r="E180" s="6" t="s">
        <v>32</v>
      </c>
      <c r="F180" s="25">
        <v>35885</v>
      </c>
      <c r="G180" s="23">
        <f ca="1">(TODAY()-F180)/365</f>
        <v>26.608219178082191</v>
      </c>
      <c r="H180" s="6" t="s">
        <v>33</v>
      </c>
      <c r="I180" s="6" t="s">
        <v>42</v>
      </c>
      <c r="J180" s="53" t="s">
        <v>356</v>
      </c>
      <c r="K180" s="53" t="s">
        <v>357</v>
      </c>
      <c r="L180" s="53">
        <v>3017230198</v>
      </c>
      <c r="M180" s="6" t="s">
        <v>34</v>
      </c>
      <c r="N180" s="57" t="s">
        <v>354</v>
      </c>
      <c r="O180" s="61" t="s">
        <v>35</v>
      </c>
      <c r="P180" s="61" t="s">
        <v>36</v>
      </c>
      <c r="Q180" s="61" t="s">
        <v>464</v>
      </c>
      <c r="R180" s="61" t="s">
        <v>34</v>
      </c>
      <c r="S180" s="61"/>
      <c r="T180" s="61" t="s">
        <v>84</v>
      </c>
      <c r="U180" s="61" t="s">
        <v>38</v>
      </c>
      <c r="V180" s="57">
        <v>44803</v>
      </c>
      <c r="W180" s="61"/>
      <c r="X180" s="61"/>
      <c r="Y180" s="64" t="s">
        <v>493</v>
      </c>
      <c r="Z180" s="61" t="s">
        <v>50</v>
      </c>
      <c r="AA180" s="61" t="s">
        <v>51</v>
      </c>
      <c r="AB180" s="61" t="s">
        <v>41</v>
      </c>
      <c r="AC180" s="61" t="s">
        <v>41</v>
      </c>
      <c r="AD180" s="61"/>
      <c r="AE180" s="61"/>
      <c r="AF180" s="61"/>
      <c r="AG180" s="61" t="s">
        <v>41</v>
      </c>
      <c r="AH180" s="61" t="s">
        <v>41</v>
      </c>
      <c r="AI180" s="61" t="s">
        <v>41</v>
      </c>
      <c r="AJ180" s="70">
        <v>0.375</v>
      </c>
      <c r="AK180" s="61"/>
      <c r="AL180" s="61">
        <v>2.25</v>
      </c>
      <c r="AM180" s="61" t="s">
        <v>516</v>
      </c>
      <c r="AN180" s="57"/>
      <c r="AO180" s="57">
        <v>44799</v>
      </c>
      <c r="AP180" s="61" t="s">
        <v>517</v>
      </c>
      <c r="AQ180" s="61"/>
      <c r="AR180" s="61"/>
      <c r="AS180" s="61" t="s">
        <v>517</v>
      </c>
      <c r="AT180" s="5"/>
    </row>
    <row r="181" spans="1:133" x14ac:dyDescent="0.25">
      <c r="A181" s="9">
        <v>188</v>
      </c>
      <c r="B181" s="85" t="s">
        <v>31</v>
      </c>
      <c r="C181" s="36" t="s">
        <v>687</v>
      </c>
      <c r="D181" s="48" t="s">
        <v>465</v>
      </c>
      <c r="E181" s="25" t="s">
        <v>32</v>
      </c>
      <c r="F181" s="25">
        <v>23989</v>
      </c>
      <c r="G181" s="6">
        <v>56</v>
      </c>
      <c r="H181" s="6" t="s">
        <v>33</v>
      </c>
      <c r="I181" s="6" t="s">
        <v>42</v>
      </c>
      <c r="J181" s="53" t="s">
        <v>69</v>
      </c>
      <c r="K181" s="53" t="s">
        <v>466</v>
      </c>
      <c r="L181" s="53">
        <v>3052797344</v>
      </c>
      <c r="M181" s="32"/>
      <c r="N181" s="58">
        <v>44705</v>
      </c>
      <c r="O181" s="61" t="s">
        <v>57</v>
      </c>
      <c r="P181" s="61" t="s">
        <v>36</v>
      </c>
      <c r="Q181" s="61" t="s">
        <v>464</v>
      </c>
      <c r="R181" s="61"/>
      <c r="S181" s="61" t="s">
        <v>829</v>
      </c>
      <c r="T181" s="61" t="s">
        <v>84</v>
      </c>
      <c r="U181" s="64" t="s">
        <v>38</v>
      </c>
      <c r="V181" s="60" t="s">
        <v>742</v>
      </c>
      <c r="W181" s="65"/>
      <c r="X181" s="65"/>
      <c r="Y181" s="65" t="s">
        <v>59</v>
      </c>
      <c r="Z181" s="61" t="s">
        <v>81</v>
      </c>
      <c r="AA181" s="61" t="s">
        <v>399</v>
      </c>
      <c r="AB181" s="59" t="s">
        <v>41</v>
      </c>
      <c r="AC181" s="59" t="s">
        <v>41</v>
      </c>
      <c r="AG181" s="59" t="s">
        <v>512</v>
      </c>
      <c r="AH181" s="59" t="s">
        <v>41</v>
      </c>
      <c r="AI181" s="59" t="s">
        <v>41</v>
      </c>
      <c r="AJ181" s="72">
        <v>0.13</v>
      </c>
      <c r="AL181" s="59">
        <v>2.06</v>
      </c>
      <c r="AM181" s="59" t="s">
        <v>516</v>
      </c>
      <c r="AN181" s="86"/>
      <c r="AO181" s="86"/>
    </row>
    <row r="182" spans="1:133" x14ac:dyDescent="0.25">
      <c r="A182" s="9">
        <v>189</v>
      </c>
      <c r="B182" s="9" t="s">
        <v>958</v>
      </c>
      <c r="C182" s="87" t="s">
        <v>639</v>
      </c>
      <c r="D182" s="46" t="s">
        <v>791</v>
      </c>
      <c r="E182" s="6" t="s">
        <v>32</v>
      </c>
      <c r="F182" s="25">
        <v>25339</v>
      </c>
      <c r="G182" s="23">
        <f ca="1">(TODAY()-F182)/365</f>
        <v>55.5013698630137</v>
      </c>
      <c r="H182" s="6" t="s">
        <v>33</v>
      </c>
      <c r="I182" s="6" t="s">
        <v>42</v>
      </c>
      <c r="J182" s="53" t="s">
        <v>358</v>
      </c>
      <c r="K182" s="53" t="s">
        <v>359</v>
      </c>
      <c r="L182" s="53" t="s">
        <v>360</v>
      </c>
      <c r="M182" s="9" t="s">
        <v>34</v>
      </c>
      <c r="N182" s="57" t="s">
        <v>354</v>
      </c>
      <c r="O182" s="61" t="s">
        <v>35</v>
      </c>
      <c r="P182" s="61" t="s">
        <v>36</v>
      </c>
      <c r="Q182" s="61" t="s">
        <v>464</v>
      </c>
      <c r="R182" s="61" t="s">
        <v>34</v>
      </c>
      <c r="S182" s="61"/>
      <c r="T182" s="61" t="s">
        <v>80</v>
      </c>
      <c r="U182" s="61" t="s">
        <v>38</v>
      </c>
      <c r="V182" s="60">
        <v>44795</v>
      </c>
      <c r="W182" s="65"/>
      <c r="X182" s="65"/>
      <c r="Y182" s="65" t="s">
        <v>493</v>
      </c>
      <c r="Z182" s="61" t="s">
        <v>50</v>
      </c>
      <c r="AA182" s="61" t="s">
        <v>51</v>
      </c>
      <c r="AB182" s="59" t="s">
        <v>41</v>
      </c>
      <c r="AC182" s="59" t="s">
        <v>41</v>
      </c>
      <c r="AG182" s="59" t="s">
        <v>41</v>
      </c>
      <c r="AH182" s="59" t="s">
        <v>41</v>
      </c>
      <c r="AI182" s="59" t="s">
        <v>41</v>
      </c>
      <c r="AJ182" s="72">
        <v>0.625</v>
      </c>
      <c r="AL182" s="59">
        <v>4.1100000000000003</v>
      </c>
      <c r="AM182" s="59" t="s">
        <v>515</v>
      </c>
      <c r="AN182" s="86"/>
      <c r="AO182" s="86"/>
    </row>
    <row r="183" spans="1:133" x14ac:dyDescent="0.25">
      <c r="A183" s="9">
        <v>190</v>
      </c>
      <c r="B183" s="9" t="s">
        <v>31</v>
      </c>
      <c r="C183" s="105" t="s">
        <v>519</v>
      </c>
      <c r="D183" s="106" t="s">
        <v>951</v>
      </c>
      <c r="E183" s="107" t="s">
        <v>32</v>
      </c>
      <c r="F183" s="108">
        <v>20838</v>
      </c>
      <c r="G183" s="109">
        <f ca="1">(TODAY()-F183)/365</f>
        <v>67.832876712328769</v>
      </c>
      <c r="H183" s="107" t="s">
        <v>33</v>
      </c>
      <c r="I183" s="107" t="s">
        <v>42</v>
      </c>
      <c r="J183" s="110" t="s">
        <v>47</v>
      </c>
      <c r="K183" s="111" t="s">
        <v>48</v>
      </c>
      <c r="L183" s="110">
        <v>3135452405</v>
      </c>
      <c r="M183" s="9" t="s">
        <v>34</v>
      </c>
      <c r="N183" s="112" t="s">
        <v>49</v>
      </c>
      <c r="O183" s="113" t="s">
        <v>35</v>
      </c>
      <c r="P183" s="113" t="s">
        <v>36</v>
      </c>
      <c r="Q183" s="113" t="s">
        <v>464</v>
      </c>
      <c r="R183" s="113" t="s">
        <v>34</v>
      </c>
      <c r="S183" s="113"/>
      <c r="T183" s="113" t="s">
        <v>80</v>
      </c>
      <c r="U183" s="113" t="s">
        <v>38</v>
      </c>
      <c r="V183" s="60">
        <v>44783</v>
      </c>
      <c r="Y183" s="65" t="s">
        <v>808</v>
      </c>
      <c r="Z183" s="113" t="s">
        <v>50</v>
      </c>
      <c r="AA183" s="113" t="s">
        <v>51</v>
      </c>
      <c r="AB183" s="59" t="s">
        <v>41</v>
      </c>
      <c r="AC183" s="59" t="s">
        <v>41</v>
      </c>
      <c r="AG183" s="59" t="s">
        <v>41</v>
      </c>
      <c r="AH183" s="59" t="s">
        <v>41</v>
      </c>
      <c r="AI183" s="59" t="s">
        <v>41</v>
      </c>
      <c r="AJ183" s="72">
        <v>0.625</v>
      </c>
      <c r="AL183" s="59">
        <v>3.28</v>
      </c>
      <c r="AM183" s="59" t="s">
        <v>515</v>
      </c>
      <c r="AN183" s="60"/>
      <c r="AO183" s="60">
        <v>44572</v>
      </c>
    </row>
    <row r="184" spans="1:133" x14ac:dyDescent="0.25">
      <c r="C184" s="36" t="s">
        <v>39066</v>
      </c>
      <c r="D184" s="5" t="s">
        <v>39065</v>
      </c>
      <c r="E184" s="25" t="s">
        <v>32</v>
      </c>
      <c r="F184" s="22">
        <v>14936</v>
      </c>
      <c r="G184" s="6">
        <v>82</v>
      </c>
      <c r="H184" s="107" t="s">
        <v>33</v>
      </c>
      <c r="I184" s="107" t="s">
        <v>42</v>
      </c>
      <c r="J184" s="53" t="s">
        <v>413</v>
      </c>
      <c r="K184" s="53" t="s">
        <v>39067</v>
      </c>
      <c r="L184" s="53" t="s">
        <v>39068</v>
      </c>
      <c r="M184" s="22"/>
      <c r="N184" s="61"/>
      <c r="O184" s="113" t="s">
        <v>35</v>
      </c>
      <c r="P184" s="113" t="s">
        <v>36</v>
      </c>
      <c r="Q184" s="113" t="s">
        <v>464</v>
      </c>
      <c r="R184" s="61"/>
      <c r="S184" s="61" t="s">
        <v>39076</v>
      </c>
      <c r="T184" s="61"/>
      <c r="U184" s="64" t="s">
        <v>38</v>
      </c>
      <c r="V184" s="64" t="s">
        <v>39069</v>
      </c>
      <c r="W184" s="64"/>
      <c r="X184" s="64"/>
      <c r="Y184" s="64"/>
      <c r="Z184" s="61"/>
      <c r="AA184" s="61"/>
      <c r="AB184" s="61"/>
      <c r="AC184" s="61"/>
      <c r="AD184" s="61"/>
      <c r="AE184" s="61"/>
      <c r="AF184" s="61"/>
      <c r="AG184" s="61"/>
      <c r="AH184" s="61"/>
      <c r="AI184" s="61"/>
      <c r="AJ184" s="70"/>
      <c r="AK184" s="61"/>
      <c r="AL184" s="61"/>
      <c r="AM184" s="61"/>
      <c r="AN184" s="61"/>
      <c r="AO184" s="61"/>
      <c r="AP184" s="61"/>
      <c r="AQ184" s="61"/>
      <c r="AR184" s="61"/>
      <c r="AS184" s="61"/>
      <c r="AT184" s="5"/>
    </row>
    <row r="185" spans="1:133" x14ac:dyDescent="0.25">
      <c r="C185" s="36" t="s">
        <v>39071</v>
      </c>
      <c r="D185" s="5" t="s">
        <v>39070</v>
      </c>
      <c r="E185" s="25" t="s">
        <v>32</v>
      </c>
      <c r="F185" s="22">
        <v>20614</v>
      </c>
      <c r="G185" s="6">
        <v>66</v>
      </c>
      <c r="H185" s="107" t="s">
        <v>33</v>
      </c>
      <c r="I185" s="107" t="s">
        <v>42</v>
      </c>
      <c r="J185" s="53" t="s">
        <v>39072</v>
      </c>
      <c r="K185" s="53" t="s">
        <v>39073</v>
      </c>
      <c r="L185" s="53" t="s">
        <v>39074</v>
      </c>
      <c r="M185" s="22"/>
      <c r="N185" s="61"/>
      <c r="O185" s="61" t="s">
        <v>35</v>
      </c>
      <c r="P185" s="61" t="s">
        <v>36</v>
      </c>
      <c r="Q185" s="61" t="s">
        <v>464</v>
      </c>
      <c r="R185" s="61"/>
      <c r="S185" s="61" t="s">
        <v>39076</v>
      </c>
      <c r="T185" s="61"/>
      <c r="U185" s="64" t="s">
        <v>38</v>
      </c>
      <c r="V185" s="64" t="s">
        <v>39075</v>
      </c>
      <c r="W185" s="64"/>
      <c r="X185" s="64"/>
      <c r="Y185" s="64"/>
      <c r="Z185" s="61"/>
      <c r="AA185" s="61"/>
      <c r="AB185" s="61"/>
      <c r="AC185" s="61"/>
      <c r="AD185" s="61"/>
      <c r="AE185" s="61"/>
      <c r="AF185" s="61"/>
      <c r="AG185" s="61"/>
      <c r="AH185" s="61"/>
      <c r="AI185" s="61"/>
      <c r="AJ185" s="70"/>
      <c r="AK185" s="61"/>
      <c r="AL185" s="61"/>
      <c r="AM185" s="61"/>
      <c r="AN185" s="61"/>
      <c r="AO185" s="61"/>
      <c r="AP185" s="61"/>
      <c r="AQ185" s="61"/>
      <c r="AR185" s="61"/>
      <c r="AS185" s="61"/>
      <c r="AT185" s="5"/>
    </row>
    <row r="186" spans="1:133" x14ac:dyDescent="0.25">
      <c r="C186" s="36" t="s">
        <v>39077</v>
      </c>
      <c r="D186" s="5" t="s">
        <v>39078</v>
      </c>
      <c r="E186" s="25" t="s">
        <v>32</v>
      </c>
      <c r="F186" s="22">
        <v>17122</v>
      </c>
      <c r="G186" s="6">
        <v>76</v>
      </c>
      <c r="H186" s="107" t="s">
        <v>33</v>
      </c>
      <c r="I186" s="107" t="s">
        <v>42</v>
      </c>
      <c r="J186" s="53" t="s">
        <v>193</v>
      </c>
      <c r="K186" s="53" t="s">
        <v>39079</v>
      </c>
      <c r="L186" s="53" t="s">
        <v>39080</v>
      </c>
      <c r="M186" s="22"/>
      <c r="N186" s="61"/>
      <c r="O186" s="61" t="s">
        <v>35</v>
      </c>
      <c r="P186" s="61" t="s">
        <v>36</v>
      </c>
      <c r="Q186" s="61" t="s">
        <v>464</v>
      </c>
      <c r="R186" s="61"/>
      <c r="S186" s="61" t="s">
        <v>40076</v>
      </c>
      <c r="T186" s="61"/>
      <c r="U186" s="64" t="s">
        <v>38</v>
      </c>
      <c r="V186" s="64" t="s">
        <v>39081</v>
      </c>
      <c r="W186" s="64"/>
      <c r="X186" s="64"/>
      <c r="Y186" s="64"/>
      <c r="Z186" s="61"/>
      <c r="AA186" s="61"/>
      <c r="AB186" s="61"/>
      <c r="AC186" s="61"/>
      <c r="AD186" s="61"/>
      <c r="AE186" s="61"/>
      <c r="AF186" s="61"/>
      <c r="AG186" s="61"/>
      <c r="AH186" s="61"/>
      <c r="AI186" s="61"/>
      <c r="AJ186" s="70"/>
      <c r="AK186" s="61"/>
      <c r="AL186" s="61"/>
      <c r="AM186" s="61"/>
      <c r="AN186" s="61"/>
      <c r="AO186" s="61"/>
      <c r="AP186" s="61"/>
      <c r="AQ186" s="61"/>
      <c r="AR186" s="61"/>
      <c r="AS186" s="61"/>
      <c r="AT186" s="5"/>
    </row>
    <row r="187" spans="1:133" s="176" customFormat="1" ht="15.75" customHeight="1" x14ac:dyDescent="0.25">
      <c r="A187" s="149">
        <v>32</v>
      </c>
      <c r="B187" s="149" t="s">
        <v>31</v>
      </c>
      <c r="C187" s="173" t="s">
        <v>39795</v>
      </c>
      <c r="D187" s="150" t="s">
        <v>39796</v>
      </c>
      <c r="E187" s="149" t="s">
        <v>52</v>
      </c>
      <c r="F187" s="151">
        <v>33107</v>
      </c>
      <c r="G187" s="150">
        <v>32.797260273972604</v>
      </c>
      <c r="H187" s="149" t="s">
        <v>33</v>
      </c>
      <c r="I187" s="149" t="s">
        <v>39082</v>
      </c>
      <c r="J187" s="149" t="s">
        <v>39208</v>
      </c>
      <c r="K187" s="149" t="s">
        <v>39797</v>
      </c>
      <c r="L187" s="152" t="s">
        <v>39798</v>
      </c>
      <c r="M187" s="149" t="s">
        <v>34</v>
      </c>
      <c r="N187" s="153" t="s">
        <v>126</v>
      </c>
      <c r="O187" s="149" t="s">
        <v>57</v>
      </c>
      <c r="P187" s="149" t="s">
        <v>36</v>
      </c>
      <c r="Q187" s="149" t="s">
        <v>39099</v>
      </c>
      <c r="R187" s="133">
        <v>44835</v>
      </c>
      <c r="S187" s="149" t="s">
        <v>39799</v>
      </c>
      <c r="T187" s="149" t="s">
        <v>84</v>
      </c>
      <c r="U187" s="149" t="s">
        <v>38</v>
      </c>
      <c r="V187" s="154" t="s">
        <v>39800</v>
      </c>
      <c r="W187" s="154" t="s">
        <v>962</v>
      </c>
      <c r="X187" s="133">
        <v>45016</v>
      </c>
      <c r="Y187" s="149" t="s">
        <v>39801</v>
      </c>
      <c r="Z187" s="154"/>
      <c r="AA187" s="149" t="s">
        <v>81</v>
      </c>
      <c r="AB187" s="149" t="s">
        <v>82</v>
      </c>
      <c r="AC187" s="149"/>
      <c r="AD187" s="149" t="s">
        <v>41</v>
      </c>
      <c r="AE187" s="149"/>
      <c r="AF187" s="149" t="s">
        <v>41</v>
      </c>
      <c r="AG187" s="133" t="s">
        <v>39802</v>
      </c>
      <c r="AH187" s="133">
        <v>44952</v>
      </c>
      <c r="AI187" s="149" t="s">
        <v>39785</v>
      </c>
      <c r="AJ187" s="174" t="s">
        <v>41</v>
      </c>
      <c r="AK187" s="174" t="s">
        <v>41</v>
      </c>
      <c r="AL187" s="174" t="s">
        <v>41</v>
      </c>
      <c r="AM187" s="174">
        <v>1.63</v>
      </c>
      <c r="AN187" s="174" t="s">
        <v>39792</v>
      </c>
      <c r="AO187" s="174">
        <v>2.2200000000000002</v>
      </c>
      <c r="AP187" s="174" t="s">
        <v>39789</v>
      </c>
      <c r="AQ187" s="174"/>
      <c r="AR187" s="174"/>
      <c r="AS187" s="149" t="s">
        <v>39803</v>
      </c>
      <c r="AT187" s="133">
        <v>44952</v>
      </c>
      <c r="AU187" s="149" t="s">
        <v>39804</v>
      </c>
      <c r="AV187" s="174"/>
      <c r="AW187" s="174"/>
      <c r="AX187" s="174"/>
      <c r="AY187" s="174" t="s">
        <v>39805</v>
      </c>
      <c r="AZ187" s="175"/>
      <c r="BA187" s="175"/>
      <c r="BB187" s="176" t="s">
        <v>39795</v>
      </c>
    </row>
    <row r="188" spans="1:133" s="4" customFormat="1" ht="15.75" x14ac:dyDescent="0.25">
      <c r="A188" s="149">
        <v>162</v>
      </c>
      <c r="B188" s="149" t="s">
        <v>31</v>
      </c>
      <c r="C188" s="155" t="s">
        <v>39806</v>
      </c>
      <c r="D188" s="149" t="s">
        <v>39807</v>
      </c>
      <c r="E188" s="149" t="s">
        <v>32</v>
      </c>
      <c r="F188" s="151">
        <v>24079</v>
      </c>
      <c r="G188" s="150">
        <v>57.531506849315072</v>
      </c>
      <c r="H188" s="149" t="s">
        <v>33</v>
      </c>
      <c r="I188" s="156" t="s">
        <v>39082</v>
      </c>
      <c r="J188" s="149" t="s">
        <v>39808</v>
      </c>
      <c r="K188" s="149" t="s">
        <v>39809</v>
      </c>
      <c r="L188" s="149">
        <v>3116647487</v>
      </c>
      <c r="M188" s="149"/>
      <c r="N188" s="133">
        <v>44642</v>
      </c>
      <c r="O188" s="149" t="s">
        <v>57</v>
      </c>
      <c r="P188" s="149" t="s">
        <v>36</v>
      </c>
      <c r="Q188" s="149" t="s">
        <v>39099</v>
      </c>
      <c r="R188" s="133">
        <v>44818</v>
      </c>
      <c r="S188" s="149" t="s">
        <v>39799</v>
      </c>
      <c r="T188" s="149" t="s">
        <v>80</v>
      </c>
      <c r="U188" s="149" t="s">
        <v>38</v>
      </c>
      <c r="V188" s="149" t="s">
        <v>39810</v>
      </c>
      <c r="W188" s="149" t="s">
        <v>959</v>
      </c>
      <c r="X188" s="133">
        <v>44861</v>
      </c>
      <c r="Y188" s="149" t="s">
        <v>39811</v>
      </c>
      <c r="Z188" s="149"/>
      <c r="AA188" s="149" t="s">
        <v>50</v>
      </c>
      <c r="AB188" s="149" t="s">
        <v>820</v>
      </c>
      <c r="AC188" s="157"/>
      <c r="AD188" s="149" t="s">
        <v>41</v>
      </c>
      <c r="AE188" s="149"/>
      <c r="AF188" s="149" t="s">
        <v>41</v>
      </c>
      <c r="AG188" s="149" t="s">
        <v>39786</v>
      </c>
      <c r="AH188" s="149"/>
      <c r="AI188" s="149"/>
      <c r="AJ188" s="152" t="s">
        <v>41</v>
      </c>
      <c r="AK188" s="152" t="s">
        <v>41</v>
      </c>
      <c r="AL188" s="152" t="s">
        <v>41</v>
      </c>
      <c r="AM188" s="149">
        <v>0.38</v>
      </c>
      <c r="AN188" s="149" t="s">
        <v>39788</v>
      </c>
      <c r="AO188" s="149">
        <v>2.56</v>
      </c>
      <c r="AP188" s="149" t="s">
        <v>39789</v>
      </c>
      <c r="AQ188" s="149"/>
      <c r="AR188" s="149"/>
      <c r="AS188" s="149" t="s">
        <v>39812</v>
      </c>
      <c r="AT188" s="149"/>
      <c r="AU188" s="149"/>
      <c r="AV188" s="149"/>
      <c r="AW188" s="149"/>
      <c r="AX188" s="149"/>
      <c r="AY188" s="149" t="s">
        <v>39813</v>
      </c>
      <c r="AZ188" s="3"/>
      <c r="BA188" s="149"/>
      <c r="BB188" s="157" t="s">
        <v>39806</v>
      </c>
      <c r="BC188" s="157"/>
      <c r="BD188" s="157"/>
      <c r="BE188" s="157"/>
      <c r="BF188" s="157"/>
      <c r="BG188" s="157"/>
      <c r="BH188" s="157"/>
      <c r="BI188" s="157"/>
      <c r="BJ188" s="157"/>
      <c r="BK188" s="157"/>
      <c r="BL188" s="157"/>
      <c r="BM188" s="157"/>
      <c r="BN188" s="157"/>
      <c r="BO188" s="157"/>
      <c r="BP188" s="157"/>
      <c r="BQ188" s="157"/>
      <c r="BR188" s="157"/>
      <c r="BS188" s="157"/>
      <c r="BT188" s="157"/>
      <c r="BU188" s="157"/>
      <c r="BV188" s="157"/>
      <c r="BW188" s="157"/>
      <c r="BX188" s="157"/>
      <c r="BY188" s="157"/>
      <c r="BZ188" s="157"/>
      <c r="CA188" s="157"/>
      <c r="CB188" s="157"/>
      <c r="CC188" s="157"/>
      <c r="CD188" s="157"/>
      <c r="CE188" s="157"/>
      <c r="CF188" s="157"/>
      <c r="CG188" s="157"/>
      <c r="CH188" s="157"/>
      <c r="CI188" s="157"/>
      <c r="CJ188" s="157"/>
      <c r="CK188" s="157"/>
      <c r="CL188" s="157"/>
      <c r="CM188" s="157"/>
      <c r="CN188" s="157"/>
      <c r="CO188" s="157"/>
      <c r="CP188" s="157"/>
      <c r="CQ188" s="157"/>
      <c r="CR188" s="157"/>
      <c r="CS188" s="157"/>
      <c r="CT188" s="157"/>
      <c r="CU188" s="157"/>
      <c r="CV188" s="157"/>
      <c r="CW188" s="157"/>
      <c r="CX188" s="157"/>
      <c r="CY188" s="157"/>
      <c r="CZ188" s="157"/>
      <c r="DA188" s="157"/>
      <c r="DB188" s="157"/>
      <c r="DC188" s="157"/>
      <c r="DD188" s="157"/>
      <c r="DE188" s="157"/>
      <c r="DF188" s="157"/>
      <c r="DG188" s="157"/>
      <c r="DH188" s="157"/>
      <c r="DI188" s="157"/>
      <c r="DJ188" s="157"/>
      <c r="DK188" s="157"/>
      <c r="DL188" s="157"/>
      <c r="DM188" s="157"/>
      <c r="DN188" s="157"/>
      <c r="DO188" s="157"/>
      <c r="DP188" s="157"/>
      <c r="DQ188" s="157"/>
      <c r="DR188" s="157"/>
      <c r="DS188" s="157"/>
      <c r="DT188" s="157"/>
      <c r="DU188" s="157"/>
      <c r="DV188" s="157"/>
      <c r="DW188" s="157"/>
      <c r="DX188" s="157"/>
      <c r="DY188" s="157"/>
      <c r="DZ188" s="157"/>
      <c r="EA188" s="157"/>
      <c r="EB188" s="157"/>
      <c r="EC188" s="157"/>
    </row>
    <row r="189" spans="1:133" s="4" customFormat="1" ht="15.75" x14ac:dyDescent="0.25">
      <c r="A189" s="149">
        <v>164</v>
      </c>
      <c r="B189" s="149" t="s">
        <v>31</v>
      </c>
      <c r="C189" s="158" t="s">
        <v>39814</v>
      </c>
      <c r="D189" s="150" t="s">
        <v>39815</v>
      </c>
      <c r="E189" s="149" t="s">
        <v>32</v>
      </c>
      <c r="F189" s="151">
        <v>28427</v>
      </c>
      <c r="G189" s="150">
        <v>45.61917808219178</v>
      </c>
      <c r="H189" s="149" t="s">
        <v>33</v>
      </c>
      <c r="I189" s="149" t="s">
        <v>39082</v>
      </c>
      <c r="J189" s="149"/>
      <c r="K189" s="149"/>
      <c r="L189" s="152"/>
      <c r="M189" s="174"/>
      <c r="N189" s="177"/>
      <c r="O189" s="174"/>
      <c r="P189" s="174"/>
      <c r="Q189" s="149"/>
      <c r="R189" s="174"/>
      <c r="S189" s="149" t="s">
        <v>39799</v>
      </c>
      <c r="T189" s="174"/>
      <c r="U189" s="174"/>
      <c r="V189" s="154"/>
      <c r="W189" s="154"/>
      <c r="X189" s="154"/>
      <c r="Y189" s="154"/>
      <c r="Z189" s="154"/>
      <c r="AA189" s="154"/>
      <c r="AB189" s="174"/>
      <c r="AC189" s="178"/>
      <c r="AD189" s="149"/>
      <c r="AE189" s="149"/>
      <c r="AF189" s="149"/>
      <c r="AG189" s="149"/>
      <c r="AH189" s="149"/>
      <c r="AI189" s="149"/>
      <c r="AJ189" s="174"/>
      <c r="AK189" s="174"/>
      <c r="AL189" s="174"/>
      <c r="AM189" s="179"/>
      <c r="AN189" s="174"/>
      <c r="AO189" s="179"/>
      <c r="AP189" s="174"/>
      <c r="AQ189" s="174"/>
      <c r="AR189" s="174"/>
      <c r="AS189" s="149" t="s">
        <v>39812</v>
      </c>
      <c r="AT189" s="149"/>
      <c r="AU189" s="149"/>
      <c r="AV189" s="174"/>
      <c r="AW189" s="174"/>
      <c r="AX189" s="174"/>
      <c r="AY189" s="174"/>
      <c r="AZ189" s="3"/>
      <c r="BA189" s="174"/>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c r="CS189" s="178"/>
      <c r="CT189" s="178"/>
      <c r="CU189" s="178"/>
      <c r="CV189" s="178"/>
      <c r="CW189" s="178"/>
      <c r="CX189" s="178"/>
      <c r="CY189" s="178"/>
      <c r="CZ189" s="178"/>
      <c r="DA189" s="178"/>
      <c r="DB189" s="178"/>
      <c r="DC189" s="178"/>
      <c r="DD189" s="178"/>
      <c r="DE189" s="178"/>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178"/>
      <c r="EB189" s="178"/>
      <c r="EC189" s="178"/>
    </row>
    <row r="190" spans="1:133" s="183" customFormat="1" ht="15.75" x14ac:dyDescent="0.25">
      <c r="A190" s="159">
        <v>56</v>
      </c>
      <c r="B190" s="159" t="s">
        <v>31</v>
      </c>
      <c r="C190" s="180" t="s">
        <v>39816</v>
      </c>
      <c r="D190" s="160" t="s">
        <v>39817</v>
      </c>
      <c r="E190" s="159" t="s">
        <v>32</v>
      </c>
      <c r="F190" s="161">
        <v>15506</v>
      </c>
      <c r="G190" s="160">
        <v>81.019178082191786</v>
      </c>
      <c r="H190" s="159" t="s">
        <v>33</v>
      </c>
      <c r="I190" s="159" t="s">
        <v>39082</v>
      </c>
      <c r="J190" s="159" t="s">
        <v>39681</v>
      </c>
      <c r="K190" s="159" t="s">
        <v>39818</v>
      </c>
      <c r="L190" s="162" t="s">
        <v>39819</v>
      </c>
      <c r="M190" s="159" t="s">
        <v>34</v>
      </c>
      <c r="N190" s="163" t="s">
        <v>78</v>
      </c>
      <c r="O190" s="159" t="s">
        <v>35</v>
      </c>
      <c r="P190" s="159" t="s">
        <v>36</v>
      </c>
      <c r="Q190" s="159" t="s">
        <v>39099</v>
      </c>
      <c r="R190" s="159" t="s">
        <v>34</v>
      </c>
      <c r="S190" s="159" t="s">
        <v>39820</v>
      </c>
      <c r="T190" s="159" t="s">
        <v>84</v>
      </c>
      <c r="U190" s="159" t="s">
        <v>38</v>
      </c>
      <c r="V190" s="164">
        <v>44908</v>
      </c>
      <c r="W190" s="165" t="s">
        <v>959</v>
      </c>
      <c r="X190" s="164">
        <v>44998</v>
      </c>
      <c r="Y190" s="159" t="s">
        <v>39801</v>
      </c>
      <c r="Z190" s="165"/>
      <c r="AA190" s="159" t="s">
        <v>50</v>
      </c>
      <c r="AB190" s="159" t="s">
        <v>820</v>
      </c>
      <c r="AC190" s="181"/>
      <c r="AD190" s="159" t="s">
        <v>90</v>
      </c>
      <c r="AE190" s="159"/>
      <c r="AF190" s="159" t="s">
        <v>41</v>
      </c>
      <c r="AG190" s="159" t="s">
        <v>39786</v>
      </c>
      <c r="AH190" s="164">
        <v>44984</v>
      </c>
      <c r="AI190" s="164" t="s">
        <v>39784</v>
      </c>
      <c r="AJ190" s="181" t="s">
        <v>512</v>
      </c>
      <c r="AK190" s="181" t="s">
        <v>41</v>
      </c>
      <c r="AL190" s="181" t="s">
        <v>41</v>
      </c>
      <c r="AM190" s="181">
        <v>0.5</v>
      </c>
      <c r="AN190" s="181" t="s">
        <v>39788</v>
      </c>
      <c r="AO190" s="181">
        <v>2.4700000000000002</v>
      </c>
      <c r="AP190" s="181" t="s">
        <v>39789</v>
      </c>
      <c r="AQ190" s="181"/>
      <c r="AR190" s="181"/>
      <c r="AS190" s="159" t="s">
        <v>39812</v>
      </c>
      <c r="AT190" s="159"/>
      <c r="AU190" s="159"/>
      <c r="AV190" s="181"/>
      <c r="AW190" s="181"/>
      <c r="AX190" s="181"/>
      <c r="AY190" s="181" t="s">
        <v>39821</v>
      </c>
      <c r="AZ190" s="182"/>
      <c r="BA190" s="182"/>
      <c r="BB190" s="183" t="s">
        <v>39816</v>
      </c>
    </row>
    <row r="191" spans="1:133" s="185" customFormat="1" ht="15.75" x14ac:dyDescent="0.25">
      <c r="A191" s="159">
        <v>68</v>
      </c>
      <c r="B191" s="159" t="s">
        <v>31</v>
      </c>
      <c r="C191" s="180" t="s">
        <v>39822</v>
      </c>
      <c r="D191" s="160" t="s">
        <v>39823</v>
      </c>
      <c r="E191" s="159" t="s">
        <v>52</v>
      </c>
      <c r="F191" s="161">
        <v>21911</v>
      </c>
      <c r="G191" s="160">
        <v>63.471232876712328</v>
      </c>
      <c r="H191" s="159" t="s">
        <v>33</v>
      </c>
      <c r="I191" s="159" t="s">
        <v>39216</v>
      </c>
      <c r="J191" s="159" t="s">
        <v>39824</v>
      </c>
      <c r="K191" s="159" t="s">
        <v>39825</v>
      </c>
      <c r="L191" s="162" t="s">
        <v>39826</v>
      </c>
      <c r="M191" s="159" t="s">
        <v>34</v>
      </c>
      <c r="N191" s="163" t="s">
        <v>384</v>
      </c>
      <c r="O191" s="159" t="s">
        <v>35</v>
      </c>
      <c r="P191" s="159" t="s">
        <v>36</v>
      </c>
      <c r="Q191" s="159" t="s">
        <v>39099</v>
      </c>
      <c r="R191" s="159" t="s">
        <v>34</v>
      </c>
      <c r="S191" s="159" t="s">
        <v>39820</v>
      </c>
      <c r="T191" s="159" t="s">
        <v>84</v>
      </c>
      <c r="U191" s="159" t="s">
        <v>38</v>
      </c>
      <c r="V191" s="165" t="s">
        <v>39827</v>
      </c>
      <c r="W191" s="165" t="s">
        <v>959</v>
      </c>
      <c r="X191" s="164">
        <v>44882</v>
      </c>
      <c r="Y191" s="159" t="s">
        <v>39783</v>
      </c>
      <c r="Z191" s="165" t="s">
        <v>39828</v>
      </c>
      <c r="AA191" s="159" t="s">
        <v>50</v>
      </c>
      <c r="AB191" s="159" t="s">
        <v>820</v>
      </c>
      <c r="AC191" s="181"/>
      <c r="AD191" s="159" t="s">
        <v>41</v>
      </c>
      <c r="AE191" s="159"/>
      <c r="AF191" s="159" t="s">
        <v>41</v>
      </c>
      <c r="AG191" s="159" t="s">
        <v>39786</v>
      </c>
      <c r="AH191" s="164">
        <v>44861</v>
      </c>
      <c r="AI191" s="159" t="s">
        <v>39784</v>
      </c>
      <c r="AJ191" s="181" t="s">
        <v>512</v>
      </c>
      <c r="AK191" s="181" t="s">
        <v>512</v>
      </c>
      <c r="AL191" s="181" t="s">
        <v>41</v>
      </c>
      <c r="AM191" s="181">
        <v>1.25</v>
      </c>
      <c r="AN191" s="181" t="s">
        <v>39787</v>
      </c>
      <c r="AO191" s="184">
        <v>2.73</v>
      </c>
      <c r="AP191" s="181" t="s">
        <v>39090</v>
      </c>
      <c r="AQ191" s="181"/>
      <c r="AR191" s="166">
        <v>44677</v>
      </c>
      <c r="AS191" s="159" t="s">
        <v>39812</v>
      </c>
      <c r="AT191" s="159"/>
      <c r="AU191" s="159"/>
      <c r="AV191" s="181"/>
      <c r="AW191" s="181"/>
      <c r="AX191" s="181"/>
      <c r="AY191" s="181"/>
      <c r="AZ191" s="3"/>
      <c r="BA191" s="182"/>
      <c r="BB191" s="183" t="s">
        <v>39822</v>
      </c>
      <c r="BC191" s="182"/>
      <c r="BD191" s="182"/>
      <c r="BE191" s="182"/>
      <c r="BF191" s="182"/>
      <c r="BG191" s="182"/>
      <c r="BH191" s="182"/>
      <c r="BI191" s="182"/>
      <c r="BJ191" s="182"/>
      <c r="BK191" s="182"/>
      <c r="BL191" s="182"/>
      <c r="BM191" s="182"/>
      <c r="BN191" s="182"/>
      <c r="BO191" s="182"/>
      <c r="BP191" s="182"/>
      <c r="BQ191" s="182"/>
      <c r="BR191" s="182"/>
      <c r="BS191" s="182"/>
      <c r="BT191" s="182"/>
      <c r="BU191" s="182"/>
      <c r="BV191" s="182"/>
      <c r="BW191" s="182"/>
      <c r="BX191" s="182"/>
      <c r="BY191" s="182"/>
      <c r="BZ191" s="182"/>
      <c r="CA191" s="182"/>
      <c r="CB191" s="182"/>
      <c r="CC191" s="182"/>
      <c r="CD191" s="182"/>
      <c r="CE191" s="182"/>
      <c r="CF191" s="182"/>
      <c r="CG191" s="182"/>
      <c r="CH191" s="182"/>
      <c r="CI191" s="182"/>
      <c r="CJ191" s="182"/>
      <c r="CK191" s="182"/>
      <c r="CL191" s="182"/>
      <c r="CM191" s="182"/>
      <c r="CN191" s="182"/>
      <c r="CO191" s="182"/>
      <c r="CP191" s="182"/>
      <c r="CQ191" s="182"/>
      <c r="CR191" s="182"/>
      <c r="CS191" s="182"/>
      <c r="CT191" s="182"/>
      <c r="CU191" s="182"/>
      <c r="CV191" s="182"/>
      <c r="CW191" s="182"/>
      <c r="CX191" s="182"/>
      <c r="CY191" s="182"/>
      <c r="CZ191" s="182"/>
      <c r="DA191" s="182"/>
      <c r="DB191" s="182"/>
      <c r="DC191" s="182"/>
      <c r="DD191" s="182"/>
      <c r="DE191" s="182"/>
      <c r="DF191" s="182"/>
      <c r="DG191" s="182"/>
      <c r="DH191" s="182"/>
      <c r="DI191" s="182"/>
      <c r="DJ191" s="182"/>
      <c r="DK191" s="182"/>
      <c r="DL191" s="182"/>
      <c r="DM191" s="182"/>
      <c r="DN191" s="182"/>
      <c r="DO191" s="182"/>
      <c r="DP191" s="182"/>
      <c r="DQ191" s="182"/>
      <c r="DR191" s="182"/>
      <c r="DS191" s="182"/>
      <c r="DT191" s="182"/>
      <c r="DU191" s="182"/>
      <c r="DV191" s="182"/>
      <c r="DW191" s="182"/>
      <c r="DX191" s="182"/>
      <c r="DY191" s="182"/>
      <c r="DZ191" s="182"/>
      <c r="EA191" s="182"/>
      <c r="EB191" s="182"/>
      <c r="EC191" s="182"/>
    </row>
    <row r="192" spans="1:133" s="176" customFormat="1" ht="15.75" x14ac:dyDescent="0.25">
      <c r="A192" s="203"/>
      <c r="B192" s="149" t="s">
        <v>31</v>
      </c>
      <c r="C192" s="261" t="s">
        <v>40057</v>
      </c>
      <c r="D192" s="262" t="s">
        <v>40058</v>
      </c>
      <c r="E192" s="149" t="s">
        <v>52</v>
      </c>
      <c r="F192" s="151">
        <v>28442</v>
      </c>
      <c r="G192" s="150">
        <v>46</v>
      </c>
      <c r="H192" s="149" t="s">
        <v>1034</v>
      </c>
      <c r="I192" s="149" t="s">
        <v>39159</v>
      </c>
      <c r="J192" s="205" t="s">
        <v>40065</v>
      </c>
      <c r="K192" s="205" t="s">
        <v>40066</v>
      </c>
      <c r="L192" s="207">
        <v>3015556431</v>
      </c>
      <c r="M192" s="149"/>
      <c r="N192" s="167">
        <v>45237</v>
      </c>
      <c r="O192" s="156" t="s">
        <v>35</v>
      </c>
      <c r="P192" s="156" t="s">
        <v>36</v>
      </c>
      <c r="Q192" s="156" t="s">
        <v>46</v>
      </c>
      <c r="R192" s="167">
        <v>45474</v>
      </c>
      <c r="S192" s="156" t="s">
        <v>829</v>
      </c>
      <c r="T192" s="156" t="s">
        <v>80</v>
      </c>
      <c r="U192" s="156" t="s">
        <v>38</v>
      </c>
      <c r="V192" s="167">
        <v>45471</v>
      </c>
      <c r="W192" s="156" t="s">
        <v>959</v>
      </c>
      <c r="X192" s="133">
        <f>IF(W192="1 MES",IF(V192="-","-",IF(V192="","-",EDATE(V192,1))),IF(W192="2 MESES",IF(V192="-","-",IF(V192="","-",EDATE(V192,2))),IF(W192="3 MESES",IF(V192="-","-",IF(V192="","-",EDATE(V192,3))))))</f>
        <v>45563</v>
      </c>
      <c r="Y192" s="149" t="str">
        <f>UPPER(_xlfn.CONCAT(TEXT(X192,"MMMM"),"/",TEXT(X192,"YYYY")))</f>
        <v>SEPTIEMBRE/2024</v>
      </c>
      <c r="Z192" s="206" t="s">
        <v>50</v>
      </c>
      <c r="AA192" s="156" t="s">
        <v>40105</v>
      </c>
      <c r="AB192" s="156"/>
      <c r="AC192" s="156"/>
      <c r="AD192" s="156" t="s">
        <v>41</v>
      </c>
      <c r="AE192" s="156"/>
      <c r="AF192" s="156" t="s">
        <v>41</v>
      </c>
      <c r="AG192" s="133">
        <v>45465</v>
      </c>
      <c r="AH192" s="149" t="s">
        <v>712</v>
      </c>
      <c r="AI192" s="167">
        <v>45331</v>
      </c>
      <c r="AJ192" s="156" t="s">
        <v>517</v>
      </c>
      <c r="AK192" s="156" t="s">
        <v>715</v>
      </c>
      <c r="AL192" s="156" t="s">
        <v>512</v>
      </c>
      <c r="AM192" s="156" t="s">
        <v>41</v>
      </c>
      <c r="AN192" s="156" t="s">
        <v>41</v>
      </c>
      <c r="AO192" s="208">
        <v>0</v>
      </c>
      <c r="AP192" s="207" t="str">
        <f>IF(AO192="","-",IF(AO192&lt;0.99,"SIN DIFICULTAD",IF(AO192&lt;1.99,"CON ALGUNA DIFICULTAD",IF(AO192&lt;2.99,"CON MUCHA DIFICULTAD","INCAPAZ DE HACERLO"))))</f>
        <v>SIN DIFICULTAD</v>
      </c>
      <c r="AQ192" s="156">
        <v>1.8</v>
      </c>
      <c r="AR192" s="156" t="str">
        <f>IF(AQ192="","-",IF(AQ192&lt;2.6,"REMISION CLINICA",IF(AQ192&lt;3.2,"BAJA ACTIVIDAD",IF(AQ192&lt;5.19,"MODERADA ACTIVIDAD","ALTA ACTIVIDAD"))))</f>
        <v>REMISION CLINICA</v>
      </c>
      <c r="AS192" s="156"/>
      <c r="AT192" s="156"/>
      <c r="AU192" s="156" t="s">
        <v>517</v>
      </c>
      <c r="AV192" s="174"/>
    </row>
    <row r="193" spans="1:133" s="2" customFormat="1" ht="15.75" x14ac:dyDescent="0.25">
      <c r="A193" s="149">
        <v>161</v>
      </c>
      <c r="B193" s="149" t="s">
        <v>39567</v>
      </c>
      <c r="C193" s="155" t="s">
        <v>39835</v>
      </c>
      <c r="D193" s="168" t="s">
        <v>39836</v>
      </c>
      <c r="E193" s="151" t="s">
        <v>32</v>
      </c>
      <c r="F193" s="151">
        <v>38668</v>
      </c>
      <c r="G193" s="150">
        <v>17.561643835616437</v>
      </c>
      <c r="H193" s="149" t="s">
        <v>33</v>
      </c>
      <c r="I193" s="156" t="s">
        <v>39837</v>
      </c>
      <c r="J193" s="149" t="s">
        <v>39838</v>
      </c>
      <c r="K193" s="149" t="s">
        <v>39839</v>
      </c>
      <c r="L193" s="152" t="s">
        <v>39840</v>
      </c>
      <c r="M193" s="177"/>
      <c r="N193" s="153">
        <v>44739</v>
      </c>
      <c r="O193" s="149" t="s">
        <v>57</v>
      </c>
      <c r="P193" s="149" t="s">
        <v>36</v>
      </c>
      <c r="Q193" s="149" t="s">
        <v>464</v>
      </c>
      <c r="R193" s="133">
        <v>44805</v>
      </c>
      <c r="S193" s="149" t="s">
        <v>39799</v>
      </c>
      <c r="T193" s="149" t="s">
        <v>39841</v>
      </c>
      <c r="U193" s="149" t="s">
        <v>38</v>
      </c>
      <c r="V193" s="154" t="s">
        <v>39842</v>
      </c>
      <c r="W193" s="154" t="s">
        <v>39094</v>
      </c>
      <c r="X193" s="133">
        <v>44739</v>
      </c>
      <c r="Y193" s="149" t="s">
        <v>39843</v>
      </c>
      <c r="Z193" s="154"/>
      <c r="AA193" s="154" t="s">
        <v>60</v>
      </c>
      <c r="AB193" s="149" t="s">
        <v>511</v>
      </c>
      <c r="AC193" s="157"/>
      <c r="AD193" s="149" t="s">
        <v>41</v>
      </c>
      <c r="AE193" s="149"/>
      <c r="AF193" s="149" t="s">
        <v>79</v>
      </c>
      <c r="AG193" s="149" t="s">
        <v>39834</v>
      </c>
      <c r="AH193" s="133">
        <v>44817</v>
      </c>
      <c r="AI193" s="149" t="s">
        <v>39784</v>
      </c>
      <c r="AJ193" s="174" t="s">
        <v>41</v>
      </c>
      <c r="AK193" s="174" t="s">
        <v>41</v>
      </c>
      <c r="AL193" s="174" t="s">
        <v>41</v>
      </c>
      <c r="AM193" s="149" t="s">
        <v>39278</v>
      </c>
      <c r="AN193" s="174" t="s">
        <v>39278</v>
      </c>
      <c r="AO193" s="174"/>
      <c r="AP193" s="174" t="s">
        <v>39278</v>
      </c>
      <c r="AQ193" s="174"/>
      <c r="AR193" s="174"/>
      <c r="AS193" s="149" t="s">
        <v>39812</v>
      </c>
      <c r="AT193" s="149"/>
      <c r="AU193" s="149"/>
      <c r="AV193" s="174"/>
      <c r="AW193" s="174"/>
      <c r="AX193" s="174"/>
      <c r="AY193" s="174" t="s">
        <v>39844</v>
      </c>
      <c r="AZ193" s="3"/>
      <c r="BA193" s="174"/>
      <c r="BB193" s="178" t="e">
        <v>#N/A</v>
      </c>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74"/>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174"/>
      <c r="EC193" s="174"/>
    </row>
    <row r="194" spans="1:133" s="5" customFormat="1" ht="15.75" x14ac:dyDescent="0.25">
      <c r="A194" s="149">
        <v>110</v>
      </c>
      <c r="B194" s="149" t="s">
        <v>31</v>
      </c>
      <c r="C194" s="155" t="s">
        <v>39848</v>
      </c>
      <c r="D194" s="150" t="s">
        <v>39849</v>
      </c>
      <c r="E194" s="149" t="s">
        <v>32</v>
      </c>
      <c r="F194" s="151">
        <v>20489</v>
      </c>
      <c r="G194" s="150">
        <v>67.367123287671234</v>
      </c>
      <c r="H194" s="149" t="s">
        <v>33</v>
      </c>
      <c r="I194" s="149" t="s">
        <v>39082</v>
      </c>
      <c r="J194" s="156" t="s">
        <v>39464</v>
      </c>
      <c r="K194" s="149" t="s">
        <v>39850</v>
      </c>
      <c r="L194" s="152" t="s">
        <v>39851</v>
      </c>
      <c r="M194" s="149" t="s">
        <v>34</v>
      </c>
      <c r="N194" s="153" t="s">
        <v>346</v>
      </c>
      <c r="O194" s="149" t="s">
        <v>35</v>
      </c>
      <c r="P194" s="149" t="s">
        <v>36</v>
      </c>
      <c r="Q194" s="149" t="s">
        <v>39099</v>
      </c>
      <c r="R194" s="149" t="s">
        <v>34</v>
      </c>
      <c r="S194" s="149" t="s">
        <v>39799</v>
      </c>
      <c r="T194" s="149" t="s">
        <v>80</v>
      </c>
      <c r="U194" s="149" t="s">
        <v>38</v>
      </c>
      <c r="V194" s="154" t="s">
        <v>39852</v>
      </c>
      <c r="W194" s="154" t="s">
        <v>959</v>
      </c>
      <c r="X194" s="133">
        <v>44929</v>
      </c>
      <c r="Y194" s="149" t="s">
        <v>39853</v>
      </c>
      <c r="Z194" s="154"/>
      <c r="AA194" s="149" t="s">
        <v>50</v>
      </c>
      <c r="AB194" s="149" t="s">
        <v>820</v>
      </c>
      <c r="AC194" s="178"/>
      <c r="AD194" s="149" t="s">
        <v>41</v>
      </c>
      <c r="AE194" s="149"/>
      <c r="AF194" s="149" t="s">
        <v>41</v>
      </c>
      <c r="AG194" s="149" t="s">
        <v>39786</v>
      </c>
      <c r="AH194" s="133">
        <v>44821</v>
      </c>
      <c r="AI194" s="149" t="s">
        <v>39784</v>
      </c>
      <c r="AJ194" s="174" t="s">
        <v>41</v>
      </c>
      <c r="AK194" s="174" t="s">
        <v>41</v>
      </c>
      <c r="AL194" s="174" t="s">
        <v>41</v>
      </c>
      <c r="AM194" s="174">
        <v>0.5</v>
      </c>
      <c r="AN194" s="174" t="s">
        <v>39788</v>
      </c>
      <c r="AO194" s="174">
        <v>3.14</v>
      </c>
      <c r="AP194" s="152" t="s">
        <v>39090</v>
      </c>
      <c r="AQ194" s="152"/>
      <c r="AR194" s="167">
        <v>44656</v>
      </c>
      <c r="AS194" s="149" t="s">
        <v>39803</v>
      </c>
      <c r="AT194" s="133">
        <v>44827</v>
      </c>
      <c r="AU194" s="149" t="s">
        <v>39804</v>
      </c>
      <c r="AV194" s="174"/>
      <c r="AW194" s="174"/>
      <c r="AX194" s="174"/>
      <c r="AY194" s="174" t="s">
        <v>39854</v>
      </c>
      <c r="AZ194" s="175"/>
      <c r="BA194" s="175"/>
      <c r="BB194" s="176" t="s">
        <v>39848</v>
      </c>
    </row>
    <row r="195" spans="1:133" s="188" customFormat="1" ht="15.75" x14ac:dyDescent="0.25">
      <c r="A195" s="159">
        <v>165</v>
      </c>
      <c r="B195" s="159" t="s">
        <v>31</v>
      </c>
      <c r="C195" s="226" t="s">
        <v>39857</v>
      </c>
      <c r="D195" s="160" t="s">
        <v>39858</v>
      </c>
      <c r="E195" s="159" t="s">
        <v>32</v>
      </c>
      <c r="F195" s="161">
        <v>18803</v>
      </c>
      <c r="G195" s="160">
        <v>71.986301369863014</v>
      </c>
      <c r="H195" s="159" t="s">
        <v>33</v>
      </c>
      <c r="I195" s="159" t="s">
        <v>39082</v>
      </c>
      <c r="J195" s="159"/>
      <c r="K195" s="159"/>
      <c r="L195" s="162"/>
      <c r="M195" s="181"/>
      <c r="N195" s="227"/>
      <c r="O195" s="181"/>
      <c r="P195" s="181"/>
      <c r="Q195" s="159"/>
      <c r="R195" s="229">
        <v>45231</v>
      </c>
      <c r="S195" s="159" t="s">
        <v>40076</v>
      </c>
      <c r="T195" s="181"/>
      <c r="U195" s="181"/>
      <c r="V195" s="171"/>
      <c r="W195" s="165"/>
      <c r="X195" s="165"/>
      <c r="Y195" s="165"/>
      <c r="Z195" s="165"/>
      <c r="AA195" s="165"/>
      <c r="AB195" s="181"/>
      <c r="AD195" s="159"/>
      <c r="AE195" s="159"/>
      <c r="AF195" s="159"/>
      <c r="AG195" s="159"/>
      <c r="AH195" s="159"/>
      <c r="AI195" s="159"/>
      <c r="AJ195" s="181"/>
      <c r="AK195" s="181"/>
      <c r="AL195" s="181"/>
      <c r="AM195" s="184"/>
      <c r="AN195" s="181"/>
      <c r="AO195" s="228"/>
      <c r="AP195" s="181"/>
      <c r="AQ195" s="181"/>
      <c r="AR195" s="181"/>
      <c r="AS195" s="159" t="s">
        <v>39812</v>
      </c>
      <c r="AT195" s="159"/>
      <c r="AU195" s="159"/>
      <c r="AV195" s="181"/>
      <c r="AW195" s="181"/>
      <c r="AX195" s="181"/>
      <c r="AY195" s="181"/>
      <c r="AZ195" s="182"/>
      <c r="BA195" s="181"/>
    </row>
    <row r="196" spans="1:133" s="178" customFormat="1" ht="15.75" x14ac:dyDescent="0.25">
      <c r="A196" s="149">
        <v>140</v>
      </c>
      <c r="B196" s="149" t="s">
        <v>31</v>
      </c>
      <c r="C196" s="173" t="s">
        <v>39859</v>
      </c>
      <c r="D196" s="150" t="s">
        <v>39860</v>
      </c>
      <c r="E196" s="149" t="s">
        <v>32</v>
      </c>
      <c r="F196" s="151">
        <v>32324</v>
      </c>
      <c r="G196" s="150">
        <v>34.942465753424656</v>
      </c>
      <c r="H196" s="149" t="s">
        <v>33</v>
      </c>
      <c r="I196" s="149" t="s">
        <v>39861</v>
      </c>
      <c r="J196" s="149" t="s">
        <v>39862</v>
      </c>
      <c r="K196" s="149" t="s">
        <v>39863</v>
      </c>
      <c r="L196" s="152">
        <v>3243102646</v>
      </c>
      <c r="M196" s="152">
        <v>3003702430</v>
      </c>
      <c r="N196" s="153" t="s">
        <v>384</v>
      </c>
      <c r="O196" s="149" t="s">
        <v>35</v>
      </c>
      <c r="P196" s="149" t="s">
        <v>36</v>
      </c>
      <c r="Q196" s="149" t="s">
        <v>39099</v>
      </c>
      <c r="R196" s="149" t="s">
        <v>34</v>
      </c>
      <c r="S196" s="149" t="s">
        <v>39799</v>
      </c>
      <c r="T196" s="149" t="s">
        <v>84</v>
      </c>
      <c r="U196" s="149" t="s">
        <v>38</v>
      </c>
      <c r="V196" s="169" t="s">
        <v>39864</v>
      </c>
      <c r="W196" s="154" t="s">
        <v>959</v>
      </c>
      <c r="X196" s="133">
        <v>44954</v>
      </c>
      <c r="Y196" s="149" t="s">
        <v>39853</v>
      </c>
      <c r="Z196" s="154"/>
      <c r="AA196" s="149" t="s">
        <v>50</v>
      </c>
      <c r="AB196" s="149" t="s">
        <v>820</v>
      </c>
      <c r="AC196" s="157"/>
      <c r="AD196" s="149" t="s">
        <v>41</v>
      </c>
      <c r="AE196" s="149"/>
      <c r="AF196" s="149" t="s">
        <v>41</v>
      </c>
      <c r="AG196" s="149" t="s">
        <v>39786</v>
      </c>
      <c r="AH196" s="133">
        <v>44860</v>
      </c>
      <c r="AI196" s="149" t="s">
        <v>39865</v>
      </c>
      <c r="AJ196" s="174" t="s">
        <v>41</v>
      </c>
      <c r="AK196" s="174" t="s">
        <v>41</v>
      </c>
      <c r="AL196" s="174" t="s">
        <v>41</v>
      </c>
      <c r="AM196" s="174">
        <v>0.38</v>
      </c>
      <c r="AN196" s="174" t="s">
        <v>39788</v>
      </c>
      <c r="AO196" s="186">
        <v>2.1</v>
      </c>
      <c r="AP196" s="152" t="s">
        <v>39789</v>
      </c>
      <c r="AQ196" s="152"/>
      <c r="AR196" s="174"/>
      <c r="AS196" s="149" t="s">
        <v>39812</v>
      </c>
      <c r="AT196" s="149"/>
      <c r="AU196" s="149"/>
      <c r="AV196" s="174"/>
      <c r="AW196" s="174"/>
      <c r="AX196" s="174"/>
      <c r="AY196" s="174" t="s">
        <v>39799</v>
      </c>
      <c r="AZ196" s="175"/>
      <c r="BA196" s="174"/>
      <c r="BB196" s="178" t="s">
        <v>39859</v>
      </c>
    </row>
    <row r="197" spans="1:133" ht="15.75" x14ac:dyDescent="0.25">
      <c r="A197" s="159">
        <v>160</v>
      </c>
      <c r="B197" s="159" t="s">
        <v>31</v>
      </c>
      <c r="C197" s="170" t="s">
        <v>39866</v>
      </c>
      <c r="D197" s="160" t="s">
        <v>39867</v>
      </c>
      <c r="E197" s="159" t="s">
        <v>32</v>
      </c>
      <c r="F197" s="161">
        <v>23739</v>
      </c>
      <c r="G197" s="160">
        <v>58.463013698630135</v>
      </c>
      <c r="H197" s="159" t="s">
        <v>33</v>
      </c>
      <c r="I197" s="159" t="s">
        <v>39082</v>
      </c>
      <c r="J197" s="159" t="s">
        <v>39868</v>
      </c>
      <c r="K197" s="159" t="s">
        <v>39869</v>
      </c>
      <c r="L197" s="162">
        <v>3013088667</v>
      </c>
      <c r="M197" s="159" t="s">
        <v>34</v>
      </c>
      <c r="N197" s="163" t="s">
        <v>237</v>
      </c>
      <c r="O197" s="159" t="s">
        <v>35</v>
      </c>
      <c r="P197" s="159" t="s">
        <v>36</v>
      </c>
      <c r="Q197" s="159" t="s">
        <v>39099</v>
      </c>
      <c r="R197" s="164">
        <v>44814</v>
      </c>
      <c r="S197" s="159" t="s">
        <v>39820</v>
      </c>
      <c r="T197" s="159" t="s">
        <v>37</v>
      </c>
      <c r="U197" s="159" t="s">
        <v>38</v>
      </c>
      <c r="V197" s="171" t="s">
        <v>39870</v>
      </c>
      <c r="W197" s="165" t="s">
        <v>962</v>
      </c>
      <c r="X197" s="164">
        <v>44833</v>
      </c>
      <c r="Y197" s="159" t="s">
        <v>39833</v>
      </c>
      <c r="Z197" s="165"/>
      <c r="AA197" s="159" t="s">
        <v>50</v>
      </c>
      <c r="AB197" s="159" t="s">
        <v>820</v>
      </c>
      <c r="AC197" s="172"/>
      <c r="AD197" s="159" t="s">
        <v>41</v>
      </c>
      <c r="AE197" s="159"/>
      <c r="AF197" s="159" t="s">
        <v>39871</v>
      </c>
      <c r="AG197" s="159" t="s">
        <v>39872</v>
      </c>
      <c r="AH197" s="164">
        <v>44812</v>
      </c>
      <c r="AI197" s="159" t="s">
        <v>39784</v>
      </c>
      <c r="AJ197" s="181" t="s">
        <v>41</v>
      </c>
      <c r="AK197" s="181" t="s">
        <v>41</v>
      </c>
      <c r="AL197" s="181" t="s">
        <v>41</v>
      </c>
      <c r="AM197" s="159">
        <v>2</v>
      </c>
      <c r="AN197" s="181" t="s">
        <v>39792</v>
      </c>
      <c r="AO197" s="187">
        <v>4.99</v>
      </c>
      <c r="AP197" s="162" t="s">
        <v>39790</v>
      </c>
      <c r="AQ197" s="162"/>
      <c r="AR197" s="166">
        <v>44567</v>
      </c>
      <c r="AS197" s="159" t="s">
        <v>39812</v>
      </c>
      <c r="AT197" s="159"/>
      <c r="AU197" s="159"/>
      <c r="AV197" s="181"/>
      <c r="AW197" s="181"/>
      <c r="AX197" s="181"/>
      <c r="AY197" s="181" t="s">
        <v>39873</v>
      </c>
      <c r="AZ197" s="3"/>
      <c r="BA197" s="181"/>
      <c r="BB197" s="188" t="e">
        <v>#N/A</v>
      </c>
      <c r="BC197" s="188"/>
      <c r="BD197" s="188"/>
      <c r="BE197" s="188"/>
      <c r="BF197" s="188"/>
      <c r="BG197" s="188"/>
      <c r="BH197" s="188"/>
      <c r="BI197" s="188"/>
      <c r="BJ197" s="188"/>
      <c r="BK197" s="188"/>
      <c r="BL197" s="188"/>
      <c r="BM197" s="188"/>
      <c r="BN197" s="188"/>
      <c r="BO197" s="188"/>
      <c r="BP197" s="188"/>
      <c r="BQ197" s="188"/>
      <c r="BR197" s="188"/>
      <c r="BS197" s="188"/>
      <c r="BT197" s="188"/>
      <c r="BU197" s="188"/>
      <c r="BV197" s="188"/>
      <c r="BW197" s="188"/>
      <c r="BX197" s="188"/>
      <c r="BY197" s="188"/>
      <c r="BZ197" s="188"/>
      <c r="CA197" s="188"/>
      <c r="CB197" s="188"/>
      <c r="CC197" s="188"/>
      <c r="CD197" s="188"/>
      <c r="CE197" s="188"/>
      <c r="CF197" s="188"/>
      <c r="CG197" s="188"/>
      <c r="CH197" s="188"/>
      <c r="CI197" s="188"/>
      <c r="CJ197" s="188"/>
      <c r="CK197" s="188"/>
      <c r="CL197" s="188"/>
      <c r="CM197" s="188"/>
      <c r="CN197" s="188"/>
      <c r="CO197" s="188"/>
      <c r="CP197" s="188"/>
      <c r="CQ197" s="188"/>
      <c r="CR197" s="188"/>
      <c r="CS197" s="188"/>
      <c r="CT197" s="188"/>
      <c r="CU197" s="188"/>
      <c r="CV197" s="188"/>
      <c r="CW197" s="188"/>
      <c r="CX197" s="188"/>
      <c r="CY197" s="188"/>
      <c r="CZ197" s="188"/>
      <c r="DA197" s="188"/>
      <c r="DB197" s="188"/>
      <c r="DC197" s="188"/>
      <c r="DD197" s="188"/>
      <c r="DE197" s="188"/>
      <c r="DF197" s="188"/>
      <c r="DG197" s="188"/>
      <c r="DH197" s="188"/>
      <c r="DI197" s="188"/>
      <c r="DJ197" s="188"/>
      <c r="DK197" s="188"/>
      <c r="DL197" s="188"/>
      <c r="DM197" s="188"/>
      <c r="DN197" s="188"/>
      <c r="DO197" s="188"/>
      <c r="DP197" s="188"/>
      <c r="DQ197" s="188"/>
      <c r="DR197" s="188"/>
      <c r="DS197" s="188"/>
      <c r="DT197" s="188"/>
      <c r="DU197" s="188"/>
      <c r="DV197" s="188"/>
      <c r="DW197" s="188"/>
      <c r="DX197" s="188"/>
      <c r="DY197" s="188"/>
      <c r="DZ197" s="188"/>
      <c r="EA197" s="188"/>
      <c r="EB197" s="188"/>
      <c r="EC197" s="188"/>
    </row>
    <row r="198" spans="1:133" x14ac:dyDescent="0.25">
      <c r="B198" s="6" t="s">
        <v>31</v>
      </c>
      <c r="C198" s="121" t="s">
        <v>39095</v>
      </c>
      <c r="D198" s="23" t="s">
        <v>39096</v>
      </c>
      <c r="E198" s="6" t="s">
        <v>32</v>
      </c>
      <c r="F198" s="25">
        <v>21329</v>
      </c>
      <c r="G198" s="23">
        <v>65.06575342465753</v>
      </c>
      <c r="H198" s="6" t="s">
        <v>33</v>
      </c>
      <c r="I198" s="6" t="s">
        <v>39082</v>
      </c>
      <c r="J198" s="6" t="s">
        <v>303</v>
      </c>
      <c r="K198" s="6" t="s">
        <v>39097</v>
      </c>
      <c r="L198" s="122" t="s">
        <v>39098</v>
      </c>
      <c r="M198" s="6" t="s">
        <v>34</v>
      </c>
      <c r="N198" s="123" t="s">
        <v>295</v>
      </c>
      <c r="O198" s="6" t="s">
        <v>35</v>
      </c>
      <c r="P198" s="6" t="s">
        <v>36</v>
      </c>
      <c r="Q198" s="6" t="s">
        <v>39099</v>
      </c>
      <c r="R198" s="6" t="s">
        <v>34</v>
      </c>
      <c r="S198" s="6" t="s">
        <v>39100</v>
      </c>
      <c r="T198" s="6" t="s">
        <v>80</v>
      </c>
      <c r="U198" s="6" t="s">
        <v>38</v>
      </c>
    </row>
    <row r="199" spans="1:133" x14ac:dyDescent="0.25">
      <c r="B199" s="124" t="s">
        <v>31</v>
      </c>
      <c r="C199" s="121" t="s">
        <v>39101</v>
      </c>
      <c r="D199" s="23" t="s">
        <v>39102</v>
      </c>
      <c r="E199" s="6" t="s">
        <v>32</v>
      </c>
      <c r="F199" s="25">
        <v>24399</v>
      </c>
      <c r="G199" s="23">
        <v>56.654794520547945</v>
      </c>
      <c r="H199" s="6" t="s">
        <v>33</v>
      </c>
      <c r="I199" s="6" t="s">
        <v>39103</v>
      </c>
      <c r="J199" s="6" t="s">
        <v>39104</v>
      </c>
      <c r="K199" s="26" t="s">
        <v>39105</v>
      </c>
      <c r="L199" s="122" t="s">
        <v>39106</v>
      </c>
      <c r="M199" s="6" t="s">
        <v>34</v>
      </c>
      <c r="N199" s="123" t="s">
        <v>102</v>
      </c>
      <c r="O199" s="6" t="s">
        <v>35</v>
      </c>
      <c r="P199" s="6" t="s">
        <v>36</v>
      </c>
      <c r="Q199" s="6" t="s">
        <v>39099</v>
      </c>
      <c r="R199" s="6" t="s">
        <v>34</v>
      </c>
      <c r="S199" s="6" t="s">
        <v>39100</v>
      </c>
      <c r="T199" s="6" t="s">
        <v>84</v>
      </c>
      <c r="U199" s="6" t="s">
        <v>38</v>
      </c>
    </row>
    <row r="200" spans="1:133" x14ac:dyDescent="0.25">
      <c r="B200" s="6" t="s">
        <v>31</v>
      </c>
      <c r="C200" s="121" t="s">
        <v>39107</v>
      </c>
      <c r="D200" s="23" t="s">
        <v>39108</v>
      </c>
      <c r="E200" s="6" t="s">
        <v>32</v>
      </c>
      <c r="F200" s="25">
        <v>28991</v>
      </c>
      <c r="G200" s="23">
        <v>44.073972602739723</v>
      </c>
      <c r="H200" s="6" t="s">
        <v>33</v>
      </c>
      <c r="I200" s="6" t="s">
        <v>39082</v>
      </c>
      <c r="J200" s="6" t="s">
        <v>39109</v>
      </c>
      <c r="K200" s="6" t="s">
        <v>39110</v>
      </c>
      <c r="L200" s="122">
        <v>3004217636</v>
      </c>
      <c r="M200" s="6"/>
      <c r="N200" s="125">
        <v>44677</v>
      </c>
      <c r="O200" s="6" t="s">
        <v>57</v>
      </c>
      <c r="P200" s="6" t="s">
        <v>36</v>
      </c>
      <c r="Q200" s="6" t="s">
        <v>39099</v>
      </c>
      <c r="R200" s="6"/>
      <c r="S200" s="6" t="s">
        <v>39100</v>
      </c>
      <c r="T200" s="6" t="s">
        <v>84</v>
      </c>
      <c r="U200" s="6" t="s">
        <v>38</v>
      </c>
    </row>
    <row r="201" spans="1:133" x14ac:dyDescent="0.25">
      <c r="B201" s="124" t="s">
        <v>31</v>
      </c>
      <c r="C201" s="121" t="s">
        <v>39111</v>
      </c>
      <c r="D201" s="23" t="s">
        <v>39112</v>
      </c>
      <c r="E201" s="6" t="s">
        <v>32</v>
      </c>
      <c r="F201" s="25">
        <v>26464</v>
      </c>
      <c r="G201" s="23">
        <v>50.9972602739726</v>
      </c>
      <c r="H201" s="6" t="s">
        <v>33</v>
      </c>
      <c r="I201" s="6" t="s">
        <v>39103</v>
      </c>
      <c r="J201" s="6" t="s">
        <v>39113</v>
      </c>
      <c r="K201" s="26" t="s">
        <v>39114</v>
      </c>
      <c r="L201" s="122">
        <v>3023393417</v>
      </c>
      <c r="M201" s="6" t="s">
        <v>34</v>
      </c>
      <c r="N201" s="123" t="s">
        <v>124</v>
      </c>
      <c r="O201" s="6" t="s">
        <v>35</v>
      </c>
      <c r="P201" s="6" t="s">
        <v>36</v>
      </c>
      <c r="Q201" s="6" t="s">
        <v>39099</v>
      </c>
      <c r="R201" s="6" t="s">
        <v>34</v>
      </c>
      <c r="S201" s="6" t="s">
        <v>39100</v>
      </c>
      <c r="T201" s="6" t="s">
        <v>80</v>
      </c>
      <c r="U201" s="6" t="s">
        <v>38</v>
      </c>
    </row>
    <row r="202" spans="1:133" x14ac:dyDescent="0.25">
      <c r="B202" s="6" t="s">
        <v>31</v>
      </c>
      <c r="C202" s="121" t="s">
        <v>39120</v>
      </c>
      <c r="D202" s="23" t="s">
        <v>39121</v>
      </c>
      <c r="E202" s="6" t="s">
        <v>52</v>
      </c>
      <c r="F202" s="25">
        <v>27161</v>
      </c>
      <c r="G202" s="23">
        <v>49.087671232876716</v>
      </c>
      <c r="H202" s="6" t="s">
        <v>33</v>
      </c>
      <c r="I202" s="6" t="s">
        <v>39122</v>
      </c>
      <c r="J202" s="6" t="s">
        <v>39123</v>
      </c>
      <c r="K202" s="6" t="s">
        <v>39124</v>
      </c>
      <c r="L202" s="122">
        <v>3103909294</v>
      </c>
      <c r="M202" s="6" t="s">
        <v>34</v>
      </c>
      <c r="N202" s="123" t="s">
        <v>373</v>
      </c>
      <c r="O202" s="6" t="s">
        <v>35</v>
      </c>
      <c r="P202" s="6" t="s">
        <v>36</v>
      </c>
      <c r="Q202" s="6" t="s">
        <v>39099</v>
      </c>
      <c r="R202" s="6" t="s">
        <v>34</v>
      </c>
      <c r="S202" s="6" t="s">
        <v>39100</v>
      </c>
      <c r="T202" s="6" t="s">
        <v>84</v>
      </c>
      <c r="U202" s="6" t="s">
        <v>38</v>
      </c>
    </row>
    <row r="203" spans="1:133" x14ac:dyDescent="0.25">
      <c r="B203" s="124" t="s">
        <v>31</v>
      </c>
      <c r="C203" s="121" t="s">
        <v>39125</v>
      </c>
      <c r="D203" s="23" t="s">
        <v>39126</v>
      </c>
      <c r="E203" s="6" t="s">
        <v>32</v>
      </c>
      <c r="F203" s="25">
        <v>22758</v>
      </c>
      <c r="G203" s="23">
        <v>61.150684931506852</v>
      </c>
      <c r="H203" s="6" t="s">
        <v>33</v>
      </c>
      <c r="I203" s="6" t="s">
        <v>39082</v>
      </c>
      <c r="J203" s="6" t="s">
        <v>39127</v>
      </c>
      <c r="K203" s="26" t="s">
        <v>39128</v>
      </c>
      <c r="L203" s="122" t="s">
        <v>39129</v>
      </c>
      <c r="M203" s="6" t="s">
        <v>34</v>
      </c>
      <c r="N203" s="123" t="s">
        <v>93</v>
      </c>
      <c r="O203" s="6" t="s">
        <v>35</v>
      </c>
      <c r="P203" s="6" t="s">
        <v>36</v>
      </c>
      <c r="Q203" s="6" t="s">
        <v>39099</v>
      </c>
      <c r="R203" s="6" t="s">
        <v>34</v>
      </c>
      <c r="S203" s="6" t="s">
        <v>39100</v>
      </c>
      <c r="T203" s="6" t="s">
        <v>84</v>
      </c>
      <c r="U203" s="6" t="s">
        <v>38</v>
      </c>
    </row>
    <row r="204" spans="1:133" x14ac:dyDescent="0.25">
      <c r="B204" s="6" t="s">
        <v>31</v>
      </c>
      <c r="C204" s="121" t="s">
        <v>39130</v>
      </c>
      <c r="D204" s="23" t="s">
        <v>39131</v>
      </c>
      <c r="E204" s="6" t="s">
        <v>32</v>
      </c>
      <c r="F204" s="25">
        <v>26586</v>
      </c>
      <c r="G204" s="23">
        <v>50.663013698630138</v>
      </c>
      <c r="H204" s="6" t="s">
        <v>33</v>
      </c>
      <c r="I204" s="6" t="s">
        <v>39082</v>
      </c>
      <c r="J204" s="6" t="s">
        <v>39132</v>
      </c>
      <c r="K204" s="26" t="s">
        <v>39133</v>
      </c>
      <c r="L204" s="122" t="s">
        <v>39134</v>
      </c>
      <c r="M204" s="6" t="s">
        <v>34</v>
      </c>
      <c r="N204" s="123" t="s">
        <v>124</v>
      </c>
      <c r="O204" s="6" t="s">
        <v>35</v>
      </c>
      <c r="P204" s="6" t="s">
        <v>36</v>
      </c>
      <c r="Q204" s="6" t="s">
        <v>39099</v>
      </c>
      <c r="R204" s="6" t="s">
        <v>34</v>
      </c>
      <c r="S204" s="6" t="s">
        <v>39100</v>
      </c>
      <c r="T204" s="6" t="s">
        <v>84</v>
      </c>
      <c r="U204" s="6" t="s">
        <v>38</v>
      </c>
    </row>
    <row r="205" spans="1:133" x14ac:dyDescent="0.25">
      <c r="B205" s="124" t="s">
        <v>31</v>
      </c>
      <c r="C205" s="121" t="s">
        <v>39135</v>
      </c>
      <c r="D205" s="23" t="s">
        <v>39136</v>
      </c>
      <c r="E205" s="6" t="s">
        <v>32</v>
      </c>
      <c r="F205" s="25">
        <v>22763</v>
      </c>
      <c r="G205" s="23">
        <v>61.136986301369866</v>
      </c>
      <c r="H205" s="6" t="s">
        <v>33</v>
      </c>
      <c r="I205" s="6" t="s">
        <v>39082</v>
      </c>
      <c r="J205" s="6" t="s">
        <v>39137</v>
      </c>
      <c r="K205" s="26" t="s">
        <v>39138</v>
      </c>
      <c r="L205" s="122" t="s">
        <v>39139</v>
      </c>
      <c r="M205" s="6" t="s">
        <v>34</v>
      </c>
      <c r="N205" s="123" t="s">
        <v>160</v>
      </c>
      <c r="O205" s="6" t="s">
        <v>35</v>
      </c>
      <c r="P205" s="6" t="s">
        <v>36</v>
      </c>
      <c r="Q205" s="6" t="s">
        <v>39099</v>
      </c>
      <c r="R205" s="6" t="s">
        <v>34</v>
      </c>
      <c r="S205" s="6" t="s">
        <v>39100</v>
      </c>
      <c r="T205" s="6" t="s">
        <v>84</v>
      </c>
      <c r="U205" s="6" t="s">
        <v>38</v>
      </c>
    </row>
    <row r="206" spans="1:133" x14ac:dyDescent="0.25">
      <c r="B206" s="124" t="s">
        <v>31</v>
      </c>
      <c r="C206" s="121" t="s">
        <v>39140</v>
      </c>
      <c r="D206" s="23" t="s">
        <v>39141</v>
      </c>
      <c r="E206" s="6" t="s">
        <v>32</v>
      </c>
      <c r="F206" s="25">
        <v>30056</v>
      </c>
      <c r="G206" s="23">
        <v>41.156164383561645</v>
      </c>
      <c r="H206" s="6" t="s">
        <v>33</v>
      </c>
      <c r="I206" s="6" t="s">
        <v>39082</v>
      </c>
      <c r="J206" s="6" t="s">
        <v>39142</v>
      </c>
      <c r="K206" s="6" t="s">
        <v>39143</v>
      </c>
      <c r="L206" s="122">
        <v>3046642816</v>
      </c>
      <c r="M206" s="5"/>
      <c r="N206" s="123">
        <v>44495</v>
      </c>
      <c r="O206" s="6" t="s">
        <v>57</v>
      </c>
      <c r="P206" s="6" t="s">
        <v>36</v>
      </c>
      <c r="Q206" s="6" t="s">
        <v>39099</v>
      </c>
      <c r="R206" s="6" t="s">
        <v>34</v>
      </c>
      <c r="S206" s="6" t="s">
        <v>39100</v>
      </c>
      <c r="T206" s="6" t="s">
        <v>80</v>
      </c>
      <c r="U206" s="6" t="s">
        <v>38</v>
      </c>
    </row>
    <row r="207" spans="1:133" x14ac:dyDescent="0.25">
      <c r="B207" s="124" t="s">
        <v>31</v>
      </c>
      <c r="C207" s="121" t="s">
        <v>39144</v>
      </c>
      <c r="D207" s="23" t="s">
        <v>39145</v>
      </c>
      <c r="E207" s="6" t="s">
        <v>32</v>
      </c>
      <c r="F207" s="25">
        <v>24411</v>
      </c>
      <c r="G207" s="23">
        <v>56.62191780821918</v>
      </c>
      <c r="H207" s="6" t="s">
        <v>33</v>
      </c>
      <c r="I207" s="6" t="s">
        <v>39082</v>
      </c>
      <c r="J207" s="6" t="s">
        <v>152</v>
      </c>
      <c r="K207" s="26" t="s">
        <v>39146</v>
      </c>
      <c r="L207" s="122" t="s">
        <v>39147</v>
      </c>
      <c r="M207" s="6" t="s">
        <v>34</v>
      </c>
      <c r="N207" s="123" t="s">
        <v>93</v>
      </c>
      <c r="O207" s="6" t="s">
        <v>35</v>
      </c>
      <c r="P207" s="6" t="s">
        <v>36</v>
      </c>
      <c r="Q207" s="6" t="s">
        <v>39099</v>
      </c>
      <c r="R207" s="6" t="s">
        <v>34</v>
      </c>
      <c r="S207" s="6" t="s">
        <v>39100</v>
      </c>
      <c r="T207" s="6" t="s">
        <v>84</v>
      </c>
      <c r="U207" s="6" t="s">
        <v>38</v>
      </c>
    </row>
    <row r="208" spans="1:133" x14ac:dyDescent="0.25">
      <c r="B208" s="6" t="s">
        <v>31</v>
      </c>
      <c r="C208" s="121" t="s">
        <v>39148</v>
      </c>
      <c r="D208" s="23" t="s">
        <v>39149</v>
      </c>
      <c r="E208" s="6" t="s">
        <v>32</v>
      </c>
      <c r="F208" s="25">
        <v>18630</v>
      </c>
      <c r="G208" s="23">
        <v>72.460273972602735</v>
      </c>
      <c r="H208" s="6" t="s">
        <v>33</v>
      </c>
      <c r="I208" s="6" t="s">
        <v>39082</v>
      </c>
      <c r="J208" s="6" t="s">
        <v>39132</v>
      </c>
      <c r="K208" s="26" t="s">
        <v>39150</v>
      </c>
      <c r="L208" s="122" t="s">
        <v>39151</v>
      </c>
      <c r="M208" s="6" t="s">
        <v>34</v>
      </c>
      <c r="N208" s="123" t="s">
        <v>124</v>
      </c>
      <c r="O208" s="6" t="s">
        <v>35</v>
      </c>
      <c r="P208" s="6" t="s">
        <v>36</v>
      </c>
      <c r="Q208" s="6" t="s">
        <v>39099</v>
      </c>
      <c r="R208" s="6" t="s">
        <v>34</v>
      </c>
      <c r="S208" s="6" t="s">
        <v>39100</v>
      </c>
      <c r="T208" s="6" t="s">
        <v>84</v>
      </c>
      <c r="U208" s="6" t="s">
        <v>38</v>
      </c>
    </row>
    <row r="209" spans="1:49" x14ac:dyDescent="0.25">
      <c r="B209" s="124" t="s">
        <v>31</v>
      </c>
      <c r="C209" s="121" t="s">
        <v>39152</v>
      </c>
      <c r="D209" s="23" t="s">
        <v>39153</v>
      </c>
      <c r="E209" s="6" t="s">
        <v>32</v>
      </c>
      <c r="F209" s="25">
        <v>22230</v>
      </c>
      <c r="G209" s="23">
        <v>62.597260273972601</v>
      </c>
      <c r="H209" s="6" t="s">
        <v>33</v>
      </c>
      <c r="I209" s="6" t="s">
        <v>39122</v>
      </c>
      <c r="J209" s="6" t="s">
        <v>39154</v>
      </c>
      <c r="K209" s="26" t="s">
        <v>39155</v>
      </c>
      <c r="L209" s="122" t="s">
        <v>39156</v>
      </c>
      <c r="M209" s="6" t="s">
        <v>34</v>
      </c>
      <c r="N209" s="123" t="s">
        <v>93</v>
      </c>
      <c r="O209" s="6" t="s">
        <v>35</v>
      </c>
      <c r="P209" s="6" t="s">
        <v>36</v>
      </c>
      <c r="Q209" s="6" t="s">
        <v>39099</v>
      </c>
      <c r="R209" s="6" t="s">
        <v>34</v>
      </c>
      <c r="S209" s="6" t="s">
        <v>39100</v>
      </c>
      <c r="T209" s="6" t="s">
        <v>84</v>
      </c>
      <c r="U209" s="6" t="s">
        <v>38</v>
      </c>
    </row>
    <row r="210" spans="1:49" x14ac:dyDescent="0.25">
      <c r="B210" s="124" t="s">
        <v>31</v>
      </c>
      <c r="C210" s="121" t="s">
        <v>39157</v>
      </c>
      <c r="D210" s="23" t="s">
        <v>39158</v>
      </c>
      <c r="E210" s="6" t="s">
        <v>52</v>
      </c>
      <c r="F210" s="25">
        <v>19055</v>
      </c>
      <c r="G210" s="23">
        <v>71.295890410958904</v>
      </c>
      <c r="H210" s="6" t="s">
        <v>33</v>
      </c>
      <c r="I210" s="6" t="s">
        <v>39159</v>
      </c>
      <c r="J210" s="6" t="s">
        <v>39160</v>
      </c>
      <c r="K210" s="26" t="s">
        <v>39161</v>
      </c>
      <c r="L210" s="122" t="s">
        <v>39162</v>
      </c>
      <c r="M210" s="6" t="s">
        <v>34</v>
      </c>
      <c r="N210" s="123" t="s">
        <v>237</v>
      </c>
      <c r="O210" s="6" t="s">
        <v>35</v>
      </c>
      <c r="P210" s="6" t="s">
        <v>36</v>
      </c>
      <c r="Q210" s="6" t="s">
        <v>39099</v>
      </c>
      <c r="R210" s="6" t="s">
        <v>34</v>
      </c>
      <c r="S210" s="6" t="s">
        <v>39100</v>
      </c>
      <c r="T210" s="6" t="s">
        <v>84</v>
      </c>
      <c r="U210" s="6" t="s">
        <v>38</v>
      </c>
    </row>
    <row r="211" spans="1:49" x14ac:dyDescent="0.25">
      <c r="B211" s="124" t="s">
        <v>31</v>
      </c>
      <c r="C211" s="121" t="s">
        <v>39163</v>
      </c>
      <c r="D211" s="23" t="s">
        <v>39164</v>
      </c>
      <c r="E211" s="6" t="s">
        <v>32</v>
      </c>
      <c r="F211" s="25">
        <v>19244</v>
      </c>
      <c r="G211" s="23">
        <v>70.778082191780825</v>
      </c>
      <c r="H211" s="6" t="s">
        <v>33</v>
      </c>
      <c r="I211" s="6" t="s">
        <v>39082</v>
      </c>
      <c r="J211" s="6" t="s">
        <v>39165</v>
      </c>
      <c r="K211" s="6" t="s">
        <v>39166</v>
      </c>
      <c r="L211" s="122" t="s">
        <v>39167</v>
      </c>
      <c r="M211" s="5"/>
      <c r="N211" s="123">
        <v>44613</v>
      </c>
      <c r="O211" s="6" t="s">
        <v>35</v>
      </c>
      <c r="P211" s="6" t="s">
        <v>36</v>
      </c>
      <c r="Q211" s="6" t="s">
        <v>39099</v>
      </c>
      <c r="R211" s="5"/>
      <c r="S211" s="6" t="s">
        <v>39100</v>
      </c>
      <c r="T211" s="6" t="s">
        <v>80</v>
      </c>
      <c r="U211" s="6" t="s">
        <v>38</v>
      </c>
    </row>
    <row r="212" spans="1:49" x14ac:dyDescent="0.25">
      <c r="B212" s="6" t="s">
        <v>31</v>
      </c>
      <c r="C212" s="121" t="s">
        <v>39168</v>
      </c>
      <c r="D212" s="23" t="s">
        <v>39169</v>
      </c>
      <c r="E212" s="6" t="s">
        <v>32</v>
      </c>
      <c r="F212" s="25">
        <v>21930</v>
      </c>
      <c r="G212" s="23">
        <v>63.419178082191777</v>
      </c>
      <c r="H212" s="6" t="s">
        <v>33</v>
      </c>
      <c r="I212" s="6" t="s">
        <v>39082</v>
      </c>
      <c r="J212" s="6" t="s">
        <v>39170</v>
      </c>
      <c r="K212" s="26" t="s">
        <v>39171</v>
      </c>
      <c r="L212" s="122" t="s">
        <v>39172</v>
      </c>
      <c r="M212" s="6" t="s">
        <v>34</v>
      </c>
      <c r="N212" s="123" t="s">
        <v>126</v>
      </c>
      <c r="O212" s="6" t="s">
        <v>35</v>
      </c>
      <c r="P212" s="6" t="s">
        <v>36</v>
      </c>
      <c r="Q212" s="6" t="s">
        <v>39099</v>
      </c>
      <c r="R212" s="6" t="s">
        <v>34</v>
      </c>
      <c r="S212" s="6" t="s">
        <v>39100</v>
      </c>
      <c r="T212" s="6" t="s">
        <v>80</v>
      </c>
      <c r="U212" s="6" t="s">
        <v>38</v>
      </c>
    </row>
    <row r="213" spans="1:49" s="176" customFormat="1" ht="15.75" x14ac:dyDescent="0.25">
      <c r="A213" s="203"/>
      <c r="B213" s="149" t="s">
        <v>31</v>
      </c>
      <c r="C213" s="155" t="s">
        <v>39173</v>
      </c>
      <c r="D213" s="204" t="s">
        <v>39174</v>
      </c>
      <c r="E213" s="149" t="s">
        <v>32</v>
      </c>
      <c r="F213" s="151">
        <v>20857</v>
      </c>
      <c r="G213" s="150">
        <f ca="1">IF(F213="-","-",IF(F213="","-",DATEDIF(F213,TODAY(),"Y")))</f>
        <v>67</v>
      </c>
      <c r="H213" s="149" t="s">
        <v>1034</v>
      </c>
      <c r="I213" s="149" t="s">
        <v>39082</v>
      </c>
      <c r="J213" s="174" t="s">
        <v>39175</v>
      </c>
      <c r="K213" s="217" t="s">
        <v>39176</v>
      </c>
      <c r="L213" s="152" t="s">
        <v>39177</v>
      </c>
      <c r="M213" s="149" t="s">
        <v>34</v>
      </c>
      <c r="N213" s="153" t="s">
        <v>160</v>
      </c>
      <c r="O213" s="149" t="s">
        <v>35</v>
      </c>
      <c r="P213" s="149" t="s">
        <v>36</v>
      </c>
      <c r="Q213" s="149" t="s">
        <v>464</v>
      </c>
      <c r="R213" s="133">
        <v>45323</v>
      </c>
      <c r="S213" s="149" t="s">
        <v>829</v>
      </c>
      <c r="T213" s="149" t="s">
        <v>84</v>
      </c>
      <c r="U213" s="149" t="s">
        <v>38</v>
      </c>
      <c r="V213" s="133">
        <v>45202</v>
      </c>
      <c r="W213" s="154" t="s">
        <v>959</v>
      </c>
      <c r="X213" s="133">
        <f>IF(W213="1 MES",IF(V213="-","-",IF(V213="","-",EDATE(V213,1))),IF(W213="2 MESES",IF(V213="-","-",IF(V213="","-",EDATE(V213,2))),IF(W213="3 MESES",IF(V213="-","-",IF(V213="","-",EDATE(V213,3))))))</f>
        <v>45294</v>
      </c>
      <c r="Y213" s="149" t="str">
        <f>UPPER(_xlfn.CONCAT(TEXT(X213,"MMMM"),"/",TEXT(X213,"YYYY")))</f>
        <v>ENERO/2024</v>
      </c>
      <c r="Z213" s="149" t="s">
        <v>50</v>
      </c>
      <c r="AA213" s="207" t="s">
        <v>15080</v>
      </c>
      <c r="AB213" s="207"/>
      <c r="AC213" s="174"/>
      <c r="AD213" s="149" t="s">
        <v>41</v>
      </c>
      <c r="AE213" s="149"/>
      <c r="AF213" s="149" t="s">
        <v>41</v>
      </c>
      <c r="AG213" s="133">
        <v>45195</v>
      </c>
      <c r="AH213" s="149" t="s">
        <v>39089</v>
      </c>
      <c r="AI213" s="133">
        <v>45195</v>
      </c>
      <c r="AJ213" s="167" t="s">
        <v>517</v>
      </c>
      <c r="AK213" s="156" t="s">
        <v>40008</v>
      </c>
      <c r="AL213" s="149" t="s">
        <v>512</v>
      </c>
      <c r="AM213" s="149" t="s">
        <v>41</v>
      </c>
      <c r="AN213" s="149" t="s">
        <v>41</v>
      </c>
      <c r="AO213" s="149">
        <v>0</v>
      </c>
      <c r="AP213" s="152" t="str">
        <f>IF(AO213="","-",IF(AO213&lt;0.99,"SIN DIFICULTAD",IF(AO213&lt;1.99,"CON ALGUNA DIFICULTAD",IF(AO213&lt;2.99,"CON MUCHA DIFICULTAD","INCAPAZ DE HACERLO"))))</f>
        <v>SIN DIFICULTAD</v>
      </c>
      <c r="AQ213" s="218">
        <v>2.13</v>
      </c>
      <c r="AR213" s="152" t="str">
        <f>IF(AQ213="","-",IF(AQ213&lt;2.6,"REMISION CLINICA",IF(AQ213&lt;3.2,"BAJA ACTIVIDAD",IF(AQ213&lt;5.19,"MODERADA ACTIVIDAD","ALTA ACTIVIDAD"))))</f>
        <v>REMISION CLINICA</v>
      </c>
      <c r="AS213" s="156" t="s">
        <v>954</v>
      </c>
      <c r="AT213" s="177">
        <v>45006</v>
      </c>
      <c r="AU213" s="156"/>
      <c r="AV213" s="174"/>
      <c r="AW213" s="176">
        <v>40</v>
      </c>
    </row>
    <row r="214" spans="1:49" x14ac:dyDescent="0.25">
      <c r="B214" s="6" t="s">
        <v>31</v>
      </c>
      <c r="C214" s="121" t="s">
        <v>39178</v>
      </c>
      <c r="D214" s="23" t="s">
        <v>39179</v>
      </c>
      <c r="E214" s="6" t="s">
        <v>32</v>
      </c>
      <c r="F214" s="22">
        <v>25428</v>
      </c>
      <c r="G214" s="23">
        <v>53.835616438356162</v>
      </c>
      <c r="H214" s="6" t="s">
        <v>33</v>
      </c>
      <c r="I214" s="6" t="s">
        <v>39180</v>
      </c>
      <c r="J214" s="6" t="s">
        <v>39181</v>
      </c>
      <c r="K214" s="6" t="s">
        <v>39182</v>
      </c>
      <c r="L214" s="122" t="s">
        <v>39183</v>
      </c>
      <c r="M214" s="6" t="s">
        <v>34</v>
      </c>
      <c r="N214" s="123" t="s">
        <v>373</v>
      </c>
      <c r="O214" s="6" t="s">
        <v>35</v>
      </c>
      <c r="P214" s="6" t="s">
        <v>36</v>
      </c>
      <c r="Q214" s="6" t="s">
        <v>39099</v>
      </c>
      <c r="R214" s="6" t="s">
        <v>34</v>
      </c>
      <c r="S214" s="6" t="s">
        <v>39100</v>
      </c>
      <c r="T214" s="6" t="s">
        <v>80</v>
      </c>
      <c r="U214" s="6" t="s">
        <v>38</v>
      </c>
    </row>
    <row r="215" spans="1:49" x14ac:dyDescent="0.25">
      <c r="B215" s="124" t="s">
        <v>31</v>
      </c>
      <c r="C215" s="121" t="s">
        <v>39184</v>
      </c>
      <c r="D215" s="23" t="s">
        <v>39185</v>
      </c>
      <c r="E215" s="6" t="s">
        <v>32</v>
      </c>
      <c r="F215" s="25">
        <v>18357</v>
      </c>
      <c r="G215" s="23">
        <v>73.208219178082189</v>
      </c>
      <c r="H215" s="6" t="s">
        <v>33</v>
      </c>
      <c r="I215" s="6" t="s">
        <v>39082</v>
      </c>
      <c r="J215" s="6" t="s">
        <v>39082</v>
      </c>
      <c r="K215" s="6" t="s">
        <v>39186</v>
      </c>
      <c r="L215" s="122">
        <v>3956603</v>
      </c>
      <c r="M215" s="6">
        <v>3043667534</v>
      </c>
      <c r="N215" s="123">
        <v>44426</v>
      </c>
      <c r="O215" s="6" t="s">
        <v>57</v>
      </c>
      <c r="P215" s="6" t="s">
        <v>36</v>
      </c>
      <c r="Q215" s="6" t="s">
        <v>39099</v>
      </c>
      <c r="R215" s="6" t="s">
        <v>34</v>
      </c>
      <c r="S215" s="6" t="s">
        <v>39100</v>
      </c>
      <c r="T215" s="6" t="s">
        <v>80</v>
      </c>
      <c r="U215" s="6" t="s">
        <v>38</v>
      </c>
    </row>
    <row r="216" spans="1:49" x14ac:dyDescent="0.25">
      <c r="B216" s="6" t="s">
        <v>31</v>
      </c>
      <c r="C216" s="121" t="s">
        <v>39187</v>
      </c>
      <c r="D216" s="126" t="s">
        <v>39188</v>
      </c>
      <c r="E216" s="6" t="s">
        <v>32</v>
      </c>
      <c r="F216" s="25">
        <v>20531</v>
      </c>
      <c r="G216" s="23">
        <v>67.252054794520546</v>
      </c>
      <c r="H216" s="6" t="s">
        <v>33</v>
      </c>
      <c r="I216" s="6" t="s">
        <v>39103</v>
      </c>
      <c r="J216" s="6" t="s">
        <v>39189</v>
      </c>
      <c r="K216" s="26" t="s">
        <v>39190</v>
      </c>
      <c r="L216" s="122" t="s">
        <v>39191</v>
      </c>
      <c r="M216" s="6" t="s">
        <v>34</v>
      </c>
      <c r="N216" s="123" t="s">
        <v>160</v>
      </c>
      <c r="O216" s="6" t="s">
        <v>35</v>
      </c>
      <c r="P216" s="6" t="s">
        <v>36</v>
      </c>
      <c r="Q216" s="6" t="s">
        <v>39099</v>
      </c>
      <c r="R216" s="6" t="s">
        <v>34</v>
      </c>
      <c r="S216" s="6" t="s">
        <v>39100</v>
      </c>
      <c r="T216" s="6" t="s">
        <v>84</v>
      </c>
      <c r="U216" s="6" t="s">
        <v>38</v>
      </c>
    </row>
    <row r="217" spans="1:49" x14ac:dyDescent="0.25">
      <c r="B217" s="6" t="s">
        <v>31</v>
      </c>
      <c r="C217" s="121" t="s">
        <v>39192</v>
      </c>
      <c r="D217" s="23" t="s">
        <v>39193</v>
      </c>
      <c r="E217" s="6" t="s">
        <v>52</v>
      </c>
      <c r="F217" s="25">
        <v>22577</v>
      </c>
      <c r="G217" s="23">
        <v>61.646575342465752</v>
      </c>
      <c r="H217" s="6" t="s">
        <v>33</v>
      </c>
      <c r="I217" s="6" t="s">
        <v>39082</v>
      </c>
      <c r="J217" s="6" t="s">
        <v>39194</v>
      </c>
      <c r="K217" s="26" t="s">
        <v>39195</v>
      </c>
      <c r="L217" s="122">
        <v>3023112993</v>
      </c>
      <c r="M217" s="6" t="s">
        <v>34</v>
      </c>
      <c r="N217" s="123" t="s">
        <v>160</v>
      </c>
      <c r="O217" s="6" t="s">
        <v>35</v>
      </c>
      <c r="P217" s="6" t="s">
        <v>36</v>
      </c>
      <c r="Q217" s="6" t="s">
        <v>39099</v>
      </c>
      <c r="R217" s="6" t="s">
        <v>34</v>
      </c>
      <c r="S217" s="6" t="s">
        <v>39100</v>
      </c>
      <c r="T217" s="6" t="s">
        <v>84</v>
      </c>
      <c r="U217" s="6" t="s">
        <v>38</v>
      </c>
    </row>
    <row r="218" spans="1:49" x14ac:dyDescent="0.25">
      <c r="B218" s="6" t="s">
        <v>31</v>
      </c>
      <c r="C218" s="121" t="s">
        <v>39196</v>
      </c>
      <c r="D218" s="23" t="s">
        <v>39197</v>
      </c>
      <c r="E218" s="6" t="s">
        <v>32</v>
      </c>
      <c r="F218" s="25">
        <v>23993</v>
      </c>
      <c r="G218" s="23">
        <v>57.767123287671232</v>
      </c>
      <c r="H218" s="6" t="s">
        <v>33</v>
      </c>
      <c r="I218" s="6" t="s">
        <v>39198</v>
      </c>
      <c r="J218" s="6" t="s">
        <v>39199</v>
      </c>
      <c r="K218" s="6" t="s">
        <v>39200</v>
      </c>
      <c r="L218" s="122">
        <v>3145504068</v>
      </c>
      <c r="M218" s="6"/>
      <c r="N218" s="123">
        <v>44432</v>
      </c>
      <c r="O218" s="6" t="s">
        <v>57</v>
      </c>
      <c r="P218" s="6" t="s">
        <v>36</v>
      </c>
      <c r="Q218" s="6" t="s">
        <v>39099</v>
      </c>
      <c r="R218" s="6" t="s">
        <v>34</v>
      </c>
      <c r="S218" s="6" t="s">
        <v>39100</v>
      </c>
      <c r="T218" s="6" t="s">
        <v>84</v>
      </c>
      <c r="U218" s="6" t="s">
        <v>38</v>
      </c>
    </row>
    <row r="219" spans="1:49" x14ac:dyDescent="0.25">
      <c r="B219" s="124" t="s">
        <v>31</v>
      </c>
      <c r="C219" s="36" t="s">
        <v>39201</v>
      </c>
      <c r="D219" s="127" t="s">
        <v>39202</v>
      </c>
      <c r="E219" s="6" t="s">
        <v>32</v>
      </c>
      <c r="F219" s="25">
        <v>19886</v>
      </c>
      <c r="G219" s="23">
        <v>69.019178082191786</v>
      </c>
      <c r="H219" s="6" t="s">
        <v>33</v>
      </c>
      <c r="I219" s="6" t="s">
        <v>39103</v>
      </c>
      <c r="J219" s="6" t="s">
        <v>39203</v>
      </c>
      <c r="K219" s="6" t="s">
        <v>39204</v>
      </c>
      <c r="L219" s="122" t="s">
        <v>39205</v>
      </c>
      <c r="M219" s="5"/>
      <c r="N219" s="22">
        <v>44698</v>
      </c>
      <c r="O219" s="128" t="s">
        <v>57</v>
      </c>
      <c r="P219" s="6" t="s">
        <v>36</v>
      </c>
      <c r="Q219" s="6" t="s">
        <v>39099</v>
      </c>
      <c r="R219" s="5"/>
      <c r="S219" s="6" t="s">
        <v>39100</v>
      </c>
      <c r="T219" s="6" t="s">
        <v>84</v>
      </c>
      <c r="U219" s="6" t="s">
        <v>38</v>
      </c>
    </row>
    <row r="220" spans="1:49" x14ac:dyDescent="0.25">
      <c r="B220" s="124" t="s">
        <v>31</v>
      </c>
      <c r="C220" s="121" t="s">
        <v>39206</v>
      </c>
      <c r="D220" s="23" t="s">
        <v>39207</v>
      </c>
      <c r="E220" s="6" t="s">
        <v>32</v>
      </c>
      <c r="F220" s="25">
        <v>25676</v>
      </c>
      <c r="G220" s="23">
        <v>53.156164383561645</v>
      </c>
      <c r="H220" s="6" t="s">
        <v>33</v>
      </c>
      <c r="I220" s="6" t="s">
        <v>39082</v>
      </c>
      <c r="J220" s="6" t="s">
        <v>39208</v>
      </c>
      <c r="K220" s="6" t="s">
        <v>39209</v>
      </c>
      <c r="L220" s="122">
        <v>3013518383</v>
      </c>
      <c r="M220" s="6"/>
      <c r="N220" s="123">
        <v>44432</v>
      </c>
      <c r="O220" s="6" t="s">
        <v>57</v>
      </c>
      <c r="P220" s="6" t="s">
        <v>36</v>
      </c>
      <c r="Q220" s="6" t="s">
        <v>39099</v>
      </c>
      <c r="R220" s="6" t="s">
        <v>34</v>
      </c>
      <c r="S220" s="6" t="s">
        <v>39100</v>
      </c>
      <c r="T220" s="6" t="s">
        <v>80</v>
      </c>
      <c r="U220" s="6" t="s">
        <v>38</v>
      </c>
    </row>
    <row r="221" spans="1:49" x14ac:dyDescent="0.25">
      <c r="B221" s="6" t="s">
        <v>31</v>
      </c>
      <c r="C221" s="121" t="s">
        <v>39210</v>
      </c>
      <c r="D221" s="23" t="s">
        <v>39211</v>
      </c>
      <c r="E221" s="6" t="s">
        <v>32</v>
      </c>
      <c r="F221" s="25">
        <v>17588</v>
      </c>
      <c r="G221" s="23">
        <v>75.31506849315069</v>
      </c>
      <c r="H221" s="6" t="s">
        <v>33</v>
      </c>
      <c r="I221" s="6" t="s">
        <v>39082</v>
      </c>
      <c r="J221" s="6" t="s">
        <v>39212</v>
      </c>
      <c r="K221" s="6" t="s">
        <v>39213</v>
      </c>
      <c r="L221" s="122">
        <v>3002641198</v>
      </c>
      <c r="M221" s="6"/>
      <c r="N221" s="123">
        <v>44659</v>
      </c>
      <c r="O221" s="6" t="s">
        <v>57</v>
      </c>
      <c r="P221" s="6" t="s">
        <v>36</v>
      </c>
      <c r="Q221" s="6" t="s">
        <v>39099</v>
      </c>
      <c r="R221" s="6"/>
      <c r="S221" s="6" t="s">
        <v>39100</v>
      </c>
      <c r="T221" s="6" t="s">
        <v>84</v>
      </c>
      <c r="U221" s="6" t="s">
        <v>38</v>
      </c>
    </row>
    <row r="222" spans="1:49" x14ac:dyDescent="0.25">
      <c r="B222" s="6" t="s">
        <v>31</v>
      </c>
      <c r="C222" s="121" t="s">
        <v>39214</v>
      </c>
      <c r="D222" s="23" t="s">
        <v>39215</v>
      </c>
      <c r="E222" s="6" t="s">
        <v>32</v>
      </c>
      <c r="F222" s="25">
        <v>14195</v>
      </c>
      <c r="G222" s="23">
        <v>84.610958904109594</v>
      </c>
      <c r="H222" s="6" t="s">
        <v>33</v>
      </c>
      <c r="I222" s="6" t="s">
        <v>39216</v>
      </c>
      <c r="J222" s="6" t="s">
        <v>39217</v>
      </c>
      <c r="K222" s="6" t="s">
        <v>39218</v>
      </c>
      <c r="L222" s="122">
        <v>3015473164</v>
      </c>
      <c r="M222" s="6" t="s">
        <v>34</v>
      </c>
      <c r="N222" s="123" t="s">
        <v>317</v>
      </c>
      <c r="O222" s="6" t="s">
        <v>35</v>
      </c>
      <c r="P222" s="6" t="s">
        <v>36</v>
      </c>
      <c r="Q222" s="6" t="s">
        <v>39099</v>
      </c>
      <c r="R222" s="6" t="s">
        <v>34</v>
      </c>
      <c r="S222" s="6" t="s">
        <v>39100</v>
      </c>
      <c r="T222" s="6" t="s">
        <v>80</v>
      </c>
      <c r="U222" s="6" t="s">
        <v>38</v>
      </c>
    </row>
    <row r="223" spans="1:49" x14ac:dyDescent="0.25">
      <c r="B223" s="6" t="s">
        <v>31</v>
      </c>
      <c r="C223" s="121" t="s">
        <v>39219</v>
      </c>
      <c r="D223" s="23" t="s">
        <v>39220</v>
      </c>
      <c r="E223" s="6" t="s">
        <v>32</v>
      </c>
      <c r="F223" s="25">
        <v>32346</v>
      </c>
      <c r="G223" s="23">
        <v>34.88219178082192</v>
      </c>
      <c r="H223" s="6" t="s">
        <v>33</v>
      </c>
      <c r="I223" s="6" t="s">
        <v>39082</v>
      </c>
      <c r="J223" s="6" t="s">
        <v>39221</v>
      </c>
      <c r="K223" s="26" t="s">
        <v>39222</v>
      </c>
      <c r="L223" s="122" t="s">
        <v>39223</v>
      </c>
      <c r="M223" s="6" t="s">
        <v>34</v>
      </c>
      <c r="N223" s="123" t="s">
        <v>237</v>
      </c>
      <c r="O223" s="6" t="s">
        <v>35</v>
      </c>
      <c r="P223" s="6" t="s">
        <v>36</v>
      </c>
      <c r="Q223" s="6" t="s">
        <v>39099</v>
      </c>
      <c r="R223" s="6" t="s">
        <v>34</v>
      </c>
      <c r="S223" s="6" t="s">
        <v>39100</v>
      </c>
      <c r="T223" s="6" t="s">
        <v>84</v>
      </c>
      <c r="U223" s="6" t="s">
        <v>38</v>
      </c>
    </row>
    <row r="224" spans="1:49" x14ac:dyDescent="0.25">
      <c r="B224" s="6" t="s">
        <v>31</v>
      </c>
      <c r="C224" s="121" t="s">
        <v>39224</v>
      </c>
      <c r="D224" s="23" t="s">
        <v>39225</v>
      </c>
      <c r="E224" s="6" t="s">
        <v>32</v>
      </c>
      <c r="F224" s="25">
        <v>32463</v>
      </c>
      <c r="G224" s="23">
        <v>34</v>
      </c>
      <c r="H224" s="6" t="s">
        <v>33</v>
      </c>
      <c r="I224" s="6" t="s">
        <v>39103</v>
      </c>
      <c r="J224" s="6" t="s">
        <v>39226</v>
      </c>
      <c r="K224" s="26" t="s">
        <v>39227</v>
      </c>
      <c r="L224" s="122" t="s">
        <v>39228</v>
      </c>
      <c r="M224" s="6" t="s">
        <v>34</v>
      </c>
      <c r="N224" s="123" t="s">
        <v>160</v>
      </c>
      <c r="O224" s="6" t="s">
        <v>35</v>
      </c>
      <c r="P224" s="6" t="s">
        <v>36</v>
      </c>
      <c r="Q224" s="6" t="s">
        <v>39099</v>
      </c>
      <c r="R224" s="6" t="s">
        <v>34</v>
      </c>
      <c r="S224" s="6" t="s">
        <v>39100</v>
      </c>
      <c r="T224" s="6" t="s">
        <v>80</v>
      </c>
      <c r="U224" s="6" t="s">
        <v>38</v>
      </c>
    </row>
    <row r="225" spans="2:21" x14ac:dyDescent="0.25">
      <c r="B225" s="6" t="s">
        <v>31</v>
      </c>
      <c r="C225" s="121" t="s">
        <v>39229</v>
      </c>
      <c r="D225" s="23" t="s">
        <v>39230</v>
      </c>
      <c r="E225" s="6" t="s">
        <v>32</v>
      </c>
      <c r="F225" s="25">
        <v>32995</v>
      </c>
      <c r="G225" s="23">
        <v>32</v>
      </c>
      <c r="H225" s="6" t="s">
        <v>33</v>
      </c>
      <c r="I225" s="6" t="s">
        <v>39122</v>
      </c>
      <c r="J225" s="6" t="s">
        <v>39231</v>
      </c>
      <c r="K225" s="26" t="s">
        <v>39232</v>
      </c>
      <c r="L225" s="122" t="s">
        <v>39233</v>
      </c>
      <c r="M225" s="6" t="s">
        <v>34</v>
      </c>
      <c r="N225" s="123" t="s">
        <v>126</v>
      </c>
      <c r="O225" s="6" t="s">
        <v>35</v>
      </c>
      <c r="P225" s="6" t="s">
        <v>36</v>
      </c>
      <c r="Q225" s="6" t="s">
        <v>46</v>
      </c>
      <c r="R225" s="6" t="s">
        <v>34</v>
      </c>
      <c r="S225" s="6" t="s">
        <v>39100</v>
      </c>
      <c r="T225" s="6" t="s">
        <v>84</v>
      </c>
      <c r="U225" s="6" t="s">
        <v>38</v>
      </c>
    </row>
    <row r="226" spans="2:21" x14ac:dyDescent="0.25">
      <c r="B226" s="124" t="s">
        <v>31</v>
      </c>
      <c r="C226" s="121" t="s">
        <v>39234</v>
      </c>
      <c r="D226" s="23" t="s">
        <v>39235</v>
      </c>
      <c r="E226" s="6" t="s">
        <v>52</v>
      </c>
      <c r="F226" s="25">
        <v>23704</v>
      </c>
      <c r="G226" s="23">
        <v>58.558904109589044</v>
      </c>
      <c r="H226" s="6" t="s">
        <v>33</v>
      </c>
      <c r="I226" s="6" t="s">
        <v>39236</v>
      </c>
      <c r="J226" s="6" t="s">
        <v>406</v>
      </c>
      <c r="K226" s="6" t="s">
        <v>39237</v>
      </c>
      <c r="L226" s="122">
        <v>3107446988</v>
      </c>
      <c r="M226" s="5">
        <v>3135071914</v>
      </c>
      <c r="N226" s="123">
        <v>44482</v>
      </c>
      <c r="O226" s="6" t="s">
        <v>57</v>
      </c>
      <c r="P226" s="6" t="s">
        <v>36</v>
      </c>
      <c r="Q226" s="6" t="s">
        <v>39099</v>
      </c>
      <c r="R226" s="6" t="s">
        <v>34</v>
      </c>
      <c r="S226" s="6" t="s">
        <v>39100</v>
      </c>
      <c r="T226" s="6" t="s">
        <v>80</v>
      </c>
      <c r="U226" s="6" t="s">
        <v>38</v>
      </c>
    </row>
    <row r="227" spans="2:21" x14ac:dyDescent="0.25">
      <c r="B227" s="124" t="s">
        <v>31</v>
      </c>
      <c r="C227" s="36" t="s">
        <v>39238</v>
      </c>
      <c r="D227" s="23" t="s">
        <v>39239</v>
      </c>
      <c r="E227" s="6" t="s">
        <v>52</v>
      </c>
      <c r="F227" s="25">
        <v>35709</v>
      </c>
      <c r="G227" s="23">
        <v>25.668493150684931</v>
      </c>
      <c r="H227" s="6" t="s">
        <v>33</v>
      </c>
      <c r="I227" s="6" t="s">
        <v>39240</v>
      </c>
      <c r="J227" s="6" t="s">
        <v>39241</v>
      </c>
      <c r="K227" s="26" t="s">
        <v>39242</v>
      </c>
      <c r="L227" s="122" t="s">
        <v>39243</v>
      </c>
      <c r="M227" s="6" t="s">
        <v>34</v>
      </c>
      <c r="N227" s="123" t="s">
        <v>269</v>
      </c>
      <c r="O227" s="6" t="s">
        <v>35</v>
      </c>
      <c r="P227" s="6" t="s">
        <v>36</v>
      </c>
      <c r="Q227" s="6" t="s">
        <v>46</v>
      </c>
      <c r="R227" s="6" t="s">
        <v>34</v>
      </c>
      <c r="S227" s="6" t="s">
        <v>39100</v>
      </c>
      <c r="T227" s="6" t="s">
        <v>84</v>
      </c>
      <c r="U227" s="6" t="s">
        <v>38</v>
      </c>
    </row>
    <row r="228" spans="2:21" x14ac:dyDescent="0.25">
      <c r="B228" s="6" t="s">
        <v>31</v>
      </c>
      <c r="C228" s="121" t="s">
        <v>39244</v>
      </c>
      <c r="D228" s="23" t="s">
        <v>39245</v>
      </c>
      <c r="E228" s="6" t="s">
        <v>32</v>
      </c>
      <c r="F228" s="25">
        <v>20131</v>
      </c>
      <c r="G228" s="23">
        <v>68.347945205479448</v>
      </c>
      <c r="H228" s="6" t="s">
        <v>33</v>
      </c>
      <c r="I228" s="6" t="s">
        <v>39082</v>
      </c>
      <c r="J228" s="6" t="s">
        <v>39246</v>
      </c>
      <c r="K228" s="26" t="s">
        <v>39247</v>
      </c>
      <c r="L228" s="122">
        <v>3153715297</v>
      </c>
      <c r="M228" s="6" t="s">
        <v>34</v>
      </c>
      <c r="N228" s="123" t="s">
        <v>112</v>
      </c>
      <c r="O228" s="6" t="s">
        <v>35</v>
      </c>
      <c r="P228" s="6" t="s">
        <v>36</v>
      </c>
      <c r="Q228" s="6" t="s">
        <v>39099</v>
      </c>
      <c r="R228" s="6" t="s">
        <v>34</v>
      </c>
      <c r="S228" s="6" t="s">
        <v>39100</v>
      </c>
      <c r="T228" s="6" t="s">
        <v>80</v>
      </c>
      <c r="U228" s="6" t="s">
        <v>38</v>
      </c>
    </row>
    <row r="229" spans="2:21" x14ac:dyDescent="0.25">
      <c r="B229" s="6" t="s">
        <v>31</v>
      </c>
      <c r="C229" s="121" t="s">
        <v>39248</v>
      </c>
      <c r="D229" s="23" t="s">
        <v>39249</v>
      </c>
      <c r="E229" s="6" t="s">
        <v>32</v>
      </c>
      <c r="F229" s="25">
        <v>22159</v>
      </c>
      <c r="G229" s="23">
        <v>62.791780821917811</v>
      </c>
      <c r="H229" s="6" t="s">
        <v>33</v>
      </c>
      <c r="I229" s="6" t="s">
        <v>39082</v>
      </c>
      <c r="J229" s="6" t="s">
        <v>39250</v>
      </c>
      <c r="K229" s="6" t="s">
        <v>340</v>
      </c>
      <c r="L229" s="122" t="s">
        <v>39251</v>
      </c>
      <c r="M229" s="6" t="s">
        <v>34</v>
      </c>
      <c r="N229" s="123" t="s">
        <v>337</v>
      </c>
      <c r="O229" s="6" t="s">
        <v>35</v>
      </c>
      <c r="P229" s="6" t="s">
        <v>36</v>
      </c>
      <c r="Q229" s="6" t="s">
        <v>39099</v>
      </c>
      <c r="R229" s="6" t="s">
        <v>34</v>
      </c>
      <c r="S229" s="6" t="s">
        <v>39100</v>
      </c>
      <c r="T229" s="6" t="s">
        <v>80</v>
      </c>
      <c r="U229" s="6" t="s">
        <v>38</v>
      </c>
    </row>
    <row r="230" spans="2:21" x14ac:dyDescent="0.25">
      <c r="B230" s="6" t="s">
        <v>31</v>
      </c>
      <c r="C230" s="121" t="s">
        <v>39252</v>
      </c>
      <c r="D230" s="129" t="s">
        <v>39253</v>
      </c>
      <c r="E230" s="25" t="s">
        <v>32</v>
      </c>
      <c r="F230" s="25">
        <v>21068</v>
      </c>
      <c r="G230" s="23">
        <v>65.780821917808225</v>
      </c>
      <c r="H230" s="6" t="s">
        <v>33</v>
      </c>
      <c r="I230" s="6" t="s">
        <v>39082</v>
      </c>
      <c r="J230" s="6" t="s">
        <v>39254</v>
      </c>
      <c r="K230" s="6" t="s">
        <v>39255</v>
      </c>
      <c r="L230" s="122">
        <v>3012480690</v>
      </c>
      <c r="M230" s="95"/>
      <c r="N230" s="123">
        <v>44720</v>
      </c>
      <c r="O230" s="6" t="s">
        <v>57</v>
      </c>
      <c r="P230" s="6" t="s">
        <v>36</v>
      </c>
      <c r="Q230" s="6" t="s">
        <v>39099</v>
      </c>
      <c r="R230" s="6"/>
      <c r="S230" s="6" t="s">
        <v>39100</v>
      </c>
      <c r="T230" s="6" t="s">
        <v>80</v>
      </c>
      <c r="U230" s="6" t="s">
        <v>38</v>
      </c>
    </row>
    <row r="231" spans="2:21" x14ac:dyDescent="0.25">
      <c r="B231" s="6" t="s">
        <v>31</v>
      </c>
      <c r="C231" s="121" t="s">
        <v>39256</v>
      </c>
      <c r="D231" s="23" t="s">
        <v>39257</v>
      </c>
      <c r="E231" s="6" t="s">
        <v>32</v>
      </c>
      <c r="F231" s="25">
        <v>30424</v>
      </c>
      <c r="G231" s="23">
        <v>40.147945205479452</v>
      </c>
      <c r="H231" s="6" t="s">
        <v>33</v>
      </c>
      <c r="I231" s="6" t="s">
        <v>39159</v>
      </c>
      <c r="J231" s="6" t="s">
        <v>1035</v>
      </c>
      <c r="K231" s="26" t="s">
        <v>39258</v>
      </c>
      <c r="L231" s="122" t="s">
        <v>39259</v>
      </c>
      <c r="M231" s="6" t="s">
        <v>34</v>
      </c>
      <c r="N231" s="123" t="s">
        <v>93</v>
      </c>
      <c r="O231" s="6" t="s">
        <v>35</v>
      </c>
      <c r="P231" s="6" t="s">
        <v>36</v>
      </c>
      <c r="Q231" s="6" t="s">
        <v>39099</v>
      </c>
      <c r="R231" s="6" t="s">
        <v>34</v>
      </c>
      <c r="S231" s="6" t="s">
        <v>39100</v>
      </c>
      <c r="T231" s="6" t="s">
        <v>84</v>
      </c>
      <c r="U231" s="6" t="s">
        <v>38</v>
      </c>
    </row>
    <row r="232" spans="2:21" x14ac:dyDescent="0.25">
      <c r="B232" s="6" t="s">
        <v>31</v>
      </c>
      <c r="C232" s="121" t="s">
        <v>39260</v>
      </c>
      <c r="D232" s="23" t="s">
        <v>39261</v>
      </c>
      <c r="E232" s="6" t="s">
        <v>32</v>
      </c>
      <c r="F232" s="25">
        <v>25506</v>
      </c>
      <c r="G232" s="23">
        <v>53.62191780821918</v>
      </c>
      <c r="H232" s="6" t="s">
        <v>33</v>
      </c>
      <c r="I232" s="6" t="s">
        <v>39082</v>
      </c>
      <c r="J232" s="6" t="s">
        <v>91</v>
      </c>
      <c r="K232" s="26" t="s">
        <v>39262</v>
      </c>
      <c r="L232" s="122">
        <v>3008665002</v>
      </c>
      <c r="M232" s="6" t="s">
        <v>34</v>
      </c>
      <c r="N232" s="123" t="s">
        <v>78</v>
      </c>
      <c r="O232" s="6" t="s">
        <v>35</v>
      </c>
      <c r="P232" s="6" t="s">
        <v>36</v>
      </c>
      <c r="Q232" s="6" t="s">
        <v>39099</v>
      </c>
      <c r="R232" s="6" t="s">
        <v>34</v>
      </c>
      <c r="S232" s="6" t="s">
        <v>39100</v>
      </c>
      <c r="T232" s="6" t="s">
        <v>84</v>
      </c>
      <c r="U232" s="6" t="s">
        <v>38</v>
      </c>
    </row>
    <row r="233" spans="2:21" x14ac:dyDescent="0.25">
      <c r="B233" s="6" t="s">
        <v>31</v>
      </c>
      <c r="C233" s="121" t="s">
        <v>39263</v>
      </c>
      <c r="D233" s="23" t="s">
        <v>39264</v>
      </c>
      <c r="E233" s="6" t="s">
        <v>32</v>
      </c>
      <c r="F233" s="25">
        <v>32742</v>
      </c>
      <c r="G233" s="23">
        <v>33.797260273972604</v>
      </c>
      <c r="H233" s="6" t="s">
        <v>33</v>
      </c>
      <c r="I233" s="6" t="s">
        <v>39082</v>
      </c>
      <c r="J233" s="6" t="s">
        <v>39208</v>
      </c>
      <c r="K233" s="26" t="s">
        <v>39265</v>
      </c>
      <c r="L233" s="122" t="s">
        <v>39266</v>
      </c>
      <c r="M233" s="6" t="s">
        <v>34</v>
      </c>
      <c r="N233" s="123" t="s">
        <v>126</v>
      </c>
      <c r="O233" s="6" t="s">
        <v>35</v>
      </c>
      <c r="P233" s="6" t="s">
        <v>36</v>
      </c>
      <c r="Q233" s="6" t="s">
        <v>39099</v>
      </c>
      <c r="R233" s="6" t="s">
        <v>34</v>
      </c>
      <c r="S233" s="6" t="s">
        <v>39100</v>
      </c>
      <c r="T233" s="6" t="s">
        <v>80</v>
      </c>
      <c r="U233" s="6" t="s">
        <v>38</v>
      </c>
    </row>
    <row r="234" spans="2:21" x14ac:dyDescent="0.25">
      <c r="B234" s="6" t="s">
        <v>31</v>
      </c>
      <c r="C234" s="121" t="s">
        <v>39267</v>
      </c>
      <c r="D234" s="23" t="s">
        <v>39268</v>
      </c>
      <c r="E234" s="6" t="s">
        <v>32</v>
      </c>
      <c r="F234" s="25">
        <v>28389</v>
      </c>
      <c r="G234" s="23">
        <v>45.723287671232875</v>
      </c>
      <c r="H234" s="6" t="s">
        <v>33</v>
      </c>
      <c r="I234" s="6" t="s">
        <v>39159</v>
      </c>
      <c r="J234" s="6" t="s">
        <v>39269</v>
      </c>
      <c r="K234" s="26" t="s">
        <v>39270</v>
      </c>
      <c r="L234" s="122">
        <v>3017705168</v>
      </c>
      <c r="M234" s="6" t="s">
        <v>34</v>
      </c>
      <c r="N234" s="123" t="s">
        <v>126</v>
      </c>
      <c r="O234" s="6" t="s">
        <v>35</v>
      </c>
      <c r="P234" s="6" t="s">
        <v>36</v>
      </c>
      <c r="Q234" s="6" t="s">
        <v>39099</v>
      </c>
      <c r="R234" s="6" t="s">
        <v>34</v>
      </c>
      <c r="S234" s="6" t="s">
        <v>39100</v>
      </c>
      <c r="T234" s="6" t="s">
        <v>84</v>
      </c>
      <c r="U234" s="6" t="s">
        <v>38</v>
      </c>
    </row>
    <row r="235" spans="2:21" x14ac:dyDescent="0.25">
      <c r="B235" s="6" t="s">
        <v>31</v>
      </c>
      <c r="C235" s="121" t="s">
        <v>39271</v>
      </c>
      <c r="D235" s="23" t="s">
        <v>39272</v>
      </c>
      <c r="E235" s="6" t="s">
        <v>32</v>
      </c>
      <c r="F235" s="25">
        <v>27066</v>
      </c>
      <c r="G235" s="23">
        <v>49.347945205479455</v>
      </c>
      <c r="H235" s="6" t="s">
        <v>33</v>
      </c>
      <c r="I235" s="6" t="s">
        <v>39159</v>
      </c>
      <c r="J235" s="6" t="s">
        <v>39273</v>
      </c>
      <c r="K235" s="6" t="s">
        <v>39274</v>
      </c>
      <c r="L235" s="122" t="s">
        <v>39275</v>
      </c>
      <c r="M235" s="6" t="s">
        <v>34</v>
      </c>
      <c r="N235" s="123" t="s">
        <v>384</v>
      </c>
      <c r="O235" s="6" t="s">
        <v>35</v>
      </c>
      <c r="P235" s="6" t="s">
        <v>36</v>
      </c>
      <c r="Q235" s="6" t="s">
        <v>39099</v>
      </c>
      <c r="R235" s="6" t="s">
        <v>34</v>
      </c>
      <c r="S235" s="6" t="s">
        <v>39100</v>
      </c>
      <c r="T235" s="6" t="s">
        <v>84</v>
      </c>
      <c r="U235" s="6" t="s">
        <v>38</v>
      </c>
    </row>
    <row r="236" spans="2:21" x14ac:dyDescent="0.25">
      <c r="B236" s="6" t="s">
        <v>31</v>
      </c>
      <c r="C236" s="121" t="s">
        <v>39276</v>
      </c>
      <c r="D236" s="129" t="s">
        <v>39277</v>
      </c>
      <c r="E236" s="6" t="s">
        <v>32</v>
      </c>
      <c r="F236" s="25">
        <v>19266</v>
      </c>
      <c r="G236" s="23">
        <v>70.717808219178082</v>
      </c>
      <c r="H236" s="6" t="s">
        <v>33</v>
      </c>
      <c r="I236" s="6" t="s">
        <v>39236</v>
      </c>
      <c r="J236" s="6" t="s">
        <v>39278</v>
      </c>
      <c r="K236" s="6" t="s">
        <v>39279</v>
      </c>
      <c r="L236" s="122">
        <v>3012071027</v>
      </c>
      <c r="M236" s="6"/>
      <c r="N236" s="123">
        <v>44642</v>
      </c>
      <c r="O236" s="6" t="s">
        <v>57</v>
      </c>
      <c r="P236" s="6" t="s">
        <v>36</v>
      </c>
      <c r="Q236" s="6" t="s">
        <v>39099</v>
      </c>
      <c r="R236" s="6"/>
      <c r="S236" s="6" t="s">
        <v>39100</v>
      </c>
      <c r="T236" s="6" t="s">
        <v>84</v>
      </c>
      <c r="U236" s="6" t="s">
        <v>38</v>
      </c>
    </row>
    <row r="237" spans="2:21" x14ac:dyDescent="0.25">
      <c r="B237" s="6" t="s">
        <v>31</v>
      </c>
      <c r="C237" s="121" t="s">
        <v>39280</v>
      </c>
      <c r="D237" s="23" t="s">
        <v>39281</v>
      </c>
      <c r="E237" s="6" t="s">
        <v>32</v>
      </c>
      <c r="F237" s="25">
        <v>27394</v>
      </c>
      <c r="G237" s="23">
        <v>48.449315068493149</v>
      </c>
      <c r="H237" s="6" t="s">
        <v>33</v>
      </c>
      <c r="I237" s="6" t="s">
        <v>39082</v>
      </c>
      <c r="J237" s="6" t="s">
        <v>303</v>
      </c>
      <c r="K237" s="6" t="s">
        <v>39282</v>
      </c>
      <c r="L237" s="122" t="s">
        <v>39283</v>
      </c>
      <c r="M237" s="5">
        <v>3013915839</v>
      </c>
      <c r="N237" s="123">
        <v>44456</v>
      </c>
      <c r="O237" s="6" t="s">
        <v>57</v>
      </c>
      <c r="P237" s="6" t="s">
        <v>36</v>
      </c>
      <c r="Q237" s="6" t="s">
        <v>39099</v>
      </c>
      <c r="R237" s="6" t="s">
        <v>34</v>
      </c>
      <c r="S237" s="6" t="s">
        <v>39100</v>
      </c>
      <c r="T237" s="6" t="s">
        <v>84</v>
      </c>
      <c r="U237" s="6" t="s">
        <v>38</v>
      </c>
    </row>
    <row r="238" spans="2:21" x14ac:dyDescent="0.25">
      <c r="B238" s="6" t="s">
        <v>31</v>
      </c>
      <c r="C238" s="121" t="s">
        <v>39284</v>
      </c>
      <c r="D238" s="23" t="s">
        <v>39285</v>
      </c>
      <c r="E238" s="6" t="s">
        <v>32</v>
      </c>
      <c r="F238" s="25">
        <v>18994</v>
      </c>
      <c r="G238" s="23">
        <v>71.463013698630135</v>
      </c>
      <c r="H238" s="6" t="s">
        <v>33</v>
      </c>
      <c r="I238" s="6" t="s">
        <v>39082</v>
      </c>
      <c r="J238" s="6" t="s">
        <v>83</v>
      </c>
      <c r="K238" s="26" t="s">
        <v>39286</v>
      </c>
      <c r="L238" s="122" t="s">
        <v>39287</v>
      </c>
      <c r="M238" s="6" t="s">
        <v>34</v>
      </c>
      <c r="N238" s="123" t="s">
        <v>78</v>
      </c>
      <c r="O238" s="6" t="s">
        <v>35</v>
      </c>
      <c r="P238" s="6" t="s">
        <v>36</v>
      </c>
      <c r="Q238" s="6" t="s">
        <v>39099</v>
      </c>
      <c r="R238" s="6" t="s">
        <v>34</v>
      </c>
      <c r="S238" s="6" t="s">
        <v>39100</v>
      </c>
      <c r="T238" s="6" t="s">
        <v>84</v>
      </c>
      <c r="U238" s="6" t="s">
        <v>38</v>
      </c>
    </row>
    <row r="239" spans="2:21" x14ac:dyDescent="0.25">
      <c r="B239" s="124" t="s">
        <v>31</v>
      </c>
      <c r="C239" s="121" t="s">
        <v>39288</v>
      </c>
      <c r="D239" s="129" t="s">
        <v>39289</v>
      </c>
      <c r="E239" s="25" t="s">
        <v>32</v>
      </c>
      <c r="F239" s="25">
        <v>14355</v>
      </c>
      <c r="G239" s="23">
        <v>84.172602739726031</v>
      </c>
      <c r="H239" s="6" t="s">
        <v>33</v>
      </c>
      <c r="I239" s="6" t="s">
        <v>39198</v>
      </c>
      <c r="J239" s="6" t="s">
        <v>39290</v>
      </c>
      <c r="K239" s="6" t="s">
        <v>39291</v>
      </c>
      <c r="L239" s="122">
        <v>3016148985</v>
      </c>
      <c r="M239" s="22"/>
      <c r="N239" s="125">
        <v>44705</v>
      </c>
      <c r="O239" s="6" t="s">
        <v>57</v>
      </c>
      <c r="P239" s="6" t="s">
        <v>36</v>
      </c>
      <c r="Q239" s="6" t="s">
        <v>39099</v>
      </c>
      <c r="R239" s="6"/>
      <c r="S239" s="6" t="s">
        <v>39100</v>
      </c>
      <c r="T239" s="6" t="s">
        <v>84</v>
      </c>
      <c r="U239" s="6" t="s">
        <v>38</v>
      </c>
    </row>
    <row r="240" spans="2:21" x14ac:dyDescent="0.25">
      <c r="B240" s="124" t="s">
        <v>31</v>
      </c>
      <c r="C240" s="121" t="s">
        <v>39296</v>
      </c>
      <c r="D240" s="23" t="s">
        <v>39297</v>
      </c>
      <c r="E240" s="6" t="s">
        <v>32</v>
      </c>
      <c r="F240" s="25">
        <v>22497</v>
      </c>
      <c r="G240" s="23">
        <v>61.865753424657534</v>
      </c>
      <c r="H240" s="6" t="s">
        <v>33</v>
      </c>
      <c r="I240" s="6" t="s">
        <v>39082</v>
      </c>
      <c r="J240" s="6" t="s">
        <v>39298</v>
      </c>
      <c r="K240" s="26" t="s">
        <v>39299</v>
      </c>
      <c r="L240" s="122">
        <v>3012075668</v>
      </c>
      <c r="M240" s="6" t="s">
        <v>34</v>
      </c>
      <c r="N240" s="123" t="s">
        <v>49</v>
      </c>
      <c r="O240" s="6" t="s">
        <v>35</v>
      </c>
      <c r="P240" s="6" t="s">
        <v>36</v>
      </c>
      <c r="Q240" s="6" t="s">
        <v>39099</v>
      </c>
      <c r="R240" s="6" t="s">
        <v>34</v>
      </c>
      <c r="S240" s="6" t="s">
        <v>39100</v>
      </c>
      <c r="T240" s="6" t="s">
        <v>80</v>
      </c>
      <c r="U240" s="6" t="s">
        <v>38</v>
      </c>
    </row>
    <row r="241" spans="1:49" x14ac:dyDescent="0.25">
      <c r="B241" s="6" t="s">
        <v>31</v>
      </c>
      <c r="C241" s="36" t="s">
        <v>39300</v>
      </c>
      <c r="D241" s="23" t="s">
        <v>39301</v>
      </c>
      <c r="E241" s="6" t="s">
        <v>32</v>
      </c>
      <c r="F241" s="25">
        <v>34511</v>
      </c>
      <c r="G241" s="23">
        <v>28.950684931506849</v>
      </c>
      <c r="H241" s="6" t="s">
        <v>33</v>
      </c>
      <c r="I241" s="6" t="s">
        <v>39122</v>
      </c>
      <c r="J241" s="6" t="s">
        <v>39302</v>
      </c>
      <c r="K241" s="26" t="s">
        <v>39303</v>
      </c>
      <c r="L241" s="122" t="s">
        <v>39304</v>
      </c>
      <c r="M241" s="6" t="s">
        <v>34</v>
      </c>
      <c r="N241" s="123" t="s">
        <v>124</v>
      </c>
      <c r="O241" s="6" t="s">
        <v>35</v>
      </c>
      <c r="P241" s="6" t="s">
        <v>36</v>
      </c>
      <c r="Q241" s="6" t="s">
        <v>39099</v>
      </c>
      <c r="R241" s="6" t="s">
        <v>34</v>
      </c>
      <c r="S241" s="6" t="s">
        <v>39100</v>
      </c>
      <c r="T241" s="6" t="s">
        <v>80</v>
      </c>
      <c r="U241" s="6" t="s">
        <v>38</v>
      </c>
    </row>
    <row r="242" spans="1:49" x14ac:dyDescent="0.25">
      <c r="B242" s="6" t="s">
        <v>31</v>
      </c>
      <c r="C242" s="121" t="s">
        <v>39305</v>
      </c>
      <c r="D242" s="129" t="s">
        <v>39306</v>
      </c>
      <c r="E242" s="25" t="s">
        <v>32</v>
      </c>
      <c r="F242" s="25">
        <v>23732</v>
      </c>
      <c r="G242" s="23">
        <v>58.482191780821921</v>
      </c>
      <c r="H242" s="6" t="s">
        <v>33</v>
      </c>
      <c r="I242" s="6" t="s">
        <v>39082</v>
      </c>
      <c r="J242" s="6" t="s">
        <v>39307</v>
      </c>
      <c r="K242" s="6" t="s">
        <v>39308</v>
      </c>
      <c r="L242" s="122">
        <v>3017115752</v>
      </c>
      <c r="M242" s="95"/>
      <c r="N242" s="123">
        <v>44768</v>
      </c>
      <c r="O242" s="6" t="s">
        <v>57</v>
      </c>
      <c r="P242" s="6" t="s">
        <v>36</v>
      </c>
      <c r="Q242" s="6" t="s">
        <v>39099</v>
      </c>
      <c r="R242" s="5"/>
      <c r="S242" s="6" t="s">
        <v>39100</v>
      </c>
      <c r="T242" s="6" t="s">
        <v>84</v>
      </c>
      <c r="U242" s="6" t="s">
        <v>38</v>
      </c>
    </row>
    <row r="243" spans="1:49" x14ac:dyDescent="0.25">
      <c r="B243" s="6" t="s">
        <v>31</v>
      </c>
      <c r="C243" s="121" t="s">
        <v>39309</v>
      </c>
      <c r="D243" s="23" t="s">
        <v>39310</v>
      </c>
      <c r="E243" s="6" t="s">
        <v>32</v>
      </c>
      <c r="F243" s="25">
        <v>19961</v>
      </c>
      <c r="G243" s="23">
        <v>68.813698630136983</v>
      </c>
      <c r="H243" s="6" t="s">
        <v>33</v>
      </c>
      <c r="I243" s="6" t="s">
        <v>39082</v>
      </c>
      <c r="J243" s="6" t="s">
        <v>39250</v>
      </c>
      <c r="K243" s="26" t="s">
        <v>39311</v>
      </c>
      <c r="L243" s="122" t="s">
        <v>39312</v>
      </c>
      <c r="M243" s="6" t="s">
        <v>34</v>
      </c>
      <c r="N243" s="123" t="s">
        <v>124</v>
      </c>
      <c r="O243" s="6" t="s">
        <v>35</v>
      </c>
      <c r="P243" s="6" t="s">
        <v>36</v>
      </c>
      <c r="Q243" s="6" t="s">
        <v>39099</v>
      </c>
      <c r="R243" s="6" t="s">
        <v>34</v>
      </c>
      <c r="S243" s="6" t="s">
        <v>39100</v>
      </c>
      <c r="T243" s="6" t="s">
        <v>84</v>
      </c>
      <c r="U243" s="6" t="s">
        <v>38</v>
      </c>
    </row>
    <row r="244" spans="1:49" x14ac:dyDescent="0.25">
      <c r="B244" s="124" t="s">
        <v>31</v>
      </c>
      <c r="C244" s="121" t="s">
        <v>39313</v>
      </c>
      <c r="D244" s="129" t="s">
        <v>39314</v>
      </c>
      <c r="E244" s="25" t="s">
        <v>32</v>
      </c>
      <c r="F244" s="25">
        <v>14875</v>
      </c>
      <c r="G244" s="23">
        <v>82.747945205479454</v>
      </c>
      <c r="H244" s="6" t="s">
        <v>33</v>
      </c>
      <c r="I244" s="6" t="s">
        <v>39315</v>
      </c>
      <c r="J244" s="6" t="s">
        <v>39250</v>
      </c>
      <c r="K244" s="6" t="s">
        <v>39316</v>
      </c>
      <c r="L244" s="122" t="s">
        <v>39317</v>
      </c>
      <c r="M244" s="95"/>
      <c r="N244" s="123">
        <v>44706</v>
      </c>
      <c r="O244" s="6" t="s">
        <v>35</v>
      </c>
      <c r="P244" s="6" t="s">
        <v>36</v>
      </c>
      <c r="Q244" s="6" t="s">
        <v>39099</v>
      </c>
      <c r="R244" s="5"/>
      <c r="S244" s="6" t="s">
        <v>39100</v>
      </c>
      <c r="T244" s="6" t="s">
        <v>80</v>
      </c>
      <c r="U244" s="6" t="s">
        <v>38</v>
      </c>
    </row>
    <row r="245" spans="1:49" x14ac:dyDescent="0.25">
      <c r="B245" s="124" t="s">
        <v>31</v>
      </c>
      <c r="C245" s="121" t="s">
        <v>39318</v>
      </c>
      <c r="D245" s="23" t="s">
        <v>39319</v>
      </c>
      <c r="E245" s="6" t="s">
        <v>32</v>
      </c>
      <c r="F245" s="25">
        <v>21017</v>
      </c>
      <c r="G245" s="23">
        <v>65.920547945205485</v>
      </c>
      <c r="H245" s="6" t="s">
        <v>33</v>
      </c>
      <c r="I245" s="6" t="s">
        <v>39082</v>
      </c>
      <c r="J245" s="6" t="s">
        <v>39320</v>
      </c>
      <c r="K245" s="26" t="s">
        <v>39321</v>
      </c>
      <c r="L245" s="122" t="s">
        <v>39322</v>
      </c>
      <c r="M245" s="6" t="s">
        <v>34</v>
      </c>
      <c r="N245" s="123" t="s">
        <v>276</v>
      </c>
      <c r="O245" s="6" t="s">
        <v>35</v>
      </c>
      <c r="P245" s="6" t="s">
        <v>36</v>
      </c>
      <c r="Q245" s="6" t="s">
        <v>39099</v>
      </c>
      <c r="R245" s="6" t="s">
        <v>34</v>
      </c>
      <c r="S245" s="6" t="s">
        <v>39100</v>
      </c>
      <c r="T245" s="6" t="s">
        <v>84</v>
      </c>
      <c r="U245" s="6" t="s">
        <v>38</v>
      </c>
    </row>
    <row r="246" spans="1:49" x14ac:dyDescent="0.25">
      <c r="B246" s="6" t="s">
        <v>31</v>
      </c>
      <c r="C246" s="121" t="s">
        <v>39323</v>
      </c>
      <c r="D246" s="23" t="s">
        <v>39324</v>
      </c>
      <c r="E246" s="6" t="s">
        <v>32</v>
      </c>
      <c r="F246" s="25">
        <v>27512</v>
      </c>
      <c r="G246" s="23">
        <v>48.126027397260273</v>
      </c>
      <c r="H246" s="6" t="s">
        <v>33</v>
      </c>
      <c r="I246" s="6" t="s">
        <v>39325</v>
      </c>
      <c r="J246" s="6" t="s">
        <v>39326</v>
      </c>
      <c r="K246" s="6" t="s">
        <v>39327</v>
      </c>
      <c r="L246" s="122">
        <v>3145884563</v>
      </c>
      <c r="M246" s="6" t="s">
        <v>34</v>
      </c>
      <c r="N246" s="123" t="s">
        <v>39328</v>
      </c>
      <c r="O246" s="6" t="s">
        <v>57</v>
      </c>
      <c r="P246" s="6" t="s">
        <v>36</v>
      </c>
      <c r="Q246" s="6" t="s">
        <v>39099</v>
      </c>
      <c r="R246" s="6" t="s">
        <v>34</v>
      </c>
      <c r="S246" s="6" t="s">
        <v>39100</v>
      </c>
      <c r="T246" s="6" t="s">
        <v>84</v>
      </c>
      <c r="U246" s="6" t="s">
        <v>38</v>
      </c>
    </row>
    <row r="247" spans="1:49" x14ac:dyDescent="0.25">
      <c r="B247" s="6" t="s">
        <v>31</v>
      </c>
      <c r="C247" s="121" t="s">
        <v>39329</v>
      </c>
      <c r="D247" s="23" t="s">
        <v>39330</v>
      </c>
      <c r="E247" s="6" t="s">
        <v>32</v>
      </c>
      <c r="F247" s="25">
        <v>20386</v>
      </c>
      <c r="G247" s="23">
        <v>67.649315068493152</v>
      </c>
      <c r="H247" s="6" t="s">
        <v>33</v>
      </c>
      <c r="I247" s="6" t="s">
        <v>39082</v>
      </c>
      <c r="J247" s="6" t="s">
        <v>39331</v>
      </c>
      <c r="K247" s="6" t="s">
        <v>39332</v>
      </c>
      <c r="L247" s="122">
        <v>3017073914</v>
      </c>
      <c r="M247" s="6">
        <v>3234420755</v>
      </c>
      <c r="N247" s="123">
        <v>44428</v>
      </c>
      <c r="O247" s="6" t="s">
        <v>57</v>
      </c>
      <c r="P247" s="6" t="s">
        <v>36</v>
      </c>
      <c r="Q247" s="6" t="s">
        <v>39099</v>
      </c>
      <c r="R247" s="6" t="s">
        <v>34</v>
      </c>
      <c r="S247" s="6" t="s">
        <v>39100</v>
      </c>
      <c r="T247" s="6" t="s">
        <v>84</v>
      </c>
      <c r="U247" s="6" t="s">
        <v>38</v>
      </c>
    </row>
    <row r="248" spans="1:49" x14ac:dyDescent="0.25">
      <c r="B248" s="6" t="s">
        <v>31</v>
      </c>
      <c r="C248" s="121" t="s">
        <v>39333</v>
      </c>
      <c r="D248" s="23" t="s">
        <v>39334</v>
      </c>
      <c r="E248" s="6" t="s">
        <v>32</v>
      </c>
      <c r="F248" s="25">
        <v>30483</v>
      </c>
      <c r="G248" s="23">
        <v>39.986301369863014</v>
      </c>
      <c r="H248" s="6" t="s">
        <v>33</v>
      </c>
      <c r="I248" s="6" t="s">
        <v>39216</v>
      </c>
      <c r="J248" s="6" t="s">
        <v>234</v>
      </c>
      <c r="K248" s="6" t="s">
        <v>39335</v>
      </c>
      <c r="L248" s="122">
        <v>3045315702</v>
      </c>
      <c r="M248" s="6"/>
      <c r="N248" s="125">
        <v>44676</v>
      </c>
      <c r="O248" s="6" t="s">
        <v>57</v>
      </c>
      <c r="P248" s="6" t="s">
        <v>36</v>
      </c>
      <c r="Q248" s="6" t="s">
        <v>39099</v>
      </c>
      <c r="R248" s="6"/>
      <c r="S248" s="6" t="s">
        <v>39100</v>
      </c>
      <c r="T248" s="6" t="s">
        <v>80</v>
      </c>
      <c r="U248" s="6" t="s">
        <v>38</v>
      </c>
    </row>
    <row r="249" spans="1:49" x14ac:dyDescent="0.25">
      <c r="B249" s="6" t="s">
        <v>31</v>
      </c>
      <c r="C249" s="121" t="s">
        <v>39336</v>
      </c>
      <c r="D249" s="126" t="s">
        <v>39337</v>
      </c>
      <c r="E249" s="6" t="s">
        <v>32</v>
      </c>
      <c r="F249" s="25">
        <v>20415</v>
      </c>
      <c r="G249" s="23">
        <v>67.569863013698637</v>
      </c>
      <c r="H249" s="6" t="s">
        <v>33</v>
      </c>
      <c r="I249" s="6" t="s">
        <v>39240</v>
      </c>
      <c r="J249" s="6" t="s">
        <v>39241</v>
      </c>
      <c r="K249" s="26" t="s">
        <v>39338</v>
      </c>
      <c r="L249" s="122" t="s">
        <v>39339</v>
      </c>
      <c r="M249" s="6" t="s">
        <v>34</v>
      </c>
      <c r="N249" s="123" t="s">
        <v>269</v>
      </c>
      <c r="O249" s="6" t="s">
        <v>35</v>
      </c>
      <c r="P249" s="6" t="s">
        <v>36</v>
      </c>
      <c r="Q249" s="6" t="s">
        <v>39099</v>
      </c>
      <c r="R249" s="6" t="s">
        <v>34</v>
      </c>
      <c r="S249" s="6" t="s">
        <v>39100</v>
      </c>
      <c r="T249" s="6" t="s">
        <v>84</v>
      </c>
      <c r="U249" s="6" t="s">
        <v>38</v>
      </c>
    </row>
    <row r="250" spans="1:49" x14ac:dyDescent="0.25">
      <c r="B250" s="6" t="s">
        <v>31</v>
      </c>
      <c r="C250" s="121" t="s">
        <v>39340</v>
      </c>
      <c r="D250" s="23" t="s">
        <v>39341</v>
      </c>
      <c r="E250" s="6" t="s">
        <v>32</v>
      </c>
      <c r="F250" s="25">
        <v>22813</v>
      </c>
      <c r="G250" s="23">
        <v>61</v>
      </c>
      <c r="H250" s="6" t="s">
        <v>33</v>
      </c>
      <c r="I250" s="6" t="s">
        <v>39159</v>
      </c>
      <c r="J250" s="6" t="s">
        <v>39342</v>
      </c>
      <c r="K250" s="6" t="s">
        <v>39343</v>
      </c>
      <c r="L250" s="122">
        <v>3022505991</v>
      </c>
      <c r="M250" s="6" t="s">
        <v>34</v>
      </c>
      <c r="N250" s="123" t="s">
        <v>39328</v>
      </c>
      <c r="O250" s="6" t="s">
        <v>57</v>
      </c>
      <c r="P250" s="6" t="s">
        <v>36</v>
      </c>
      <c r="Q250" s="6" t="s">
        <v>39099</v>
      </c>
      <c r="R250" s="6" t="s">
        <v>34</v>
      </c>
      <c r="S250" s="6" t="s">
        <v>39100</v>
      </c>
      <c r="T250" s="6" t="s">
        <v>84</v>
      </c>
      <c r="U250" s="6" t="s">
        <v>38</v>
      </c>
    </row>
    <row r="251" spans="1:49" s="178" customFormat="1" ht="15.75" x14ac:dyDescent="0.25">
      <c r="A251" s="203"/>
      <c r="B251" s="149" t="s">
        <v>39344</v>
      </c>
      <c r="C251" s="155" t="s">
        <v>39345</v>
      </c>
      <c r="D251" s="240" t="s">
        <v>39346</v>
      </c>
      <c r="E251" s="149" t="s">
        <v>32</v>
      </c>
      <c r="F251" s="151">
        <v>26955</v>
      </c>
      <c r="G251" s="150">
        <f ca="1">IF(F251="-","-",IF(F251="","-",DATEDIF(F251,TODAY(),"Y")))</f>
        <v>51</v>
      </c>
      <c r="H251" s="149" t="s">
        <v>1034</v>
      </c>
      <c r="I251" s="149" t="s">
        <v>39198</v>
      </c>
      <c r="J251" s="174" t="s">
        <v>39347</v>
      </c>
      <c r="K251" s="174" t="s">
        <v>39348</v>
      </c>
      <c r="L251" s="152" t="s">
        <v>40216</v>
      </c>
      <c r="M251" s="149" t="s">
        <v>34</v>
      </c>
      <c r="N251" s="153" t="s">
        <v>354</v>
      </c>
      <c r="O251" s="149" t="s">
        <v>35</v>
      </c>
      <c r="P251" s="149" t="s">
        <v>36</v>
      </c>
      <c r="Q251" s="149" t="s">
        <v>464</v>
      </c>
      <c r="R251" s="133">
        <v>45444</v>
      </c>
      <c r="S251" s="149" t="s">
        <v>829</v>
      </c>
      <c r="T251" s="149" t="s">
        <v>80</v>
      </c>
      <c r="U251" s="149" t="s">
        <v>38</v>
      </c>
      <c r="V251" s="133">
        <v>45418</v>
      </c>
      <c r="W251" s="154" t="s">
        <v>959</v>
      </c>
      <c r="X251" s="133">
        <f>IF(W251="1 MES",IF(V251="-","-",IF(V251="","-",EDATE(V251,1))),IF(W251="2 MESES",IF(V251="-","-",IF(V251="","-",EDATE(V251,2))),IF(W251="3 MESES",IF(V251="-","-",IF(V251="","-",EDATE(V251,3))))))</f>
        <v>45510</v>
      </c>
      <c r="Y251" s="149" t="str">
        <f>UPPER(_xlfn.CONCAT(TEXT(X251,"MMMM"),"/",TEXT(X251,"YYYY")))</f>
        <v>AGOSTO/2024</v>
      </c>
      <c r="Z251" s="149" t="s">
        <v>50</v>
      </c>
      <c r="AA251" s="207" t="s">
        <v>15080</v>
      </c>
      <c r="AB251" s="207"/>
      <c r="AC251" s="174"/>
      <c r="AD251" s="149" t="s">
        <v>41</v>
      </c>
      <c r="AE251" s="149"/>
      <c r="AF251" s="149" t="s">
        <v>41</v>
      </c>
      <c r="AG251" s="22">
        <v>45362</v>
      </c>
      <c r="AH251" s="6" t="s">
        <v>712</v>
      </c>
      <c r="AI251" s="133">
        <v>45406</v>
      </c>
      <c r="AJ251" s="167" t="s">
        <v>517</v>
      </c>
      <c r="AK251" s="156" t="s">
        <v>715</v>
      </c>
      <c r="AL251" s="149" t="s">
        <v>41</v>
      </c>
      <c r="AM251" s="149" t="s">
        <v>41</v>
      </c>
      <c r="AN251" s="149" t="s">
        <v>41</v>
      </c>
      <c r="AO251" s="149">
        <v>1.25</v>
      </c>
      <c r="AP251" s="152" t="str">
        <f>IF(AO251="","-",IF(AO251&lt;0.99,"SIN DIFICULTAD",IF(AO251&lt;1.99,"CON ALGUNA DIFICULTAD",IF(AO251&lt;2.99,"CON MUCHA DIFICULTAD","INCAPAZ DE HACERLO"))))</f>
        <v>CON ALGUNA DIFICULTAD</v>
      </c>
      <c r="AQ251" s="149">
        <v>3.01</v>
      </c>
      <c r="AR251" s="152" t="str">
        <f>IF(AQ251="","-",IF(AQ251&lt;2.6,"REMISION CLINICA",IF(AQ251&lt;3.2,"BAJA ACTIVIDAD",IF(AQ251&lt;5.19,"MODERADA ACTIVIDAD","ALTA ACTIVIDAD"))))</f>
        <v>BAJA ACTIVIDAD</v>
      </c>
      <c r="AS251" s="156"/>
      <c r="AT251" s="167">
        <v>44915</v>
      </c>
      <c r="AU251" s="156" t="s">
        <v>517</v>
      </c>
      <c r="AV251" s="174"/>
      <c r="AW251" s="176"/>
    </row>
    <row r="252" spans="1:49" x14ac:dyDescent="0.25">
      <c r="B252" s="124" t="s">
        <v>31</v>
      </c>
      <c r="C252" s="121" t="s">
        <v>39353</v>
      </c>
      <c r="D252" s="23" t="s">
        <v>39354</v>
      </c>
      <c r="E252" s="6" t="s">
        <v>32</v>
      </c>
      <c r="F252" s="25">
        <v>21435</v>
      </c>
      <c r="G252" s="23">
        <v>64.775342465753425</v>
      </c>
      <c r="H252" s="6" t="s">
        <v>33</v>
      </c>
      <c r="I252" s="6" t="s">
        <v>39082</v>
      </c>
      <c r="J252" s="6" t="s">
        <v>189</v>
      </c>
      <c r="K252" s="26" t="s">
        <v>39355</v>
      </c>
      <c r="L252" s="122" t="s">
        <v>39356</v>
      </c>
      <c r="M252" s="6" t="s">
        <v>34</v>
      </c>
      <c r="N252" s="123" t="s">
        <v>93</v>
      </c>
      <c r="O252" s="6" t="s">
        <v>35</v>
      </c>
      <c r="P252" s="6" t="s">
        <v>36</v>
      </c>
      <c r="Q252" s="6" t="s">
        <v>39099</v>
      </c>
      <c r="R252" s="6" t="s">
        <v>34</v>
      </c>
      <c r="S252" s="6" t="s">
        <v>39100</v>
      </c>
      <c r="T252" s="6" t="s">
        <v>80</v>
      </c>
      <c r="U252" s="6" t="s">
        <v>38</v>
      </c>
    </row>
    <row r="253" spans="1:49" x14ac:dyDescent="0.25">
      <c r="B253" s="124" t="s">
        <v>31</v>
      </c>
      <c r="C253" s="121" t="s">
        <v>39357</v>
      </c>
      <c r="D253" s="23" t="s">
        <v>39358</v>
      </c>
      <c r="E253" s="6" t="s">
        <v>32</v>
      </c>
      <c r="F253" s="25">
        <v>16019</v>
      </c>
      <c r="G253" s="23">
        <v>79.61369863013698</v>
      </c>
      <c r="H253" s="6" t="s">
        <v>33</v>
      </c>
      <c r="I253" s="6" t="s">
        <v>39236</v>
      </c>
      <c r="J253" s="6" t="s">
        <v>39359</v>
      </c>
      <c r="K253" s="6" t="s">
        <v>39360</v>
      </c>
      <c r="L253" s="122" t="s">
        <v>39361</v>
      </c>
      <c r="M253" s="6" t="s">
        <v>34</v>
      </c>
      <c r="N253" s="123" t="s">
        <v>373</v>
      </c>
      <c r="O253" s="6" t="s">
        <v>35</v>
      </c>
      <c r="P253" s="6" t="s">
        <v>36</v>
      </c>
      <c r="Q253" s="6" t="s">
        <v>39099</v>
      </c>
      <c r="R253" s="6" t="s">
        <v>34</v>
      </c>
      <c r="S253" s="6" t="s">
        <v>39100</v>
      </c>
      <c r="T253" s="6" t="s">
        <v>84</v>
      </c>
      <c r="U253" s="6" t="s">
        <v>38</v>
      </c>
    </row>
    <row r="254" spans="1:49" x14ac:dyDescent="0.25">
      <c r="B254" s="6" t="s">
        <v>31</v>
      </c>
      <c r="C254" s="121" t="s">
        <v>39362</v>
      </c>
      <c r="D254" s="126" t="s">
        <v>39363</v>
      </c>
      <c r="E254" s="6" t="s">
        <v>32</v>
      </c>
      <c r="F254" s="25">
        <v>21445</v>
      </c>
      <c r="G254" s="23">
        <v>64.747945205479454</v>
      </c>
      <c r="H254" s="6" t="s">
        <v>33</v>
      </c>
      <c r="I254" s="6" t="s">
        <v>39159</v>
      </c>
      <c r="J254" s="6" t="s">
        <v>152</v>
      </c>
      <c r="K254" s="6" t="s">
        <v>39364</v>
      </c>
      <c r="L254" s="122" t="s">
        <v>39365</v>
      </c>
      <c r="M254" s="5"/>
      <c r="N254" s="123">
        <v>44613</v>
      </c>
      <c r="O254" s="6" t="s">
        <v>57</v>
      </c>
      <c r="P254" s="6" t="s">
        <v>36</v>
      </c>
      <c r="Q254" s="6" t="s">
        <v>39099</v>
      </c>
      <c r="R254" s="5"/>
      <c r="S254" s="6" t="s">
        <v>39100</v>
      </c>
      <c r="T254" s="6" t="s">
        <v>80</v>
      </c>
      <c r="U254" s="6" t="s">
        <v>38</v>
      </c>
    </row>
    <row r="255" spans="1:49" x14ac:dyDescent="0.25">
      <c r="B255" s="6" t="s">
        <v>31</v>
      </c>
      <c r="C255" s="121" t="s">
        <v>39366</v>
      </c>
      <c r="D255" s="23" t="s">
        <v>39367</v>
      </c>
      <c r="E255" s="6" t="s">
        <v>32</v>
      </c>
      <c r="F255" s="25">
        <v>20932</v>
      </c>
      <c r="G255" s="23">
        <v>66.153424657534245</v>
      </c>
      <c r="H255" s="6" t="s">
        <v>33</v>
      </c>
      <c r="I255" s="6" t="s">
        <v>39198</v>
      </c>
      <c r="J255" s="6" t="s">
        <v>39368</v>
      </c>
      <c r="K255" s="26" t="s">
        <v>39369</v>
      </c>
      <c r="L255" s="122" t="s">
        <v>39370</v>
      </c>
      <c r="M255" s="6" t="s">
        <v>34</v>
      </c>
      <c r="N255" s="123" t="s">
        <v>126</v>
      </c>
      <c r="O255" s="6" t="s">
        <v>35</v>
      </c>
      <c r="P255" s="6" t="s">
        <v>36</v>
      </c>
      <c r="Q255" s="6" t="s">
        <v>39099</v>
      </c>
      <c r="R255" s="6" t="s">
        <v>34</v>
      </c>
      <c r="S255" s="6" t="s">
        <v>39100</v>
      </c>
      <c r="T255" s="6" t="s">
        <v>80</v>
      </c>
      <c r="U255" s="6" t="s">
        <v>38</v>
      </c>
    </row>
    <row r="256" spans="1:49" x14ac:dyDescent="0.25">
      <c r="B256" s="6" t="s">
        <v>31</v>
      </c>
      <c r="C256" s="121" t="s">
        <v>39371</v>
      </c>
      <c r="D256" s="23" t="s">
        <v>39372</v>
      </c>
      <c r="E256" s="6" t="s">
        <v>52</v>
      </c>
      <c r="F256" s="25">
        <v>26031</v>
      </c>
      <c r="G256" s="23">
        <v>52.183561643835617</v>
      </c>
      <c r="H256" s="6" t="s">
        <v>33</v>
      </c>
      <c r="I256" s="6" t="s">
        <v>39082</v>
      </c>
      <c r="J256" s="6" t="s">
        <v>39373</v>
      </c>
      <c r="K256" s="6" t="s">
        <v>39374</v>
      </c>
      <c r="L256" s="122">
        <v>3135119951</v>
      </c>
      <c r="M256" s="6"/>
      <c r="N256" s="123">
        <v>44432</v>
      </c>
      <c r="O256" s="6" t="s">
        <v>35</v>
      </c>
      <c r="P256" s="6" t="s">
        <v>36</v>
      </c>
      <c r="Q256" s="6" t="s">
        <v>46</v>
      </c>
      <c r="R256" s="6" t="s">
        <v>34</v>
      </c>
      <c r="S256" s="6" t="s">
        <v>39100</v>
      </c>
      <c r="T256" s="6" t="s">
        <v>84</v>
      </c>
      <c r="U256" s="6" t="s">
        <v>38</v>
      </c>
    </row>
    <row r="257" spans="2:21" x14ac:dyDescent="0.25">
      <c r="B257" s="6" t="s">
        <v>31</v>
      </c>
      <c r="C257" s="121" t="s">
        <v>39375</v>
      </c>
      <c r="D257" s="23" t="s">
        <v>39376</v>
      </c>
      <c r="E257" s="6" t="s">
        <v>32</v>
      </c>
      <c r="F257" s="25">
        <v>25718</v>
      </c>
      <c r="G257" s="23">
        <v>53.041095890410958</v>
      </c>
      <c r="H257" s="6" t="s">
        <v>33</v>
      </c>
      <c r="I257" s="6" t="s">
        <v>39082</v>
      </c>
      <c r="J257" s="6" t="s">
        <v>39377</v>
      </c>
      <c r="K257" s="26" t="s">
        <v>39378</v>
      </c>
      <c r="L257" s="122">
        <v>3126804575</v>
      </c>
      <c r="M257" s="6" t="s">
        <v>34</v>
      </c>
      <c r="N257" s="123" t="s">
        <v>78</v>
      </c>
      <c r="O257" s="6" t="s">
        <v>35</v>
      </c>
      <c r="P257" s="6" t="s">
        <v>36</v>
      </c>
      <c r="Q257" s="6" t="s">
        <v>39099</v>
      </c>
      <c r="R257" s="6" t="s">
        <v>34</v>
      </c>
      <c r="S257" s="6" t="s">
        <v>39100</v>
      </c>
      <c r="T257" s="6" t="s">
        <v>84</v>
      </c>
      <c r="U257" s="6" t="s">
        <v>38</v>
      </c>
    </row>
    <row r="258" spans="2:21" x14ac:dyDescent="0.25">
      <c r="B258" s="124" t="s">
        <v>31</v>
      </c>
      <c r="C258" s="121" t="s">
        <v>39379</v>
      </c>
      <c r="D258" s="23" t="s">
        <v>39380</v>
      </c>
      <c r="E258" s="6" t="s">
        <v>52</v>
      </c>
      <c r="F258" s="25">
        <v>22272</v>
      </c>
      <c r="G258" s="23">
        <v>62.482191780821921</v>
      </c>
      <c r="H258" s="6" t="s">
        <v>33</v>
      </c>
      <c r="I258" s="6" t="s">
        <v>39082</v>
      </c>
      <c r="J258" s="6" t="s">
        <v>39381</v>
      </c>
      <c r="K258" s="6" t="s">
        <v>339</v>
      </c>
      <c r="L258" s="122" t="s">
        <v>39382</v>
      </c>
      <c r="M258" s="6" t="s">
        <v>34</v>
      </c>
      <c r="N258" s="123" t="s">
        <v>337</v>
      </c>
      <c r="O258" s="6" t="s">
        <v>35</v>
      </c>
      <c r="P258" s="6" t="s">
        <v>36</v>
      </c>
      <c r="Q258" s="6" t="s">
        <v>39099</v>
      </c>
      <c r="R258" s="6" t="s">
        <v>34</v>
      </c>
      <c r="S258" s="6" t="s">
        <v>39100</v>
      </c>
      <c r="T258" s="6" t="s">
        <v>80</v>
      </c>
      <c r="U258" s="6" t="s">
        <v>38</v>
      </c>
    </row>
    <row r="259" spans="2:21" x14ac:dyDescent="0.25">
      <c r="B259" s="6" t="s">
        <v>31</v>
      </c>
      <c r="C259" s="121" t="s">
        <v>39383</v>
      </c>
      <c r="D259" s="129" t="s">
        <v>39384</v>
      </c>
      <c r="E259" s="25" t="s">
        <v>32</v>
      </c>
      <c r="F259" s="25">
        <v>24358</v>
      </c>
      <c r="G259" s="23">
        <v>56.767123287671232</v>
      </c>
      <c r="H259" s="6" t="s">
        <v>33</v>
      </c>
      <c r="I259" s="6" t="s">
        <v>39385</v>
      </c>
      <c r="J259" s="6" t="s">
        <v>39386</v>
      </c>
      <c r="K259" s="6" t="s">
        <v>39387</v>
      </c>
      <c r="L259" s="122">
        <v>3128106468</v>
      </c>
      <c r="M259" s="95"/>
      <c r="N259" s="123">
        <v>44748</v>
      </c>
      <c r="O259" s="6" t="s">
        <v>57</v>
      </c>
      <c r="P259" s="6" t="s">
        <v>36</v>
      </c>
      <c r="Q259" s="6" t="s">
        <v>39099</v>
      </c>
      <c r="R259" s="5"/>
      <c r="S259" s="6" t="s">
        <v>39100</v>
      </c>
      <c r="T259" s="6" t="s">
        <v>80</v>
      </c>
      <c r="U259" s="6" t="s">
        <v>38</v>
      </c>
    </row>
    <row r="260" spans="2:21" x14ac:dyDescent="0.25">
      <c r="B260" s="6" t="s">
        <v>31</v>
      </c>
      <c r="C260" s="121" t="s">
        <v>39392</v>
      </c>
      <c r="D260" s="23" t="s">
        <v>39393</v>
      </c>
      <c r="E260" s="6" t="s">
        <v>52</v>
      </c>
      <c r="F260" s="25">
        <v>14863</v>
      </c>
      <c r="G260" s="23">
        <v>82.780821917808225</v>
      </c>
      <c r="H260" s="6" t="s">
        <v>33</v>
      </c>
      <c r="I260" s="6" t="s">
        <v>39122</v>
      </c>
      <c r="J260" s="6" t="s">
        <v>39394</v>
      </c>
      <c r="K260" s="6" t="s">
        <v>39395</v>
      </c>
      <c r="L260" s="122" t="s">
        <v>39396</v>
      </c>
      <c r="M260" s="6" t="s">
        <v>34</v>
      </c>
      <c r="N260" s="123" t="s">
        <v>384</v>
      </c>
      <c r="O260" s="6" t="s">
        <v>35</v>
      </c>
      <c r="P260" s="6" t="s">
        <v>36</v>
      </c>
      <c r="Q260" s="6" t="s">
        <v>39099</v>
      </c>
      <c r="R260" s="6" t="s">
        <v>34</v>
      </c>
      <c r="S260" s="6" t="s">
        <v>39100</v>
      </c>
      <c r="T260" s="6" t="s">
        <v>80</v>
      </c>
      <c r="U260" s="6" t="s">
        <v>38</v>
      </c>
    </row>
    <row r="261" spans="2:21" x14ac:dyDescent="0.25">
      <c r="B261" s="6" t="s">
        <v>31</v>
      </c>
      <c r="C261" s="121" t="s">
        <v>39397</v>
      </c>
      <c r="D261" s="23" t="s">
        <v>39398</v>
      </c>
      <c r="E261" s="6" t="s">
        <v>52</v>
      </c>
      <c r="F261" s="25">
        <v>23598</v>
      </c>
      <c r="G261" s="23">
        <v>58.849315068493148</v>
      </c>
      <c r="H261" s="6" t="s">
        <v>33</v>
      </c>
      <c r="I261" s="6" t="s">
        <v>39082</v>
      </c>
      <c r="J261" s="6" t="s">
        <v>181</v>
      </c>
      <c r="K261" s="6" t="s">
        <v>39399</v>
      </c>
      <c r="L261" s="122">
        <v>3172622766</v>
      </c>
      <c r="M261" s="6"/>
      <c r="N261" s="123">
        <v>44425</v>
      </c>
      <c r="O261" s="6" t="s">
        <v>57</v>
      </c>
      <c r="P261" s="6" t="s">
        <v>36</v>
      </c>
      <c r="Q261" s="6" t="s">
        <v>39099</v>
      </c>
      <c r="R261" s="6" t="s">
        <v>34</v>
      </c>
      <c r="S261" s="6" t="s">
        <v>39100</v>
      </c>
      <c r="T261" s="6" t="s">
        <v>84</v>
      </c>
      <c r="U261" s="6" t="s">
        <v>38</v>
      </c>
    </row>
    <row r="262" spans="2:21" x14ac:dyDescent="0.25">
      <c r="B262" s="6" t="s">
        <v>31</v>
      </c>
      <c r="C262" s="121" t="s">
        <v>39400</v>
      </c>
      <c r="D262" s="23" t="s">
        <v>39401</v>
      </c>
      <c r="E262" s="6" t="s">
        <v>32</v>
      </c>
      <c r="F262" s="25">
        <v>24175</v>
      </c>
      <c r="G262" s="23">
        <v>57.268493150684932</v>
      </c>
      <c r="H262" s="6" t="s">
        <v>33</v>
      </c>
      <c r="I262" s="6" t="s">
        <v>39082</v>
      </c>
      <c r="J262" s="6" t="s">
        <v>83</v>
      </c>
      <c r="K262" s="26" t="s">
        <v>39402</v>
      </c>
      <c r="L262" s="122">
        <v>3126419374</v>
      </c>
      <c r="M262" s="6" t="s">
        <v>34</v>
      </c>
      <c r="N262" s="123" t="s">
        <v>280</v>
      </c>
      <c r="O262" s="6" t="s">
        <v>35</v>
      </c>
      <c r="P262" s="6" t="s">
        <v>36</v>
      </c>
      <c r="Q262" s="6" t="s">
        <v>39099</v>
      </c>
      <c r="R262" s="6" t="s">
        <v>34</v>
      </c>
      <c r="S262" s="6" t="s">
        <v>39100</v>
      </c>
      <c r="T262" s="6" t="s">
        <v>84</v>
      </c>
      <c r="U262" s="6" t="s">
        <v>38</v>
      </c>
    </row>
    <row r="263" spans="2:21" x14ac:dyDescent="0.25">
      <c r="B263" s="6" t="s">
        <v>31</v>
      </c>
      <c r="C263" s="121" t="s">
        <v>39403</v>
      </c>
      <c r="D263" s="23" t="s">
        <v>39404</v>
      </c>
      <c r="E263" s="6" t="s">
        <v>32</v>
      </c>
      <c r="F263" s="25">
        <v>26632</v>
      </c>
      <c r="G263" s="23">
        <v>50.536986301369865</v>
      </c>
      <c r="H263" s="6" t="s">
        <v>33</v>
      </c>
      <c r="I263" s="6" t="s">
        <v>39082</v>
      </c>
      <c r="J263" s="6" t="s">
        <v>39405</v>
      </c>
      <c r="K263" s="6" t="s">
        <v>39406</v>
      </c>
      <c r="L263" s="122" t="s">
        <v>39407</v>
      </c>
      <c r="M263" s="6" t="s">
        <v>34</v>
      </c>
      <c r="N263" s="123" t="s">
        <v>295</v>
      </c>
      <c r="O263" s="6" t="s">
        <v>35</v>
      </c>
      <c r="P263" s="6" t="s">
        <v>36</v>
      </c>
      <c r="Q263" s="6" t="s">
        <v>39099</v>
      </c>
      <c r="R263" s="6" t="s">
        <v>34</v>
      </c>
      <c r="S263" s="6" t="s">
        <v>39100</v>
      </c>
      <c r="T263" s="6" t="s">
        <v>84</v>
      </c>
      <c r="U263" s="6" t="s">
        <v>38</v>
      </c>
    </row>
    <row r="264" spans="2:21" x14ac:dyDescent="0.25">
      <c r="B264" s="124" t="s">
        <v>31</v>
      </c>
      <c r="C264" s="121" t="s">
        <v>39408</v>
      </c>
      <c r="D264" s="23" t="s">
        <v>39409</v>
      </c>
      <c r="E264" s="6" t="s">
        <v>32</v>
      </c>
      <c r="F264" s="25">
        <v>19490</v>
      </c>
      <c r="G264" s="23">
        <v>70.104109589041101</v>
      </c>
      <c r="H264" s="6" t="s">
        <v>33</v>
      </c>
      <c r="I264" s="6" t="s">
        <v>39082</v>
      </c>
      <c r="J264" s="6" t="s">
        <v>39410</v>
      </c>
      <c r="K264" s="26" t="s">
        <v>39411</v>
      </c>
      <c r="L264" s="122" t="s">
        <v>39412</v>
      </c>
      <c r="M264" s="6" t="s">
        <v>34</v>
      </c>
      <c r="N264" s="123" t="s">
        <v>160</v>
      </c>
      <c r="O264" s="6" t="s">
        <v>35</v>
      </c>
      <c r="P264" s="6" t="s">
        <v>36</v>
      </c>
      <c r="Q264" s="6" t="s">
        <v>46</v>
      </c>
      <c r="R264" s="6" t="s">
        <v>34</v>
      </c>
      <c r="S264" s="6" t="s">
        <v>39100</v>
      </c>
      <c r="T264" s="6" t="s">
        <v>84</v>
      </c>
      <c r="U264" s="6" t="s">
        <v>38</v>
      </c>
    </row>
    <row r="265" spans="2:21" x14ac:dyDescent="0.25">
      <c r="B265" s="6" t="s">
        <v>31</v>
      </c>
      <c r="C265" s="121" t="s">
        <v>39413</v>
      </c>
      <c r="D265" s="23" t="s">
        <v>39414</v>
      </c>
      <c r="E265" s="6" t="s">
        <v>32</v>
      </c>
      <c r="F265" s="25">
        <v>18651</v>
      </c>
      <c r="G265" s="23">
        <v>72.402739726027391</v>
      </c>
      <c r="H265" s="6" t="s">
        <v>33</v>
      </c>
      <c r="I265" s="6" t="s">
        <v>39082</v>
      </c>
      <c r="J265" s="6" t="s">
        <v>39320</v>
      </c>
      <c r="K265" s="26" t="s">
        <v>39415</v>
      </c>
      <c r="L265" s="122" t="s">
        <v>39416</v>
      </c>
      <c r="M265" s="6" t="s">
        <v>34</v>
      </c>
      <c r="N265" s="123" t="s">
        <v>93</v>
      </c>
      <c r="O265" s="6" t="s">
        <v>35</v>
      </c>
      <c r="P265" s="6" t="s">
        <v>36</v>
      </c>
      <c r="Q265" s="6" t="s">
        <v>39099</v>
      </c>
      <c r="R265" s="6" t="s">
        <v>34</v>
      </c>
      <c r="S265" s="6" t="s">
        <v>39100</v>
      </c>
      <c r="T265" s="6" t="s">
        <v>80</v>
      </c>
      <c r="U265" s="6" t="s">
        <v>38</v>
      </c>
    </row>
    <row r="266" spans="2:21" x14ac:dyDescent="0.25">
      <c r="B266" s="6" t="s">
        <v>31</v>
      </c>
      <c r="C266" s="121" t="s">
        <v>39417</v>
      </c>
      <c r="D266" s="23" t="s">
        <v>39418</v>
      </c>
      <c r="E266" s="6" t="s">
        <v>32</v>
      </c>
      <c r="F266" s="25">
        <v>14315</v>
      </c>
      <c r="G266" s="23">
        <v>84.282191780821918</v>
      </c>
      <c r="H266" s="6" t="s">
        <v>33</v>
      </c>
      <c r="I266" s="6" t="s">
        <v>39082</v>
      </c>
      <c r="J266" s="6" t="s">
        <v>39410</v>
      </c>
      <c r="K266" s="6" t="s">
        <v>39419</v>
      </c>
      <c r="L266" s="122">
        <v>3137623394</v>
      </c>
      <c r="M266" s="5"/>
      <c r="N266" s="123">
        <v>44461</v>
      </c>
      <c r="O266" s="6" t="s">
        <v>57</v>
      </c>
      <c r="P266" s="6" t="s">
        <v>36</v>
      </c>
      <c r="Q266" s="6" t="s">
        <v>39099</v>
      </c>
      <c r="R266" s="6" t="s">
        <v>34</v>
      </c>
      <c r="S266" s="6" t="s">
        <v>39100</v>
      </c>
      <c r="T266" s="6" t="s">
        <v>80</v>
      </c>
      <c r="U266" s="6" t="s">
        <v>38</v>
      </c>
    </row>
    <row r="267" spans="2:21" x14ac:dyDescent="0.25">
      <c r="B267" s="6" t="s">
        <v>31</v>
      </c>
      <c r="C267" s="121" t="s">
        <v>39420</v>
      </c>
      <c r="D267" s="23" t="s">
        <v>39421</v>
      </c>
      <c r="E267" s="6" t="s">
        <v>32</v>
      </c>
      <c r="F267" s="25">
        <v>33171</v>
      </c>
      <c r="G267" s="23">
        <v>32.62191780821918</v>
      </c>
      <c r="H267" s="6" t="s">
        <v>33</v>
      </c>
      <c r="I267" s="6" t="s">
        <v>39236</v>
      </c>
      <c r="J267" s="6" t="s">
        <v>130</v>
      </c>
      <c r="K267" s="61" t="s">
        <v>39422</v>
      </c>
      <c r="L267" s="122">
        <v>3122006574</v>
      </c>
      <c r="M267" s="5">
        <v>3046644273</v>
      </c>
      <c r="N267" s="123">
        <v>44456</v>
      </c>
      <c r="O267" s="6" t="s">
        <v>57</v>
      </c>
      <c r="P267" s="6" t="s">
        <v>36</v>
      </c>
      <c r="Q267" s="6" t="s">
        <v>39099</v>
      </c>
      <c r="R267" s="6" t="s">
        <v>34</v>
      </c>
      <c r="S267" s="6" t="s">
        <v>39100</v>
      </c>
      <c r="T267" s="6" t="s">
        <v>84</v>
      </c>
      <c r="U267" s="6" t="s">
        <v>38</v>
      </c>
    </row>
    <row r="268" spans="2:21" x14ac:dyDescent="0.25">
      <c r="B268" s="124" t="s">
        <v>31</v>
      </c>
      <c r="C268" s="121" t="s">
        <v>39423</v>
      </c>
      <c r="D268" s="23" t="s">
        <v>39424</v>
      </c>
      <c r="E268" s="6" t="s">
        <v>32</v>
      </c>
      <c r="F268" s="25">
        <v>32087</v>
      </c>
      <c r="G268" s="23">
        <v>35.591780821917808</v>
      </c>
      <c r="H268" s="6" t="s">
        <v>33</v>
      </c>
      <c r="I268" s="6" t="s">
        <v>39198</v>
      </c>
      <c r="J268" s="6" t="s">
        <v>39425</v>
      </c>
      <c r="K268" s="6" t="s">
        <v>39426</v>
      </c>
      <c r="L268" s="122">
        <v>3043376334</v>
      </c>
      <c r="M268" s="6" t="s">
        <v>34</v>
      </c>
      <c r="N268" s="123" t="s">
        <v>354</v>
      </c>
      <c r="O268" s="6" t="s">
        <v>35</v>
      </c>
      <c r="P268" s="6" t="s">
        <v>36</v>
      </c>
      <c r="Q268" s="6" t="s">
        <v>39099</v>
      </c>
      <c r="R268" s="6" t="s">
        <v>34</v>
      </c>
      <c r="S268" s="6" t="s">
        <v>39100</v>
      </c>
      <c r="T268" s="6" t="s">
        <v>80</v>
      </c>
      <c r="U268" s="6" t="s">
        <v>38</v>
      </c>
    </row>
    <row r="269" spans="2:21" x14ac:dyDescent="0.25">
      <c r="B269" s="6" t="s">
        <v>31</v>
      </c>
      <c r="C269" s="121" t="s">
        <v>39427</v>
      </c>
      <c r="D269" s="23" t="s">
        <v>39428</v>
      </c>
      <c r="E269" s="6" t="s">
        <v>32</v>
      </c>
      <c r="F269" s="25">
        <v>28664</v>
      </c>
      <c r="G269" s="23">
        <v>44.969863013698628</v>
      </c>
      <c r="H269" s="6" t="s">
        <v>33</v>
      </c>
      <c r="I269" s="6" t="s">
        <v>39082</v>
      </c>
      <c r="J269" s="6" t="s">
        <v>39429</v>
      </c>
      <c r="K269" s="6" t="s">
        <v>39430</v>
      </c>
      <c r="L269" s="122" t="s">
        <v>39431</v>
      </c>
      <c r="M269" s="6" t="s">
        <v>34</v>
      </c>
      <c r="N269" s="123" t="s">
        <v>295</v>
      </c>
      <c r="O269" s="6" t="s">
        <v>35</v>
      </c>
      <c r="P269" s="6" t="s">
        <v>36</v>
      </c>
      <c r="Q269" s="6" t="s">
        <v>39099</v>
      </c>
      <c r="R269" s="6" t="s">
        <v>34</v>
      </c>
      <c r="S269" s="6" t="s">
        <v>39100</v>
      </c>
      <c r="T269" s="6" t="s">
        <v>84</v>
      </c>
      <c r="U269" s="6" t="s">
        <v>38</v>
      </c>
    </row>
    <row r="270" spans="2:21" x14ac:dyDescent="0.25">
      <c r="B270" s="124" t="s">
        <v>31</v>
      </c>
      <c r="C270" s="121" t="s">
        <v>39432</v>
      </c>
      <c r="D270" s="23" t="s">
        <v>39433</v>
      </c>
      <c r="E270" s="6" t="s">
        <v>32</v>
      </c>
      <c r="F270" s="25">
        <v>31902</v>
      </c>
      <c r="G270" s="23">
        <v>36.098630136986301</v>
      </c>
      <c r="H270" s="6" t="s">
        <v>33</v>
      </c>
      <c r="I270" s="6" t="s">
        <v>39082</v>
      </c>
      <c r="J270" s="6" t="s">
        <v>39434</v>
      </c>
      <c r="K270" s="26" t="s">
        <v>39435</v>
      </c>
      <c r="L270" s="122">
        <v>3004739597</v>
      </c>
      <c r="M270" s="6" t="s">
        <v>34</v>
      </c>
      <c r="N270" s="123" t="s">
        <v>93</v>
      </c>
      <c r="O270" s="6" t="s">
        <v>35</v>
      </c>
      <c r="P270" s="6" t="s">
        <v>36</v>
      </c>
      <c r="Q270" s="6" t="s">
        <v>39099</v>
      </c>
      <c r="R270" s="6" t="s">
        <v>34</v>
      </c>
      <c r="S270" s="6" t="s">
        <v>39100</v>
      </c>
      <c r="T270" s="6" t="s">
        <v>84</v>
      </c>
      <c r="U270" s="6" t="s">
        <v>38</v>
      </c>
    </row>
    <row r="271" spans="2:21" x14ac:dyDescent="0.25">
      <c r="B271" s="6" t="s">
        <v>31</v>
      </c>
      <c r="C271" s="121" t="s">
        <v>39436</v>
      </c>
      <c r="D271" s="23" t="s">
        <v>39437</v>
      </c>
      <c r="E271" s="6" t="s">
        <v>32</v>
      </c>
      <c r="F271" s="25">
        <v>28806</v>
      </c>
      <c r="G271" s="23">
        <v>44.580821917808223</v>
      </c>
      <c r="H271" s="6" t="s">
        <v>33</v>
      </c>
      <c r="I271" s="6" t="s">
        <v>39082</v>
      </c>
      <c r="J271" s="6" t="s">
        <v>39438</v>
      </c>
      <c r="K271" s="26" t="s">
        <v>39439</v>
      </c>
      <c r="L271" s="122" t="s">
        <v>39440</v>
      </c>
      <c r="M271" s="6" t="s">
        <v>34</v>
      </c>
      <c r="N271" s="123" t="s">
        <v>126</v>
      </c>
      <c r="O271" s="6" t="s">
        <v>35</v>
      </c>
      <c r="P271" s="6" t="s">
        <v>36</v>
      </c>
      <c r="Q271" s="6" t="s">
        <v>39099</v>
      </c>
      <c r="R271" s="6" t="s">
        <v>34</v>
      </c>
      <c r="S271" s="6" t="s">
        <v>39100</v>
      </c>
      <c r="T271" s="6" t="s">
        <v>80</v>
      </c>
      <c r="U271" s="6" t="s">
        <v>38</v>
      </c>
    </row>
    <row r="272" spans="2:21" x14ac:dyDescent="0.25">
      <c r="B272" s="6" t="s">
        <v>31</v>
      </c>
      <c r="C272" s="121" t="s">
        <v>39446</v>
      </c>
      <c r="D272" s="23" t="s">
        <v>39447</v>
      </c>
      <c r="E272" s="6" t="s">
        <v>32</v>
      </c>
      <c r="F272" s="25">
        <v>29454</v>
      </c>
      <c r="G272" s="23">
        <v>42.805479452054797</v>
      </c>
      <c r="H272" s="6" t="s">
        <v>33</v>
      </c>
      <c r="I272" s="6" t="s">
        <v>39159</v>
      </c>
      <c r="J272" s="6" t="s">
        <v>39448</v>
      </c>
      <c r="K272" s="26" t="s">
        <v>39449</v>
      </c>
      <c r="L272" s="122">
        <v>3017437177</v>
      </c>
      <c r="M272" s="6" t="s">
        <v>34</v>
      </c>
      <c r="N272" s="123" t="s">
        <v>126</v>
      </c>
      <c r="O272" s="6" t="s">
        <v>35</v>
      </c>
      <c r="P272" s="6" t="s">
        <v>36</v>
      </c>
      <c r="Q272" s="6" t="s">
        <v>39099</v>
      </c>
      <c r="R272" s="6" t="s">
        <v>34</v>
      </c>
      <c r="S272" s="6" t="s">
        <v>39100</v>
      </c>
      <c r="T272" s="6" t="s">
        <v>80</v>
      </c>
      <c r="U272" s="6" t="s">
        <v>38</v>
      </c>
    </row>
    <row r="273" spans="2:21" x14ac:dyDescent="0.25">
      <c r="B273" s="6" t="s">
        <v>31</v>
      </c>
      <c r="C273" s="121" t="s">
        <v>39450</v>
      </c>
      <c r="D273" s="23" t="s">
        <v>39451</v>
      </c>
      <c r="E273" s="6" t="s">
        <v>32</v>
      </c>
      <c r="F273" s="25">
        <v>20453</v>
      </c>
      <c r="G273" s="23">
        <v>67.465753424657535</v>
      </c>
      <c r="H273" s="6" t="s">
        <v>33</v>
      </c>
      <c r="I273" s="6" t="s">
        <v>39452</v>
      </c>
      <c r="J273" s="6" t="s">
        <v>83</v>
      </c>
      <c r="K273" s="26" t="s">
        <v>39453</v>
      </c>
      <c r="L273" s="122">
        <v>3006561570</v>
      </c>
      <c r="M273" s="6" t="s">
        <v>34</v>
      </c>
      <c r="N273" s="123" t="s">
        <v>78</v>
      </c>
      <c r="O273" s="6" t="s">
        <v>35</v>
      </c>
      <c r="P273" s="6" t="s">
        <v>36</v>
      </c>
      <c r="Q273" s="6" t="s">
        <v>39099</v>
      </c>
      <c r="R273" s="6" t="s">
        <v>34</v>
      </c>
      <c r="S273" s="6" t="s">
        <v>39100</v>
      </c>
      <c r="T273" s="6" t="s">
        <v>84</v>
      </c>
      <c r="U273" s="6" t="s">
        <v>38</v>
      </c>
    </row>
    <row r="274" spans="2:21" x14ac:dyDescent="0.25">
      <c r="B274" s="124" t="s">
        <v>31</v>
      </c>
      <c r="C274" s="121" t="s">
        <v>39454</v>
      </c>
      <c r="D274" s="23" t="s">
        <v>39455</v>
      </c>
      <c r="E274" s="6" t="s">
        <v>52</v>
      </c>
      <c r="F274" s="25">
        <v>28024</v>
      </c>
      <c r="G274" s="23">
        <v>46.723287671232875</v>
      </c>
      <c r="H274" s="6" t="s">
        <v>33</v>
      </c>
      <c r="I274" s="6" t="s">
        <v>39082</v>
      </c>
      <c r="J274" s="6" t="s">
        <v>68</v>
      </c>
      <c r="K274" s="26" t="s">
        <v>39456</v>
      </c>
      <c r="L274" s="122">
        <v>3106311055</v>
      </c>
      <c r="M274" s="6" t="s">
        <v>34</v>
      </c>
      <c r="N274" s="123" t="s">
        <v>126</v>
      </c>
      <c r="O274" s="6" t="s">
        <v>35</v>
      </c>
      <c r="P274" s="6" t="s">
        <v>36</v>
      </c>
      <c r="Q274" s="6" t="s">
        <v>39099</v>
      </c>
      <c r="R274" s="6" t="s">
        <v>34</v>
      </c>
      <c r="S274" s="6" t="s">
        <v>39100</v>
      </c>
      <c r="T274" s="6" t="s">
        <v>84</v>
      </c>
      <c r="U274" s="6" t="s">
        <v>38</v>
      </c>
    </row>
    <row r="275" spans="2:21" x14ac:dyDescent="0.25">
      <c r="B275" s="6" t="s">
        <v>31</v>
      </c>
      <c r="C275" s="121" t="s">
        <v>39457</v>
      </c>
      <c r="D275" s="129" t="s">
        <v>39458</v>
      </c>
      <c r="E275" s="6" t="s">
        <v>32</v>
      </c>
      <c r="F275" s="25">
        <v>22440</v>
      </c>
      <c r="G275" s="23">
        <v>62.021917808219179</v>
      </c>
      <c r="H275" s="6" t="s">
        <v>33</v>
      </c>
      <c r="I275" s="6" t="s">
        <v>39240</v>
      </c>
      <c r="J275" s="6" t="s">
        <v>39459</v>
      </c>
      <c r="K275" s="6" t="s">
        <v>39460</v>
      </c>
      <c r="L275" s="122" t="s">
        <v>39461</v>
      </c>
      <c r="M275" s="6"/>
      <c r="N275" s="123">
        <v>44645</v>
      </c>
      <c r="O275" s="6" t="s">
        <v>57</v>
      </c>
      <c r="P275" s="6" t="s">
        <v>36</v>
      </c>
      <c r="Q275" s="6" t="s">
        <v>39099</v>
      </c>
      <c r="R275" s="6"/>
      <c r="S275" s="6" t="s">
        <v>39100</v>
      </c>
      <c r="T275" s="6" t="s">
        <v>84</v>
      </c>
      <c r="U275" s="6" t="s">
        <v>38</v>
      </c>
    </row>
    <row r="276" spans="2:21" x14ac:dyDescent="0.25">
      <c r="B276" s="6" t="s">
        <v>31</v>
      </c>
      <c r="C276" s="121" t="s">
        <v>39462</v>
      </c>
      <c r="D276" s="23" t="s">
        <v>39463</v>
      </c>
      <c r="E276" s="6" t="s">
        <v>32</v>
      </c>
      <c r="F276" s="25">
        <v>18343</v>
      </c>
      <c r="G276" s="23">
        <v>73.246575342465746</v>
      </c>
      <c r="H276" s="6" t="s">
        <v>33</v>
      </c>
      <c r="I276" s="6" t="s">
        <v>39159</v>
      </c>
      <c r="J276" s="6" t="s">
        <v>39464</v>
      </c>
      <c r="K276" s="6" t="s">
        <v>39465</v>
      </c>
      <c r="L276" s="122" t="s">
        <v>39466</v>
      </c>
      <c r="M276" s="6" t="s">
        <v>34</v>
      </c>
      <c r="N276" s="123" t="s">
        <v>317</v>
      </c>
      <c r="O276" s="6" t="s">
        <v>35</v>
      </c>
      <c r="P276" s="6" t="s">
        <v>36</v>
      </c>
      <c r="Q276" s="6" t="s">
        <v>39099</v>
      </c>
      <c r="R276" s="6" t="s">
        <v>34</v>
      </c>
      <c r="S276" s="6" t="s">
        <v>39100</v>
      </c>
      <c r="T276" s="6" t="s">
        <v>80</v>
      </c>
      <c r="U276" s="6" t="s">
        <v>38</v>
      </c>
    </row>
    <row r="277" spans="2:21" x14ac:dyDescent="0.25">
      <c r="B277" s="124" t="s">
        <v>31</v>
      </c>
      <c r="C277" s="121" t="s">
        <v>39467</v>
      </c>
      <c r="D277" s="23" t="s">
        <v>39468</v>
      </c>
      <c r="E277" s="6" t="s">
        <v>32</v>
      </c>
      <c r="F277" s="25">
        <v>26503</v>
      </c>
      <c r="G277" s="23">
        <v>50.890410958904113</v>
      </c>
      <c r="H277" s="6" t="s">
        <v>33</v>
      </c>
      <c r="I277" s="6" t="s">
        <v>39325</v>
      </c>
      <c r="J277" s="6" t="s">
        <v>216</v>
      </c>
      <c r="K277" s="61" t="s">
        <v>39469</v>
      </c>
      <c r="L277" s="122" t="s">
        <v>39470</v>
      </c>
      <c r="M277" s="6" t="s">
        <v>34</v>
      </c>
      <c r="N277" s="123" t="s">
        <v>361</v>
      </c>
      <c r="O277" s="6" t="s">
        <v>35</v>
      </c>
      <c r="P277" s="6" t="s">
        <v>36</v>
      </c>
      <c r="Q277" s="6" t="s">
        <v>39099</v>
      </c>
      <c r="R277" s="6" t="s">
        <v>34</v>
      </c>
      <c r="S277" s="6" t="s">
        <v>39100</v>
      </c>
      <c r="T277" s="6" t="s">
        <v>80</v>
      </c>
      <c r="U277" s="6" t="s">
        <v>38</v>
      </c>
    </row>
    <row r="278" spans="2:21" x14ac:dyDescent="0.25">
      <c r="B278" s="124" t="s">
        <v>31</v>
      </c>
      <c r="C278" s="121" t="s">
        <v>39471</v>
      </c>
      <c r="D278" s="23" t="s">
        <v>39472</v>
      </c>
      <c r="E278" s="6" t="s">
        <v>32</v>
      </c>
      <c r="F278" s="25">
        <v>18758</v>
      </c>
      <c r="G278" s="23">
        <v>72.109589041095887</v>
      </c>
      <c r="H278" s="6" t="s">
        <v>33</v>
      </c>
      <c r="I278" s="6" t="s">
        <v>39082</v>
      </c>
      <c r="J278" s="6" t="s">
        <v>83</v>
      </c>
      <c r="K278" s="26" t="s">
        <v>39473</v>
      </c>
      <c r="L278" s="122">
        <v>3126459535</v>
      </c>
      <c r="M278" s="6" t="s">
        <v>34</v>
      </c>
      <c r="N278" s="123" t="s">
        <v>124</v>
      </c>
      <c r="O278" s="6" t="s">
        <v>35</v>
      </c>
      <c r="P278" s="6" t="s">
        <v>36</v>
      </c>
      <c r="Q278" s="6" t="s">
        <v>39099</v>
      </c>
      <c r="R278" s="6" t="s">
        <v>34</v>
      </c>
      <c r="S278" s="6" t="s">
        <v>39100</v>
      </c>
      <c r="T278" s="6" t="s">
        <v>80</v>
      </c>
      <c r="U278" s="6" t="s">
        <v>38</v>
      </c>
    </row>
    <row r="279" spans="2:21" x14ac:dyDescent="0.25">
      <c r="B279" s="6" t="s">
        <v>31</v>
      </c>
      <c r="C279" s="121" t="s">
        <v>39474</v>
      </c>
      <c r="D279" s="23" t="s">
        <v>39475</v>
      </c>
      <c r="E279" s="6" t="s">
        <v>32</v>
      </c>
      <c r="F279" s="25">
        <v>24942</v>
      </c>
      <c r="G279" s="23">
        <v>55.167123287671231</v>
      </c>
      <c r="H279" s="6" t="s">
        <v>33</v>
      </c>
      <c r="I279" s="6" t="s">
        <v>39082</v>
      </c>
      <c r="J279" s="6" t="s">
        <v>175</v>
      </c>
      <c r="K279" s="6" t="s">
        <v>341</v>
      </c>
      <c r="L279" s="122" t="s">
        <v>39476</v>
      </c>
      <c r="M279" s="6" t="s">
        <v>34</v>
      </c>
      <c r="N279" s="123" t="s">
        <v>337</v>
      </c>
      <c r="O279" s="6" t="s">
        <v>35</v>
      </c>
      <c r="P279" s="6" t="s">
        <v>36</v>
      </c>
      <c r="Q279" s="6" t="s">
        <v>39099</v>
      </c>
      <c r="R279" s="6" t="s">
        <v>34</v>
      </c>
      <c r="S279" s="6" t="s">
        <v>39100</v>
      </c>
      <c r="T279" s="6" t="s">
        <v>84</v>
      </c>
      <c r="U279" s="6" t="s">
        <v>38</v>
      </c>
    </row>
    <row r="280" spans="2:21" x14ac:dyDescent="0.25">
      <c r="B280" s="6" t="s">
        <v>31</v>
      </c>
      <c r="C280" s="121" t="s">
        <v>39477</v>
      </c>
      <c r="D280" s="129" t="s">
        <v>39478</v>
      </c>
      <c r="E280" s="25" t="s">
        <v>32</v>
      </c>
      <c r="F280" s="25">
        <v>24694</v>
      </c>
      <c r="G280" s="23">
        <v>55.846575342465755</v>
      </c>
      <c r="H280" s="6" t="s">
        <v>33</v>
      </c>
      <c r="I280" s="6" t="s">
        <v>39082</v>
      </c>
      <c r="J280" s="6" t="s">
        <v>39479</v>
      </c>
      <c r="K280" s="6" t="s">
        <v>39480</v>
      </c>
      <c r="L280" s="122" t="s">
        <v>39481</v>
      </c>
      <c r="M280" s="95"/>
      <c r="N280" s="123">
        <v>44720</v>
      </c>
      <c r="O280" s="6" t="s">
        <v>57</v>
      </c>
      <c r="P280" s="6" t="s">
        <v>36</v>
      </c>
      <c r="Q280" s="6" t="s">
        <v>39099</v>
      </c>
      <c r="R280" s="6"/>
      <c r="S280" s="6" t="s">
        <v>39100</v>
      </c>
      <c r="T280" s="6" t="s">
        <v>80</v>
      </c>
      <c r="U280" s="6" t="s">
        <v>38</v>
      </c>
    </row>
    <row r="281" spans="2:21" x14ac:dyDescent="0.25">
      <c r="B281" s="6" t="s">
        <v>31</v>
      </c>
      <c r="C281" s="121" t="s">
        <v>39482</v>
      </c>
      <c r="D281" s="23" t="s">
        <v>39483</v>
      </c>
      <c r="E281" s="6" t="s">
        <v>32</v>
      </c>
      <c r="F281" s="25">
        <v>21840</v>
      </c>
      <c r="G281" s="23">
        <v>63.665753424657531</v>
      </c>
      <c r="H281" s="6" t="s">
        <v>33</v>
      </c>
      <c r="I281" s="6" t="s">
        <v>39103</v>
      </c>
      <c r="J281" s="6" t="s">
        <v>39484</v>
      </c>
      <c r="K281" s="26" t="s">
        <v>39485</v>
      </c>
      <c r="L281" s="122" t="s">
        <v>39486</v>
      </c>
      <c r="M281" s="6" t="s">
        <v>34</v>
      </c>
      <c r="N281" s="123" t="s">
        <v>93</v>
      </c>
      <c r="O281" s="6" t="s">
        <v>35</v>
      </c>
      <c r="P281" s="6" t="s">
        <v>36</v>
      </c>
      <c r="Q281" s="6" t="s">
        <v>39099</v>
      </c>
      <c r="R281" s="6" t="s">
        <v>34</v>
      </c>
      <c r="S281" s="6" t="s">
        <v>39100</v>
      </c>
      <c r="T281" s="6" t="s">
        <v>80</v>
      </c>
      <c r="U281" s="6" t="s">
        <v>38</v>
      </c>
    </row>
    <row r="282" spans="2:21" x14ac:dyDescent="0.25">
      <c r="B282" s="6" t="s">
        <v>31</v>
      </c>
      <c r="C282" s="121" t="s">
        <v>39491</v>
      </c>
      <c r="D282" s="23" t="s">
        <v>39492</v>
      </c>
      <c r="E282" s="6" t="s">
        <v>32</v>
      </c>
      <c r="F282" s="25">
        <v>28413</v>
      </c>
      <c r="G282" s="23">
        <v>45.657534246575345</v>
      </c>
      <c r="H282" s="6" t="s">
        <v>33</v>
      </c>
      <c r="I282" s="6" t="s">
        <v>39082</v>
      </c>
      <c r="J282" s="6" t="s">
        <v>39493</v>
      </c>
      <c r="K282" s="6" t="s">
        <v>39494</v>
      </c>
      <c r="L282" s="122" t="s">
        <v>39495</v>
      </c>
      <c r="M282" s="5"/>
      <c r="N282" s="123">
        <v>44454</v>
      </c>
      <c r="O282" s="6" t="s">
        <v>57</v>
      </c>
      <c r="P282" s="6" t="s">
        <v>36</v>
      </c>
      <c r="Q282" s="6" t="s">
        <v>39099</v>
      </c>
      <c r="R282" s="6" t="s">
        <v>34</v>
      </c>
      <c r="S282" s="6" t="s">
        <v>39100</v>
      </c>
      <c r="T282" s="6" t="s">
        <v>80</v>
      </c>
      <c r="U282" s="6" t="s">
        <v>38</v>
      </c>
    </row>
    <row r="283" spans="2:21" x14ac:dyDescent="0.25">
      <c r="B283" s="124" t="s">
        <v>31</v>
      </c>
      <c r="C283" s="36" t="s">
        <v>39496</v>
      </c>
      <c r="D283" s="23" t="s">
        <v>39497</v>
      </c>
      <c r="E283" s="6" t="s">
        <v>52</v>
      </c>
      <c r="F283" s="25" t="s">
        <v>39498</v>
      </c>
      <c r="G283" s="23" t="e">
        <v>#VALUE!</v>
      </c>
      <c r="H283" s="6" t="s">
        <v>33</v>
      </c>
      <c r="I283" s="6" t="s">
        <v>39240</v>
      </c>
      <c r="J283" s="6" t="s">
        <v>39226</v>
      </c>
      <c r="K283" s="6" t="s">
        <v>39499</v>
      </c>
      <c r="L283" s="122">
        <v>3135852476</v>
      </c>
      <c r="M283" s="5"/>
      <c r="N283" s="22">
        <v>44893</v>
      </c>
      <c r="O283" s="6" t="s">
        <v>57</v>
      </c>
      <c r="P283" s="6" t="s">
        <v>36</v>
      </c>
      <c r="Q283" s="6" t="s">
        <v>464</v>
      </c>
      <c r="R283" s="6" t="s">
        <v>34</v>
      </c>
      <c r="S283" s="6" t="s">
        <v>39100</v>
      </c>
      <c r="T283" s="6" t="s">
        <v>80</v>
      </c>
      <c r="U283" s="6" t="s">
        <v>38</v>
      </c>
    </row>
    <row r="284" spans="2:21" x14ac:dyDescent="0.25">
      <c r="B284" s="124" t="s">
        <v>31</v>
      </c>
      <c r="C284" s="121" t="s">
        <v>39500</v>
      </c>
      <c r="D284" s="23" t="s">
        <v>39501</v>
      </c>
      <c r="E284" s="6" t="s">
        <v>32</v>
      </c>
      <c r="F284" s="25">
        <v>17852</v>
      </c>
      <c r="G284" s="23">
        <v>74.591780821917808</v>
      </c>
      <c r="H284" s="6" t="s">
        <v>33</v>
      </c>
      <c r="I284" s="6" t="s">
        <v>39082</v>
      </c>
      <c r="J284" s="6" t="s">
        <v>39502</v>
      </c>
      <c r="K284" s="26" t="s">
        <v>39503</v>
      </c>
      <c r="L284" s="122" t="s">
        <v>39504</v>
      </c>
      <c r="M284" s="6" t="s">
        <v>34</v>
      </c>
      <c r="N284" s="123" t="s">
        <v>112</v>
      </c>
      <c r="O284" s="6" t="s">
        <v>35</v>
      </c>
      <c r="P284" s="6" t="s">
        <v>36</v>
      </c>
      <c r="Q284" s="6" t="s">
        <v>39099</v>
      </c>
      <c r="R284" s="6" t="s">
        <v>34</v>
      </c>
      <c r="S284" s="6" t="s">
        <v>39100</v>
      </c>
      <c r="T284" s="6" t="s">
        <v>84</v>
      </c>
      <c r="U284" s="6" t="s">
        <v>38</v>
      </c>
    </row>
    <row r="285" spans="2:21" x14ac:dyDescent="0.25">
      <c r="B285" s="6" t="s">
        <v>31</v>
      </c>
      <c r="C285" s="121" t="s">
        <v>39505</v>
      </c>
      <c r="D285" s="23" t="s">
        <v>39506</v>
      </c>
      <c r="E285" s="6" t="s">
        <v>32</v>
      </c>
      <c r="F285" s="25">
        <v>27216</v>
      </c>
      <c r="G285" s="23">
        <v>48.936986301369863</v>
      </c>
      <c r="H285" s="6" t="s">
        <v>33</v>
      </c>
      <c r="I285" s="6" t="s">
        <v>39082</v>
      </c>
      <c r="J285" s="6" t="s">
        <v>39507</v>
      </c>
      <c r="K285" s="6" t="s">
        <v>39508</v>
      </c>
      <c r="L285" s="122" t="s">
        <v>39509</v>
      </c>
      <c r="M285" s="6" t="s">
        <v>34</v>
      </c>
      <c r="N285" s="123" t="s">
        <v>124</v>
      </c>
      <c r="O285" s="6" t="s">
        <v>35</v>
      </c>
      <c r="P285" s="6" t="s">
        <v>36</v>
      </c>
      <c r="Q285" s="6" t="s">
        <v>39099</v>
      </c>
      <c r="R285" s="6" t="s">
        <v>34</v>
      </c>
      <c r="S285" s="6" t="s">
        <v>39100</v>
      </c>
      <c r="T285" s="6" t="s">
        <v>80</v>
      </c>
      <c r="U285" s="6" t="s">
        <v>38</v>
      </c>
    </row>
    <row r="286" spans="2:21" x14ac:dyDescent="0.25">
      <c r="B286" s="6" t="s">
        <v>31</v>
      </c>
      <c r="C286" s="121" t="s">
        <v>39510</v>
      </c>
      <c r="D286" s="23" t="s">
        <v>39511</v>
      </c>
      <c r="E286" s="6" t="s">
        <v>32</v>
      </c>
      <c r="F286" s="25">
        <v>18059</v>
      </c>
      <c r="G286" s="23">
        <v>74.024657534246572</v>
      </c>
      <c r="H286" s="6" t="s">
        <v>33</v>
      </c>
      <c r="I286" s="6" t="s">
        <v>39159</v>
      </c>
      <c r="J286" s="61" t="s">
        <v>1035</v>
      </c>
      <c r="K286" s="6" t="s">
        <v>39512</v>
      </c>
      <c r="L286" s="122">
        <v>3204625375</v>
      </c>
      <c r="M286" s="5">
        <v>3017257405</v>
      </c>
      <c r="N286" s="123">
        <v>44454</v>
      </c>
      <c r="O286" s="6" t="s">
        <v>57</v>
      </c>
      <c r="P286" s="6" t="s">
        <v>36</v>
      </c>
      <c r="Q286" s="6" t="s">
        <v>39099</v>
      </c>
      <c r="R286" s="6" t="s">
        <v>34</v>
      </c>
      <c r="S286" s="6" t="s">
        <v>39100</v>
      </c>
      <c r="T286" s="6" t="s">
        <v>84</v>
      </c>
      <c r="U286" s="6" t="s">
        <v>38</v>
      </c>
    </row>
    <row r="287" spans="2:21" x14ac:dyDescent="0.25">
      <c r="B287" s="124" t="s">
        <v>31</v>
      </c>
      <c r="C287" s="121" t="s">
        <v>39513</v>
      </c>
      <c r="D287" s="23" t="s">
        <v>39514</v>
      </c>
      <c r="E287" s="6" t="s">
        <v>32</v>
      </c>
      <c r="F287" s="25">
        <v>24897</v>
      </c>
      <c r="G287" s="23">
        <v>55.290410958904111</v>
      </c>
      <c r="H287" s="6" t="s">
        <v>33</v>
      </c>
      <c r="I287" s="6" t="s">
        <v>39122</v>
      </c>
      <c r="J287" s="6" t="s">
        <v>39515</v>
      </c>
      <c r="K287" s="26" t="s">
        <v>39516</v>
      </c>
      <c r="L287" s="122">
        <v>3012314308</v>
      </c>
      <c r="M287" s="6" t="s">
        <v>34</v>
      </c>
      <c r="N287" s="123" t="s">
        <v>78</v>
      </c>
      <c r="O287" s="6" t="s">
        <v>35</v>
      </c>
      <c r="P287" s="6" t="s">
        <v>36</v>
      </c>
      <c r="Q287" s="6" t="s">
        <v>39099</v>
      </c>
      <c r="R287" s="6" t="s">
        <v>34</v>
      </c>
      <c r="S287" s="6" t="s">
        <v>39100</v>
      </c>
      <c r="T287" s="6" t="s">
        <v>80</v>
      </c>
      <c r="U287" s="6" t="s">
        <v>38</v>
      </c>
    </row>
    <row r="288" spans="2:21" x14ac:dyDescent="0.25">
      <c r="B288" s="6" t="s">
        <v>31</v>
      </c>
      <c r="C288" s="121" t="s">
        <v>39517</v>
      </c>
      <c r="D288" s="129" t="s">
        <v>39518</v>
      </c>
      <c r="E288" s="25" t="s">
        <v>32</v>
      </c>
      <c r="F288" s="25">
        <v>19419</v>
      </c>
      <c r="G288" s="23">
        <v>70.298630136986304</v>
      </c>
      <c r="H288" s="6" t="s">
        <v>33</v>
      </c>
      <c r="I288" s="6" t="s">
        <v>39198</v>
      </c>
      <c r="J288" s="6" t="s">
        <v>39519</v>
      </c>
      <c r="K288" s="6" t="s">
        <v>39520</v>
      </c>
      <c r="L288" s="122">
        <v>3046071549</v>
      </c>
      <c r="M288" s="22">
        <v>3213066364</v>
      </c>
      <c r="N288" s="125">
        <v>44705</v>
      </c>
      <c r="O288" s="6" t="s">
        <v>57</v>
      </c>
      <c r="P288" s="6" t="s">
        <v>36</v>
      </c>
      <c r="Q288" s="6" t="s">
        <v>39099</v>
      </c>
      <c r="R288" s="6"/>
      <c r="S288" s="6" t="s">
        <v>39100</v>
      </c>
      <c r="T288" s="6" t="s">
        <v>80</v>
      </c>
      <c r="U288" s="6" t="s">
        <v>38</v>
      </c>
    </row>
    <row r="289" spans="2:21" x14ac:dyDescent="0.25">
      <c r="B289" s="6" t="s">
        <v>31</v>
      </c>
      <c r="C289" s="130" t="s">
        <v>39521</v>
      </c>
      <c r="D289" s="23" t="s">
        <v>39522</v>
      </c>
      <c r="E289" s="6" t="s">
        <v>32</v>
      </c>
      <c r="F289" s="25">
        <v>23172</v>
      </c>
      <c r="G289" s="23">
        <v>60.016438356164386</v>
      </c>
      <c r="H289" s="6" t="s">
        <v>33</v>
      </c>
      <c r="I289" s="6" t="s">
        <v>39082</v>
      </c>
      <c r="J289" s="6" t="s">
        <v>39523</v>
      </c>
      <c r="K289" s="6" t="s">
        <v>39524</v>
      </c>
      <c r="L289" s="122">
        <v>3016898621</v>
      </c>
      <c r="M289" s="5">
        <v>3024422296</v>
      </c>
      <c r="N289" s="22">
        <v>44309</v>
      </c>
      <c r="O289" s="6" t="s">
        <v>57</v>
      </c>
      <c r="P289" s="5" t="s">
        <v>36</v>
      </c>
      <c r="Q289" s="6" t="s">
        <v>39099</v>
      </c>
      <c r="R289" s="5"/>
      <c r="S289" s="6" t="s">
        <v>39100</v>
      </c>
      <c r="T289" s="6" t="s">
        <v>84</v>
      </c>
      <c r="U289" s="6" t="s">
        <v>38</v>
      </c>
    </row>
    <row r="290" spans="2:21" x14ac:dyDescent="0.25">
      <c r="B290" s="6" t="s">
        <v>31</v>
      </c>
      <c r="C290" s="121" t="s">
        <v>39525</v>
      </c>
      <c r="D290" s="23" t="s">
        <v>39526</v>
      </c>
      <c r="E290" s="6" t="s">
        <v>32</v>
      </c>
      <c r="F290" s="25">
        <v>21173</v>
      </c>
      <c r="G290" s="23">
        <v>65.493150684931507</v>
      </c>
      <c r="H290" s="6" t="s">
        <v>33</v>
      </c>
      <c r="I290" s="6" t="s">
        <v>39103</v>
      </c>
      <c r="J290" s="6" t="s">
        <v>39527</v>
      </c>
      <c r="K290" s="26" t="s">
        <v>39528</v>
      </c>
      <c r="L290" s="122" t="s">
        <v>39529</v>
      </c>
      <c r="M290" s="6" t="s">
        <v>34</v>
      </c>
      <c r="N290" s="123" t="s">
        <v>124</v>
      </c>
      <c r="O290" s="6" t="s">
        <v>35</v>
      </c>
      <c r="P290" s="6" t="s">
        <v>36</v>
      </c>
      <c r="Q290" s="6" t="s">
        <v>39099</v>
      </c>
      <c r="R290" s="6" t="s">
        <v>34</v>
      </c>
      <c r="S290" s="6" t="s">
        <v>39100</v>
      </c>
      <c r="T290" s="6" t="s">
        <v>84</v>
      </c>
      <c r="U290" s="6" t="s">
        <v>38</v>
      </c>
    </row>
    <row r="291" spans="2:21" x14ac:dyDescent="0.25">
      <c r="B291" s="124" t="s">
        <v>31</v>
      </c>
      <c r="C291" s="36" t="s">
        <v>39530</v>
      </c>
      <c r="D291" s="127" t="s">
        <v>39531</v>
      </c>
      <c r="E291" s="6" t="s">
        <v>32</v>
      </c>
      <c r="F291" s="25">
        <v>25843</v>
      </c>
      <c r="G291" s="23">
        <v>52.698630136986303</v>
      </c>
      <c r="H291" s="6" t="s">
        <v>33</v>
      </c>
      <c r="I291" s="6" t="s">
        <v>39240</v>
      </c>
      <c r="J291" s="6" t="s">
        <v>39532</v>
      </c>
      <c r="K291" s="6" t="s">
        <v>39533</v>
      </c>
      <c r="L291" s="122" t="s">
        <v>39534</v>
      </c>
      <c r="M291" s="5"/>
      <c r="N291" s="22">
        <v>44692</v>
      </c>
      <c r="O291" s="128" t="s">
        <v>57</v>
      </c>
      <c r="P291" s="6" t="s">
        <v>36</v>
      </c>
      <c r="Q291" s="6" t="s">
        <v>39099</v>
      </c>
      <c r="R291" s="5"/>
      <c r="S291" s="6" t="s">
        <v>39100</v>
      </c>
      <c r="T291" s="6" t="s">
        <v>80</v>
      </c>
      <c r="U291" s="6" t="s">
        <v>38</v>
      </c>
    </row>
    <row r="292" spans="2:21" x14ac:dyDescent="0.25">
      <c r="B292" s="6" t="s">
        <v>31</v>
      </c>
      <c r="C292" s="121" t="s">
        <v>39535</v>
      </c>
      <c r="D292" s="23" t="s">
        <v>39536</v>
      </c>
      <c r="E292" s="6" t="s">
        <v>32</v>
      </c>
      <c r="F292" s="25">
        <v>18897</v>
      </c>
      <c r="G292" s="23">
        <v>71.728767123287668</v>
      </c>
      <c r="H292" s="6" t="s">
        <v>33</v>
      </c>
      <c r="I292" s="6" t="s">
        <v>39103</v>
      </c>
      <c r="J292" s="6" t="s">
        <v>39104</v>
      </c>
      <c r="K292" s="26" t="s">
        <v>39537</v>
      </c>
      <c r="L292" s="122" t="s">
        <v>39538</v>
      </c>
      <c r="M292" s="6" t="s">
        <v>34</v>
      </c>
      <c r="N292" s="123" t="s">
        <v>124</v>
      </c>
      <c r="O292" s="6" t="s">
        <v>35</v>
      </c>
      <c r="P292" s="6" t="s">
        <v>36</v>
      </c>
      <c r="Q292" s="6" t="s">
        <v>39099</v>
      </c>
      <c r="R292" s="6" t="s">
        <v>34</v>
      </c>
      <c r="S292" s="6" t="s">
        <v>39100</v>
      </c>
      <c r="T292" s="6" t="s">
        <v>80</v>
      </c>
      <c r="U292" s="6" t="s">
        <v>38</v>
      </c>
    </row>
    <row r="293" spans="2:21" x14ac:dyDescent="0.25">
      <c r="B293" s="124" t="s">
        <v>31</v>
      </c>
      <c r="C293" s="121" t="s">
        <v>39539</v>
      </c>
      <c r="D293" s="23" t="s">
        <v>39540</v>
      </c>
      <c r="E293" s="6" t="s">
        <v>32</v>
      </c>
      <c r="F293" s="25">
        <v>21917</v>
      </c>
      <c r="G293" s="23">
        <v>63.454794520547942</v>
      </c>
      <c r="H293" s="6" t="s">
        <v>33</v>
      </c>
      <c r="I293" s="6" t="s">
        <v>39541</v>
      </c>
      <c r="J293" s="6" t="s">
        <v>39542</v>
      </c>
      <c r="K293" s="6" t="s">
        <v>39543</v>
      </c>
      <c r="L293" s="122">
        <v>3004088449</v>
      </c>
      <c r="M293" s="6" t="s">
        <v>34</v>
      </c>
      <c r="N293" s="123" t="s">
        <v>317</v>
      </c>
      <c r="O293" s="6" t="s">
        <v>35</v>
      </c>
      <c r="P293" s="6" t="s">
        <v>36</v>
      </c>
      <c r="Q293" s="6" t="s">
        <v>39099</v>
      </c>
      <c r="R293" s="6" t="s">
        <v>34</v>
      </c>
      <c r="S293" s="6" t="s">
        <v>39100</v>
      </c>
      <c r="T293" s="6" t="s">
        <v>84</v>
      </c>
      <c r="U293" s="6" t="s">
        <v>38</v>
      </c>
    </row>
    <row r="294" spans="2:21" x14ac:dyDescent="0.25">
      <c r="B294" s="124" t="s">
        <v>31</v>
      </c>
      <c r="C294" s="121" t="s">
        <v>39544</v>
      </c>
      <c r="D294" s="23" t="s">
        <v>39545</v>
      </c>
      <c r="E294" s="6" t="s">
        <v>32</v>
      </c>
      <c r="F294" s="25">
        <v>35404</v>
      </c>
      <c r="G294" s="23">
        <v>26.504109589041096</v>
      </c>
      <c r="H294" s="6" t="s">
        <v>33</v>
      </c>
      <c r="I294" s="6" t="s">
        <v>39082</v>
      </c>
      <c r="J294" s="6" t="s">
        <v>39546</v>
      </c>
      <c r="K294" s="26" t="s">
        <v>39547</v>
      </c>
      <c r="L294" s="122" t="s">
        <v>39548</v>
      </c>
      <c r="M294" s="6" t="s">
        <v>34</v>
      </c>
      <c r="N294" s="123" t="s">
        <v>280</v>
      </c>
      <c r="O294" s="6" t="s">
        <v>57</v>
      </c>
      <c r="P294" s="6" t="s">
        <v>36</v>
      </c>
      <c r="Q294" s="6" t="s">
        <v>39099</v>
      </c>
      <c r="R294" s="6" t="s">
        <v>34</v>
      </c>
      <c r="S294" s="6" t="s">
        <v>39100</v>
      </c>
      <c r="T294" s="6" t="s">
        <v>84</v>
      </c>
      <c r="U294" s="6" t="s">
        <v>38</v>
      </c>
    </row>
    <row r="295" spans="2:21" x14ac:dyDescent="0.25">
      <c r="B295" s="6" t="s">
        <v>31</v>
      </c>
      <c r="C295" s="87" t="s">
        <v>39549</v>
      </c>
      <c r="D295" s="129" t="s">
        <v>39550</v>
      </c>
      <c r="E295" s="25" t="s">
        <v>32</v>
      </c>
      <c r="F295" s="25">
        <v>26271</v>
      </c>
      <c r="G295" s="23">
        <v>51.526027397260272</v>
      </c>
      <c r="H295" s="6" t="s">
        <v>33</v>
      </c>
      <c r="I295" s="6" t="s">
        <v>39325</v>
      </c>
      <c r="J295" s="6" t="s">
        <v>39551</v>
      </c>
      <c r="K295" s="6" t="s">
        <v>39552</v>
      </c>
      <c r="L295" s="122" t="s">
        <v>39553</v>
      </c>
      <c r="M295" s="95"/>
      <c r="N295" s="123">
        <v>44775</v>
      </c>
      <c r="O295" s="6" t="s">
        <v>57</v>
      </c>
      <c r="P295" s="6" t="s">
        <v>36</v>
      </c>
      <c r="Q295" s="6" t="s">
        <v>39099</v>
      </c>
      <c r="R295" s="5"/>
      <c r="S295" s="6" t="s">
        <v>39100</v>
      </c>
      <c r="T295" s="6" t="s">
        <v>84</v>
      </c>
      <c r="U295" s="6" t="s">
        <v>38</v>
      </c>
    </row>
    <row r="296" spans="2:21" x14ac:dyDescent="0.25">
      <c r="B296" s="6" t="s">
        <v>31</v>
      </c>
      <c r="C296" s="121" t="s">
        <v>39554</v>
      </c>
      <c r="D296" s="6" t="s">
        <v>39555</v>
      </c>
      <c r="E296" s="6" t="s">
        <v>32</v>
      </c>
      <c r="F296" s="25">
        <v>23956</v>
      </c>
      <c r="G296" s="23">
        <v>57.868493150684934</v>
      </c>
      <c r="H296" s="6" t="s">
        <v>33</v>
      </c>
      <c r="I296" s="6" t="s">
        <v>39082</v>
      </c>
      <c r="J296" s="6" t="s">
        <v>39556</v>
      </c>
      <c r="K296" s="6" t="s">
        <v>39557</v>
      </c>
      <c r="L296" s="122">
        <v>3012434720</v>
      </c>
      <c r="M296" s="6" t="s">
        <v>34</v>
      </c>
      <c r="N296" s="123" t="s">
        <v>373</v>
      </c>
      <c r="O296" s="6" t="s">
        <v>35</v>
      </c>
      <c r="P296" s="6" t="s">
        <v>36</v>
      </c>
      <c r="Q296" s="6" t="s">
        <v>39099</v>
      </c>
      <c r="R296" s="6" t="s">
        <v>34</v>
      </c>
      <c r="S296" s="6" t="s">
        <v>39100</v>
      </c>
      <c r="T296" s="6" t="s">
        <v>84</v>
      </c>
      <c r="U296" s="6" t="s">
        <v>38</v>
      </c>
    </row>
    <row r="297" spans="2:21" x14ac:dyDescent="0.25">
      <c r="B297" s="6" t="s">
        <v>31</v>
      </c>
      <c r="C297" s="121" t="s">
        <v>39558</v>
      </c>
      <c r="D297" s="23" t="s">
        <v>39559</v>
      </c>
      <c r="E297" s="6" t="s">
        <v>32</v>
      </c>
      <c r="F297" s="25">
        <v>24118</v>
      </c>
      <c r="G297" s="23">
        <v>57.424657534246577</v>
      </c>
      <c r="H297" s="6" t="s">
        <v>33</v>
      </c>
      <c r="I297" s="6" t="s">
        <v>39082</v>
      </c>
      <c r="J297" s="6" t="s">
        <v>39560</v>
      </c>
      <c r="K297" s="6" t="s">
        <v>39561</v>
      </c>
      <c r="L297" s="122">
        <v>3022120222</v>
      </c>
      <c r="M297" s="6"/>
      <c r="N297" s="123">
        <v>44432</v>
      </c>
      <c r="O297" s="6" t="s">
        <v>57</v>
      </c>
      <c r="P297" s="6" t="s">
        <v>36</v>
      </c>
      <c r="Q297" s="6" t="s">
        <v>39099</v>
      </c>
      <c r="R297" s="6" t="s">
        <v>34</v>
      </c>
      <c r="S297" s="6" t="s">
        <v>39100</v>
      </c>
      <c r="T297" s="6" t="s">
        <v>80</v>
      </c>
      <c r="U297" s="6" t="s">
        <v>38</v>
      </c>
    </row>
    <row r="298" spans="2:21" x14ac:dyDescent="0.25">
      <c r="B298" s="6" t="s">
        <v>31</v>
      </c>
      <c r="C298" s="121" t="s">
        <v>39562</v>
      </c>
      <c r="D298" s="23" t="s">
        <v>39563</v>
      </c>
      <c r="E298" s="6" t="s">
        <v>32</v>
      </c>
      <c r="F298" s="25">
        <v>25220</v>
      </c>
      <c r="G298" s="23">
        <v>54.405479452054792</v>
      </c>
      <c r="H298" s="6" t="s">
        <v>33</v>
      </c>
      <c r="I298" s="6" t="s">
        <v>39122</v>
      </c>
      <c r="J298" s="6" t="s">
        <v>39564</v>
      </c>
      <c r="K298" s="6" t="s">
        <v>39565</v>
      </c>
      <c r="L298" s="122" t="s">
        <v>39566</v>
      </c>
      <c r="M298" s="6">
        <v>3023876305</v>
      </c>
      <c r="N298" s="123" t="s">
        <v>346</v>
      </c>
      <c r="O298" s="6" t="s">
        <v>35</v>
      </c>
      <c r="P298" s="6" t="s">
        <v>36</v>
      </c>
      <c r="Q298" s="6" t="s">
        <v>39099</v>
      </c>
      <c r="R298" s="6" t="s">
        <v>34</v>
      </c>
      <c r="S298" s="6" t="s">
        <v>39100</v>
      </c>
      <c r="T298" s="6" t="s">
        <v>80</v>
      </c>
      <c r="U298" s="6" t="s">
        <v>38</v>
      </c>
    </row>
    <row r="299" spans="2:21" x14ac:dyDescent="0.25">
      <c r="B299" s="124" t="s">
        <v>39567</v>
      </c>
      <c r="C299" s="36" t="s">
        <v>39568</v>
      </c>
      <c r="D299" s="23" t="s">
        <v>39569</v>
      </c>
      <c r="E299" s="6" t="s">
        <v>32</v>
      </c>
      <c r="F299" s="25">
        <v>39268</v>
      </c>
      <c r="G299" s="23">
        <v>15.917808219178083</v>
      </c>
      <c r="H299" s="6" t="s">
        <v>33</v>
      </c>
      <c r="I299" s="6" t="s">
        <v>39236</v>
      </c>
      <c r="J299" s="6" t="s">
        <v>39570</v>
      </c>
      <c r="K299" s="6" t="s">
        <v>39571</v>
      </c>
      <c r="L299" s="122" t="s">
        <v>39572</v>
      </c>
      <c r="M299" s="5">
        <v>3006578760</v>
      </c>
      <c r="N299" s="22">
        <v>44893</v>
      </c>
      <c r="O299" s="6" t="s">
        <v>57</v>
      </c>
      <c r="P299" s="6" t="s">
        <v>36</v>
      </c>
      <c r="Q299" s="6" t="s">
        <v>39099</v>
      </c>
      <c r="R299" s="6" t="s">
        <v>34</v>
      </c>
      <c r="S299" s="6" t="s">
        <v>39100</v>
      </c>
      <c r="T299" s="6" t="s">
        <v>80</v>
      </c>
      <c r="U299" s="6" t="s">
        <v>38</v>
      </c>
    </row>
    <row r="300" spans="2:21" x14ac:dyDescent="0.25">
      <c r="B300" s="6" t="s">
        <v>31</v>
      </c>
      <c r="C300" s="121" t="s">
        <v>39573</v>
      </c>
      <c r="D300" s="23" t="s">
        <v>39574</v>
      </c>
      <c r="E300" s="6" t="s">
        <v>32</v>
      </c>
      <c r="F300" s="25">
        <v>29941</v>
      </c>
      <c r="G300" s="23">
        <v>41.471232876712328</v>
      </c>
      <c r="H300" s="6" t="s">
        <v>33</v>
      </c>
      <c r="I300" s="6" t="s">
        <v>39159</v>
      </c>
      <c r="J300" s="6" t="s">
        <v>39575</v>
      </c>
      <c r="K300" s="6" t="s">
        <v>39576</v>
      </c>
      <c r="L300" s="122">
        <v>3012668174</v>
      </c>
      <c r="M300" s="6" t="s">
        <v>34</v>
      </c>
      <c r="N300" s="123" t="s">
        <v>373</v>
      </c>
      <c r="O300" s="6" t="s">
        <v>35</v>
      </c>
      <c r="P300" s="6" t="s">
        <v>36</v>
      </c>
      <c r="Q300" s="6" t="s">
        <v>39099</v>
      </c>
      <c r="R300" s="6" t="s">
        <v>34</v>
      </c>
      <c r="S300" s="6" t="s">
        <v>39100</v>
      </c>
      <c r="T300" s="6" t="s">
        <v>84</v>
      </c>
      <c r="U300" s="6" t="s">
        <v>38</v>
      </c>
    </row>
    <row r="301" spans="2:21" x14ac:dyDescent="0.25">
      <c r="B301" s="6" t="s">
        <v>31</v>
      </c>
      <c r="C301" s="121" t="s">
        <v>39577</v>
      </c>
      <c r="D301" s="23" t="s">
        <v>39578</v>
      </c>
      <c r="E301" s="6" t="s">
        <v>32</v>
      </c>
      <c r="F301" s="25">
        <v>18419</v>
      </c>
      <c r="G301" s="23">
        <v>73.038356164383558</v>
      </c>
      <c r="H301" s="6" t="s">
        <v>33</v>
      </c>
      <c r="I301" s="6" t="s">
        <v>39159</v>
      </c>
      <c r="J301" s="6" t="s">
        <v>39579</v>
      </c>
      <c r="K301" s="6" t="s">
        <v>39580</v>
      </c>
      <c r="L301" s="122">
        <v>3012387527</v>
      </c>
      <c r="M301" s="6"/>
      <c r="N301" s="125">
        <v>44658</v>
      </c>
      <c r="O301" s="6" t="s">
        <v>57</v>
      </c>
      <c r="P301" s="6" t="s">
        <v>36</v>
      </c>
      <c r="Q301" s="6" t="s">
        <v>39099</v>
      </c>
      <c r="R301" s="6"/>
      <c r="S301" s="6" t="s">
        <v>39100</v>
      </c>
      <c r="T301" s="6" t="s">
        <v>80</v>
      </c>
      <c r="U301" s="6" t="s">
        <v>38</v>
      </c>
    </row>
    <row r="302" spans="2:21" x14ac:dyDescent="0.25">
      <c r="B302" s="124" t="s">
        <v>31</v>
      </c>
      <c r="C302" s="121" t="s">
        <v>39581</v>
      </c>
      <c r="D302" s="23" t="s">
        <v>39582</v>
      </c>
      <c r="E302" s="6" t="s">
        <v>32</v>
      </c>
      <c r="F302" s="25">
        <v>32165</v>
      </c>
      <c r="G302" s="23">
        <v>35.37808219178082</v>
      </c>
      <c r="H302" s="6" t="s">
        <v>33</v>
      </c>
      <c r="I302" s="6" t="s">
        <v>39082</v>
      </c>
      <c r="J302" s="6" t="s">
        <v>39583</v>
      </c>
      <c r="K302" s="6" t="s">
        <v>39584</v>
      </c>
      <c r="L302" s="122">
        <v>3013133999</v>
      </c>
      <c r="M302" s="6" t="s">
        <v>34</v>
      </c>
      <c r="N302" s="123" t="s">
        <v>373</v>
      </c>
      <c r="O302" s="6" t="s">
        <v>35</v>
      </c>
      <c r="P302" s="6" t="s">
        <v>36</v>
      </c>
      <c r="Q302" s="6" t="s">
        <v>39099</v>
      </c>
      <c r="R302" s="6" t="s">
        <v>34</v>
      </c>
      <c r="S302" s="6" t="s">
        <v>39100</v>
      </c>
      <c r="T302" s="6" t="s">
        <v>80</v>
      </c>
      <c r="U302" s="6" t="s">
        <v>38</v>
      </c>
    </row>
    <row r="303" spans="2:21" x14ac:dyDescent="0.25">
      <c r="B303" s="124" t="s">
        <v>31</v>
      </c>
      <c r="C303" s="121" t="s">
        <v>39585</v>
      </c>
      <c r="D303" s="23" t="s">
        <v>39586</v>
      </c>
      <c r="E303" s="6" t="s">
        <v>32</v>
      </c>
      <c r="F303" s="25">
        <v>20492</v>
      </c>
      <c r="G303" s="23">
        <v>67.358904109589048</v>
      </c>
      <c r="H303" s="6" t="s">
        <v>33</v>
      </c>
      <c r="I303" s="6" t="s">
        <v>39082</v>
      </c>
      <c r="J303" s="6" t="s">
        <v>68</v>
      </c>
      <c r="K303" s="6" t="s">
        <v>39587</v>
      </c>
      <c r="L303" s="122">
        <v>3136898962</v>
      </c>
      <c r="M303" s="6"/>
      <c r="N303" s="125">
        <v>44671</v>
      </c>
      <c r="O303" s="6" t="s">
        <v>57</v>
      </c>
      <c r="P303" s="6" t="s">
        <v>36</v>
      </c>
      <c r="Q303" s="6" t="s">
        <v>39099</v>
      </c>
      <c r="R303" s="6"/>
      <c r="S303" s="6" t="s">
        <v>39100</v>
      </c>
      <c r="T303" s="6" t="s">
        <v>80</v>
      </c>
      <c r="U303" s="6" t="s">
        <v>38</v>
      </c>
    </row>
    <row r="304" spans="2:21" x14ac:dyDescent="0.25">
      <c r="B304" s="6" t="s">
        <v>31</v>
      </c>
      <c r="C304" s="121" t="s">
        <v>39588</v>
      </c>
      <c r="D304" s="23" t="s">
        <v>39589</v>
      </c>
      <c r="E304" s="6" t="s">
        <v>32</v>
      </c>
      <c r="F304" s="25">
        <v>23019</v>
      </c>
      <c r="G304" s="23">
        <v>60.435616438356163</v>
      </c>
      <c r="H304" s="6" t="s">
        <v>33</v>
      </c>
      <c r="I304" s="6" t="s">
        <v>39590</v>
      </c>
      <c r="J304" s="6" t="s">
        <v>39591</v>
      </c>
      <c r="K304" s="26" t="s">
        <v>39592</v>
      </c>
      <c r="L304" s="122" t="s">
        <v>39593</v>
      </c>
      <c r="M304" s="6" t="s">
        <v>34</v>
      </c>
      <c r="N304" s="123" t="s">
        <v>126</v>
      </c>
      <c r="O304" s="6" t="s">
        <v>35</v>
      </c>
      <c r="P304" s="6" t="s">
        <v>36</v>
      </c>
      <c r="Q304" s="6" t="s">
        <v>39099</v>
      </c>
      <c r="R304" s="6" t="s">
        <v>34</v>
      </c>
      <c r="S304" s="6" t="s">
        <v>39100</v>
      </c>
      <c r="T304" s="6" t="s">
        <v>80</v>
      </c>
      <c r="U304" s="6" t="s">
        <v>38</v>
      </c>
    </row>
    <row r="305" spans="2:21" x14ac:dyDescent="0.25">
      <c r="B305" s="6" t="s">
        <v>31</v>
      </c>
      <c r="C305" s="121" t="s">
        <v>39594</v>
      </c>
      <c r="D305" s="129" t="s">
        <v>39595</v>
      </c>
      <c r="E305" s="25" t="s">
        <v>32</v>
      </c>
      <c r="F305" s="25">
        <v>31512</v>
      </c>
      <c r="G305" s="23">
        <v>37.167123287671231</v>
      </c>
      <c r="H305" s="6" t="s">
        <v>33</v>
      </c>
      <c r="I305" s="6" t="s">
        <v>39240</v>
      </c>
      <c r="J305" s="6" t="s">
        <v>39596</v>
      </c>
      <c r="K305" s="6" t="s">
        <v>39597</v>
      </c>
      <c r="L305" s="122">
        <v>3007484664</v>
      </c>
      <c r="M305" s="22"/>
      <c r="N305" s="123">
        <v>44701</v>
      </c>
      <c r="O305" s="6" t="s">
        <v>57</v>
      </c>
      <c r="P305" s="6" t="s">
        <v>36</v>
      </c>
      <c r="Q305" s="6" t="s">
        <v>39099</v>
      </c>
      <c r="R305" s="6"/>
      <c r="S305" s="6" t="s">
        <v>39100</v>
      </c>
      <c r="T305" s="6" t="s">
        <v>80</v>
      </c>
      <c r="U305" s="6" t="s">
        <v>38</v>
      </c>
    </row>
    <row r="306" spans="2:21" x14ac:dyDescent="0.25">
      <c r="B306" s="124" t="s">
        <v>31</v>
      </c>
      <c r="C306" s="87" t="s">
        <v>39598</v>
      </c>
      <c r="D306" s="129" t="s">
        <v>39599</v>
      </c>
      <c r="E306" s="25" t="s">
        <v>32</v>
      </c>
      <c r="F306" s="25">
        <v>21439</v>
      </c>
      <c r="G306" s="23">
        <v>64.764383561643839</v>
      </c>
      <c r="H306" s="6" t="s">
        <v>33</v>
      </c>
      <c r="I306" s="6" t="s">
        <v>39325</v>
      </c>
      <c r="J306" s="6" t="s">
        <v>39464</v>
      </c>
      <c r="K306" s="6" t="s">
        <v>39600</v>
      </c>
      <c r="L306" s="131">
        <v>3017526402</v>
      </c>
      <c r="M306" s="95"/>
      <c r="N306" s="125">
        <v>44781</v>
      </c>
      <c r="O306" s="6" t="s">
        <v>57</v>
      </c>
      <c r="P306" s="6" t="s">
        <v>36</v>
      </c>
      <c r="Q306" s="6" t="s">
        <v>39099</v>
      </c>
      <c r="R306" s="5"/>
      <c r="S306" s="6" t="s">
        <v>39100</v>
      </c>
      <c r="T306" s="6" t="s">
        <v>80</v>
      </c>
      <c r="U306" s="6" t="s">
        <v>38</v>
      </c>
    </row>
    <row r="307" spans="2:21" x14ac:dyDescent="0.25">
      <c r="B307" s="6" t="s">
        <v>31</v>
      </c>
      <c r="C307" s="36" t="s">
        <v>39605</v>
      </c>
      <c r="D307" s="23" t="s">
        <v>39606</v>
      </c>
      <c r="E307" s="6" t="s">
        <v>52</v>
      </c>
      <c r="F307" s="25">
        <v>30457</v>
      </c>
      <c r="G307" s="23">
        <v>40.057534246575344</v>
      </c>
      <c r="H307" s="6" t="s">
        <v>33</v>
      </c>
      <c r="I307" s="6" t="s">
        <v>39236</v>
      </c>
      <c r="J307" s="6" t="s">
        <v>152</v>
      </c>
      <c r="K307" s="6" t="s">
        <v>39607</v>
      </c>
      <c r="L307" s="122">
        <v>3005658527</v>
      </c>
      <c r="M307" s="5">
        <v>3145772124</v>
      </c>
      <c r="N307" s="22">
        <v>44887</v>
      </c>
      <c r="O307" s="6" t="s">
        <v>57</v>
      </c>
      <c r="P307" s="6" t="s">
        <v>36</v>
      </c>
      <c r="Q307" s="6" t="s">
        <v>464</v>
      </c>
      <c r="R307" s="6" t="s">
        <v>34</v>
      </c>
      <c r="S307" s="6" t="s">
        <v>39100</v>
      </c>
      <c r="T307" s="6" t="s">
        <v>84</v>
      </c>
      <c r="U307" s="6" t="s">
        <v>38</v>
      </c>
    </row>
    <row r="308" spans="2:21" x14ac:dyDescent="0.25">
      <c r="B308" s="124" t="s">
        <v>31</v>
      </c>
      <c r="C308" s="121" t="s">
        <v>39608</v>
      </c>
      <c r="D308" s="23" t="s">
        <v>39609</v>
      </c>
      <c r="E308" s="6" t="s">
        <v>32</v>
      </c>
      <c r="F308" s="25">
        <v>14561</v>
      </c>
      <c r="G308" s="23">
        <v>83.608219178082194</v>
      </c>
      <c r="H308" s="6" t="s">
        <v>33</v>
      </c>
      <c r="I308" s="6" t="s">
        <v>39082</v>
      </c>
      <c r="J308" s="6" t="s">
        <v>39546</v>
      </c>
      <c r="K308" s="6" t="s">
        <v>39610</v>
      </c>
      <c r="L308" s="122" t="s">
        <v>39611</v>
      </c>
      <c r="M308" s="5"/>
      <c r="N308" s="123">
        <v>44453</v>
      </c>
      <c r="O308" s="6" t="s">
        <v>57</v>
      </c>
      <c r="P308" s="6" t="s">
        <v>36</v>
      </c>
      <c r="Q308" s="6" t="s">
        <v>39099</v>
      </c>
      <c r="R308" s="6" t="s">
        <v>34</v>
      </c>
      <c r="S308" s="6" t="s">
        <v>39100</v>
      </c>
      <c r="T308" s="6" t="s">
        <v>84</v>
      </c>
      <c r="U308" s="6" t="s">
        <v>38</v>
      </c>
    </row>
    <row r="309" spans="2:21" x14ac:dyDescent="0.25">
      <c r="B309" s="124" t="s">
        <v>31</v>
      </c>
      <c r="C309" s="121" t="s">
        <v>39612</v>
      </c>
      <c r="D309" s="23" t="s">
        <v>39613</v>
      </c>
      <c r="E309" s="6" t="s">
        <v>32</v>
      </c>
      <c r="F309" s="25">
        <v>21878</v>
      </c>
      <c r="G309" s="23">
        <v>63.561643835616437</v>
      </c>
      <c r="H309" s="6" t="s">
        <v>33</v>
      </c>
      <c r="I309" s="6" t="s">
        <v>39082</v>
      </c>
      <c r="J309" s="6" t="s">
        <v>39614</v>
      </c>
      <c r="K309" s="6" t="s">
        <v>39615</v>
      </c>
      <c r="L309" s="122" t="s">
        <v>39616</v>
      </c>
      <c r="M309" s="6" t="s">
        <v>34</v>
      </c>
      <c r="N309" s="123" t="s">
        <v>346</v>
      </c>
      <c r="O309" s="6" t="s">
        <v>35</v>
      </c>
      <c r="P309" s="6" t="s">
        <v>36</v>
      </c>
      <c r="Q309" s="6" t="s">
        <v>39099</v>
      </c>
      <c r="R309" s="6" t="s">
        <v>34</v>
      </c>
      <c r="S309" s="6" t="s">
        <v>39100</v>
      </c>
      <c r="T309" s="6" t="s">
        <v>80</v>
      </c>
      <c r="U309" s="6" t="s">
        <v>38</v>
      </c>
    </row>
    <row r="310" spans="2:21" x14ac:dyDescent="0.25">
      <c r="B310" s="6" t="s">
        <v>31</v>
      </c>
      <c r="C310" s="121" t="s">
        <v>39617</v>
      </c>
      <c r="D310" s="23" t="s">
        <v>39618</v>
      </c>
      <c r="E310" s="6" t="s">
        <v>32</v>
      </c>
      <c r="F310" s="25">
        <v>36937</v>
      </c>
      <c r="G310" s="23">
        <v>22.304109589041097</v>
      </c>
      <c r="H310" s="6" t="s">
        <v>33</v>
      </c>
      <c r="I310" s="6" t="s">
        <v>39082</v>
      </c>
      <c r="J310" s="6" t="s">
        <v>39212</v>
      </c>
      <c r="K310" s="26" t="s">
        <v>39619</v>
      </c>
      <c r="L310" s="122" t="s">
        <v>39620</v>
      </c>
      <c r="M310" s="6" t="s">
        <v>34</v>
      </c>
      <c r="N310" s="123" t="s">
        <v>126</v>
      </c>
      <c r="O310" s="6" t="s">
        <v>35</v>
      </c>
      <c r="P310" s="6" t="s">
        <v>36</v>
      </c>
      <c r="Q310" s="6" t="s">
        <v>39099</v>
      </c>
      <c r="R310" s="6" t="s">
        <v>34</v>
      </c>
      <c r="S310" s="6" t="s">
        <v>39100</v>
      </c>
      <c r="T310" s="6" t="s">
        <v>80</v>
      </c>
      <c r="U310" s="6" t="s">
        <v>38</v>
      </c>
    </row>
    <row r="311" spans="2:21" x14ac:dyDescent="0.25">
      <c r="B311" s="6" t="s">
        <v>31</v>
      </c>
      <c r="C311" s="121" t="s">
        <v>39621</v>
      </c>
      <c r="D311" s="23" t="s">
        <v>39622</v>
      </c>
      <c r="E311" s="6" t="s">
        <v>32</v>
      </c>
      <c r="F311" s="25">
        <v>26223</v>
      </c>
      <c r="G311" s="23">
        <v>51.657534246575345</v>
      </c>
      <c r="H311" s="6" t="s">
        <v>33</v>
      </c>
      <c r="I311" s="6" t="s">
        <v>39082</v>
      </c>
      <c r="J311" s="6" t="s">
        <v>83</v>
      </c>
      <c r="K311" s="6" t="s">
        <v>39623</v>
      </c>
      <c r="L311" s="122">
        <v>3015469333</v>
      </c>
      <c r="M311" s="6" t="s">
        <v>34</v>
      </c>
      <c r="N311" s="123" t="s">
        <v>102</v>
      </c>
      <c r="O311" s="6" t="s">
        <v>35</v>
      </c>
      <c r="P311" s="6" t="s">
        <v>36</v>
      </c>
      <c r="Q311" s="6" t="s">
        <v>39099</v>
      </c>
      <c r="R311" s="6" t="s">
        <v>34</v>
      </c>
      <c r="S311" s="6" t="s">
        <v>39100</v>
      </c>
      <c r="T311" s="6" t="s">
        <v>80</v>
      </c>
      <c r="U311" s="6" t="s">
        <v>38</v>
      </c>
    </row>
    <row r="312" spans="2:21" x14ac:dyDescent="0.25">
      <c r="B312" s="124" t="s">
        <v>31</v>
      </c>
      <c r="C312" s="36" t="s">
        <v>39624</v>
      </c>
      <c r="D312" s="23" t="s">
        <v>39625</v>
      </c>
      <c r="E312" s="6" t="s">
        <v>32</v>
      </c>
      <c r="F312" s="25">
        <v>25574</v>
      </c>
      <c r="G312" s="23">
        <v>53.435616438356163</v>
      </c>
      <c r="H312" s="6" t="s">
        <v>33</v>
      </c>
      <c r="I312" s="6" t="s">
        <v>39626</v>
      </c>
      <c r="J312" s="6" t="s">
        <v>39627</v>
      </c>
      <c r="K312" s="6" t="s">
        <v>39628</v>
      </c>
      <c r="L312" s="122">
        <v>3225978009</v>
      </c>
      <c r="M312" s="5"/>
      <c r="N312" s="22">
        <v>44884</v>
      </c>
      <c r="O312" s="6" t="s">
        <v>57</v>
      </c>
      <c r="P312" s="6" t="s">
        <v>36</v>
      </c>
      <c r="Q312" s="6" t="s">
        <v>464</v>
      </c>
      <c r="R312" s="6" t="s">
        <v>34</v>
      </c>
      <c r="S312" s="6" t="s">
        <v>39100</v>
      </c>
      <c r="T312" s="6" t="s">
        <v>84</v>
      </c>
      <c r="U312" s="6" t="s">
        <v>38</v>
      </c>
    </row>
    <row r="313" spans="2:21" x14ac:dyDescent="0.25">
      <c r="B313" s="6" t="s">
        <v>31</v>
      </c>
      <c r="C313" s="121" t="s">
        <v>39629</v>
      </c>
      <c r="D313" s="23" t="s">
        <v>39630</v>
      </c>
      <c r="E313" s="6" t="s">
        <v>32</v>
      </c>
      <c r="F313" s="25">
        <v>24726</v>
      </c>
      <c r="G313" s="23">
        <v>55.758904109589039</v>
      </c>
      <c r="H313" s="6" t="s">
        <v>33</v>
      </c>
      <c r="I313" s="6" t="s">
        <v>39122</v>
      </c>
      <c r="J313" s="6" t="s">
        <v>39631</v>
      </c>
      <c r="K313" s="26" t="s">
        <v>39632</v>
      </c>
      <c r="L313" s="122" t="s">
        <v>39633</v>
      </c>
      <c r="M313" s="6" t="s">
        <v>34</v>
      </c>
      <c r="N313" s="123" t="s">
        <v>126</v>
      </c>
      <c r="O313" s="6" t="s">
        <v>35</v>
      </c>
      <c r="P313" s="6" t="s">
        <v>36</v>
      </c>
      <c r="Q313" s="6" t="s">
        <v>39099</v>
      </c>
      <c r="R313" s="6" t="s">
        <v>34</v>
      </c>
      <c r="S313" s="6" t="s">
        <v>39100</v>
      </c>
      <c r="T313" s="6" t="s">
        <v>84</v>
      </c>
      <c r="U313" s="6" t="s">
        <v>38</v>
      </c>
    </row>
    <row r="314" spans="2:21" x14ac:dyDescent="0.25">
      <c r="B314" s="6" t="s">
        <v>31</v>
      </c>
      <c r="C314" s="121" t="s">
        <v>39634</v>
      </c>
      <c r="D314" s="23" t="s">
        <v>39635</v>
      </c>
      <c r="E314" s="6" t="s">
        <v>32</v>
      </c>
      <c r="F314" s="25">
        <v>23519</v>
      </c>
      <c r="G314" s="23">
        <v>59.065753424657537</v>
      </c>
      <c r="H314" s="6" t="s">
        <v>33</v>
      </c>
      <c r="I314" s="6" t="s">
        <v>39082</v>
      </c>
      <c r="J314" s="6" t="s">
        <v>39636</v>
      </c>
      <c r="K314" s="6" t="s">
        <v>39637</v>
      </c>
      <c r="L314" s="122">
        <v>3015274986</v>
      </c>
      <c r="M314" s="5">
        <v>3247091</v>
      </c>
      <c r="N314" s="123">
        <v>44481</v>
      </c>
      <c r="O314" s="6" t="s">
        <v>57</v>
      </c>
      <c r="P314" s="6" t="s">
        <v>36</v>
      </c>
      <c r="Q314" s="6" t="s">
        <v>39099</v>
      </c>
      <c r="R314" s="6" t="s">
        <v>34</v>
      </c>
      <c r="S314" s="6" t="s">
        <v>39100</v>
      </c>
      <c r="T314" s="6" t="s">
        <v>84</v>
      </c>
      <c r="U314" s="6" t="s">
        <v>38</v>
      </c>
    </row>
    <row r="315" spans="2:21" x14ac:dyDescent="0.25">
      <c r="B315" s="6" t="s">
        <v>31</v>
      </c>
      <c r="C315" s="121" t="s">
        <v>39638</v>
      </c>
      <c r="D315" s="23" t="s">
        <v>39639</v>
      </c>
      <c r="E315" s="6" t="s">
        <v>32</v>
      </c>
      <c r="F315" s="25">
        <v>23349</v>
      </c>
      <c r="G315" s="23">
        <v>59.531506849315072</v>
      </c>
      <c r="H315" s="6" t="s">
        <v>33</v>
      </c>
      <c r="I315" s="6" t="s">
        <v>39103</v>
      </c>
      <c r="J315" s="6" t="s">
        <v>39464</v>
      </c>
      <c r="K315" s="6" t="s">
        <v>39640</v>
      </c>
      <c r="L315" s="122" t="s">
        <v>39641</v>
      </c>
      <c r="M315" s="6"/>
      <c r="N315" s="123">
        <v>44536</v>
      </c>
      <c r="O315" s="6" t="s">
        <v>57</v>
      </c>
      <c r="P315" s="6" t="s">
        <v>36</v>
      </c>
      <c r="Q315" s="6" t="s">
        <v>39099</v>
      </c>
      <c r="R315" s="6"/>
      <c r="S315" s="6" t="s">
        <v>39100</v>
      </c>
      <c r="T315" s="6" t="s">
        <v>80</v>
      </c>
      <c r="U315" s="6" t="s">
        <v>38</v>
      </c>
    </row>
    <row r="316" spans="2:21" x14ac:dyDescent="0.25">
      <c r="B316" s="6" t="s">
        <v>31</v>
      </c>
      <c r="C316" s="121" t="s">
        <v>39642</v>
      </c>
      <c r="D316" s="23" t="s">
        <v>39643</v>
      </c>
      <c r="E316" s="6" t="s">
        <v>32</v>
      </c>
      <c r="F316" s="25">
        <v>19361</v>
      </c>
      <c r="G316" s="23">
        <v>70.457534246575349</v>
      </c>
      <c r="H316" s="6" t="s">
        <v>33</v>
      </c>
      <c r="I316" s="6" t="s">
        <v>39240</v>
      </c>
      <c r="J316" s="6" t="s">
        <v>39644</v>
      </c>
      <c r="K316" s="26" t="s">
        <v>39645</v>
      </c>
      <c r="L316" s="122">
        <v>3194078001</v>
      </c>
      <c r="M316" s="6" t="s">
        <v>34</v>
      </c>
      <c r="N316" s="123" t="s">
        <v>160</v>
      </c>
      <c r="O316" s="6" t="s">
        <v>35</v>
      </c>
      <c r="P316" s="6" t="s">
        <v>36</v>
      </c>
      <c r="Q316" s="6" t="s">
        <v>39099</v>
      </c>
      <c r="R316" s="6" t="s">
        <v>34</v>
      </c>
      <c r="S316" s="6" t="s">
        <v>39100</v>
      </c>
      <c r="T316" s="6" t="s">
        <v>80</v>
      </c>
      <c r="U316" s="6" t="s">
        <v>38</v>
      </c>
    </row>
    <row r="317" spans="2:21" ht="30" x14ac:dyDescent="0.25">
      <c r="B317" s="124" t="s">
        <v>31</v>
      </c>
      <c r="C317" s="121" t="s">
        <v>39646</v>
      </c>
      <c r="D317" s="23" t="s">
        <v>39647</v>
      </c>
      <c r="E317" s="6" t="s">
        <v>32</v>
      </c>
      <c r="F317" s="25">
        <v>25888</v>
      </c>
      <c r="G317" s="23">
        <v>52.575342465753423</v>
      </c>
      <c r="H317" s="6" t="s">
        <v>33</v>
      </c>
      <c r="I317" s="6" t="s">
        <v>42</v>
      </c>
      <c r="J317" s="6" t="s">
        <v>39648</v>
      </c>
      <c r="K317" s="26" t="s">
        <v>39649</v>
      </c>
      <c r="L317" s="122" t="s">
        <v>39650</v>
      </c>
      <c r="M317" s="6" t="s">
        <v>34</v>
      </c>
      <c r="N317" s="123" t="s">
        <v>93</v>
      </c>
      <c r="O317" s="6" t="s">
        <v>35</v>
      </c>
      <c r="P317" s="6" t="s">
        <v>36</v>
      </c>
      <c r="Q317" s="6" t="s">
        <v>39099</v>
      </c>
      <c r="R317" s="6" t="s">
        <v>34</v>
      </c>
      <c r="S317" s="6" t="s">
        <v>39100</v>
      </c>
      <c r="T317" s="6" t="s">
        <v>80</v>
      </c>
      <c r="U317" s="6" t="s">
        <v>38</v>
      </c>
    </row>
    <row r="318" spans="2:21" x14ac:dyDescent="0.25">
      <c r="B318" s="6" t="s">
        <v>31</v>
      </c>
      <c r="C318" s="121" t="s">
        <v>39651</v>
      </c>
      <c r="D318" s="23" t="s">
        <v>39652</v>
      </c>
      <c r="E318" s="6" t="s">
        <v>32</v>
      </c>
      <c r="F318" s="25">
        <v>29370</v>
      </c>
      <c r="G318" s="23">
        <v>43.035616438356165</v>
      </c>
      <c r="H318" s="6" t="s">
        <v>33</v>
      </c>
      <c r="I318" s="6" t="s">
        <v>39216</v>
      </c>
      <c r="J318" s="6" t="s">
        <v>216</v>
      </c>
      <c r="K318" s="6" t="s">
        <v>39653</v>
      </c>
      <c r="L318" s="122" t="s">
        <v>39654</v>
      </c>
      <c r="M318" s="5"/>
      <c r="N318" s="123">
        <v>44603</v>
      </c>
      <c r="O318" s="6" t="s">
        <v>57</v>
      </c>
      <c r="P318" s="6" t="s">
        <v>36</v>
      </c>
      <c r="Q318" s="6" t="s">
        <v>39099</v>
      </c>
      <c r="R318" s="5"/>
      <c r="S318" s="6" t="s">
        <v>39100</v>
      </c>
      <c r="T318" s="6" t="s">
        <v>80</v>
      </c>
      <c r="U318" s="6" t="s">
        <v>38</v>
      </c>
    </row>
    <row r="319" spans="2:21" x14ac:dyDescent="0.25">
      <c r="B319" s="124" t="s">
        <v>31</v>
      </c>
      <c r="C319" s="121" t="s">
        <v>39655</v>
      </c>
      <c r="D319" s="23" t="s">
        <v>39656</v>
      </c>
      <c r="E319" s="6" t="s">
        <v>32</v>
      </c>
      <c r="F319" s="25">
        <v>20680</v>
      </c>
      <c r="G319" s="23">
        <v>66.843835616438355</v>
      </c>
      <c r="H319" s="6" t="s">
        <v>33</v>
      </c>
      <c r="I319" s="6" t="s">
        <v>39082</v>
      </c>
      <c r="J319" s="6" t="s">
        <v>39657</v>
      </c>
      <c r="K319" s="6" t="s">
        <v>39658</v>
      </c>
      <c r="L319" s="122" t="s">
        <v>39659</v>
      </c>
      <c r="M319" s="6"/>
      <c r="N319" s="123">
        <v>44540</v>
      </c>
      <c r="O319" s="6" t="s">
        <v>57</v>
      </c>
      <c r="P319" s="6" t="s">
        <v>36</v>
      </c>
      <c r="Q319" s="6" t="s">
        <v>39099</v>
      </c>
      <c r="R319" s="6"/>
      <c r="S319" s="6" t="s">
        <v>39100</v>
      </c>
      <c r="T319" s="6" t="s">
        <v>39660</v>
      </c>
      <c r="U319" s="6" t="s">
        <v>38</v>
      </c>
    </row>
    <row r="320" spans="2:21" x14ac:dyDescent="0.25">
      <c r="B320" s="6" t="s">
        <v>31</v>
      </c>
      <c r="C320" s="36" t="s">
        <v>39661</v>
      </c>
      <c r="D320" s="127" t="s">
        <v>39662</v>
      </c>
      <c r="E320" s="6" t="s">
        <v>32</v>
      </c>
      <c r="F320" s="25">
        <v>19421</v>
      </c>
      <c r="G320" s="23">
        <v>70.293150684931504</v>
      </c>
      <c r="H320" s="6" t="s">
        <v>33</v>
      </c>
      <c r="I320" s="6" t="s">
        <v>39082</v>
      </c>
      <c r="J320" s="6" t="s">
        <v>39663</v>
      </c>
      <c r="K320" s="6" t="s">
        <v>39664</v>
      </c>
      <c r="L320" s="122" t="s">
        <v>39665</v>
      </c>
      <c r="M320" s="5"/>
      <c r="N320" s="22">
        <v>44741</v>
      </c>
      <c r="O320" s="128" t="s">
        <v>57</v>
      </c>
      <c r="P320" s="6" t="s">
        <v>36</v>
      </c>
      <c r="Q320" s="6" t="s">
        <v>39099</v>
      </c>
      <c r="R320" s="5"/>
      <c r="S320" s="6" t="s">
        <v>39100</v>
      </c>
      <c r="T320" s="6" t="s">
        <v>80</v>
      </c>
      <c r="U320" s="6" t="s">
        <v>38</v>
      </c>
    </row>
    <row r="321" spans="2:50" x14ac:dyDescent="0.25">
      <c r="B321" s="6" t="s">
        <v>31</v>
      </c>
      <c r="C321" s="121" t="s">
        <v>39666</v>
      </c>
      <c r="D321" s="23" t="s">
        <v>39667</v>
      </c>
      <c r="E321" s="6" t="s">
        <v>32</v>
      </c>
      <c r="F321" s="25">
        <v>24324</v>
      </c>
      <c r="G321" s="23">
        <v>56.860273972602741</v>
      </c>
      <c r="H321" s="6" t="s">
        <v>33</v>
      </c>
      <c r="I321" s="6" t="s">
        <v>39082</v>
      </c>
      <c r="J321" s="6" t="s">
        <v>39668</v>
      </c>
      <c r="K321" s="6" t="s">
        <v>39669</v>
      </c>
      <c r="L321" s="122" t="s">
        <v>39670</v>
      </c>
      <c r="M321" s="6"/>
      <c r="N321" s="123">
        <v>44539</v>
      </c>
      <c r="O321" s="6" t="s">
        <v>57</v>
      </c>
      <c r="P321" s="6" t="s">
        <v>36</v>
      </c>
      <c r="Q321" s="6" t="s">
        <v>39099</v>
      </c>
      <c r="R321" s="6"/>
      <c r="S321" s="6" t="s">
        <v>39100</v>
      </c>
      <c r="T321" s="6" t="s">
        <v>80</v>
      </c>
      <c r="U321" s="6" t="s">
        <v>38</v>
      </c>
    </row>
    <row r="322" spans="2:50" x14ac:dyDescent="0.25">
      <c r="B322" s="6" t="s">
        <v>31</v>
      </c>
      <c r="C322" s="121" t="s">
        <v>39671</v>
      </c>
      <c r="D322" s="23" t="s">
        <v>39672</v>
      </c>
      <c r="E322" s="6" t="s">
        <v>32</v>
      </c>
      <c r="F322" s="25">
        <v>18032</v>
      </c>
      <c r="G322" s="23">
        <v>74.098630136986301</v>
      </c>
      <c r="H322" s="6" t="s">
        <v>33</v>
      </c>
      <c r="I322" s="6" t="s">
        <v>39082</v>
      </c>
      <c r="J322" s="6" t="s">
        <v>39673</v>
      </c>
      <c r="K322" s="26" t="s">
        <v>39674</v>
      </c>
      <c r="L322" s="122">
        <v>3145132545</v>
      </c>
      <c r="M322" s="6" t="s">
        <v>34</v>
      </c>
      <c r="N322" s="123" t="s">
        <v>276</v>
      </c>
      <c r="O322" s="6" t="s">
        <v>35</v>
      </c>
      <c r="P322" s="6" t="s">
        <v>36</v>
      </c>
      <c r="Q322" s="6" t="s">
        <v>39099</v>
      </c>
      <c r="R322" s="6" t="s">
        <v>34</v>
      </c>
      <c r="S322" s="6" t="s">
        <v>39100</v>
      </c>
      <c r="T322" s="6" t="s">
        <v>84</v>
      </c>
      <c r="U322" s="6" t="s">
        <v>38</v>
      </c>
    </row>
    <row r="323" spans="2:50" x14ac:dyDescent="0.25">
      <c r="B323" s="124" t="s">
        <v>31</v>
      </c>
      <c r="C323" s="121" t="s">
        <v>39675</v>
      </c>
      <c r="D323" s="23" t="s">
        <v>39676</v>
      </c>
      <c r="E323" s="6" t="s">
        <v>32</v>
      </c>
      <c r="F323" s="25">
        <v>28753</v>
      </c>
      <c r="G323" s="23">
        <v>44.726027397260275</v>
      </c>
      <c r="H323" s="6" t="s">
        <v>33</v>
      </c>
      <c r="I323" s="6" t="s">
        <v>39082</v>
      </c>
      <c r="J323" s="6" t="s">
        <v>68</v>
      </c>
      <c r="K323" s="26" t="s">
        <v>39677</v>
      </c>
      <c r="L323" s="122" t="s">
        <v>39678</v>
      </c>
      <c r="M323" s="6" t="s">
        <v>34</v>
      </c>
      <c r="N323" s="123" t="s">
        <v>56</v>
      </c>
      <c r="O323" s="6" t="s">
        <v>35</v>
      </c>
      <c r="P323" s="6" t="s">
        <v>36</v>
      </c>
      <c r="Q323" s="6" t="s">
        <v>39099</v>
      </c>
      <c r="R323" s="6" t="s">
        <v>34</v>
      </c>
      <c r="S323" s="6" t="s">
        <v>39100</v>
      </c>
      <c r="T323" s="6" t="s">
        <v>84</v>
      </c>
      <c r="U323" s="6" t="s">
        <v>38</v>
      </c>
    </row>
    <row r="324" spans="2:50" x14ac:dyDescent="0.25">
      <c r="B324" s="6" t="s">
        <v>31</v>
      </c>
      <c r="C324" s="121" t="s">
        <v>39679</v>
      </c>
      <c r="D324" s="23" t="s">
        <v>39680</v>
      </c>
      <c r="E324" s="6" t="s">
        <v>32</v>
      </c>
      <c r="F324" s="25">
        <v>23148</v>
      </c>
      <c r="G324" s="23">
        <v>60.082191780821915</v>
      </c>
      <c r="H324" s="6" t="s">
        <v>33</v>
      </c>
      <c r="I324" s="6" t="s">
        <v>39082</v>
      </c>
      <c r="J324" s="6" t="s">
        <v>39681</v>
      </c>
      <c r="K324" s="6" t="s">
        <v>39682</v>
      </c>
      <c r="L324" s="122">
        <v>3935319</v>
      </c>
      <c r="M324" s="6"/>
      <c r="N324" s="125">
        <v>44664</v>
      </c>
      <c r="O324" s="6" t="s">
        <v>57</v>
      </c>
      <c r="P324" s="6" t="s">
        <v>36</v>
      </c>
      <c r="Q324" s="6" t="s">
        <v>39099</v>
      </c>
      <c r="R324" s="6"/>
      <c r="S324" s="6" t="s">
        <v>39100</v>
      </c>
      <c r="T324" s="6" t="s">
        <v>80</v>
      </c>
      <c r="U324" s="6" t="s">
        <v>38</v>
      </c>
    </row>
    <row r="325" spans="2:50" x14ac:dyDescent="0.25">
      <c r="B325" s="124" t="s">
        <v>31</v>
      </c>
      <c r="C325" s="121" t="s">
        <v>39687</v>
      </c>
      <c r="D325" s="23" t="s">
        <v>39688</v>
      </c>
      <c r="E325" s="6" t="s">
        <v>32</v>
      </c>
      <c r="F325" s="25">
        <v>19563</v>
      </c>
      <c r="G325" s="23">
        <v>69.904109589041099</v>
      </c>
      <c r="H325" s="6" t="s">
        <v>33</v>
      </c>
      <c r="I325" s="6" t="s">
        <v>39240</v>
      </c>
      <c r="J325" s="6" t="s">
        <v>39241</v>
      </c>
      <c r="K325" s="26" t="s">
        <v>39689</v>
      </c>
      <c r="L325" s="122" t="s">
        <v>39690</v>
      </c>
      <c r="M325" s="6" t="s">
        <v>34</v>
      </c>
      <c r="N325" s="123" t="s">
        <v>276</v>
      </c>
      <c r="O325" s="6" t="s">
        <v>35</v>
      </c>
      <c r="P325" s="6" t="s">
        <v>36</v>
      </c>
      <c r="Q325" s="6" t="s">
        <v>39099</v>
      </c>
      <c r="R325" s="6" t="s">
        <v>34</v>
      </c>
      <c r="S325" s="6" t="s">
        <v>39100</v>
      </c>
      <c r="T325" s="6" t="s">
        <v>84</v>
      </c>
      <c r="U325" s="6" t="s">
        <v>38</v>
      </c>
    </row>
    <row r="326" spans="2:50" x14ac:dyDescent="0.25">
      <c r="B326" s="6" t="s">
        <v>31</v>
      </c>
      <c r="C326" s="121" t="s">
        <v>39691</v>
      </c>
      <c r="D326" s="23" t="s">
        <v>39692</v>
      </c>
      <c r="E326" s="6" t="s">
        <v>32</v>
      </c>
      <c r="F326" s="25">
        <v>21886</v>
      </c>
      <c r="G326" s="23">
        <v>63.539726027397258</v>
      </c>
      <c r="H326" s="6" t="s">
        <v>33</v>
      </c>
      <c r="I326" s="6" t="s">
        <v>39082</v>
      </c>
      <c r="J326" s="6" t="s">
        <v>39693</v>
      </c>
      <c r="K326" s="26" t="s">
        <v>39694</v>
      </c>
      <c r="L326" s="122" t="s">
        <v>39695</v>
      </c>
      <c r="M326" s="6" t="s">
        <v>34</v>
      </c>
      <c r="N326" s="123" t="s">
        <v>93</v>
      </c>
      <c r="O326" s="6" t="s">
        <v>35</v>
      </c>
      <c r="P326" s="6" t="s">
        <v>36</v>
      </c>
      <c r="Q326" s="6" t="s">
        <v>39099</v>
      </c>
      <c r="R326" s="6" t="s">
        <v>34</v>
      </c>
      <c r="S326" s="6" t="s">
        <v>39100</v>
      </c>
      <c r="T326" s="6" t="s">
        <v>80</v>
      </c>
      <c r="U326" s="6" t="s">
        <v>38</v>
      </c>
    </row>
    <row r="327" spans="2:50" x14ac:dyDescent="0.25">
      <c r="B327" s="6" t="s">
        <v>31</v>
      </c>
      <c r="C327" s="121" t="s">
        <v>39696</v>
      </c>
      <c r="D327" s="23" t="s">
        <v>39697</v>
      </c>
      <c r="E327" s="6" t="s">
        <v>32</v>
      </c>
      <c r="F327" s="25">
        <v>21252</v>
      </c>
      <c r="G327" s="23">
        <v>65.276712328767118</v>
      </c>
      <c r="H327" s="6" t="s">
        <v>33</v>
      </c>
      <c r="I327" s="6" t="s">
        <v>39698</v>
      </c>
      <c r="J327" s="6" t="s">
        <v>39699</v>
      </c>
      <c r="K327" s="6" t="s">
        <v>345</v>
      </c>
      <c r="L327" s="122">
        <v>3114357424</v>
      </c>
      <c r="M327" s="6" t="s">
        <v>34</v>
      </c>
      <c r="N327" s="123" t="s">
        <v>346</v>
      </c>
      <c r="O327" s="6" t="s">
        <v>35</v>
      </c>
      <c r="P327" s="6" t="s">
        <v>36</v>
      </c>
      <c r="Q327" s="6" t="s">
        <v>39099</v>
      </c>
      <c r="R327" s="6" t="s">
        <v>34</v>
      </c>
      <c r="S327" s="6" t="s">
        <v>39100</v>
      </c>
      <c r="T327" s="6" t="s">
        <v>84</v>
      </c>
      <c r="U327" s="6" t="s">
        <v>38</v>
      </c>
    </row>
    <row r="328" spans="2:50" x14ac:dyDescent="0.25">
      <c r="B328" s="6" t="s">
        <v>31</v>
      </c>
      <c r="C328" s="121" t="s">
        <v>39700</v>
      </c>
      <c r="D328" s="23" t="s">
        <v>39701</v>
      </c>
      <c r="E328" s="6" t="s">
        <v>32</v>
      </c>
      <c r="F328" s="25">
        <v>31381</v>
      </c>
      <c r="G328" s="23">
        <v>37.526027397260272</v>
      </c>
      <c r="H328" s="6" t="s">
        <v>33</v>
      </c>
      <c r="I328" s="6" t="s">
        <v>39159</v>
      </c>
      <c r="J328" s="6" t="s">
        <v>39702</v>
      </c>
      <c r="K328" s="6" t="s">
        <v>39703</v>
      </c>
      <c r="L328" s="122">
        <v>3244964793</v>
      </c>
      <c r="M328" s="6"/>
      <c r="N328" s="123">
        <v>44547</v>
      </c>
      <c r="O328" s="6" t="s">
        <v>57</v>
      </c>
      <c r="P328" s="6" t="s">
        <v>36</v>
      </c>
      <c r="Q328" s="6" t="s">
        <v>39099</v>
      </c>
      <c r="R328" s="6"/>
      <c r="S328" s="6" t="s">
        <v>39100</v>
      </c>
      <c r="T328" s="6" t="s">
        <v>84</v>
      </c>
      <c r="U328" s="6" t="s">
        <v>38</v>
      </c>
    </row>
    <row r="329" spans="2:50" x14ac:dyDescent="0.25">
      <c r="B329" s="124" t="s">
        <v>31</v>
      </c>
      <c r="C329" s="121" t="s">
        <v>39704</v>
      </c>
      <c r="D329" s="23" t="s">
        <v>39705</v>
      </c>
      <c r="E329" s="6" t="s">
        <v>32</v>
      </c>
      <c r="F329" s="25">
        <v>14603</v>
      </c>
      <c r="G329" s="23">
        <v>83.493150684931507</v>
      </c>
      <c r="H329" s="6" t="s">
        <v>33</v>
      </c>
      <c r="I329" s="6" t="s">
        <v>39240</v>
      </c>
      <c r="J329" s="6" t="s">
        <v>39706</v>
      </c>
      <c r="K329" s="26" t="s">
        <v>39707</v>
      </c>
      <c r="L329" s="122" t="s">
        <v>39708</v>
      </c>
      <c r="M329" s="6" t="s">
        <v>34</v>
      </c>
      <c r="N329" s="123" t="s">
        <v>237</v>
      </c>
      <c r="O329" s="6" t="s">
        <v>35</v>
      </c>
      <c r="P329" s="6" t="s">
        <v>36</v>
      </c>
      <c r="Q329" s="6" t="s">
        <v>46</v>
      </c>
      <c r="R329" s="6" t="s">
        <v>34</v>
      </c>
      <c r="S329" s="6" t="s">
        <v>39100</v>
      </c>
      <c r="T329" s="6" t="s">
        <v>84</v>
      </c>
      <c r="U329" s="6" t="s">
        <v>38</v>
      </c>
    </row>
    <row r="330" spans="2:50" x14ac:dyDescent="0.25">
      <c r="B330" s="6" t="s">
        <v>31</v>
      </c>
      <c r="C330" s="121" t="s">
        <v>39709</v>
      </c>
      <c r="D330" s="129" t="s">
        <v>39710</v>
      </c>
      <c r="E330" s="6" t="s">
        <v>32</v>
      </c>
      <c r="F330" s="25">
        <v>14562</v>
      </c>
      <c r="G330" s="23">
        <v>83.605479452054794</v>
      </c>
      <c r="H330" s="6" t="s">
        <v>33</v>
      </c>
      <c r="I330" s="6" t="s">
        <v>39159</v>
      </c>
      <c r="J330" s="6" t="s">
        <v>39711</v>
      </c>
      <c r="K330" s="6" t="s">
        <v>39712</v>
      </c>
      <c r="L330" s="122" t="s">
        <v>39713</v>
      </c>
      <c r="M330" s="6"/>
      <c r="N330" s="123">
        <v>44642</v>
      </c>
      <c r="O330" s="6" t="s">
        <v>57</v>
      </c>
      <c r="P330" s="6" t="s">
        <v>36</v>
      </c>
      <c r="Q330" s="6" t="s">
        <v>39099</v>
      </c>
      <c r="R330" s="6"/>
      <c r="S330" s="6" t="s">
        <v>39100</v>
      </c>
      <c r="T330" s="6" t="s">
        <v>84</v>
      </c>
      <c r="U330" s="6" t="s">
        <v>38</v>
      </c>
    </row>
    <row r="331" spans="2:50" x14ac:dyDescent="0.25">
      <c r="B331" s="6" t="s">
        <v>31</v>
      </c>
      <c r="C331" s="121" t="s">
        <v>39714</v>
      </c>
      <c r="D331" s="23" t="s">
        <v>39715</v>
      </c>
      <c r="E331" s="6" t="s">
        <v>32</v>
      </c>
      <c r="F331" s="25">
        <v>25238</v>
      </c>
      <c r="G331" s="23">
        <v>54.356164383561641</v>
      </c>
      <c r="H331" s="6" t="s">
        <v>33</v>
      </c>
      <c r="I331" s="6" t="s">
        <v>39082</v>
      </c>
      <c r="J331" s="6" t="s">
        <v>39716</v>
      </c>
      <c r="K331" s="26" t="s">
        <v>39717</v>
      </c>
      <c r="L331" s="122" t="s">
        <v>39718</v>
      </c>
      <c r="M331" s="6" t="s">
        <v>34</v>
      </c>
      <c r="N331" s="123" t="s">
        <v>112</v>
      </c>
      <c r="O331" s="6" t="s">
        <v>35</v>
      </c>
      <c r="P331" s="6" t="s">
        <v>36</v>
      </c>
      <c r="Q331" s="6" t="s">
        <v>39099</v>
      </c>
      <c r="R331" s="6" t="s">
        <v>34</v>
      </c>
      <c r="S331" s="6" t="s">
        <v>39100</v>
      </c>
      <c r="T331" s="6" t="s">
        <v>84</v>
      </c>
      <c r="U331" s="6" t="s">
        <v>38</v>
      </c>
    </row>
    <row r="332" spans="2:50" x14ac:dyDescent="0.25">
      <c r="B332" s="6" t="s">
        <v>31</v>
      </c>
      <c r="C332" s="121" t="s">
        <v>39719</v>
      </c>
      <c r="D332" s="23" t="s">
        <v>39720</v>
      </c>
      <c r="E332" s="6" t="s">
        <v>32</v>
      </c>
      <c r="F332" s="25">
        <v>20555</v>
      </c>
      <c r="G332" s="23">
        <v>67.186301369863017</v>
      </c>
      <c r="H332" s="6" t="s">
        <v>33</v>
      </c>
      <c r="I332" s="6" t="s">
        <v>39325</v>
      </c>
      <c r="J332" s="6" t="s">
        <v>39551</v>
      </c>
      <c r="K332" s="26" t="s">
        <v>39721</v>
      </c>
      <c r="L332" s="122" t="s">
        <v>39722</v>
      </c>
      <c r="M332" s="6" t="s">
        <v>34</v>
      </c>
      <c r="N332" s="123" t="s">
        <v>78</v>
      </c>
      <c r="O332" s="6" t="s">
        <v>35</v>
      </c>
      <c r="P332" s="6" t="s">
        <v>36</v>
      </c>
      <c r="Q332" s="6" t="s">
        <v>39099</v>
      </c>
      <c r="R332" s="6" t="s">
        <v>34</v>
      </c>
      <c r="S332" s="6" t="s">
        <v>39100</v>
      </c>
      <c r="T332" s="6" t="s">
        <v>80</v>
      </c>
      <c r="U332" s="6" t="s">
        <v>38</v>
      </c>
    </row>
    <row r="333" spans="2:50" x14ac:dyDescent="0.25">
      <c r="B333" s="6" t="s">
        <v>31</v>
      </c>
      <c r="C333" s="121" t="s">
        <v>39723</v>
      </c>
      <c r="D333" s="23" t="s">
        <v>39724</v>
      </c>
      <c r="E333" s="6" t="s">
        <v>32</v>
      </c>
      <c r="F333" s="25">
        <v>20819</v>
      </c>
      <c r="G333" s="23">
        <v>66.463013698630135</v>
      </c>
      <c r="H333" s="6" t="s">
        <v>33</v>
      </c>
      <c r="I333" s="6" t="s">
        <v>39240</v>
      </c>
      <c r="J333" s="6" t="s">
        <v>39725</v>
      </c>
      <c r="K333" s="6" t="s">
        <v>39726</v>
      </c>
      <c r="L333" s="122">
        <v>3012885410</v>
      </c>
      <c r="M333" s="6"/>
      <c r="N333" s="125">
        <v>44671</v>
      </c>
      <c r="O333" s="6" t="s">
        <v>57</v>
      </c>
      <c r="P333" s="6" t="s">
        <v>36</v>
      </c>
      <c r="Q333" s="6" t="s">
        <v>39099</v>
      </c>
      <c r="R333" s="6"/>
      <c r="S333" s="6" t="s">
        <v>39100</v>
      </c>
      <c r="T333" s="6" t="s">
        <v>80</v>
      </c>
      <c r="U333" s="6" t="s">
        <v>38</v>
      </c>
    </row>
    <row r="334" spans="2:50" s="178" customFormat="1" x14ac:dyDescent="0.25">
      <c r="B334" s="149" t="s">
        <v>31</v>
      </c>
      <c r="C334" s="155" t="s">
        <v>39727</v>
      </c>
      <c r="D334" s="240" t="s">
        <v>39728</v>
      </c>
      <c r="E334" s="149" t="s">
        <v>32</v>
      </c>
      <c r="F334" s="151">
        <v>31396</v>
      </c>
      <c r="G334" s="150">
        <f ca="1">IF(F334="-","-",IF(F334="","-",DATEDIF(F334,TODAY(),"Y")))</f>
        <v>38</v>
      </c>
      <c r="H334" s="149" t="s">
        <v>1034</v>
      </c>
      <c r="I334" s="149" t="s">
        <v>39541</v>
      </c>
      <c r="J334" s="174" t="s">
        <v>144</v>
      </c>
      <c r="K334" s="174" t="s">
        <v>39729</v>
      </c>
      <c r="L334" s="152">
        <v>3013619879</v>
      </c>
      <c r="M334" s="149" t="s">
        <v>34</v>
      </c>
      <c r="N334" s="153" t="s">
        <v>317</v>
      </c>
      <c r="O334" s="149" t="s">
        <v>35</v>
      </c>
      <c r="P334" s="149" t="s">
        <v>36</v>
      </c>
      <c r="Q334" s="149" t="s">
        <v>464</v>
      </c>
      <c r="R334" s="149" t="s">
        <v>40473</v>
      </c>
      <c r="S334" s="149" t="s">
        <v>829</v>
      </c>
      <c r="T334" s="149" t="s">
        <v>84</v>
      </c>
      <c r="U334" s="149" t="s">
        <v>38</v>
      </c>
      <c r="V334" s="133">
        <v>45138</v>
      </c>
      <c r="W334" s="154" t="s">
        <v>959</v>
      </c>
      <c r="X334" s="133">
        <f>IF(W334="1 MES",IF(V334="-","-",IF(V334="","-",EDATE(V334,1))),IF(W334="2 MESES",IF(V334="-","-",IF(V334="","-",EDATE(V334,2))),IF(W334="3 MESES",IF(V334="-","-",IF(V334="","-",EDATE(V334,3))))))</f>
        <v>45230</v>
      </c>
      <c r="Y334" s="149" t="str">
        <f>UPPER(_xlfn.CONCAT(TEXT(X334,"MMMM"),"/",TEXT(X334,"YYYY")))</f>
        <v>OCTUBRE/2023</v>
      </c>
      <c r="Z334" s="149" t="s">
        <v>81</v>
      </c>
      <c r="AA334" s="205" t="s">
        <v>15081</v>
      </c>
      <c r="AB334" s="207"/>
      <c r="AC334" s="174"/>
      <c r="AD334" s="149" t="s">
        <v>41</v>
      </c>
      <c r="AE334" s="149"/>
      <c r="AF334" s="149"/>
      <c r="AG334" s="149" t="s">
        <v>41</v>
      </c>
      <c r="AH334" s="133">
        <v>45336</v>
      </c>
      <c r="AI334" s="149" t="s">
        <v>712</v>
      </c>
      <c r="AJ334" s="133">
        <v>45092</v>
      </c>
      <c r="AK334" s="167" t="s">
        <v>517</v>
      </c>
      <c r="AL334" s="156" t="s">
        <v>715</v>
      </c>
      <c r="AM334" s="149" t="s">
        <v>512</v>
      </c>
      <c r="AN334" s="149" t="s">
        <v>41</v>
      </c>
      <c r="AO334" s="149" t="s">
        <v>41</v>
      </c>
      <c r="AP334" s="149">
        <v>0.25</v>
      </c>
      <c r="AQ334" s="152" t="str">
        <f>IF(AP334="","-",IF(AP334&lt;0.99,"SIN DIFICULTAD",IF(AP334&lt;1.99,"CON ALGUNA DIFICULTAD",IF(AP334&lt;2.99,"CON MUCHA DIFICULTAD","INCAPAZ DE HACERLO"))))</f>
        <v>SIN DIFICULTAD</v>
      </c>
      <c r="AR334" s="149">
        <v>4.38</v>
      </c>
      <c r="AS334" s="152" t="str">
        <f>IF(AR334="","-",IF(AR334&lt;2.6,"REMISION CLINICA",IF(AR334&lt;3.2,"BAJA ACTIVIDAD",IF(AR334&lt;5.19,"MODERADA ACTIVIDAD","ALTA ACTIVIDAD"))))</f>
        <v>MODERADA ACTIVIDAD</v>
      </c>
      <c r="AT334" s="156"/>
      <c r="AU334" s="156"/>
      <c r="AV334" s="156"/>
      <c r="AW334" s="174"/>
      <c r="AX334" s="149"/>
    </row>
    <row r="335" spans="2:50" x14ac:dyDescent="0.25">
      <c r="B335" s="6" t="s">
        <v>31</v>
      </c>
      <c r="C335" s="36" t="s">
        <v>39730</v>
      </c>
      <c r="D335" s="132" t="s">
        <v>39731</v>
      </c>
      <c r="E335" s="6" t="s">
        <v>32</v>
      </c>
      <c r="F335" s="25">
        <v>34219</v>
      </c>
      <c r="G335" s="23">
        <v>29.75068493150685</v>
      </c>
      <c r="H335" s="6" t="s">
        <v>33</v>
      </c>
      <c r="I335" s="6" t="s">
        <v>39216</v>
      </c>
      <c r="J335" s="6" t="s">
        <v>39732</v>
      </c>
      <c r="K335" s="6" t="s">
        <v>39733</v>
      </c>
      <c r="L335" s="122">
        <v>3054520470</v>
      </c>
      <c r="M335" s="5"/>
      <c r="N335" s="22" t="s">
        <v>346</v>
      </c>
      <c r="O335" s="128" t="s">
        <v>35</v>
      </c>
      <c r="P335" s="6" t="s">
        <v>36</v>
      </c>
      <c r="Q335" s="6" t="s">
        <v>39099</v>
      </c>
      <c r="R335" s="5"/>
      <c r="S335" s="6" t="s">
        <v>39100</v>
      </c>
      <c r="T335" s="6" t="s">
        <v>84</v>
      </c>
      <c r="U335" s="6" t="s">
        <v>38</v>
      </c>
    </row>
    <row r="336" spans="2:50" x14ac:dyDescent="0.25">
      <c r="B336" s="6" t="s">
        <v>31</v>
      </c>
      <c r="C336" s="121" t="s">
        <v>39734</v>
      </c>
      <c r="D336" s="23" t="s">
        <v>39735</v>
      </c>
      <c r="E336" s="6" t="s">
        <v>32</v>
      </c>
      <c r="F336" s="25">
        <v>29493</v>
      </c>
      <c r="G336" s="23">
        <v>42.698630136986303</v>
      </c>
      <c r="H336" s="6" t="s">
        <v>33</v>
      </c>
      <c r="I336" s="6" t="s">
        <v>39159</v>
      </c>
      <c r="J336" s="6" t="s">
        <v>39464</v>
      </c>
      <c r="K336" s="26" t="s">
        <v>39736</v>
      </c>
      <c r="L336" s="122">
        <v>3017938846</v>
      </c>
      <c r="M336" s="6" t="s">
        <v>34</v>
      </c>
      <c r="N336" s="123" t="s">
        <v>39737</v>
      </c>
      <c r="O336" s="6" t="s">
        <v>35</v>
      </c>
      <c r="P336" s="6" t="s">
        <v>36</v>
      </c>
      <c r="Q336" s="6" t="s">
        <v>39099</v>
      </c>
      <c r="R336" s="6" t="s">
        <v>34</v>
      </c>
      <c r="S336" s="6" t="s">
        <v>39100</v>
      </c>
      <c r="T336" s="6" t="s">
        <v>84</v>
      </c>
      <c r="U336" s="6" t="s">
        <v>38</v>
      </c>
    </row>
    <row r="337" spans="1:49" x14ac:dyDescent="0.25">
      <c r="B337" s="6" t="s">
        <v>31</v>
      </c>
      <c r="C337" s="121" t="s">
        <v>39738</v>
      </c>
      <c r="D337" s="126" t="s">
        <v>39739</v>
      </c>
      <c r="E337" s="6" t="s">
        <v>32</v>
      </c>
      <c r="F337" s="25">
        <v>25519</v>
      </c>
      <c r="G337" s="23">
        <v>53.586301369863016</v>
      </c>
      <c r="H337" s="6" t="s">
        <v>33</v>
      </c>
      <c r="I337" s="6" t="s">
        <v>39082</v>
      </c>
      <c r="J337" s="6" t="s">
        <v>39740</v>
      </c>
      <c r="K337" s="6" t="s">
        <v>39741</v>
      </c>
      <c r="L337" s="122" t="s">
        <v>39742</v>
      </c>
      <c r="M337" s="6" t="s">
        <v>34</v>
      </c>
      <c r="N337" s="123" t="s">
        <v>317</v>
      </c>
      <c r="O337" s="6" t="s">
        <v>35</v>
      </c>
      <c r="P337" s="6" t="s">
        <v>36</v>
      </c>
      <c r="Q337" s="6" t="s">
        <v>39099</v>
      </c>
      <c r="R337" s="6" t="s">
        <v>34</v>
      </c>
      <c r="S337" s="6" t="s">
        <v>39100</v>
      </c>
      <c r="T337" s="6" t="s">
        <v>80</v>
      </c>
      <c r="U337" s="6" t="s">
        <v>38</v>
      </c>
    </row>
    <row r="338" spans="1:49" x14ac:dyDescent="0.25">
      <c r="B338" s="124" t="s">
        <v>31</v>
      </c>
      <c r="C338" s="121" t="s">
        <v>39743</v>
      </c>
      <c r="D338" s="23" t="s">
        <v>39744</v>
      </c>
      <c r="E338" s="6" t="s">
        <v>32</v>
      </c>
      <c r="F338" s="25">
        <v>23730</v>
      </c>
      <c r="G338" s="23">
        <v>58.487671232876714</v>
      </c>
      <c r="H338" s="6" t="s">
        <v>33</v>
      </c>
      <c r="I338" s="6" t="s">
        <v>39082</v>
      </c>
      <c r="J338" s="6" t="s">
        <v>39745</v>
      </c>
      <c r="K338" s="6" t="s">
        <v>39746</v>
      </c>
      <c r="L338" s="122">
        <v>3145281148</v>
      </c>
      <c r="M338" s="5"/>
      <c r="N338" s="123">
        <v>44495</v>
      </c>
      <c r="O338" s="6" t="s">
        <v>57</v>
      </c>
      <c r="P338" s="6" t="s">
        <v>36</v>
      </c>
      <c r="Q338" s="6" t="s">
        <v>39099</v>
      </c>
      <c r="R338" s="6" t="s">
        <v>34</v>
      </c>
      <c r="S338" s="6" t="s">
        <v>39100</v>
      </c>
      <c r="T338" s="6" t="s">
        <v>84</v>
      </c>
      <c r="U338" s="6" t="s">
        <v>38</v>
      </c>
    </row>
    <row r="339" spans="1:49" x14ac:dyDescent="0.25">
      <c r="B339" s="6" t="s">
        <v>31</v>
      </c>
      <c r="C339" s="121" t="s">
        <v>39747</v>
      </c>
      <c r="D339" s="23" t="s">
        <v>39748</v>
      </c>
      <c r="E339" s="6" t="s">
        <v>32</v>
      </c>
      <c r="F339" s="25">
        <v>24725</v>
      </c>
      <c r="G339" s="23">
        <v>55.761643835616439</v>
      </c>
      <c r="H339" s="6" t="s">
        <v>33</v>
      </c>
      <c r="I339" s="6" t="s">
        <v>39325</v>
      </c>
      <c r="J339" s="6" t="s">
        <v>39749</v>
      </c>
      <c r="K339" s="6" t="s">
        <v>39750</v>
      </c>
      <c r="L339" s="122">
        <v>3135333488</v>
      </c>
      <c r="M339" s="6">
        <v>3022351976</v>
      </c>
      <c r="N339" s="123">
        <v>44432</v>
      </c>
      <c r="O339" s="6" t="s">
        <v>57</v>
      </c>
      <c r="P339" s="6" t="s">
        <v>36</v>
      </c>
      <c r="Q339" s="6" t="s">
        <v>39099</v>
      </c>
      <c r="R339" s="6" t="s">
        <v>34</v>
      </c>
      <c r="S339" s="6" t="s">
        <v>39100</v>
      </c>
      <c r="T339" s="6" t="s">
        <v>84</v>
      </c>
      <c r="U339" s="6" t="s">
        <v>38</v>
      </c>
    </row>
    <row r="340" spans="1:49" x14ac:dyDescent="0.25">
      <c r="B340" s="6" t="s">
        <v>31</v>
      </c>
      <c r="C340" s="121" t="s">
        <v>39751</v>
      </c>
      <c r="D340" s="23" t="s">
        <v>39752</v>
      </c>
      <c r="E340" s="6" t="s">
        <v>32</v>
      </c>
      <c r="F340" s="25">
        <v>27674</v>
      </c>
      <c r="G340" s="23">
        <v>47.682191780821917</v>
      </c>
      <c r="H340" s="6" t="s">
        <v>33</v>
      </c>
      <c r="I340" s="6" t="s">
        <v>39082</v>
      </c>
      <c r="J340" s="6" t="s">
        <v>39753</v>
      </c>
      <c r="K340" s="26" t="s">
        <v>39754</v>
      </c>
      <c r="L340" s="122" t="s">
        <v>39755</v>
      </c>
      <c r="M340" s="6" t="s">
        <v>34</v>
      </c>
      <c r="N340" s="123" t="s">
        <v>126</v>
      </c>
      <c r="O340" s="6" t="s">
        <v>35</v>
      </c>
      <c r="P340" s="6" t="s">
        <v>36</v>
      </c>
      <c r="Q340" s="6" t="s">
        <v>39099</v>
      </c>
      <c r="R340" s="6" t="s">
        <v>34</v>
      </c>
      <c r="S340" s="6" t="s">
        <v>39100</v>
      </c>
      <c r="T340" s="6" t="s">
        <v>80</v>
      </c>
      <c r="U340" s="6" t="s">
        <v>38</v>
      </c>
    </row>
    <row r="341" spans="1:49" x14ac:dyDescent="0.25">
      <c r="B341" s="124" t="s">
        <v>31</v>
      </c>
      <c r="C341" s="121" t="s">
        <v>39756</v>
      </c>
      <c r="D341" s="23" t="s">
        <v>39757</v>
      </c>
      <c r="E341" s="6" t="s">
        <v>32</v>
      </c>
      <c r="F341" s="25">
        <v>35733</v>
      </c>
      <c r="G341" s="23">
        <v>25.602739726027398</v>
      </c>
      <c r="H341" s="6" t="s">
        <v>33</v>
      </c>
      <c r="I341" s="6" t="s">
        <v>39240</v>
      </c>
      <c r="J341" s="6" t="s">
        <v>392</v>
      </c>
      <c r="K341" s="26" t="s">
        <v>39758</v>
      </c>
      <c r="L341" s="122">
        <v>3206371204</v>
      </c>
      <c r="M341" s="6" t="s">
        <v>34</v>
      </c>
      <c r="N341" s="123" t="s">
        <v>124</v>
      </c>
      <c r="O341" s="6" t="s">
        <v>57</v>
      </c>
      <c r="P341" s="6" t="s">
        <v>36</v>
      </c>
      <c r="Q341" s="6" t="s">
        <v>39099</v>
      </c>
      <c r="R341" s="22">
        <v>44835</v>
      </c>
      <c r="S341" s="6" t="s">
        <v>39100</v>
      </c>
      <c r="T341" s="6" t="s">
        <v>84</v>
      </c>
      <c r="U341" s="6" t="s">
        <v>38</v>
      </c>
    </row>
    <row r="342" spans="1:49" x14ac:dyDescent="0.25">
      <c r="B342" s="6" t="s">
        <v>31</v>
      </c>
      <c r="C342" s="121" t="s">
        <v>39759</v>
      </c>
      <c r="D342" s="23" t="s">
        <v>39760</v>
      </c>
      <c r="E342" s="6" t="s">
        <v>32</v>
      </c>
      <c r="F342" s="25">
        <v>24005</v>
      </c>
      <c r="G342" s="23">
        <v>57.734246575342468</v>
      </c>
      <c r="H342" s="6" t="s">
        <v>33</v>
      </c>
      <c r="I342" s="6" t="s">
        <v>39082</v>
      </c>
      <c r="J342" s="6" t="s">
        <v>39761</v>
      </c>
      <c r="K342" s="6" t="s">
        <v>39762</v>
      </c>
      <c r="L342" s="122" t="s">
        <v>39763</v>
      </c>
      <c r="M342" s="6" t="s">
        <v>34</v>
      </c>
      <c r="N342" s="123" t="s">
        <v>384</v>
      </c>
      <c r="O342" s="6" t="s">
        <v>35</v>
      </c>
      <c r="P342" s="6" t="s">
        <v>36</v>
      </c>
      <c r="Q342" s="6" t="s">
        <v>39099</v>
      </c>
      <c r="R342" s="6" t="s">
        <v>34</v>
      </c>
      <c r="S342" s="6" t="s">
        <v>39100</v>
      </c>
      <c r="T342" s="6" t="s">
        <v>84</v>
      </c>
      <c r="U342" s="6" t="s">
        <v>38</v>
      </c>
    </row>
    <row r="343" spans="1:49" x14ac:dyDescent="0.25">
      <c r="B343" s="6" t="s">
        <v>31</v>
      </c>
      <c r="C343" s="121" t="s">
        <v>39764</v>
      </c>
      <c r="D343" s="23" t="s">
        <v>39765</v>
      </c>
      <c r="E343" s="6" t="s">
        <v>32</v>
      </c>
      <c r="F343" s="25">
        <v>23606</v>
      </c>
      <c r="G343" s="23">
        <v>58.827397260273976</v>
      </c>
      <c r="H343" s="6" t="s">
        <v>33</v>
      </c>
      <c r="I343" s="6" t="s">
        <v>39082</v>
      </c>
      <c r="J343" s="6" t="s">
        <v>39766</v>
      </c>
      <c r="K343" s="6" t="s">
        <v>39767</v>
      </c>
      <c r="L343" s="122" t="s">
        <v>39768</v>
      </c>
      <c r="M343" s="6" t="s">
        <v>34</v>
      </c>
      <c r="N343" s="123" t="s">
        <v>295</v>
      </c>
      <c r="O343" s="6" t="s">
        <v>35</v>
      </c>
      <c r="P343" s="6" t="s">
        <v>36</v>
      </c>
      <c r="Q343" s="6" t="s">
        <v>39099</v>
      </c>
      <c r="R343" s="6" t="s">
        <v>34</v>
      </c>
      <c r="S343" s="6" t="s">
        <v>39100</v>
      </c>
      <c r="T343" s="6" t="s">
        <v>80</v>
      </c>
      <c r="U343" s="6" t="s">
        <v>38</v>
      </c>
    </row>
    <row r="344" spans="1:49" x14ac:dyDescent="0.25">
      <c r="B344" s="124" t="s">
        <v>31</v>
      </c>
      <c r="C344" s="121" t="s">
        <v>39769</v>
      </c>
      <c r="D344" s="23" t="s">
        <v>39770</v>
      </c>
      <c r="E344" s="6" t="s">
        <v>32</v>
      </c>
      <c r="F344" s="25">
        <v>18264</v>
      </c>
      <c r="G344" s="23">
        <v>73.463013698630135</v>
      </c>
      <c r="H344" s="6" t="s">
        <v>33</v>
      </c>
      <c r="I344" s="6" t="s">
        <v>39082</v>
      </c>
      <c r="J344" s="6" t="s">
        <v>39127</v>
      </c>
      <c r="K344" s="6" t="s">
        <v>39771</v>
      </c>
      <c r="L344" s="122">
        <v>3222668843</v>
      </c>
      <c r="M344" s="6" t="s">
        <v>34</v>
      </c>
      <c r="N344" s="123" t="s">
        <v>317</v>
      </c>
      <c r="O344" s="6" t="s">
        <v>35</v>
      </c>
      <c r="P344" s="6" t="s">
        <v>36</v>
      </c>
      <c r="Q344" s="6" t="s">
        <v>39099</v>
      </c>
      <c r="R344" s="6" t="s">
        <v>34</v>
      </c>
      <c r="S344" s="6" t="s">
        <v>39100</v>
      </c>
      <c r="T344" s="6" t="s">
        <v>80</v>
      </c>
      <c r="U344" s="6" t="s">
        <v>38</v>
      </c>
    </row>
    <row r="345" spans="1:49" x14ac:dyDescent="0.25">
      <c r="B345" s="6" t="s">
        <v>31</v>
      </c>
      <c r="C345" s="121" t="s">
        <v>39772</v>
      </c>
      <c r="D345" s="23" t="s">
        <v>39773</v>
      </c>
      <c r="E345" s="6" t="s">
        <v>32</v>
      </c>
      <c r="F345" s="25">
        <v>16799</v>
      </c>
      <c r="G345" s="23">
        <v>77.476712328767121</v>
      </c>
      <c r="H345" s="6" t="s">
        <v>33</v>
      </c>
      <c r="I345" s="6" t="s">
        <v>39103</v>
      </c>
      <c r="J345" s="6" t="s">
        <v>39226</v>
      </c>
      <c r="K345" s="6" t="s">
        <v>39774</v>
      </c>
      <c r="L345" s="122" t="s">
        <v>39775</v>
      </c>
      <c r="M345" s="5"/>
      <c r="N345" s="123">
        <v>44614</v>
      </c>
      <c r="O345" s="6" t="s">
        <v>57</v>
      </c>
      <c r="P345" s="6" t="s">
        <v>36</v>
      </c>
      <c r="Q345" s="6" t="s">
        <v>39099</v>
      </c>
      <c r="R345" s="5"/>
      <c r="S345" s="6" t="s">
        <v>39100</v>
      </c>
      <c r="T345" s="6" t="s">
        <v>84</v>
      </c>
      <c r="U345" s="6" t="s">
        <v>38</v>
      </c>
    </row>
    <row r="346" spans="1:49" x14ac:dyDescent="0.25">
      <c r="B346" s="6" t="s">
        <v>31</v>
      </c>
      <c r="C346" s="121" t="s">
        <v>39776</v>
      </c>
      <c r="D346" s="23" t="s">
        <v>39777</v>
      </c>
      <c r="E346" s="6" t="s">
        <v>32</v>
      </c>
      <c r="F346" s="25">
        <v>25440</v>
      </c>
      <c r="G346" s="23">
        <v>53.802739726027397</v>
      </c>
      <c r="H346" s="6" t="s">
        <v>33</v>
      </c>
      <c r="I346" s="6" t="s">
        <v>39082</v>
      </c>
      <c r="J346" s="6" t="s">
        <v>39250</v>
      </c>
      <c r="K346" s="26" t="s">
        <v>39778</v>
      </c>
      <c r="L346" s="122" t="s">
        <v>39779</v>
      </c>
      <c r="M346" s="6" t="s">
        <v>34</v>
      </c>
      <c r="N346" s="123" t="s">
        <v>253</v>
      </c>
      <c r="O346" s="6" t="s">
        <v>35</v>
      </c>
      <c r="P346" s="6" t="s">
        <v>36</v>
      </c>
      <c r="Q346" s="6" t="s">
        <v>39099</v>
      </c>
      <c r="R346" s="6" t="s">
        <v>34</v>
      </c>
      <c r="S346" s="6" t="s">
        <v>39100</v>
      </c>
      <c r="T346" s="6" t="s">
        <v>84</v>
      </c>
      <c r="U346" s="6" t="s">
        <v>38</v>
      </c>
    </row>
    <row r="347" spans="1:49" s="178" customFormat="1" x14ac:dyDescent="0.25">
      <c r="A347" s="203"/>
      <c r="B347" s="149" t="s">
        <v>31</v>
      </c>
      <c r="C347" s="155" t="s">
        <v>39780</v>
      </c>
      <c r="D347" s="240" t="s">
        <v>39781</v>
      </c>
      <c r="E347" s="149" t="s">
        <v>32</v>
      </c>
      <c r="F347" s="251">
        <v>24926</v>
      </c>
      <c r="G347" s="150">
        <f t="shared" ref="G347:G354" ca="1" si="7">IF(F347="-","-",IF(F347="","-",DATEDIF(F347,TODAY(),"Y")))</f>
        <v>56</v>
      </c>
      <c r="H347" s="149" t="s">
        <v>1034</v>
      </c>
      <c r="I347" s="149" t="s">
        <v>42</v>
      </c>
      <c r="J347" s="174" t="s">
        <v>39226</v>
      </c>
      <c r="K347" s="252" t="s">
        <v>39782</v>
      </c>
      <c r="L347" s="253">
        <v>3024046196</v>
      </c>
      <c r="M347" s="174"/>
      <c r="N347" s="254">
        <v>44026</v>
      </c>
      <c r="O347" s="174" t="s">
        <v>35</v>
      </c>
      <c r="P347" s="149" t="s">
        <v>36</v>
      </c>
      <c r="Q347" s="149" t="s">
        <v>464</v>
      </c>
      <c r="R347" s="177">
        <v>45383</v>
      </c>
      <c r="S347" s="149" t="s">
        <v>829</v>
      </c>
      <c r="T347" s="149" t="s">
        <v>80</v>
      </c>
      <c r="U347" s="149" t="s">
        <v>38</v>
      </c>
      <c r="V347" s="255">
        <v>45373</v>
      </c>
      <c r="W347" s="154" t="s">
        <v>959</v>
      </c>
      <c r="X347" s="133">
        <f>IF(W347="1 MES",IF(V347="-","-",IF(V347="","-",EDATE(V347,1))),IF(W347="2 MESES",IF(V347="-","-",IF(V347="","-",EDATE(V347,2))),IF(W347="3 MESES",IF(V347="-","-",IF(V347="","-",EDATE(V347,3))))))</f>
        <v>45465</v>
      </c>
      <c r="Y347" s="149" t="str">
        <f>UPPER(_xlfn.CONCAT(TEXT(X347,"MMMM"),"/",TEXT(X347,"YYYY")))</f>
        <v>JUNIO/2024</v>
      </c>
      <c r="Z347" s="154" t="s">
        <v>50</v>
      </c>
      <c r="AA347" s="207" t="s">
        <v>15080</v>
      </c>
      <c r="AB347" s="207"/>
      <c r="AC347" s="174"/>
      <c r="AD347" s="149" t="s">
        <v>41</v>
      </c>
      <c r="AE347" s="149"/>
      <c r="AF347" s="149" t="s">
        <v>41</v>
      </c>
      <c r="AG347" s="133">
        <v>45359</v>
      </c>
      <c r="AH347" s="149" t="s">
        <v>39089</v>
      </c>
      <c r="AI347" s="133">
        <v>45359</v>
      </c>
      <c r="AJ347" s="167" t="s">
        <v>517</v>
      </c>
      <c r="AK347" s="156" t="s">
        <v>40125</v>
      </c>
      <c r="AL347" s="149" t="s">
        <v>512</v>
      </c>
      <c r="AM347" s="149" t="s">
        <v>41</v>
      </c>
      <c r="AN347" s="149" t="s">
        <v>41</v>
      </c>
      <c r="AO347" s="218">
        <v>0.75</v>
      </c>
      <c r="AP347" s="152" t="str">
        <f>IF(AO347="","-",IF(AO347&lt;0.99,"SIN DIFICULTAD",IF(AO347&lt;1.99,"CON ALGUNA DIFICULTAD",IF(AO347&lt;2.99,"CON MUCHA DIFICULTAD","INCAPAZ DE HACERLO"))))</f>
        <v>SIN DIFICULTAD</v>
      </c>
      <c r="AQ347" s="149">
        <v>2.38</v>
      </c>
      <c r="AR347" s="152" t="str">
        <f>IF(AQ347="","-",IF(AQ347&lt;2.6,"REMISION CLINICA",IF(AQ347&lt;3.2,"BAJA ACTIVIDAD",IF(AQ347&lt;5.19,"MODERADA ACTIVIDAD","ALTA ACTIVIDAD"))))</f>
        <v>REMISION CLINICA</v>
      </c>
      <c r="AS347" s="156"/>
      <c r="AT347" s="156"/>
      <c r="AU347" s="156"/>
      <c r="AV347" s="174"/>
    </row>
    <row r="348" spans="1:49" s="176" customFormat="1" ht="15.75" x14ac:dyDescent="0.25">
      <c r="A348" s="216"/>
      <c r="B348" s="149" t="s">
        <v>31</v>
      </c>
      <c r="C348" s="155" t="s">
        <v>39292</v>
      </c>
      <c r="D348" s="204" t="s">
        <v>39293</v>
      </c>
      <c r="E348" s="149" t="s">
        <v>32</v>
      </c>
      <c r="F348" s="151">
        <v>29640</v>
      </c>
      <c r="G348" s="150">
        <f t="shared" ca="1" si="7"/>
        <v>43</v>
      </c>
      <c r="H348" s="149" t="s">
        <v>33</v>
      </c>
      <c r="I348" s="149" t="s">
        <v>39082</v>
      </c>
      <c r="J348" s="174" t="s">
        <v>39294</v>
      </c>
      <c r="K348" s="217" t="s">
        <v>39295</v>
      </c>
      <c r="L348" s="152">
        <v>3046826623</v>
      </c>
      <c r="M348" s="149" t="s">
        <v>34</v>
      </c>
      <c r="N348" s="153" t="s">
        <v>280</v>
      </c>
      <c r="O348" s="149" t="s">
        <v>35</v>
      </c>
      <c r="P348" s="149" t="s">
        <v>36</v>
      </c>
      <c r="Q348" s="149" t="s">
        <v>39099</v>
      </c>
      <c r="R348" s="133">
        <v>45139</v>
      </c>
      <c r="S348" s="156" t="s">
        <v>39973</v>
      </c>
      <c r="T348" s="149" t="s">
        <v>84</v>
      </c>
      <c r="U348" s="149" t="s">
        <v>38</v>
      </c>
      <c r="V348" s="133">
        <v>45069</v>
      </c>
      <c r="W348" s="154" t="s">
        <v>962</v>
      </c>
      <c r="X348" s="133">
        <f t="shared" ref="X348:X354" si="8">IF(W348="1 MES",IF(V348="-","-",IF(V348="","-",EDATE(V348,1))),IF(W348="2 MESES",IF(V348="-","-",IF(V348="","-",EDATE(V348,2))),IF(W348="3 MESES",IF(V348="-","-",IF(V348="","-",EDATE(V348,3))))))</f>
        <v>45130</v>
      </c>
      <c r="Y348" s="149" t="str">
        <f t="shared" ref="Y348:Y354" si="9">UPPER(_xlfn.CONCAT(TEXT(X348,"MMMM"),"/",TEXT(X348,"YYYY")))</f>
        <v>JULIO/2023</v>
      </c>
      <c r="Z348" s="149" t="s">
        <v>81</v>
      </c>
      <c r="AA348" s="207" t="s">
        <v>15081</v>
      </c>
      <c r="AB348" s="174"/>
      <c r="AC348" s="149" t="s">
        <v>41</v>
      </c>
      <c r="AD348" s="149"/>
      <c r="AE348" s="149" t="s">
        <v>41</v>
      </c>
      <c r="AF348" s="133">
        <v>45055</v>
      </c>
      <c r="AG348" s="149" t="s">
        <v>712</v>
      </c>
      <c r="AH348" s="133">
        <v>44854</v>
      </c>
      <c r="AI348" s="167" t="s">
        <v>517</v>
      </c>
      <c r="AJ348" s="156" t="s">
        <v>715</v>
      </c>
      <c r="AK348" s="149" t="s">
        <v>41</v>
      </c>
      <c r="AL348" s="149" t="s">
        <v>41</v>
      </c>
      <c r="AM348" s="149" t="s">
        <v>41</v>
      </c>
      <c r="AN348" s="149">
        <v>0.75</v>
      </c>
      <c r="AO348" s="152" t="str">
        <f>IF(AN348="","-",IF(AN348&lt;0.99,"SIN DIFICULTAD",IF(AN348&lt;1.99,"CON ALGUNA DIFICULTAD",IF(AN348&lt;2.99,"CON MUCHA DIFICULTAD","INCAPAZ DE HACERLO"))))</f>
        <v>SIN DIFICULTAD</v>
      </c>
      <c r="AP348" s="218">
        <v>1.85</v>
      </c>
      <c r="AQ348" s="152" t="str">
        <f>IF(AP348="","-",IF(AP348&lt;2.6,"REMISION CLINICA",IF(AP348&lt;3.2,"BAJA ACTIVIDAD",IF(AP348&lt;5.19,"MODERADA ACTIVIDAD","ALTA ACTIVIDAD"))))</f>
        <v>REMISION CLINICA</v>
      </c>
      <c r="AR348" s="156"/>
      <c r="AS348" s="156"/>
      <c r="AT348" s="156"/>
      <c r="AU348" s="174"/>
    </row>
    <row r="349" spans="1:49" s="178" customFormat="1" x14ac:dyDescent="0.25">
      <c r="A349" s="157"/>
      <c r="B349" s="149" t="s">
        <v>31</v>
      </c>
      <c r="C349" s="155" t="s">
        <v>676</v>
      </c>
      <c r="D349" s="204" t="s">
        <v>1028</v>
      </c>
      <c r="E349" s="149" t="s">
        <v>32</v>
      </c>
      <c r="F349" s="151">
        <v>14784</v>
      </c>
      <c r="G349" s="150">
        <f t="shared" ca="1" si="7"/>
        <v>84</v>
      </c>
      <c r="H349" s="149" t="s">
        <v>1034</v>
      </c>
      <c r="I349" s="149" t="s">
        <v>42</v>
      </c>
      <c r="J349" s="205" t="s">
        <v>433</v>
      </c>
      <c r="K349" s="205" t="s">
        <v>434</v>
      </c>
      <c r="L349" s="205" t="s">
        <v>435</v>
      </c>
      <c r="M349" s="174"/>
      <c r="N349" s="167">
        <v>44627</v>
      </c>
      <c r="O349" s="156" t="s">
        <v>35</v>
      </c>
      <c r="P349" s="156" t="s">
        <v>36</v>
      </c>
      <c r="Q349" s="156" t="s">
        <v>46</v>
      </c>
      <c r="R349" s="167">
        <v>45135</v>
      </c>
      <c r="S349" s="156" t="s">
        <v>39974</v>
      </c>
      <c r="T349" s="156" t="s">
        <v>80</v>
      </c>
      <c r="U349" s="156" t="s">
        <v>38</v>
      </c>
      <c r="V349" s="167">
        <v>45103</v>
      </c>
      <c r="W349" s="156" t="s">
        <v>959</v>
      </c>
      <c r="X349" s="133">
        <f t="shared" si="8"/>
        <v>45195</v>
      </c>
      <c r="Y349" s="149" t="str">
        <f t="shared" si="9"/>
        <v>SEPTIEMBRE/2023</v>
      </c>
      <c r="Z349" s="156" t="s">
        <v>50</v>
      </c>
      <c r="AA349" s="207" t="s">
        <v>15080</v>
      </c>
      <c r="AB349" s="207"/>
      <c r="AC349" s="156" t="s">
        <v>41</v>
      </c>
      <c r="AD349" s="156"/>
      <c r="AE349" s="156" t="s">
        <v>41</v>
      </c>
      <c r="AF349" s="167">
        <v>45097</v>
      </c>
      <c r="AG349" s="156" t="s">
        <v>712</v>
      </c>
      <c r="AH349" s="167">
        <v>45178</v>
      </c>
      <c r="AI349" s="167" t="s">
        <v>517</v>
      </c>
      <c r="AJ349" s="156" t="s">
        <v>715</v>
      </c>
      <c r="AK349" s="156" t="s">
        <v>512</v>
      </c>
      <c r="AL349" s="156" t="s">
        <v>512</v>
      </c>
      <c r="AM349" s="156" t="s">
        <v>41</v>
      </c>
      <c r="AN349" s="208">
        <v>1.25</v>
      </c>
      <c r="AO349" s="152" t="str">
        <f>IF(AN349="","-",IF(AN349&lt;0.99,"SIN DIFICULTAD",IF(AN349&lt;1.99,"CON ALGUNA DIFICULTAD",IF(AN349&lt;2.99,"CON MUCHA DIFICULTAD","INCAPAZ DE HACERLO"))))</f>
        <v>CON ALGUNA DIFICULTAD</v>
      </c>
      <c r="AP349" s="156">
        <v>2.25</v>
      </c>
      <c r="AQ349" s="152" t="str">
        <f>IF(AP349="","-",IF(AP349&lt;2.6,"REMISION CLINICA",IF(AP349&lt;3.2,"BAJA ACTIVIDAD",IF(AP349&lt;5.19,"MODERADA ACTIVIDAD","ALTA ACTIVIDAD"))))</f>
        <v>REMISION CLINICA</v>
      </c>
      <c r="AR349" s="156"/>
      <c r="AS349" s="156"/>
      <c r="AT349" s="156" t="s">
        <v>517</v>
      </c>
      <c r="AU349" s="174"/>
    </row>
    <row r="350" spans="1:49" s="4" customFormat="1" ht="15.75" x14ac:dyDescent="0.25">
      <c r="A350" s="203"/>
      <c r="B350" s="149" t="s">
        <v>31</v>
      </c>
      <c r="C350" s="155" t="s">
        <v>603</v>
      </c>
      <c r="D350" s="204" t="s">
        <v>888</v>
      </c>
      <c r="E350" s="149" t="s">
        <v>32</v>
      </c>
      <c r="F350" s="151">
        <v>23120</v>
      </c>
      <c r="G350" s="150">
        <f t="shared" ca="1" si="7"/>
        <v>61</v>
      </c>
      <c r="H350" s="149" t="s">
        <v>1034</v>
      </c>
      <c r="I350" s="149" t="s">
        <v>42</v>
      </c>
      <c r="J350" s="205" t="s">
        <v>286</v>
      </c>
      <c r="K350" s="205" t="s">
        <v>287</v>
      </c>
      <c r="L350" s="205" t="s">
        <v>288</v>
      </c>
      <c r="M350" s="174" t="s">
        <v>34</v>
      </c>
      <c r="N350" s="167" t="s">
        <v>280</v>
      </c>
      <c r="O350" s="156" t="s">
        <v>35</v>
      </c>
      <c r="P350" s="156" t="s">
        <v>36</v>
      </c>
      <c r="Q350" s="156" t="s">
        <v>464</v>
      </c>
      <c r="R350" s="156" t="s">
        <v>34</v>
      </c>
      <c r="S350" s="156" t="s">
        <v>39925</v>
      </c>
      <c r="T350" s="156" t="s">
        <v>84</v>
      </c>
      <c r="U350" s="156" t="s">
        <v>38</v>
      </c>
      <c r="V350" s="167">
        <v>45065</v>
      </c>
      <c r="W350" s="156" t="s">
        <v>959</v>
      </c>
      <c r="X350" s="133">
        <f t="shared" si="8"/>
        <v>45157</v>
      </c>
      <c r="Y350" s="149" t="str">
        <f t="shared" si="9"/>
        <v>AGOSTO/2023</v>
      </c>
      <c r="Z350" s="206" t="s">
        <v>50</v>
      </c>
      <c r="AA350" s="207" t="s">
        <v>15080</v>
      </c>
      <c r="AB350" s="207"/>
      <c r="AC350" s="156" t="s">
        <v>41</v>
      </c>
      <c r="AD350" s="167">
        <v>45065</v>
      </c>
      <c r="AE350" s="156" t="s">
        <v>856</v>
      </c>
      <c r="AF350" s="167">
        <v>45045</v>
      </c>
      <c r="AG350" s="22" t="e">
        <v>#N/A</v>
      </c>
      <c r="AH350" s="149"/>
      <c r="AI350" s="167">
        <v>45045</v>
      </c>
      <c r="AJ350" s="167" t="s">
        <v>517</v>
      </c>
      <c r="AK350" s="156" t="s">
        <v>715</v>
      </c>
      <c r="AL350" s="156" t="s">
        <v>512</v>
      </c>
      <c r="AM350" s="156" t="s">
        <v>41</v>
      </c>
      <c r="AN350" s="156" t="s">
        <v>41</v>
      </c>
      <c r="AO350" s="208">
        <v>0</v>
      </c>
      <c r="AP350" s="152" t="str">
        <f>IF(AO350="","-",IF(AO350&lt;0.99,"SIN DIFICULTAD",IF(AO350&lt;1.99,"CON ALGUNA DIFICULTAD",IF(AO350&lt;2.99,"CON MUCHA DIFICULTAD","INCAPAZ DE HACERLO"))))</f>
        <v>SIN DIFICULTAD</v>
      </c>
      <c r="AQ350" s="156">
        <v>3.29</v>
      </c>
      <c r="AR350" s="152" t="str">
        <f>IF(AQ350="","-",IF(AQ350&lt;2.6,"REMISION CLINICA",IF(AQ350&lt;3.2,"BAJA ACTIVIDAD",IF(AQ350&lt;5.19,"MODERADA ACTIVIDAD","ALTA ACTIVIDAD"))))</f>
        <v>MODERADA ACTIVIDAD</v>
      </c>
      <c r="AS350" s="209"/>
      <c r="AT350" s="156"/>
      <c r="AU350" s="156" t="s">
        <v>517</v>
      </c>
      <c r="AV350" s="174"/>
      <c r="AW350" s="176"/>
    </row>
    <row r="351" spans="1:49" s="188" customFormat="1" x14ac:dyDescent="0.25">
      <c r="A351" s="172"/>
      <c r="B351" s="159" t="s">
        <v>31</v>
      </c>
      <c r="C351" s="219" t="s">
        <v>815</v>
      </c>
      <c r="D351" s="220" t="s">
        <v>997</v>
      </c>
      <c r="E351" s="159" t="s">
        <v>32</v>
      </c>
      <c r="F351" s="161">
        <v>24869</v>
      </c>
      <c r="G351" s="160">
        <f t="shared" ca="1" si="7"/>
        <v>56</v>
      </c>
      <c r="H351" s="159" t="s">
        <v>1034</v>
      </c>
      <c r="I351" s="159" t="s">
        <v>42</v>
      </c>
      <c r="J351" s="221" t="s">
        <v>163</v>
      </c>
      <c r="K351" s="221" t="s">
        <v>1077</v>
      </c>
      <c r="L351" s="221" t="s">
        <v>421</v>
      </c>
      <c r="M351" s="181"/>
      <c r="N351" s="166">
        <v>44614</v>
      </c>
      <c r="O351" s="199" t="s">
        <v>35</v>
      </c>
      <c r="P351" s="199" t="s">
        <v>36</v>
      </c>
      <c r="Q351" s="199" t="s">
        <v>46</v>
      </c>
      <c r="R351" s="199" t="s">
        <v>39972</v>
      </c>
      <c r="S351" s="199" t="s">
        <v>39820</v>
      </c>
      <c r="T351" s="199" t="s">
        <v>80</v>
      </c>
      <c r="U351" s="199" t="s">
        <v>39927</v>
      </c>
      <c r="V351" s="166">
        <v>45131</v>
      </c>
      <c r="W351" s="199" t="s">
        <v>39094</v>
      </c>
      <c r="X351" s="164">
        <f t="shared" si="8"/>
        <v>45162</v>
      </c>
      <c r="Y351" s="159" t="str">
        <f t="shared" si="9"/>
        <v>AGOSTO/2023</v>
      </c>
      <c r="Z351" s="200" t="s">
        <v>81</v>
      </c>
      <c r="AA351" s="201" t="s">
        <v>15081</v>
      </c>
      <c r="AB351" s="201"/>
      <c r="AC351" s="199" t="s">
        <v>39896</v>
      </c>
      <c r="AD351" s="199"/>
      <c r="AE351" s="199" t="s">
        <v>41</v>
      </c>
      <c r="AF351" s="164">
        <v>45117</v>
      </c>
      <c r="AG351" s="159" t="s">
        <v>712</v>
      </c>
      <c r="AH351" s="166">
        <v>45059</v>
      </c>
      <c r="AI351" s="166" t="s">
        <v>517</v>
      </c>
      <c r="AJ351" s="199" t="s">
        <v>715</v>
      </c>
      <c r="AK351" s="199" t="s">
        <v>41</v>
      </c>
      <c r="AL351" s="199" t="s">
        <v>41</v>
      </c>
      <c r="AM351" s="199" t="s">
        <v>41</v>
      </c>
      <c r="AN351" s="202">
        <v>3</v>
      </c>
      <c r="AO351" s="162" t="str">
        <f t="shared" ref="AO351:AO359" si="10">IF(AN351="","-",IF(AN351&lt;0.99,"SIN DIFICULTAD",IF(AN351&lt;1.99,"CON ALGUNA DIFICULTAD",IF(AN351&lt;2.99,"CON MUCHA DIFICULTAD","INCAPAZ DE HACERLO"))))</f>
        <v>INCAPAZ DE HACERLO</v>
      </c>
      <c r="AP351" s="199">
        <v>2.74</v>
      </c>
      <c r="AQ351" s="162" t="str">
        <f t="shared" ref="AQ351:AQ359" si="11">IF(AP351="","-",IF(AP351&lt;2.6,"REMISION CLINICA",IF(AP351&lt;3.2,"BAJA ACTIVIDAD",IF(AP351&lt;5.19,"MODERADA ACTIVIDAD","ALTA ACTIVIDAD"))))</f>
        <v>BAJA ACTIVIDAD</v>
      </c>
      <c r="AR351" s="199"/>
      <c r="AS351" s="199"/>
      <c r="AT351" s="199" t="s">
        <v>517</v>
      </c>
      <c r="AU351" s="181"/>
    </row>
    <row r="352" spans="1:49" s="176" customFormat="1" ht="15.75" x14ac:dyDescent="0.25">
      <c r="A352" s="203">
        <v>23</v>
      </c>
      <c r="B352" s="149" t="s">
        <v>31</v>
      </c>
      <c r="C352" s="155" t="s">
        <v>601</v>
      </c>
      <c r="D352" s="204" t="s">
        <v>865</v>
      </c>
      <c r="E352" s="149" t="s">
        <v>32</v>
      </c>
      <c r="F352" s="151">
        <v>24750</v>
      </c>
      <c r="G352" s="150">
        <f t="shared" ca="1" si="7"/>
        <v>57</v>
      </c>
      <c r="H352" s="149" t="s">
        <v>1034</v>
      </c>
      <c r="I352" s="149" t="s">
        <v>42</v>
      </c>
      <c r="J352" s="205" t="s">
        <v>281</v>
      </c>
      <c r="K352" s="205" t="s">
        <v>282</v>
      </c>
      <c r="L352" s="205" t="s">
        <v>283</v>
      </c>
      <c r="M352" s="174" t="s">
        <v>34</v>
      </c>
      <c r="N352" s="167" t="s">
        <v>280</v>
      </c>
      <c r="O352" s="156" t="s">
        <v>35</v>
      </c>
      <c r="P352" s="156" t="s">
        <v>36</v>
      </c>
      <c r="Q352" s="156" t="s">
        <v>464</v>
      </c>
      <c r="R352" s="156" t="s">
        <v>34</v>
      </c>
      <c r="S352" s="156" t="s">
        <v>39799</v>
      </c>
      <c r="T352" s="156" t="s">
        <v>84</v>
      </c>
      <c r="U352" s="156" t="s">
        <v>38</v>
      </c>
      <c r="V352" s="167">
        <v>44932</v>
      </c>
      <c r="W352" s="156" t="s">
        <v>959</v>
      </c>
      <c r="X352" s="133">
        <f t="shared" si="8"/>
        <v>45022</v>
      </c>
      <c r="Y352" s="149" t="str">
        <f t="shared" si="9"/>
        <v>ABRIL/2023</v>
      </c>
      <c r="Z352" s="206" t="s">
        <v>50</v>
      </c>
      <c r="AA352" s="207" t="s">
        <v>15080</v>
      </c>
      <c r="AB352" s="207"/>
      <c r="AC352" s="156" t="s">
        <v>41</v>
      </c>
      <c r="AD352" s="156"/>
      <c r="AE352" s="156" t="s">
        <v>41</v>
      </c>
      <c r="AF352" s="167">
        <v>44916</v>
      </c>
      <c r="AG352" s="149"/>
      <c r="AH352" s="167">
        <v>44852</v>
      </c>
      <c r="AI352" s="167" t="s">
        <v>517</v>
      </c>
      <c r="AJ352" s="156" t="s">
        <v>715</v>
      </c>
      <c r="AK352" s="156" t="s">
        <v>41</v>
      </c>
      <c r="AL352" s="156" t="s">
        <v>41</v>
      </c>
      <c r="AM352" s="156" t="s">
        <v>41</v>
      </c>
      <c r="AN352" s="208">
        <v>0.13</v>
      </c>
      <c r="AO352" s="152" t="str">
        <f t="shared" si="10"/>
        <v>SIN DIFICULTAD</v>
      </c>
      <c r="AP352" s="156">
        <v>2.19</v>
      </c>
      <c r="AQ352" s="152" t="str">
        <f t="shared" si="11"/>
        <v>REMISION CLINICA</v>
      </c>
      <c r="AR352" s="156" t="s">
        <v>954</v>
      </c>
      <c r="AS352" s="167">
        <v>43916</v>
      </c>
      <c r="AT352" s="156" t="s">
        <v>517</v>
      </c>
      <c r="AU352" s="174"/>
    </row>
    <row r="353" spans="1:49" s="178" customFormat="1" x14ac:dyDescent="0.25">
      <c r="A353" s="216"/>
      <c r="B353" s="149" t="s">
        <v>31</v>
      </c>
      <c r="C353" s="155" t="s">
        <v>39441</v>
      </c>
      <c r="D353" s="204" t="s">
        <v>39442</v>
      </c>
      <c r="E353" s="149" t="s">
        <v>32</v>
      </c>
      <c r="F353" s="151">
        <v>23343</v>
      </c>
      <c r="G353" s="150">
        <f t="shared" ca="1" si="7"/>
        <v>60</v>
      </c>
      <c r="H353" s="149" t="s">
        <v>33</v>
      </c>
      <c r="I353" s="149" t="s">
        <v>39082</v>
      </c>
      <c r="J353" s="174" t="s">
        <v>39443</v>
      </c>
      <c r="K353" s="217" t="s">
        <v>39444</v>
      </c>
      <c r="L353" s="152" t="s">
        <v>39445</v>
      </c>
      <c r="M353" s="149" t="s">
        <v>34</v>
      </c>
      <c r="N353" s="153" t="s">
        <v>78</v>
      </c>
      <c r="O353" s="149" t="s">
        <v>35</v>
      </c>
      <c r="P353" s="149" t="s">
        <v>36</v>
      </c>
      <c r="Q353" s="149" t="s">
        <v>39099</v>
      </c>
      <c r="R353" s="149" t="s">
        <v>34</v>
      </c>
      <c r="S353" s="149" t="s">
        <v>39799</v>
      </c>
      <c r="T353" s="149" t="s">
        <v>84</v>
      </c>
      <c r="U353" s="149" t="s">
        <v>38</v>
      </c>
      <c r="V353" s="133">
        <v>44883</v>
      </c>
      <c r="W353" s="154" t="s">
        <v>959</v>
      </c>
      <c r="X353" s="133">
        <f t="shared" si="8"/>
        <v>44975</v>
      </c>
      <c r="Y353" s="149" t="str">
        <f t="shared" si="9"/>
        <v>FEBRERO/2023</v>
      </c>
      <c r="Z353" s="149" t="s">
        <v>50</v>
      </c>
      <c r="AA353" s="207" t="s">
        <v>15080</v>
      </c>
      <c r="AB353" s="149"/>
      <c r="AC353" s="149" t="s">
        <v>41</v>
      </c>
      <c r="AD353" s="149"/>
      <c r="AE353" s="149" t="s">
        <v>41</v>
      </c>
      <c r="AF353" s="133">
        <v>44993</v>
      </c>
      <c r="AG353" s="149" t="s">
        <v>712</v>
      </c>
      <c r="AH353" s="149"/>
      <c r="AI353" s="167" t="s">
        <v>517</v>
      </c>
      <c r="AJ353" s="156" t="s">
        <v>715</v>
      </c>
      <c r="AK353" s="149" t="s">
        <v>41</v>
      </c>
      <c r="AL353" s="149" t="s">
        <v>41</v>
      </c>
      <c r="AM353" s="149" t="s">
        <v>41</v>
      </c>
      <c r="AN353" s="149">
        <v>0.38</v>
      </c>
      <c r="AO353" s="152" t="str">
        <f t="shared" si="10"/>
        <v>SIN DIFICULTAD</v>
      </c>
      <c r="AP353" s="218">
        <v>3.45</v>
      </c>
      <c r="AQ353" s="152" t="str">
        <f t="shared" si="11"/>
        <v>MODERADA ACTIVIDAD</v>
      </c>
      <c r="AR353" s="156"/>
      <c r="AS353" s="156"/>
      <c r="AT353" s="156"/>
      <c r="AU353" s="174"/>
    </row>
    <row r="354" spans="1:49" s="178" customFormat="1" x14ac:dyDescent="0.25">
      <c r="A354" s="157"/>
      <c r="B354" s="149" t="s">
        <v>31</v>
      </c>
      <c r="C354" s="155" t="s">
        <v>689</v>
      </c>
      <c r="D354" s="204" t="s">
        <v>1020</v>
      </c>
      <c r="E354" s="151" t="s">
        <v>32</v>
      </c>
      <c r="F354" s="151">
        <v>24940</v>
      </c>
      <c r="G354" s="150">
        <f t="shared" ca="1" si="7"/>
        <v>56</v>
      </c>
      <c r="H354" s="149" t="s">
        <v>1034</v>
      </c>
      <c r="I354" s="149" t="s">
        <v>42</v>
      </c>
      <c r="J354" s="205" t="s">
        <v>470</v>
      </c>
      <c r="K354" s="205" t="s">
        <v>1135</v>
      </c>
      <c r="L354" s="205" t="s">
        <v>471</v>
      </c>
      <c r="M354" s="177"/>
      <c r="N354" s="222">
        <v>44705</v>
      </c>
      <c r="O354" s="156" t="s">
        <v>35</v>
      </c>
      <c r="P354" s="156" t="s">
        <v>36</v>
      </c>
      <c r="Q354" s="156" t="s">
        <v>464</v>
      </c>
      <c r="R354" s="156"/>
      <c r="S354" s="156" t="s">
        <v>39799</v>
      </c>
      <c r="T354" s="156" t="s">
        <v>84</v>
      </c>
      <c r="U354" s="206" t="s">
        <v>38</v>
      </c>
      <c r="V354" s="167">
        <v>44953</v>
      </c>
      <c r="W354" s="156" t="s">
        <v>959</v>
      </c>
      <c r="X354" s="133">
        <f t="shared" si="8"/>
        <v>45043</v>
      </c>
      <c r="Y354" s="149" t="str">
        <f t="shared" si="9"/>
        <v>ABRIL/2023</v>
      </c>
      <c r="Z354" s="206" t="s">
        <v>50</v>
      </c>
      <c r="AA354" s="207" t="s">
        <v>15080</v>
      </c>
      <c r="AB354" s="207"/>
      <c r="AC354" s="156" t="s">
        <v>41</v>
      </c>
      <c r="AD354" s="156"/>
      <c r="AE354" s="156" t="s">
        <v>41</v>
      </c>
      <c r="AF354" s="167">
        <v>44949</v>
      </c>
      <c r="AG354" s="156"/>
      <c r="AH354" s="167">
        <v>44845</v>
      </c>
      <c r="AI354" s="167" t="s">
        <v>517</v>
      </c>
      <c r="AJ354" s="156" t="s">
        <v>715</v>
      </c>
      <c r="AK354" s="156" t="s">
        <v>512</v>
      </c>
      <c r="AL354" s="156" t="s">
        <v>41</v>
      </c>
      <c r="AM354" s="156" t="s">
        <v>41</v>
      </c>
      <c r="AN354" s="208">
        <v>0.5</v>
      </c>
      <c r="AO354" s="152" t="str">
        <f t="shared" si="10"/>
        <v>SIN DIFICULTAD</v>
      </c>
      <c r="AP354" s="156">
        <v>2.62</v>
      </c>
      <c r="AQ354" s="152" t="str">
        <f t="shared" si="11"/>
        <v>BAJA ACTIVIDAD</v>
      </c>
      <c r="AR354" s="156"/>
      <c r="AS354" s="156"/>
      <c r="AT354" s="156" t="s">
        <v>517</v>
      </c>
      <c r="AU354" s="174"/>
    </row>
    <row r="355" spans="1:49" s="188" customFormat="1" x14ac:dyDescent="0.25">
      <c r="A355" s="172"/>
      <c r="B355" s="159" t="s">
        <v>31</v>
      </c>
      <c r="C355" s="170" t="s">
        <v>600</v>
      </c>
      <c r="D355" s="220" t="s">
        <v>944</v>
      </c>
      <c r="E355" s="6" t="s">
        <v>32</v>
      </c>
      <c r="F355" s="25">
        <v>14136</v>
      </c>
      <c r="G355" s="190">
        <f ca="1">IF(F355="-","-",IF(F355="","-",DATEDIF(F355,TODAY(),"Y")))</f>
        <v>86</v>
      </c>
      <c r="H355" s="6" t="s">
        <v>1034</v>
      </c>
      <c r="I355" s="159" t="s">
        <v>42</v>
      </c>
      <c r="J355" s="221" t="s">
        <v>163</v>
      </c>
      <c r="K355" s="221" t="s">
        <v>1110</v>
      </c>
      <c r="L355" s="221" t="s">
        <v>278</v>
      </c>
      <c r="M355" s="181" t="s">
        <v>34</v>
      </c>
      <c r="N355" s="166" t="s">
        <v>276</v>
      </c>
      <c r="O355" s="199" t="s">
        <v>35</v>
      </c>
      <c r="P355" s="199" t="s">
        <v>36</v>
      </c>
      <c r="Q355" s="199" t="s">
        <v>464</v>
      </c>
      <c r="R355" s="199">
        <v>23</v>
      </c>
      <c r="S355" s="199" t="s">
        <v>39820</v>
      </c>
      <c r="T355" s="199" t="s">
        <v>80</v>
      </c>
      <c r="U355" s="199" t="s">
        <v>38</v>
      </c>
      <c r="V355" s="166">
        <v>45103</v>
      </c>
      <c r="W355" s="199" t="s">
        <v>959</v>
      </c>
      <c r="X355" s="164">
        <f t="shared" ref="X355:X360" si="12">IF(W355="1 MES",IF(V355="-","-",IF(V355="","-",EDATE(V355,1))),IF(W355="2 MESES",IF(V355="-","-",IF(V355="","-",EDATE(V355,2))),IF(W355="3 MESES",IF(V355="-","-",IF(V355="","-",EDATE(V355,3))))))</f>
        <v>45195</v>
      </c>
      <c r="Y355" s="159" t="str">
        <f t="shared" ref="Y355:Y360" si="13">UPPER(_xlfn.CONCAT(TEXT(X355,"MMMM"),"/",TEXT(X355,"YYYY")))</f>
        <v>SEPTIEMBRE/2023</v>
      </c>
      <c r="Z355" s="199" t="s">
        <v>50</v>
      </c>
      <c r="AA355" s="201" t="s">
        <v>15080</v>
      </c>
      <c r="AB355" s="201"/>
      <c r="AC355" s="199" t="s">
        <v>277</v>
      </c>
      <c r="AD355" s="199"/>
      <c r="AE355" s="199" t="s">
        <v>41</v>
      </c>
      <c r="AF355" s="166">
        <v>45084</v>
      </c>
      <c r="AG355" s="199" t="s">
        <v>712</v>
      </c>
      <c r="AH355" s="166">
        <v>44812</v>
      </c>
      <c r="AI355" s="166" t="s">
        <v>517</v>
      </c>
      <c r="AJ355" s="199" t="s">
        <v>715</v>
      </c>
      <c r="AK355" s="199" t="s">
        <v>512</v>
      </c>
      <c r="AL355" s="199" t="s">
        <v>512</v>
      </c>
      <c r="AM355" s="199" t="s">
        <v>41</v>
      </c>
      <c r="AN355" s="202">
        <v>3</v>
      </c>
      <c r="AO355" s="162" t="str">
        <f t="shared" si="10"/>
        <v>INCAPAZ DE HACERLO</v>
      </c>
      <c r="AP355" s="199">
        <v>2.5499999999999998</v>
      </c>
      <c r="AQ355" s="162" t="str">
        <f t="shared" si="11"/>
        <v>REMISION CLINICA</v>
      </c>
      <c r="AR355" s="199"/>
      <c r="AS355" s="199"/>
      <c r="AT355" s="199" t="s">
        <v>517</v>
      </c>
      <c r="AU355" s="181"/>
    </row>
    <row r="356" spans="1:49" s="176" customFormat="1" ht="15.75" customHeight="1" x14ac:dyDescent="0.25">
      <c r="A356" s="203">
        <v>3</v>
      </c>
      <c r="B356" s="149" t="s">
        <v>31</v>
      </c>
      <c r="C356" s="155" t="s">
        <v>628</v>
      </c>
      <c r="D356" s="204" t="s">
        <v>966</v>
      </c>
      <c r="E356" s="6" t="s">
        <v>32</v>
      </c>
      <c r="F356" s="25">
        <v>26615</v>
      </c>
      <c r="G356" s="190">
        <f ca="1">IF(F356="-","-",IF(F356="","-",DATEDIF(F356,TODAY(),"Y")))</f>
        <v>51</v>
      </c>
      <c r="H356" s="6" t="s">
        <v>1034</v>
      </c>
      <c r="I356" s="149" t="s">
        <v>39082</v>
      </c>
      <c r="J356" s="205" t="s">
        <v>347</v>
      </c>
      <c r="K356" s="205" t="s">
        <v>1068</v>
      </c>
      <c r="L356" s="205" t="s">
        <v>348</v>
      </c>
      <c r="M356" s="174" t="s">
        <v>34</v>
      </c>
      <c r="N356" s="167" t="s">
        <v>346</v>
      </c>
      <c r="O356" s="156" t="s">
        <v>35</v>
      </c>
      <c r="P356" s="156" t="s">
        <v>36</v>
      </c>
      <c r="Q356" s="156" t="s">
        <v>464</v>
      </c>
      <c r="R356" s="167">
        <v>45200</v>
      </c>
      <c r="S356" s="156" t="s">
        <v>39973</v>
      </c>
      <c r="T356" s="156" t="s">
        <v>58</v>
      </c>
      <c r="U356" s="156" t="s">
        <v>38</v>
      </c>
      <c r="V356" s="167">
        <v>45168</v>
      </c>
      <c r="W356" s="156" t="s">
        <v>959</v>
      </c>
      <c r="X356" s="133">
        <f t="shared" si="12"/>
        <v>45260</v>
      </c>
      <c r="Y356" s="149" t="str">
        <f t="shared" si="13"/>
        <v>NOVIEMBRE/2023</v>
      </c>
      <c r="Z356" s="206" t="s">
        <v>50</v>
      </c>
      <c r="AA356" s="207" t="s">
        <v>15080</v>
      </c>
      <c r="AB356" s="207"/>
      <c r="AC356" s="156" t="s">
        <v>39884</v>
      </c>
      <c r="AD356" s="156"/>
      <c r="AE356" s="156" t="s">
        <v>41</v>
      </c>
      <c r="AF356" s="133">
        <v>45128</v>
      </c>
      <c r="AG356" s="149" t="s">
        <v>712</v>
      </c>
      <c r="AH356" s="167">
        <v>45058</v>
      </c>
      <c r="AI356" s="167" t="s">
        <v>517</v>
      </c>
      <c r="AJ356" s="156" t="s">
        <v>715</v>
      </c>
      <c r="AK356" s="156" t="s">
        <v>41</v>
      </c>
      <c r="AL356" s="156" t="s">
        <v>41</v>
      </c>
      <c r="AM356" s="156" t="s">
        <v>41</v>
      </c>
      <c r="AN356" s="208">
        <v>2</v>
      </c>
      <c r="AO356" s="152" t="str">
        <f t="shared" si="10"/>
        <v>CON MUCHA DIFICULTAD</v>
      </c>
      <c r="AP356" s="156">
        <v>4.0199999999999996</v>
      </c>
      <c r="AQ356" s="152" t="str">
        <f t="shared" si="11"/>
        <v>MODERADA ACTIVIDAD</v>
      </c>
      <c r="AR356" s="156" t="s">
        <v>954</v>
      </c>
      <c r="AS356" s="167">
        <v>44743</v>
      </c>
      <c r="AT356" s="156" t="s">
        <v>517</v>
      </c>
      <c r="AU356" s="174"/>
    </row>
    <row r="357" spans="1:49" s="178" customFormat="1" x14ac:dyDescent="0.25">
      <c r="A357" s="203"/>
      <c r="B357" s="149" t="s">
        <v>31</v>
      </c>
      <c r="C357" s="155" t="s">
        <v>39388</v>
      </c>
      <c r="D357" s="204" t="s">
        <v>39389</v>
      </c>
      <c r="E357" s="149" t="s">
        <v>52</v>
      </c>
      <c r="F357" s="151">
        <v>20939</v>
      </c>
      <c r="G357" s="150">
        <f ca="1">IF(F357="-","-",IF(F357="","-",DATEDIF(F357,TODAY(),"Y")))</f>
        <v>67</v>
      </c>
      <c r="H357" s="149" t="s">
        <v>1034</v>
      </c>
      <c r="I357" s="149" t="s">
        <v>39122</v>
      </c>
      <c r="J357" s="174" t="s">
        <v>39390</v>
      </c>
      <c r="K357" s="217" t="s">
        <v>39391</v>
      </c>
      <c r="L357" s="152">
        <v>3114389858</v>
      </c>
      <c r="M357" s="149" t="s">
        <v>34</v>
      </c>
      <c r="N357" s="153" t="s">
        <v>280</v>
      </c>
      <c r="O357" s="149" t="s">
        <v>35</v>
      </c>
      <c r="P357" s="149" t="s">
        <v>36</v>
      </c>
      <c r="Q357" s="149" t="s">
        <v>464</v>
      </c>
      <c r="R357" s="133">
        <v>45265</v>
      </c>
      <c r="S357" s="149" t="s">
        <v>40082</v>
      </c>
      <c r="T357" s="149" t="s">
        <v>84</v>
      </c>
      <c r="U357" s="149" t="s">
        <v>38</v>
      </c>
      <c r="V357" s="133">
        <v>45223</v>
      </c>
      <c r="W357" s="154" t="s">
        <v>39094</v>
      </c>
      <c r="X357" s="133">
        <f t="shared" si="12"/>
        <v>45254</v>
      </c>
      <c r="Y357" s="149" t="str">
        <f t="shared" si="13"/>
        <v>NOVIEMBRE/2023</v>
      </c>
      <c r="Z357" s="149" t="s">
        <v>15150</v>
      </c>
      <c r="AA357" s="207" t="s">
        <v>40007</v>
      </c>
      <c r="AB357" s="174"/>
      <c r="AC357" s="149" t="s">
        <v>41</v>
      </c>
      <c r="AD357" s="149"/>
      <c r="AE357" s="149" t="s">
        <v>41</v>
      </c>
      <c r="AF357" s="133">
        <v>45190</v>
      </c>
      <c r="AG357" s="149" t="s">
        <v>712</v>
      </c>
      <c r="AH357" s="133">
        <v>45209</v>
      </c>
      <c r="AI357" s="167" t="s">
        <v>517</v>
      </c>
      <c r="AJ357" s="156" t="s">
        <v>715</v>
      </c>
      <c r="AK357" s="149" t="s">
        <v>41</v>
      </c>
      <c r="AL357" s="149" t="s">
        <v>512</v>
      </c>
      <c r="AM357" s="149" t="s">
        <v>41</v>
      </c>
      <c r="AN357" s="149">
        <v>0.5</v>
      </c>
      <c r="AO357" s="152" t="str">
        <f t="shared" si="10"/>
        <v>SIN DIFICULTAD</v>
      </c>
      <c r="AP357" s="149">
        <v>1.61</v>
      </c>
      <c r="AQ357" s="152" t="str">
        <f t="shared" si="11"/>
        <v>REMISION CLINICA</v>
      </c>
      <c r="AR357" s="156"/>
      <c r="AS357" s="156"/>
      <c r="AT357" s="156"/>
      <c r="AU357" s="156"/>
      <c r="AV357" s="174"/>
    </row>
    <row r="358" spans="1:49" s="178" customFormat="1" x14ac:dyDescent="0.25">
      <c r="A358" s="203"/>
      <c r="B358" s="149" t="s">
        <v>31</v>
      </c>
      <c r="C358" s="36" t="s">
        <v>39601</v>
      </c>
      <c r="D358" s="225" t="s">
        <v>39602</v>
      </c>
      <c r="E358" s="149" t="s">
        <v>52</v>
      </c>
      <c r="F358" s="151">
        <v>23137</v>
      </c>
      <c r="G358" s="150">
        <f ca="1">IF(F358="-","-",IF(F358="","-",DATEDIF(F358,TODAY(),"Y")))</f>
        <v>61</v>
      </c>
      <c r="H358" s="149" t="s">
        <v>1034</v>
      </c>
      <c r="I358" s="149" t="s">
        <v>39240</v>
      </c>
      <c r="J358" s="174" t="s">
        <v>39603</v>
      </c>
      <c r="K358" s="174" t="s">
        <v>39604</v>
      </c>
      <c r="L358" s="152">
        <v>3017125729</v>
      </c>
      <c r="M358" s="149"/>
      <c r="N358" s="153">
        <v>44551</v>
      </c>
      <c r="O358" s="149" t="s">
        <v>57</v>
      </c>
      <c r="P358" s="149" t="s">
        <v>36</v>
      </c>
      <c r="Q358" s="149" t="s">
        <v>464</v>
      </c>
      <c r="R358" s="133">
        <v>45231</v>
      </c>
      <c r="S358" s="149" t="s">
        <v>40083</v>
      </c>
      <c r="T358" s="149" t="s">
        <v>84</v>
      </c>
      <c r="U358" s="149" t="s">
        <v>38</v>
      </c>
      <c r="V358" s="133">
        <v>45196</v>
      </c>
      <c r="W358" s="154" t="s">
        <v>959</v>
      </c>
      <c r="X358" s="133">
        <f t="shared" si="12"/>
        <v>45287</v>
      </c>
      <c r="Y358" s="149" t="str">
        <f t="shared" si="13"/>
        <v>DICIEMBRE/2023</v>
      </c>
      <c r="Z358" s="149" t="s">
        <v>50</v>
      </c>
      <c r="AA358" s="207" t="s">
        <v>15080</v>
      </c>
      <c r="AB358" s="174"/>
      <c r="AC358" s="149" t="s">
        <v>41</v>
      </c>
      <c r="AD358" s="149"/>
      <c r="AE358" s="149" t="s">
        <v>41</v>
      </c>
      <c r="AF358" s="133">
        <v>45191</v>
      </c>
      <c r="AG358" s="149" t="s">
        <v>712</v>
      </c>
      <c r="AH358" s="133">
        <v>44897</v>
      </c>
      <c r="AI358" s="167" t="s">
        <v>517</v>
      </c>
      <c r="AJ358" s="156" t="s">
        <v>715</v>
      </c>
      <c r="AK358" s="149" t="s">
        <v>41</v>
      </c>
      <c r="AL358" s="149" t="s">
        <v>41</v>
      </c>
      <c r="AM358" s="149" t="s">
        <v>41</v>
      </c>
      <c r="AN358" s="149">
        <v>1.87</v>
      </c>
      <c r="AO358" s="152" t="str">
        <f t="shared" si="10"/>
        <v>CON ALGUNA DIFICULTAD</v>
      </c>
      <c r="AP358" s="149">
        <v>1.9</v>
      </c>
      <c r="AQ358" s="152" t="str">
        <f t="shared" si="11"/>
        <v>REMISION CLINICA</v>
      </c>
      <c r="AR358" s="156"/>
      <c r="AS358" s="156"/>
      <c r="AT358" s="156"/>
      <c r="AU358" s="174"/>
    </row>
    <row r="359" spans="1:49" s="178" customFormat="1" x14ac:dyDescent="0.25">
      <c r="A359" s="203"/>
      <c r="B359" s="149" t="s">
        <v>31</v>
      </c>
      <c r="C359" s="155" t="s">
        <v>39683</v>
      </c>
      <c r="D359" s="204" t="s">
        <v>39684</v>
      </c>
      <c r="E359" s="149" t="s">
        <v>32</v>
      </c>
      <c r="F359" s="151">
        <v>25688</v>
      </c>
      <c r="G359" s="150">
        <f ca="1">IF(F359="-","-",IF(F359="","-",DATEDIF(F359,TODAY(),"Y")))</f>
        <v>54</v>
      </c>
      <c r="H359" s="149" t="s">
        <v>1034</v>
      </c>
      <c r="I359" s="149" t="s">
        <v>39082</v>
      </c>
      <c r="J359" s="174" t="s">
        <v>39685</v>
      </c>
      <c r="K359" s="174" t="s">
        <v>39686</v>
      </c>
      <c r="L359" s="152">
        <v>3017370522</v>
      </c>
      <c r="M359" s="149" t="s">
        <v>34</v>
      </c>
      <c r="N359" s="153" t="s">
        <v>354</v>
      </c>
      <c r="O359" s="149" t="s">
        <v>35</v>
      </c>
      <c r="P359" s="149" t="s">
        <v>36</v>
      </c>
      <c r="Q359" s="149" t="s">
        <v>464</v>
      </c>
      <c r="R359" s="133">
        <v>45231</v>
      </c>
      <c r="S359" s="149" t="s">
        <v>40084</v>
      </c>
      <c r="T359" s="149" t="s">
        <v>84</v>
      </c>
      <c r="U359" s="149" t="s">
        <v>38</v>
      </c>
      <c r="V359" s="167">
        <v>45251</v>
      </c>
      <c r="W359" s="154" t="s">
        <v>959</v>
      </c>
      <c r="X359" s="133">
        <f t="shared" si="12"/>
        <v>45343</v>
      </c>
      <c r="Y359" s="149" t="str">
        <f t="shared" si="13"/>
        <v>FEBRERO/2024</v>
      </c>
      <c r="Z359" s="149" t="s">
        <v>50</v>
      </c>
      <c r="AA359" s="207" t="s">
        <v>15080</v>
      </c>
      <c r="AB359" s="174"/>
      <c r="AC359" s="149" t="s">
        <v>41</v>
      </c>
      <c r="AD359" s="149"/>
      <c r="AE359" s="149" t="s">
        <v>41</v>
      </c>
      <c r="AF359" s="133">
        <v>45239</v>
      </c>
      <c r="AG359" s="149" t="s">
        <v>39089</v>
      </c>
      <c r="AH359" s="133">
        <v>44895</v>
      </c>
      <c r="AI359" s="167" t="s">
        <v>517</v>
      </c>
      <c r="AJ359" s="156" t="s">
        <v>715</v>
      </c>
      <c r="AK359" s="149" t="s">
        <v>41</v>
      </c>
      <c r="AL359" s="149" t="s">
        <v>41</v>
      </c>
      <c r="AM359" s="149" t="s">
        <v>512</v>
      </c>
      <c r="AN359" s="149">
        <v>0.63</v>
      </c>
      <c r="AO359" s="152" t="str">
        <f t="shared" si="10"/>
        <v>SIN DIFICULTAD</v>
      </c>
      <c r="AP359" s="149">
        <v>1.9</v>
      </c>
      <c r="AQ359" s="152" t="str">
        <f t="shared" si="11"/>
        <v>REMISION CLINICA</v>
      </c>
      <c r="AR359" s="156"/>
      <c r="AS359" s="156"/>
      <c r="AT359" s="156"/>
      <c r="AU359" s="174"/>
    </row>
    <row r="360" spans="1:49" s="178" customFormat="1" x14ac:dyDescent="0.25">
      <c r="A360" s="203"/>
      <c r="B360" s="149" t="s">
        <v>31</v>
      </c>
      <c r="C360" s="155" t="s">
        <v>39933</v>
      </c>
      <c r="D360" s="48" t="s">
        <v>39934</v>
      </c>
      <c r="E360" s="149" t="s">
        <v>32</v>
      </c>
      <c r="F360" s="151">
        <v>17008</v>
      </c>
      <c r="G360" s="150">
        <v>77</v>
      </c>
      <c r="H360" s="149" t="s">
        <v>1034</v>
      </c>
      <c r="I360" s="149" t="s">
        <v>39082</v>
      </c>
      <c r="J360" s="205" t="s">
        <v>39936</v>
      </c>
      <c r="K360" s="205" t="s">
        <v>39935</v>
      </c>
      <c r="L360" s="207" t="s">
        <v>39937</v>
      </c>
      <c r="M360" s="149"/>
      <c r="N360" s="167">
        <v>44580</v>
      </c>
      <c r="O360" s="156" t="s">
        <v>35</v>
      </c>
      <c r="P360" s="156" t="s">
        <v>36</v>
      </c>
      <c r="Q360" s="156" t="s">
        <v>464</v>
      </c>
      <c r="R360" s="167">
        <v>45292</v>
      </c>
      <c r="S360" s="156" t="s">
        <v>829</v>
      </c>
      <c r="T360" s="156" t="s">
        <v>84</v>
      </c>
      <c r="U360" s="156" t="s">
        <v>38</v>
      </c>
      <c r="V360" s="133">
        <v>45195</v>
      </c>
      <c r="W360" s="154" t="s">
        <v>959</v>
      </c>
      <c r="X360" s="133">
        <f t="shared" si="12"/>
        <v>45286</v>
      </c>
      <c r="Y360" s="149" t="str">
        <f t="shared" si="13"/>
        <v>DICIEMBRE/2023</v>
      </c>
      <c r="Z360" s="156" t="s">
        <v>50</v>
      </c>
      <c r="AA360" s="207" t="s">
        <v>15080</v>
      </c>
      <c r="AB360" s="207"/>
      <c r="AC360" s="156"/>
      <c r="AD360" s="156" t="s">
        <v>41</v>
      </c>
      <c r="AE360" s="156"/>
      <c r="AF360" s="156" t="s">
        <v>41</v>
      </c>
      <c r="AG360" s="133">
        <v>45281</v>
      </c>
      <c r="AH360" s="156" t="s">
        <v>39089</v>
      </c>
      <c r="AI360" s="133">
        <v>45310</v>
      </c>
      <c r="AJ360" s="156" t="s">
        <v>517</v>
      </c>
      <c r="AK360" s="156" t="s">
        <v>39982</v>
      </c>
      <c r="AL360" s="156" t="s">
        <v>512</v>
      </c>
      <c r="AM360" s="156" t="s">
        <v>41</v>
      </c>
      <c r="AN360" s="156" t="s">
        <v>41</v>
      </c>
      <c r="AO360" s="208">
        <v>2</v>
      </c>
      <c r="AP360" s="152" t="str">
        <f t="shared" ref="AP360:AP365" si="14">IF(AO360="","-",IF(AO360&lt;0.99,"SIN DIFICULTAD",IF(AO360&lt;1.99,"CON ALGUNA DIFICULTAD",IF(AO360&lt;2.99,"CON MUCHA DIFICULTAD","INCAPAZ DE HACERLO"))))</f>
        <v>CON MUCHA DIFICULTAD</v>
      </c>
      <c r="AQ360" s="156">
        <v>1.98</v>
      </c>
      <c r="AR360" s="152" t="str">
        <f t="shared" ref="AR360:AR365" si="15">IF(AQ360="","-",IF(AQ360&lt;2.6,"REMISION CLINICA",IF(AQ360&lt;3.2,"BAJA ACTIVIDAD",IF(AQ360&lt;5.19,"MODERADA ACTIVIDAD","ALTA ACTIVIDAD"))))</f>
        <v>REMISION CLINICA</v>
      </c>
      <c r="AS360" s="156" t="s">
        <v>954</v>
      </c>
      <c r="AT360" s="156"/>
      <c r="AU360" s="156" t="s">
        <v>517</v>
      </c>
      <c r="AV360" s="174"/>
    </row>
    <row r="361" spans="1:49" s="176" customFormat="1" ht="15.75" x14ac:dyDescent="0.25">
      <c r="A361" s="203"/>
      <c r="B361" s="149" t="s">
        <v>31</v>
      </c>
      <c r="C361" s="239" t="s">
        <v>40072</v>
      </c>
      <c r="D361" s="174" t="s">
        <v>40073</v>
      </c>
      <c r="E361" s="149" t="s">
        <v>32</v>
      </c>
      <c r="F361" s="151">
        <v>23811</v>
      </c>
      <c r="G361" s="150">
        <v>58</v>
      </c>
      <c r="H361" s="149" t="s">
        <v>33</v>
      </c>
      <c r="I361" s="149" t="s">
        <v>42</v>
      </c>
      <c r="J361" s="205" t="s">
        <v>1052</v>
      </c>
      <c r="K361" s="205" t="s">
        <v>40074</v>
      </c>
      <c r="L361" s="207" t="s">
        <v>40075</v>
      </c>
      <c r="M361" s="149"/>
      <c r="N361" s="167"/>
      <c r="O361" s="156" t="s">
        <v>35</v>
      </c>
      <c r="P361" s="156" t="s">
        <v>36</v>
      </c>
      <c r="Q361" s="156" t="s">
        <v>464</v>
      </c>
      <c r="R361" s="156"/>
      <c r="S361" s="156" t="s">
        <v>40222</v>
      </c>
      <c r="T361" s="156" t="s">
        <v>80</v>
      </c>
      <c r="U361" s="156" t="s">
        <v>38</v>
      </c>
      <c r="V361" s="167">
        <v>45265</v>
      </c>
      <c r="W361" s="156" t="s">
        <v>959</v>
      </c>
      <c r="X361" s="133">
        <f>IF(W361="1 MES",IF(V361="-","-",IF(V361="","-",EDATE(V361,1))),IF(W361="2 MESES",IF(V361="-","-",IF(V361="","-",EDATE(V361,2))),IF(W361="3 MESES",IF(V361="-","-",IF(V361="","-",EDATE(V361,3))))))</f>
        <v>45356</v>
      </c>
      <c r="Y361" s="149" t="str">
        <f>UPPER(_xlfn.CONCAT(TEXT(X361,"MMMM"),"/",TEXT(X361,"YYYY")))</f>
        <v>MARZO/2024</v>
      </c>
      <c r="Z361" s="206" t="s">
        <v>50</v>
      </c>
      <c r="AA361" s="156" t="s">
        <v>15080</v>
      </c>
      <c r="AB361" s="156"/>
      <c r="AC361" s="156"/>
      <c r="AD361" s="156" t="s">
        <v>41</v>
      </c>
      <c r="AE361" s="156"/>
      <c r="AF361" s="156" t="s">
        <v>41</v>
      </c>
      <c r="AG361" s="167">
        <v>45254</v>
      </c>
      <c r="AH361" s="156" t="s">
        <v>39089</v>
      </c>
      <c r="AI361" s="156"/>
      <c r="AJ361" s="156" t="s">
        <v>517</v>
      </c>
      <c r="AK361" s="156" t="s">
        <v>739</v>
      </c>
      <c r="AL361" s="156" t="s">
        <v>512</v>
      </c>
      <c r="AM361" s="156" t="s">
        <v>41</v>
      </c>
      <c r="AN361" s="156" t="s">
        <v>41</v>
      </c>
      <c r="AO361" s="208">
        <v>0.38</v>
      </c>
      <c r="AP361" s="207" t="str">
        <f t="shared" si="14"/>
        <v>SIN DIFICULTAD</v>
      </c>
      <c r="AQ361" s="156">
        <v>4.59</v>
      </c>
      <c r="AR361" s="207" t="str">
        <f t="shared" si="15"/>
        <v>MODERADA ACTIVIDAD</v>
      </c>
      <c r="AS361" s="156"/>
      <c r="AT361" s="156"/>
      <c r="AU361" s="156" t="s">
        <v>517</v>
      </c>
      <c r="AV361" s="174" t="s">
        <v>39882</v>
      </c>
    </row>
    <row r="362" spans="1:49" s="178" customFormat="1" x14ac:dyDescent="0.25">
      <c r="A362" s="203"/>
      <c r="B362" s="149" t="s">
        <v>31</v>
      </c>
      <c r="C362" s="155" t="s">
        <v>552</v>
      </c>
      <c r="D362" s="204" t="s">
        <v>919</v>
      </c>
      <c r="E362" s="149" t="s">
        <v>32</v>
      </c>
      <c r="F362" s="151">
        <v>25386</v>
      </c>
      <c r="G362" s="150">
        <f ca="1">IF(F362="-","-",IF(F362="","-",DATEDIF(F362,TODAY(),"Y")))</f>
        <v>55</v>
      </c>
      <c r="H362" s="149" t="s">
        <v>1034</v>
      </c>
      <c r="I362" s="149" t="s">
        <v>42</v>
      </c>
      <c r="J362" s="205" t="s">
        <v>43</v>
      </c>
      <c r="K362" s="174" t="s">
        <v>40041</v>
      </c>
      <c r="L362" s="207">
        <v>3023279664</v>
      </c>
      <c r="M362" s="174" t="s">
        <v>39082</v>
      </c>
      <c r="N362" s="167" t="s">
        <v>160</v>
      </c>
      <c r="O362" s="156" t="s">
        <v>35</v>
      </c>
      <c r="P362" s="156" t="s">
        <v>36</v>
      </c>
      <c r="Q362" s="156" t="s">
        <v>464</v>
      </c>
      <c r="R362" s="167">
        <v>45383</v>
      </c>
      <c r="S362" s="156" t="s">
        <v>829</v>
      </c>
      <c r="T362" s="156" t="s">
        <v>80</v>
      </c>
      <c r="U362" s="156" t="s">
        <v>38</v>
      </c>
      <c r="V362" s="167">
        <v>45355</v>
      </c>
      <c r="W362" s="156" t="s">
        <v>959</v>
      </c>
      <c r="X362" s="133">
        <f>IF(W362="1 MES",IF(V362="-","-",IF(V362="","-",EDATE(V362,1))),IF(W362="2 MESES",IF(V362="-","-",IF(V362="","-",EDATE(V362,2))),IF(W362="3 MESES",IF(V362="-","-",IF(V362="","-",EDATE(V362,3))))))</f>
        <v>45447</v>
      </c>
      <c r="Y362" s="149" t="str">
        <f>UPPER(_xlfn.CONCAT(TEXT(X362,"MMMM"),"/",TEXT(X362,"YYYY")))</f>
        <v>JUNIO/2024</v>
      </c>
      <c r="Z362" s="206" t="s">
        <v>81</v>
      </c>
      <c r="AA362" s="207" t="s">
        <v>15081</v>
      </c>
      <c r="AB362" s="207"/>
      <c r="AC362" s="207"/>
      <c r="AD362" s="156" t="s">
        <v>41</v>
      </c>
      <c r="AE362" s="156"/>
      <c r="AF362" s="156" t="s">
        <v>41</v>
      </c>
      <c r="AG362" s="133">
        <v>45350</v>
      </c>
      <c r="AH362" s="149" t="s">
        <v>39089</v>
      </c>
      <c r="AI362" s="167">
        <v>45055</v>
      </c>
      <c r="AJ362" s="167" t="s">
        <v>517</v>
      </c>
      <c r="AK362" s="156" t="s">
        <v>715</v>
      </c>
      <c r="AL362" s="156" t="s">
        <v>41</v>
      </c>
      <c r="AM362" s="156" t="s">
        <v>41</v>
      </c>
      <c r="AN362" s="156" t="s">
        <v>41</v>
      </c>
      <c r="AO362" s="208">
        <v>0</v>
      </c>
      <c r="AP362" s="152" t="str">
        <f t="shared" si="14"/>
        <v>SIN DIFICULTAD</v>
      </c>
      <c r="AQ362" s="152">
        <v>0</v>
      </c>
      <c r="AR362" s="152" t="str">
        <f t="shared" si="15"/>
        <v>REMISION CLINICA</v>
      </c>
      <c r="AS362" s="156" t="s">
        <v>954</v>
      </c>
      <c r="AT362" s="156"/>
      <c r="AU362" s="156" t="s">
        <v>517</v>
      </c>
      <c r="AV362" s="174"/>
    </row>
    <row r="363" spans="1:49" s="178" customFormat="1" x14ac:dyDescent="0.25">
      <c r="A363" s="203"/>
      <c r="B363" s="149" t="s">
        <v>31</v>
      </c>
      <c r="C363" s="155" t="s">
        <v>39855</v>
      </c>
      <c r="D363" s="204" t="s">
        <v>39856</v>
      </c>
      <c r="E363" s="149" t="s">
        <v>32</v>
      </c>
      <c r="F363" s="151">
        <v>20691</v>
      </c>
      <c r="G363" s="150">
        <f ca="1">IF(F363="-","-",IF(F363="","-",DATEDIF(F363,TODAY(),"Y")))</f>
        <v>68</v>
      </c>
      <c r="H363" s="149" t="s">
        <v>1034</v>
      </c>
      <c r="I363" s="149" t="s">
        <v>39103</v>
      </c>
      <c r="J363" s="205" t="s">
        <v>39907</v>
      </c>
      <c r="K363" s="205" t="s">
        <v>39908</v>
      </c>
      <c r="L363" s="207">
        <v>3046160295</v>
      </c>
      <c r="M363" s="149"/>
      <c r="N363" s="167"/>
      <c r="O363" s="156" t="s">
        <v>35</v>
      </c>
      <c r="P363" s="156" t="s">
        <v>36</v>
      </c>
      <c r="Q363" s="156" t="s">
        <v>464</v>
      </c>
      <c r="R363" s="156"/>
      <c r="S363" s="156" t="s">
        <v>40205</v>
      </c>
      <c r="T363" s="156" t="s">
        <v>84</v>
      </c>
      <c r="U363" s="156" t="s">
        <v>38</v>
      </c>
      <c r="V363" s="167">
        <v>45136</v>
      </c>
      <c r="W363" s="156" t="s">
        <v>959</v>
      </c>
      <c r="X363" s="133">
        <f>IF(W363="1 MES",IF(V363="-","-",IF(V363="","-",EDATE(V363,1))),IF(W363="2 MESES",IF(V363="-","-",IF(V363="","-",EDATE(V363,2))),IF(W363="3 MESES",IF(V363="-","-",IF(V363="","-",EDATE(V363,3))))))</f>
        <v>45228</v>
      </c>
      <c r="Y363" s="149" t="str">
        <f>UPPER(_xlfn.CONCAT(TEXT(X363,"MMMM"),"/",TEXT(X363,"YYYY")))</f>
        <v>OCTUBRE/2023</v>
      </c>
      <c r="Z363" s="206" t="s">
        <v>50</v>
      </c>
      <c r="AA363" s="156" t="s">
        <v>15080</v>
      </c>
      <c r="AB363" s="156"/>
      <c r="AC363" s="156"/>
      <c r="AD363" s="156" t="s">
        <v>41</v>
      </c>
      <c r="AE363" s="156"/>
      <c r="AF363" s="156" t="s">
        <v>41</v>
      </c>
      <c r="AG363" s="133">
        <v>45223</v>
      </c>
      <c r="AH363" s="156" t="s">
        <v>39089</v>
      </c>
      <c r="AI363" s="156"/>
      <c r="AJ363" s="156" t="s">
        <v>517</v>
      </c>
      <c r="AK363" s="156" t="s">
        <v>715</v>
      </c>
      <c r="AL363" s="156" t="s">
        <v>512</v>
      </c>
      <c r="AM363" s="156" t="s">
        <v>512</v>
      </c>
      <c r="AN363" s="156" t="s">
        <v>41</v>
      </c>
      <c r="AO363" s="208">
        <v>0.5</v>
      </c>
      <c r="AP363" s="207" t="str">
        <f t="shared" si="14"/>
        <v>SIN DIFICULTAD</v>
      </c>
      <c r="AQ363" s="156">
        <v>2.19</v>
      </c>
      <c r="AR363" s="156" t="str">
        <f t="shared" si="15"/>
        <v>REMISION CLINICA</v>
      </c>
      <c r="AS363" s="156"/>
      <c r="AT363" s="156"/>
      <c r="AU363" s="156" t="s">
        <v>517</v>
      </c>
      <c r="AV363" s="174" t="s">
        <v>39883</v>
      </c>
    </row>
    <row r="364" spans="1:49" s="178" customFormat="1" ht="15.75" x14ac:dyDescent="0.25">
      <c r="A364" s="203"/>
      <c r="B364" s="149" t="s">
        <v>31</v>
      </c>
      <c r="C364" s="155" t="s">
        <v>39349</v>
      </c>
      <c r="D364" s="204" t="s">
        <v>39350</v>
      </c>
      <c r="E364" s="149" t="s">
        <v>52</v>
      </c>
      <c r="F364" s="151">
        <v>36558</v>
      </c>
      <c r="G364" s="150">
        <f ca="1">IF(F364="-","-",IF(F364="","-",DATEDIF(F364,TODAY(),"Y")))</f>
        <v>24</v>
      </c>
      <c r="H364" s="149" t="s">
        <v>1034</v>
      </c>
      <c r="I364" s="149" t="s">
        <v>39082</v>
      </c>
      <c r="J364" s="174" t="s">
        <v>39351</v>
      </c>
      <c r="K364" s="174" t="s">
        <v>39352</v>
      </c>
      <c r="L364" s="152">
        <v>3024212852</v>
      </c>
      <c r="M364" s="149" t="s">
        <v>34</v>
      </c>
      <c r="N364" s="153" t="s">
        <v>373</v>
      </c>
      <c r="O364" s="149" t="s">
        <v>35</v>
      </c>
      <c r="P364" s="149" t="s">
        <v>36</v>
      </c>
      <c r="Q364" s="149" t="s">
        <v>46</v>
      </c>
      <c r="R364" s="149" t="s">
        <v>34</v>
      </c>
      <c r="S364" s="149" t="s">
        <v>40206</v>
      </c>
      <c r="T364" s="149" t="s">
        <v>80</v>
      </c>
      <c r="U364" s="149" t="s">
        <v>38</v>
      </c>
      <c r="V364" s="133">
        <v>45313</v>
      </c>
      <c r="W364" s="154" t="s">
        <v>959</v>
      </c>
      <c r="X364" s="133">
        <f>IF(W364="1 MES",IF(V364="-","-",IF(V364="","-",EDATE(V364,1))),IF(W364="2 MESES",IF(V364="-","-",IF(V364="","-",EDATE(V364,2))),IF(W364="3 MESES",IF(V364="-","-",IF(V364="","-",EDATE(V364,3))))))</f>
        <v>45404</v>
      </c>
      <c r="Y364" s="149" t="str">
        <f>UPPER(_xlfn.CONCAT(TEXT(X364,"MMMM"),"/",TEXT(X364,"YYYY")))</f>
        <v>ABRIL/2024</v>
      </c>
      <c r="Z364" s="149" t="s">
        <v>50</v>
      </c>
      <c r="AA364" s="207" t="s">
        <v>15080</v>
      </c>
      <c r="AB364" s="207"/>
      <c r="AC364" s="174"/>
      <c r="AD364" s="149" t="s">
        <v>41</v>
      </c>
      <c r="AE364" s="149"/>
      <c r="AF364" s="156" t="s">
        <v>41</v>
      </c>
      <c r="AG364" s="133">
        <v>45302</v>
      </c>
      <c r="AH364" s="149" t="s">
        <v>39089</v>
      </c>
      <c r="AI364" s="133">
        <v>45302</v>
      </c>
      <c r="AJ364" s="167" t="s">
        <v>517</v>
      </c>
      <c r="AK364" s="212" t="s">
        <v>39085</v>
      </c>
      <c r="AL364" s="149" t="s">
        <v>41</v>
      </c>
      <c r="AM364" s="149" t="s">
        <v>41</v>
      </c>
      <c r="AN364" s="149" t="s">
        <v>41</v>
      </c>
      <c r="AO364" s="149">
        <v>0.5</v>
      </c>
      <c r="AP364" s="152" t="str">
        <f t="shared" si="14"/>
        <v>SIN DIFICULTAD</v>
      </c>
      <c r="AQ364" s="149">
        <v>2.8</v>
      </c>
      <c r="AR364" s="152" t="str">
        <f t="shared" si="15"/>
        <v>BAJA ACTIVIDAD</v>
      </c>
      <c r="AS364" s="156"/>
      <c r="AT364" s="167">
        <v>44580</v>
      </c>
      <c r="AU364" s="156"/>
      <c r="AV364" s="174"/>
      <c r="AW364" s="176"/>
    </row>
    <row r="365" spans="1:49" s="178" customFormat="1" x14ac:dyDescent="0.25">
      <c r="A365" s="203"/>
      <c r="B365" s="149" t="s">
        <v>31</v>
      </c>
      <c r="C365" s="155" t="s">
        <v>39487</v>
      </c>
      <c r="D365" s="248" t="s">
        <v>39488</v>
      </c>
      <c r="E365" s="149" t="s">
        <v>32</v>
      </c>
      <c r="F365" s="151">
        <v>18528</v>
      </c>
      <c r="G365" s="150">
        <f ca="1">IF(F365="-","-",IF(F365="","-",DATEDIF(F365,TODAY(),"Y")))</f>
        <v>74</v>
      </c>
      <c r="H365" s="149" t="s">
        <v>1034</v>
      </c>
      <c r="I365" s="149" t="s">
        <v>39159</v>
      </c>
      <c r="J365" s="174" t="s">
        <v>39489</v>
      </c>
      <c r="K365" s="174" t="s">
        <v>39490</v>
      </c>
      <c r="L365" s="152">
        <v>3004667800</v>
      </c>
      <c r="M365" s="174"/>
      <c r="N365" s="133">
        <v>44753</v>
      </c>
      <c r="O365" s="244" t="s">
        <v>57</v>
      </c>
      <c r="P365" s="149" t="s">
        <v>36</v>
      </c>
      <c r="Q365" s="149" t="s">
        <v>46</v>
      </c>
      <c r="R365" s="177">
        <v>45352</v>
      </c>
      <c r="S365" s="149" t="s">
        <v>829</v>
      </c>
      <c r="T365" s="149" t="s">
        <v>84</v>
      </c>
      <c r="U365" s="149" t="s">
        <v>38</v>
      </c>
      <c r="V365" s="133">
        <v>45169</v>
      </c>
      <c r="W365" s="154" t="s">
        <v>959</v>
      </c>
      <c r="X365" s="133">
        <f>IF(W365="1 MES",IF(V365="-","-",IF(V365="","-",EDATE(V365,1))),IF(W365="2 MESES",IF(V365="-","-",IF(V365="","-",EDATE(V365,2))),IF(W365="3 MESES",IF(V365="-","-",IF(V365="","-",EDATE(V365,3))))))</f>
        <v>45260</v>
      </c>
      <c r="Y365" s="149" t="str">
        <f>UPPER(_xlfn.CONCAT(TEXT(X365,"MMMM"),"/",TEXT(X365,"YYYY")))</f>
        <v>NOVIEMBRE/2023</v>
      </c>
      <c r="Z365" s="154" t="s">
        <v>50</v>
      </c>
      <c r="AA365" s="207" t="s">
        <v>15080</v>
      </c>
      <c r="AB365" s="207"/>
      <c r="AC365" s="174"/>
      <c r="AD365" s="149" t="s">
        <v>41</v>
      </c>
      <c r="AE365" s="149"/>
      <c r="AF365" s="149" t="s">
        <v>41</v>
      </c>
      <c r="AG365" s="133">
        <v>45219</v>
      </c>
      <c r="AH365" s="149" t="s">
        <v>712</v>
      </c>
      <c r="AI365" s="133">
        <v>45037</v>
      </c>
      <c r="AJ365" s="167" t="s">
        <v>517</v>
      </c>
      <c r="AK365" s="156" t="s">
        <v>715</v>
      </c>
      <c r="AL365" s="149" t="s">
        <v>41</v>
      </c>
      <c r="AM365" s="149" t="s">
        <v>41</v>
      </c>
      <c r="AN365" s="149" t="s">
        <v>41</v>
      </c>
      <c r="AO365" s="218">
        <v>0.5</v>
      </c>
      <c r="AP365" s="152" t="str">
        <f t="shared" si="14"/>
        <v>SIN DIFICULTAD</v>
      </c>
      <c r="AQ365" s="218">
        <v>2.36</v>
      </c>
      <c r="AR365" s="152" t="str">
        <f t="shared" si="15"/>
        <v>REMISION CLINICA</v>
      </c>
      <c r="AS365" s="156"/>
      <c r="AT365" s="167">
        <v>43878</v>
      </c>
      <c r="AU365" s="156" t="s">
        <v>517</v>
      </c>
      <c r="AV365" s="174"/>
    </row>
    <row r="366" spans="1:49" x14ac:dyDescent="0.25">
      <c r="C366" s="39"/>
    </row>
    <row r="367" spans="1:49" x14ac:dyDescent="0.25">
      <c r="C367" s="39"/>
    </row>
    <row r="368" spans="1:49" ht="15.75" x14ac:dyDescent="0.25">
      <c r="C368" s="40"/>
    </row>
    <row r="369" spans="3:3" ht="15.75" x14ac:dyDescent="0.25">
      <c r="C369" s="40"/>
    </row>
    <row r="370" spans="3:3" x14ac:dyDescent="0.25">
      <c r="C370" s="41"/>
    </row>
    <row r="371" spans="3:3" x14ac:dyDescent="0.25">
      <c r="C371" s="42"/>
    </row>
    <row r="372" spans="3:3" x14ac:dyDescent="0.25">
      <c r="C372" s="38"/>
    </row>
    <row r="1048355" spans="28:28" ht="15.75" x14ac:dyDescent="0.25">
      <c r="AB1048355" s="73"/>
    </row>
  </sheetData>
  <autoFilter ref="A3:AU365" xr:uid="{3B97FEDE-9A9F-4BAB-8F4A-9CAA4A6B65DF}"/>
  <sortState xmlns:xlrd2="http://schemas.microsoft.com/office/spreadsheetml/2017/richdata2" ref="A4:AO183">
    <sortCondition ref="D4:D183"/>
  </sortState>
  <mergeCells count="2">
    <mergeCell ref="A1:B1"/>
    <mergeCell ref="A2:B2"/>
  </mergeCells>
  <conditionalFormatting sqref="C6">
    <cfRule type="duplicateValues" dxfId="3992" priority="500"/>
    <cfRule type="duplicateValues" dxfId="3991" priority="530"/>
    <cfRule type="duplicateValues" dxfId="3990" priority="529"/>
    <cfRule type="duplicateValues" dxfId="3989" priority="528"/>
    <cfRule type="duplicateValues" dxfId="3988" priority="527"/>
    <cfRule type="duplicateValues" dxfId="3987" priority="526"/>
    <cfRule type="duplicateValues" dxfId="3986" priority="525"/>
    <cfRule type="duplicateValues" dxfId="3985" priority="524"/>
    <cfRule type="duplicateValues" dxfId="3984" priority="523"/>
    <cfRule type="duplicateValues" dxfId="3983" priority="522"/>
    <cfRule type="duplicateValues" dxfId="3982" priority="501"/>
    <cfRule type="duplicateValues" dxfId="3981" priority="536"/>
    <cfRule type="duplicateValues" dxfId="3980" priority="499"/>
    <cfRule type="duplicateValues" dxfId="3979" priority="498"/>
    <cfRule type="duplicateValues" dxfId="3978" priority="497"/>
    <cfRule type="duplicateValues" dxfId="3977" priority="496"/>
    <cfRule type="duplicateValues" dxfId="3976" priority="495"/>
    <cfRule type="duplicateValues" dxfId="3975" priority="494"/>
    <cfRule type="duplicateValues" dxfId="3974" priority="521"/>
    <cfRule type="duplicateValues" dxfId="3973" priority="520"/>
    <cfRule type="duplicateValues" dxfId="3972" priority="519"/>
    <cfRule type="duplicateValues" dxfId="3971" priority="518"/>
    <cfRule type="duplicateValues" dxfId="3970" priority="517"/>
    <cfRule type="duplicateValues" dxfId="3969" priority="516"/>
    <cfRule type="duplicateValues" dxfId="3968" priority="493"/>
    <cfRule type="duplicateValues" dxfId="3967" priority="515"/>
    <cfRule type="duplicateValues" dxfId="3966" priority="513"/>
    <cfRule type="duplicateValues" dxfId="3965" priority="512"/>
    <cfRule type="duplicateValues" dxfId="3964" priority="511"/>
    <cfRule type="duplicateValues" dxfId="3963" priority="510"/>
    <cfRule type="duplicateValues" dxfId="3962" priority="509"/>
    <cfRule type="duplicateValues" dxfId="3961" priority="508"/>
    <cfRule type="duplicateValues" dxfId="3960" priority="507"/>
    <cfRule type="duplicateValues" dxfId="3959" priority="506"/>
    <cfRule type="duplicateValues" dxfId="3958" priority="487"/>
    <cfRule type="duplicateValues" dxfId="3957" priority="505"/>
    <cfRule type="duplicateValues" dxfId="3956" priority="504"/>
    <cfRule type="duplicateValues" dxfId="3955" priority="503"/>
    <cfRule type="duplicateValues" dxfId="3954" priority="481"/>
    <cfRule type="duplicateValues" dxfId="3953" priority="482"/>
    <cfRule type="duplicateValues" dxfId="3952" priority="483"/>
    <cfRule type="duplicateValues" dxfId="3951" priority="484"/>
    <cfRule type="duplicateValues" dxfId="3950" priority="485"/>
    <cfRule type="duplicateValues" dxfId="3949" priority="486"/>
    <cfRule type="duplicateValues" dxfId="3948" priority="502"/>
    <cfRule type="duplicateValues" dxfId="3947" priority="514"/>
    <cfRule type="duplicateValues" dxfId="3946" priority="488"/>
    <cfRule type="duplicateValues" dxfId="3945" priority="489"/>
    <cfRule type="duplicateValues" dxfId="3944" priority="490"/>
    <cfRule type="duplicateValues" dxfId="3943" priority="491"/>
    <cfRule type="duplicateValues" dxfId="3942" priority="492"/>
    <cfRule type="duplicateValues" dxfId="3941" priority="540"/>
    <cfRule type="duplicateValues" dxfId="3940" priority="539"/>
    <cfRule type="duplicateValues" dxfId="3939" priority="538"/>
    <cfRule type="duplicateValues" dxfId="3938" priority="537"/>
    <cfRule type="duplicateValues" dxfId="3937" priority="535"/>
    <cfRule type="duplicateValues" dxfId="3936" priority="534"/>
    <cfRule type="duplicateValues" dxfId="3935" priority="533"/>
    <cfRule type="duplicateValues" dxfId="3934" priority="532"/>
    <cfRule type="duplicateValues" dxfId="3933" priority="531"/>
  </conditionalFormatting>
  <conditionalFormatting sqref="C23">
    <cfRule type="duplicateValues" dxfId="3932" priority="1363"/>
    <cfRule type="duplicateValues" dxfId="3931" priority="1362"/>
    <cfRule type="duplicateValues" dxfId="3930" priority="1361"/>
    <cfRule type="duplicateValues" dxfId="3929" priority="1360"/>
    <cfRule type="duplicateValues" dxfId="3928" priority="1359"/>
    <cfRule type="duplicateValues" dxfId="3927" priority="1358"/>
    <cfRule type="duplicateValues" dxfId="3926" priority="1357"/>
    <cfRule type="duplicateValues" dxfId="3925" priority="1356"/>
    <cfRule type="duplicateValues" dxfId="3924" priority="1355"/>
    <cfRule type="duplicateValues" dxfId="3923" priority="1366"/>
    <cfRule type="duplicateValues" dxfId="3922" priority="1367"/>
    <cfRule type="duplicateValues" dxfId="3921" priority="1368"/>
    <cfRule type="duplicateValues" dxfId="3920" priority="1369"/>
    <cfRule type="duplicateValues" dxfId="3919" priority="1353"/>
    <cfRule type="duplicateValues" dxfId="3918" priority="1352"/>
    <cfRule type="duplicateValues" dxfId="3917" priority="1351"/>
    <cfRule type="duplicateValues" dxfId="3916" priority="1350"/>
    <cfRule type="duplicateValues" dxfId="3915" priority="1349"/>
    <cfRule type="duplicateValues" dxfId="3914" priority="1348"/>
    <cfRule type="duplicateValues" dxfId="3913" priority="1347"/>
    <cfRule type="duplicateValues" dxfId="3912" priority="1346"/>
    <cfRule type="duplicateValues" dxfId="3911" priority="1345"/>
    <cfRule type="duplicateValues" dxfId="3910" priority="1344"/>
    <cfRule type="duplicateValues" dxfId="3909" priority="1343"/>
    <cfRule type="duplicateValues" dxfId="3908" priority="1341"/>
    <cfRule type="duplicateValues" dxfId="3907" priority="1340"/>
    <cfRule type="duplicateValues" dxfId="3906" priority="1365"/>
    <cfRule type="duplicateValues" dxfId="3905" priority="1364"/>
    <cfRule type="duplicateValues" dxfId="3904" priority="1342"/>
    <cfRule type="duplicateValues" dxfId="3903" priority="1354"/>
  </conditionalFormatting>
  <conditionalFormatting sqref="C27">
    <cfRule type="duplicateValues" dxfId="3902" priority="1946"/>
    <cfRule type="duplicateValues" dxfId="3901" priority="1945"/>
    <cfRule type="duplicateValues" dxfId="3900" priority="1944"/>
  </conditionalFormatting>
  <conditionalFormatting sqref="C28">
    <cfRule type="duplicateValues" dxfId="3899" priority="1078"/>
    <cfRule type="duplicateValues" dxfId="3898" priority="1044"/>
    <cfRule type="duplicateValues" dxfId="3897" priority="1045"/>
    <cfRule type="duplicateValues" dxfId="3896" priority="1046"/>
    <cfRule type="duplicateValues" dxfId="3895" priority="1047"/>
    <cfRule type="duplicateValues" dxfId="3894" priority="1048"/>
    <cfRule type="duplicateValues" dxfId="3893" priority="1049"/>
    <cfRule type="duplicateValues" dxfId="3892" priority="1050"/>
    <cfRule type="duplicateValues" dxfId="3891" priority="1082"/>
    <cfRule type="duplicateValues" dxfId="3890" priority="1081"/>
    <cfRule type="duplicateValues" dxfId="3889" priority="1080"/>
    <cfRule type="duplicateValues" dxfId="3888" priority="1079"/>
    <cfRule type="duplicateValues" dxfId="3887" priority="1063"/>
    <cfRule type="duplicateValues" dxfId="3886" priority="1077"/>
    <cfRule type="duplicateValues" dxfId="3885" priority="1076"/>
    <cfRule type="duplicateValues" dxfId="3884" priority="1075"/>
    <cfRule type="duplicateValues" dxfId="3883" priority="1074"/>
    <cfRule type="duplicateValues" dxfId="3882" priority="1073"/>
    <cfRule type="duplicateValues" dxfId="3881" priority="1072"/>
    <cfRule type="duplicateValues" dxfId="3880" priority="1071"/>
    <cfRule type="duplicateValues" dxfId="3879" priority="1064"/>
    <cfRule type="duplicateValues" dxfId="3878" priority="1065"/>
    <cfRule type="duplicateValues" dxfId="3877" priority="1066"/>
    <cfRule type="duplicateValues" dxfId="3876" priority="1067"/>
    <cfRule type="duplicateValues" dxfId="3875" priority="1068"/>
    <cfRule type="duplicateValues" dxfId="3874" priority="1069"/>
    <cfRule type="duplicateValues" dxfId="3873" priority="1057"/>
    <cfRule type="duplicateValues" dxfId="3872" priority="1083"/>
    <cfRule type="duplicateValues" dxfId="3871" priority="1084"/>
    <cfRule type="duplicateValues" dxfId="3870" priority="1070"/>
    <cfRule type="duplicateValues" dxfId="3869" priority="1051"/>
    <cfRule type="duplicateValues" dxfId="3868" priority="1052"/>
    <cfRule type="duplicateValues" dxfId="3867" priority="1053"/>
    <cfRule type="duplicateValues" dxfId="3866" priority="1054"/>
    <cfRule type="duplicateValues" dxfId="3865" priority="1055"/>
    <cfRule type="duplicateValues" dxfId="3864" priority="1056"/>
    <cfRule type="duplicateValues" dxfId="3863" priority="1058"/>
    <cfRule type="duplicateValues" dxfId="3862" priority="1059"/>
    <cfRule type="duplicateValues" dxfId="3861" priority="1060"/>
    <cfRule type="duplicateValues" dxfId="3860" priority="1061"/>
    <cfRule type="duplicateValues" dxfId="3859" priority="1062"/>
  </conditionalFormatting>
  <conditionalFormatting sqref="C29:C30">
    <cfRule type="duplicateValues" dxfId="3858" priority="1947"/>
    <cfRule type="duplicateValues" dxfId="3857" priority="1949"/>
    <cfRule type="duplicateValues" dxfId="3856" priority="1948"/>
  </conditionalFormatting>
  <conditionalFormatting sqref="C66">
    <cfRule type="duplicateValues" dxfId="3855" priority="480"/>
    <cfRule type="duplicateValues" dxfId="3854" priority="479"/>
    <cfRule type="duplicateValues" dxfId="3853" priority="478"/>
    <cfRule type="duplicateValues" dxfId="3852" priority="477"/>
    <cfRule type="duplicateValues" dxfId="3851" priority="476"/>
    <cfRule type="duplicateValues" dxfId="3850" priority="475"/>
    <cfRule type="duplicateValues" dxfId="3849" priority="474"/>
    <cfRule type="duplicateValues" dxfId="3848" priority="473"/>
    <cfRule type="duplicateValues" dxfId="3847" priority="472"/>
    <cfRule type="duplicateValues" dxfId="3846" priority="471"/>
    <cfRule type="duplicateValues" dxfId="3845" priority="450"/>
    <cfRule type="duplicateValues" dxfId="3844" priority="445"/>
    <cfRule type="duplicateValues" dxfId="3843" priority="444"/>
    <cfRule type="duplicateValues" dxfId="3842" priority="443"/>
    <cfRule type="duplicateValues" dxfId="3841" priority="442"/>
    <cfRule type="duplicateValues" dxfId="3840" priority="441"/>
    <cfRule type="duplicateValues" dxfId="3839" priority="440"/>
    <cfRule type="duplicateValues" dxfId="3838" priority="439"/>
    <cfRule type="duplicateValues" dxfId="3837" priority="438"/>
    <cfRule type="duplicateValues" dxfId="3836" priority="437"/>
    <cfRule type="duplicateValues" dxfId="3835" priority="436"/>
    <cfRule type="duplicateValues" dxfId="3834" priority="435"/>
    <cfRule type="duplicateValues" dxfId="3833" priority="434"/>
    <cfRule type="duplicateValues" dxfId="3832" priority="433"/>
    <cfRule type="duplicateValues" dxfId="3831" priority="432"/>
    <cfRule type="duplicateValues" dxfId="3830" priority="431"/>
    <cfRule type="duplicateValues" dxfId="3829" priority="430"/>
    <cfRule type="duplicateValues" dxfId="3828" priority="429"/>
    <cfRule type="duplicateValues" dxfId="3827" priority="428"/>
    <cfRule type="duplicateValues" dxfId="3826" priority="427"/>
    <cfRule type="duplicateValues" dxfId="3825" priority="448"/>
    <cfRule type="duplicateValues" dxfId="3824" priority="447"/>
    <cfRule type="duplicateValues" dxfId="3823" priority="451"/>
    <cfRule type="duplicateValues" dxfId="3822" priority="452"/>
    <cfRule type="duplicateValues" dxfId="3821" priority="453"/>
    <cfRule type="duplicateValues" dxfId="3820" priority="426"/>
    <cfRule type="duplicateValues" dxfId="3819" priority="425"/>
    <cfRule type="duplicateValues" dxfId="3818" priority="424"/>
    <cfRule type="duplicateValues" dxfId="3817" priority="423"/>
    <cfRule type="duplicateValues" dxfId="3816" priority="422"/>
    <cfRule type="duplicateValues" dxfId="3815" priority="454"/>
    <cfRule type="duplicateValues" dxfId="3814" priority="455"/>
    <cfRule type="duplicateValues" dxfId="3813" priority="456"/>
    <cfRule type="duplicateValues" dxfId="3812" priority="457"/>
    <cfRule type="duplicateValues" dxfId="3811" priority="458"/>
    <cfRule type="duplicateValues" dxfId="3810" priority="459"/>
    <cfRule type="duplicateValues" dxfId="3809" priority="449"/>
    <cfRule type="duplicateValues" dxfId="3808" priority="460"/>
    <cfRule type="duplicateValues" dxfId="3807" priority="461"/>
    <cfRule type="duplicateValues" dxfId="3806" priority="462"/>
    <cfRule type="duplicateValues" dxfId="3805" priority="463"/>
    <cfRule type="duplicateValues" dxfId="3804" priority="464"/>
    <cfRule type="duplicateValues" dxfId="3803" priority="465"/>
    <cfRule type="duplicateValues" dxfId="3802" priority="466"/>
    <cfRule type="duplicateValues" dxfId="3801" priority="467"/>
    <cfRule type="duplicateValues" dxfId="3800" priority="468"/>
    <cfRule type="duplicateValues" dxfId="3799" priority="469"/>
    <cfRule type="duplicateValues" dxfId="3798" priority="470"/>
    <cfRule type="duplicateValues" dxfId="3797" priority="446"/>
  </conditionalFormatting>
  <conditionalFormatting sqref="C74">
    <cfRule type="duplicateValues" dxfId="3796" priority="931"/>
    <cfRule type="duplicateValues" dxfId="3795" priority="930"/>
    <cfRule type="duplicateValues" dxfId="3794" priority="929"/>
    <cfRule type="duplicateValues" dxfId="3793" priority="928"/>
    <cfRule type="duplicateValues" dxfId="3792" priority="927"/>
    <cfRule type="duplicateValues" dxfId="3791" priority="926"/>
    <cfRule type="duplicateValues" dxfId="3790" priority="925"/>
    <cfRule type="duplicateValues" dxfId="3789" priority="924"/>
    <cfRule type="duplicateValues" dxfId="3788" priority="923"/>
    <cfRule type="duplicateValues" dxfId="3787" priority="922"/>
    <cfRule type="duplicateValues" dxfId="3786" priority="921"/>
    <cfRule type="duplicateValues" dxfId="3785" priority="920"/>
    <cfRule type="duplicateValues" dxfId="3784" priority="919"/>
    <cfRule type="duplicateValues" dxfId="3783" priority="918"/>
    <cfRule type="duplicateValues" dxfId="3782" priority="917"/>
    <cfRule type="duplicateValues" dxfId="3781" priority="916"/>
    <cfRule type="duplicateValues" dxfId="3780" priority="915"/>
    <cfRule type="duplicateValues" dxfId="3779" priority="914"/>
    <cfRule type="duplicateValues" dxfId="3778" priority="913"/>
    <cfRule type="duplicateValues" dxfId="3777" priority="912"/>
    <cfRule type="duplicateValues" dxfId="3776" priority="911"/>
    <cfRule type="duplicateValues" dxfId="3775" priority="937"/>
    <cfRule type="duplicateValues" dxfId="3774" priority="956"/>
    <cfRule type="duplicateValues" dxfId="3773" priority="955"/>
    <cfRule type="duplicateValues" dxfId="3772" priority="954"/>
    <cfRule type="duplicateValues" dxfId="3771" priority="953"/>
    <cfRule type="duplicateValues" dxfId="3770" priority="952"/>
    <cfRule type="duplicateValues" dxfId="3769" priority="951"/>
    <cfRule type="duplicateValues" dxfId="3768" priority="950"/>
    <cfRule type="duplicateValues" dxfId="3767" priority="949"/>
    <cfRule type="duplicateValues" dxfId="3766" priority="948"/>
    <cfRule type="duplicateValues" dxfId="3765" priority="947"/>
    <cfRule type="duplicateValues" dxfId="3764" priority="946"/>
    <cfRule type="duplicateValues" dxfId="3763" priority="945"/>
    <cfRule type="duplicateValues" dxfId="3762" priority="944"/>
    <cfRule type="duplicateValues" dxfId="3761" priority="943"/>
    <cfRule type="duplicateValues" dxfId="3760" priority="942"/>
    <cfRule type="duplicateValues" dxfId="3759" priority="941"/>
    <cfRule type="duplicateValues" dxfId="3758" priority="940"/>
    <cfRule type="duplicateValues" dxfId="3757" priority="939"/>
    <cfRule type="duplicateValues" dxfId="3756" priority="938"/>
    <cfRule type="duplicateValues" dxfId="3755" priority="936"/>
    <cfRule type="duplicateValues" dxfId="3754" priority="935"/>
    <cfRule type="duplicateValues" dxfId="3753" priority="934"/>
    <cfRule type="duplicateValues" dxfId="3752" priority="933"/>
    <cfRule type="duplicateValues" dxfId="3751" priority="932"/>
  </conditionalFormatting>
  <conditionalFormatting sqref="C105">
    <cfRule type="duplicateValues" dxfId="3750" priority="1941"/>
    <cfRule type="duplicateValues" dxfId="3749" priority="1942"/>
    <cfRule type="duplicateValues" dxfId="3748" priority="1943"/>
  </conditionalFormatting>
  <conditionalFormatting sqref="C106">
    <cfRule type="duplicateValues" dxfId="3747" priority="1989"/>
    <cfRule type="duplicateValues" dxfId="3746" priority="1990"/>
    <cfRule type="duplicateValues" dxfId="3745" priority="1994"/>
    <cfRule type="duplicateValues" dxfId="3744" priority="1991"/>
    <cfRule type="duplicateValues" dxfId="3743" priority="1992"/>
    <cfRule type="duplicateValues" dxfId="3742" priority="1993"/>
    <cfRule type="duplicateValues" dxfId="3741" priority="1996"/>
    <cfRule type="duplicateValues" dxfId="3740" priority="1995"/>
    <cfRule type="duplicateValues" dxfId="3739" priority="1980"/>
    <cfRule type="duplicateValues" dxfId="3738" priority="1979"/>
    <cfRule type="duplicateValues" dxfId="3737" priority="1981"/>
    <cfRule type="duplicateValues" dxfId="3736" priority="1982"/>
    <cfRule type="duplicateValues" dxfId="3735" priority="1983"/>
    <cfRule type="duplicateValues" dxfId="3734" priority="1984"/>
    <cfRule type="duplicateValues" dxfId="3733" priority="1985"/>
    <cfRule type="duplicateValues" dxfId="3732" priority="1986"/>
    <cfRule type="duplicateValues" dxfId="3731" priority="1987"/>
    <cfRule type="duplicateValues" dxfId="3730" priority="1988"/>
  </conditionalFormatting>
  <conditionalFormatting sqref="C108">
    <cfRule type="duplicateValues" dxfId="3729" priority="71"/>
    <cfRule type="duplicateValues" dxfId="3728" priority="95"/>
    <cfRule type="duplicateValues" dxfId="3727" priority="96"/>
    <cfRule type="duplicateValues" dxfId="3726" priority="97"/>
    <cfRule type="duplicateValues" dxfId="3725" priority="98"/>
    <cfRule type="duplicateValues" dxfId="3724" priority="99"/>
    <cfRule type="duplicateValues" dxfId="3723" priority="47"/>
    <cfRule type="duplicateValues" dxfId="3722" priority="27"/>
    <cfRule type="duplicateValues" dxfId="3721" priority="28"/>
    <cfRule type="duplicateValues" dxfId="3720" priority="29"/>
    <cfRule type="duplicateValues" dxfId="3719" priority="30"/>
    <cfRule type="duplicateValues" dxfId="3718" priority="31"/>
    <cfRule type="duplicateValues" dxfId="3717" priority="32"/>
    <cfRule type="duplicateValues" dxfId="3716" priority="33"/>
    <cfRule type="duplicateValues" dxfId="3715" priority="34"/>
    <cfRule type="duplicateValues" dxfId="3714" priority="35"/>
    <cfRule type="duplicateValues" dxfId="3713" priority="36"/>
    <cfRule type="duplicateValues" dxfId="3712" priority="37"/>
    <cfRule type="duplicateValues" dxfId="3711" priority="38"/>
    <cfRule type="duplicateValues" dxfId="3710" priority="39"/>
    <cfRule type="duplicateValues" dxfId="3709" priority="40"/>
    <cfRule type="duplicateValues" dxfId="3708" priority="41"/>
    <cfRule type="duplicateValues" dxfId="3707" priority="42"/>
    <cfRule type="duplicateValues" dxfId="3706" priority="43"/>
    <cfRule type="duplicateValues" dxfId="3705" priority="44"/>
    <cfRule type="duplicateValues" dxfId="3704" priority="45"/>
    <cfRule type="duplicateValues" dxfId="3703" priority="46"/>
    <cfRule type="duplicateValues" dxfId="3702" priority="48"/>
    <cfRule type="duplicateValues" dxfId="3701" priority="49"/>
    <cfRule type="duplicateValues" dxfId="3700" priority="50"/>
    <cfRule type="duplicateValues" dxfId="3699" priority="51"/>
    <cfRule type="duplicateValues" dxfId="3698" priority="52"/>
    <cfRule type="duplicateValues" dxfId="3697" priority="53"/>
    <cfRule type="duplicateValues" dxfId="3696" priority="54"/>
    <cfRule type="duplicateValues" dxfId="3695" priority="55"/>
    <cfRule type="duplicateValues" dxfId="3694" priority="56"/>
    <cfRule type="duplicateValues" dxfId="3693" priority="57"/>
    <cfRule type="duplicateValues" dxfId="3692" priority="58"/>
    <cfRule type="duplicateValues" dxfId="3691" priority="59"/>
    <cfRule type="duplicateValues" dxfId="3690" priority="60"/>
    <cfRule type="duplicateValues" dxfId="3689" priority="61"/>
    <cfRule type="duplicateValues" dxfId="3688" priority="62"/>
    <cfRule type="duplicateValues" dxfId="3687" priority="63"/>
    <cfRule type="duplicateValues" dxfId="3686" priority="64"/>
    <cfRule type="duplicateValues" dxfId="3685" priority="65"/>
    <cfRule type="duplicateValues" dxfId="3684" priority="66"/>
    <cfRule type="duplicateValues" dxfId="3683" priority="67"/>
    <cfRule type="duplicateValues" dxfId="3682" priority="68"/>
    <cfRule type="duplicateValues" dxfId="3681" priority="69"/>
    <cfRule type="duplicateValues" dxfId="3680" priority="70"/>
    <cfRule type="duplicateValues" dxfId="3679" priority="72"/>
    <cfRule type="duplicateValues" dxfId="3678" priority="73"/>
    <cfRule type="duplicateValues" dxfId="3677" priority="74"/>
    <cfRule type="duplicateValues" dxfId="3676" priority="75"/>
    <cfRule type="duplicateValues" dxfId="3675" priority="76"/>
    <cfRule type="duplicateValues" dxfId="3674" priority="77"/>
    <cfRule type="duplicateValues" dxfId="3673" priority="78"/>
    <cfRule type="duplicateValues" dxfId="3672" priority="79"/>
    <cfRule type="duplicateValues" dxfId="3671" priority="80"/>
    <cfRule type="duplicateValues" dxfId="3670" priority="81"/>
    <cfRule type="duplicateValues" dxfId="3669" priority="82"/>
    <cfRule type="duplicateValues" dxfId="3668" priority="83"/>
    <cfRule type="duplicateValues" dxfId="3667" priority="84"/>
    <cfRule type="duplicateValues" dxfId="3666" priority="85"/>
    <cfRule type="duplicateValues" dxfId="3665" priority="86"/>
    <cfRule type="duplicateValues" dxfId="3664" priority="87"/>
    <cfRule type="duplicateValues" dxfId="3663" priority="88"/>
    <cfRule type="duplicateValues" dxfId="3662" priority="89"/>
    <cfRule type="duplicateValues" dxfId="3661" priority="90"/>
    <cfRule type="duplicateValues" dxfId="3660" priority="91"/>
    <cfRule type="duplicateValues" dxfId="3659" priority="92"/>
    <cfRule type="duplicateValues" dxfId="3658" priority="93"/>
    <cfRule type="duplicateValues" dxfId="3657" priority="94"/>
  </conditionalFormatting>
  <conditionalFormatting sqref="C111">
    <cfRule type="duplicateValues" dxfId="3656" priority="1308"/>
    <cfRule type="duplicateValues" dxfId="3655" priority="1296"/>
    <cfRule type="duplicateValues" dxfId="3654" priority="1306"/>
    <cfRule type="duplicateValues" dxfId="3653" priority="1307"/>
    <cfRule type="duplicateValues" dxfId="3652" priority="1305"/>
    <cfRule type="duplicateValues" dxfId="3651" priority="1280"/>
    <cfRule type="duplicateValues" dxfId="3650" priority="1309"/>
    <cfRule type="duplicateValues" dxfId="3649" priority="1297"/>
    <cfRule type="duplicateValues" dxfId="3648" priority="1304"/>
    <cfRule type="duplicateValues" dxfId="3647" priority="1303"/>
    <cfRule type="duplicateValues" dxfId="3646" priority="1302"/>
    <cfRule type="duplicateValues" dxfId="3645" priority="1301"/>
    <cfRule type="duplicateValues" dxfId="3644" priority="1300"/>
    <cfRule type="duplicateValues" dxfId="3643" priority="1299"/>
    <cfRule type="duplicateValues" dxfId="3642" priority="1298"/>
    <cfRule type="duplicateValues" dxfId="3641" priority="1295"/>
    <cfRule type="duplicateValues" dxfId="3640" priority="1294"/>
    <cfRule type="duplicateValues" dxfId="3639" priority="1293"/>
    <cfRule type="duplicateValues" dxfId="3638" priority="1292"/>
    <cfRule type="duplicateValues" dxfId="3637" priority="1291"/>
    <cfRule type="duplicateValues" dxfId="3636" priority="1290"/>
    <cfRule type="duplicateValues" dxfId="3635" priority="1289"/>
    <cfRule type="duplicateValues" dxfId="3634" priority="1288"/>
    <cfRule type="duplicateValues" dxfId="3633" priority="1287"/>
    <cfRule type="duplicateValues" dxfId="3632" priority="1286"/>
    <cfRule type="duplicateValues" dxfId="3631" priority="1285"/>
    <cfRule type="duplicateValues" dxfId="3630" priority="1284"/>
    <cfRule type="duplicateValues" dxfId="3629" priority="1283"/>
    <cfRule type="duplicateValues" dxfId="3628" priority="1282"/>
    <cfRule type="duplicateValues" dxfId="3627" priority="1281"/>
  </conditionalFormatting>
  <conditionalFormatting sqref="C112">
    <cfRule type="duplicateValues" dxfId="3626" priority="894"/>
    <cfRule type="duplicateValues" dxfId="3625" priority="895"/>
    <cfRule type="duplicateValues" dxfId="3624" priority="896"/>
    <cfRule type="duplicateValues" dxfId="3623" priority="897"/>
    <cfRule type="duplicateValues" dxfId="3622" priority="898"/>
    <cfRule type="duplicateValues" dxfId="3621" priority="899"/>
    <cfRule type="duplicateValues" dxfId="3620" priority="900"/>
    <cfRule type="duplicateValues" dxfId="3619" priority="901"/>
    <cfRule type="duplicateValues" dxfId="3618" priority="902"/>
    <cfRule type="duplicateValues" dxfId="3617" priority="903"/>
    <cfRule type="duplicateValues" dxfId="3616" priority="905"/>
    <cfRule type="duplicateValues" dxfId="3615" priority="906"/>
    <cfRule type="duplicateValues" dxfId="3614" priority="908"/>
    <cfRule type="duplicateValues" dxfId="3613" priority="909"/>
    <cfRule type="duplicateValues" dxfId="3612" priority="910"/>
    <cfRule type="duplicateValues" dxfId="3611" priority="877"/>
    <cfRule type="duplicateValues" dxfId="3610" priority="878"/>
    <cfRule type="duplicateValues" dxfId="3609" priority="879"/>
    <cfRule type="duplicateValues" dxfId="3608" priority="869"/>
    <cfRule type="duplicateValues" dxfId="3607" priority="887"/>
    <cfRule type="duplicateValues" dxfId="3606" priority="886"/>
    <cfRule type="duplicateValues" dxfId="3605" priority="907"/>
    <cfRule type="duplicateValues" dxfId="3604" priority="880"/>
    <cfRule type="duplicateValues" dxfId="3603" priority="885"/>
    <cfRule type="duplicateValues" dxfId="3602" priority="884"/>
    <cfRule type="duplicateValues" dxfId="3601" priority="883"/>
    <cfRule type="duplicateValues" dxfId="3600" priority="865"/>
    <cfRule type="duplicateValues" dxfId="3599" priority="863"/>
    <cfRule type="duplicateValues" dxfId="3598" priority="864"/>
    <cfRule type="duplicateValues" dxfId="3597" priority="866"/>
    <cfRule type="duplicateValues" dxfId="3596" priority="904"/>
    <cfRule type="duplicateValues" dxfId="3595" priority="867"/>
    <cfRule type="duplicateValues" dxfId="3594" priority="868"/>
    <cfRule type="duplicateValues" dxfId="3593" priority="870"/>
    <cfRule type="duplicateValues" dxfId="3592" priority="871"/>
    <cfRule type="duplicateValues" dxfId="3591" priority="872"/>
    <cfRule type="duplicateValues" dxfId="3590" priority="873"/>
    <cfRule type="duplicateValues" dxfId="3589" priority="874"/>
    <cfRule type="duplicateValues" dxfId="3588" priority="875"/>
    <cfRule type="duplicateValues" dxfId="3587" priority="876"/>
    <cfRule type="duplicateValues" dxfId="3586" priority="888"/>
    <cfRule type="duplicateValues" dxfId="3585" priority="889"/>
    <cfRule type="duplicateValues" dxfId="3584" priority="890"/>
    <cfRule type="duplicateValues" dxfId="3583" priority="891"/>
    <cfRule type="duplicateValues" dxfId="3582" priority="892"/>
    <cfRule type="duplicateValues" dxfId="3581" priority="893"/>
    <cfRule type="duplicateValues" dxfId="3580" priority="881"/>
    <cfRule type="duplicateValues" dxfId="3579" priority="882"/>
  </conditionalFormatting>
  <conditionalFormatting sqref="C119">
    <cfRule type="duplicateValues" dxfId="3578" priority="1997"/>
    <cfRule type="duplicateValues" dxfId="3577" priority="1998"/>
    <cfRule type="duplicateValues" dxfId="3576" priority="1999"/>
    <cfRule type="duplicateValues" dxfId="3575" priority="2000"/>
    <cfRule type="duplicateValues" dxfId="3574" priority="2001"/>
    <cfRule type="duplicateValues" dxfId="3573" priority="2002"/>
    <cfRule type="duplicateValues" dxfId="3572" priority="2003"/>
    <cfRule type="duplicateValues" dxfId="3571" priority="2004"/>
    <cfRule type="duplicateValues" dxfId="3570" priority="2005"/>
    <cfRule type="duplicateValues" dxfId="3569" priority="2006"/>
    <cfRule type="duplicateValues" dxfId="3568" priority="2007"/>
    <cfRule type="duplicateValues" dxfId="3567" priority="2008"/>
    <cfRule type="duplicateValues" dxfId="3566" priority="2009"/>
    <cfRule type="duplicateValues" dxfId="3565" priority="2010"/>
    <cfRule type="duplicateValues" dxfId="3564" priority="2011"/>
    <cfRule type="duplicateValues" dxfId="3563" priority="2012"/>
    <cfRule type="duplicateValues" dxfId="3562" priority="2013"/>
    <cfRule type="duplicateValues" dxfId="3561" priority="2014"/>
  </conditionalFormatting>
  <conditionalFormatting sqref="C124">
    <cfRule type="duplicateValues" dxfId="3560" priority="192"/>
    <cfRule type="duplicateValues" dxfId="3559" priority="193"/>
    <cfRule type="duplicateValues" dxfId="3558" priority="194"/>
    <cfRule type="duplicateValues" dxfId="3557" priority="196"/>
    <cfRule type="duplicateValues" dxfId="3556" priority="197"/>
    <cfRule type="duplicateValues" dxfId="3555" priority="198"/>
    <cfRule type="duplicateValues" dxfId="3554" priority="199"/>
    <cfRule type="duplicateValues" dxfId="3553" priority="200"/>
    <cfRule type="duplicateValues" dxfId="3552" priority="202"/>
    <cfRule type="duplicateValues" dxfId="3551" priority="203"/>
    <cfRule type="duplicateValues" dxfId="3550" priority="204"/>
    <cfRule type="duplicateValues" dxfId="3549" priority="205"/>
    <cfRule type="duplicateValues" dxfId="3548" priority="206"/>
    <cfRule type="duplicateValues" dxfId="3547" priority="239"/>
    <cfRule type="duplicateValues" dxfId="3546" priority="238"/>
    <cfRule type="duplicateValues" dxfId="3545" priority="237"/>
    <cfRule type="duplicateValues" dxfId="3544" priority="236"/>
    <cfRule type="duplicateValues" dxfId="3543" priority="235"/>
    <cfRule type="duplicateValues" dxfId="3542" priority="234"/>
    <cfRule type="duplicateValues" dxfId="3541" priority="233"/>
    <cfRule type="duplicateValues" dxfId="3540" priority="232"/>
    <cfRule type="duplicateValues" dxfId="3539" priority="231"/>
    <cfRule type="duplicateValues" dxfId="3538" priority="230"/>
    <cfRule type="duplicateValues" dxfId="3537" priority="229"/>
    <cfRule type="duplicateValues" dxfId="3536" priority="228"/>
    <cfRule type="duplicateValues" dxfId="3535" priority="227"/>
    <cfRule type="duplicateValues" dxfId="3534" priority="226"/>
    <cfRule type="duplicateValues" dxfId="3533" priority="225"/>
    <cfRule type="duplicateValues" dxfId="3532" priority="224"/>
    <cfRule type="duplicateValues" dxfId="3531" priority="223"/>
    <cfRule type="duplicateValues" dxfId="3530" priority="222"/>
    <cfRule type="duplicateValues" dxfId="3529" priority="221"/>
    <cfRule type="duplicateValues" dxfId="3528" priority="220"/>
    <cfRule type="duplicateValues" dxfId="3527" priority="219"/>
    <cfRule type="duplicateValues" dxfId="3526" priority="218"/>
    <cfRule type="duplicateValues" dxfId="3525" priority="217"/>
    <cfRule type="duplicateValues" dxfId="3524" priority="216"/>
    <cfRule type="duplicateValues" dxfId="3523" priority="215"/>
    <cfRule type="duplicateValues" dxfId="3522" priority="214"/>
    <cfRule type="duplicateValues" dxfId="3521" priority="213"/>
    <cfRule type="duplicateValues" dxfId="3520" priority="212"/>
    <cfRule type="duplicateValues" dxfId="3519" priority="210"/>
    <cfRule type="duplicateValues" dxfId="3518" priority="209"/>
    <cfRule type="duplicateValues" dxfId="3517" priority="208"/>
    <cfRule type="duplicateValues" dxfId="3516" priority="201"/>
    <cfRule type="duplicateValues" dxfId="3515" priority="207"/>
    <cfRule type="duplicateValues" dxfId="3514" priority="211"/>
    <cfRule type="duplicateValues" dxfId="3513" priority="195"/>
    <cfRule type="duplicateValues" dxfId="3512" priority="173"/>
    <cfRule type="duplicateValues" dxfId="3511" priority="174"/>
    <cfRule type="duplicateValues" dxfId="3510" priority="175"/>
    <cfRule type="duplicateValues" dxfId="3509" priority="176"/>
    <cfRule type="duplicateValues" dxfId="3508" priority="177"/>
    <cfRule type="duplicateValues" dxfId="3507" priority="178"/>
    <cfRule type="duplicateValues" dxfId="3506" priority="179"/>
    <cfRule type="duplicateValues" dxfId="3505" priority="180"/>
    <cfRule type="duplicateValues" dxfId="3504" priority="181"/>
    <cfRule type="duplicateValues" dxfId="3503" priority="182"/>
    <cfRule type="duplicateValues" dxfId="3502" priority="183"/>
    <cfRule type="duplicateValues" dxfId="3501" priority="184"/>
    <cfRule type="duplicateValues" dxfId="3500" priority="185"/>
    <cfRule type="duplicateValues" dxfId="3499" priority="186"/>
    <cfRule type="duplicateValues" dxfId="3498" priority="187"/>
    <cfRule type="duplicateValues" dxfId="3497" priority="188"/>
    <cfRule type="duplicateValues" dxfId="3496" priority="189"/>
    <cfRule type="duplicateValues" dxfId="3495" priority="190"/>
    <cfRule type="duplicateValues" dxfId="3494" priority="191"/>
  </conditionalFormatting>
  <conditionalFormatting sqref="C127">
    <cfRule type="duplicateValues" dxfId="3493" priority="148"/>
    <cfRule type="duplicateValues" dxfId="3492" priority="143"/>
    <cfRule type="duplicateValues" dxfId="3491" priority="101"/>
    <cfRule type="duplicateValues" dxfId="3490" priority="142"/>
    <cfRule type="duplicateValues" dxfId="3489" priority="141"/>
    <cfRule type="duplicateValues" dxfId="3488" priority="159"/>
    <cfRule type="duplicateValues" dxfId="3487" priority="126"/>
    <cfRule type="duplicateValues" dxfId="3486" priority="127"/>
    <cfRule type="duplicateValues" dxfId="3485" priority="140"/>
    <cfRule type="duplicateValues" dxfId="3484" priority="139"/>
    <cfRule type="duplicateValues" dxfId="3483" priority="138"/>
    <cfRule type="duplicateValues" dxfId="3482" priority="137"/>
    <cfRule type="duplicateValues" dxfId="3481" priority="136"/>
    <cfRule type="duplicateValues" dxfId="3480" priority="135"/>
    <cfRule type="duplicateValues" dxfId="3479" priority="134"/>
    <cfRule type="duplicateValues" dxfId="3478" priority="128"/>
    <cfRule type="duplicateValues" dxfId="3477" priority="133"/>
    <cfRule type="duplicateValues" dxfId="3476" priority="132"/>
    <cfRule type="duplicateValues" dxfId="3475" priority="131"/>
    <cfRule type="duplicateValues" dxfId="3474" priority="130"/>
    <cfRule type="duplicateValues" dxfId="3473" priority="172"/>
    <cfRule type="duplicateValues" dxfId="3472" priority="171"/>
    <cfRule type="duplicateValues" dxfId="3471" priority="170"/>
    <cfRule type="duplicateValues" dxfId="3470" priority="169"/>
    <cfRule type="duplicateValues" dxfId="3469" priority="168"/>
    <cfRule type="duplicateValues" dxfId="3468" priority="167"/>
    <cfRule type="duplicateValues" dxfId="3467" priority="166"/>
    <cfRule type="duplicateValues" dxfId="3466" priority="165"/>
    <cfRule type="duplicateValues" dxfId="3465" priority="164"/>
    <cfRule type="duplicateValues" dxfId="3464" priority="163"/>
    <cfRule type="duplicateValues" dxfId="3463" priority="129"/>
    <cfRule type="duplicateValues" dxfId="3462" priority="162"/>
    <cfRule type="duplicateValues" dxfId="3461" priority="161"/>
    <cfRule type="duplicateValues" dxfId="3460" priority="160"/>
    <cfRule type="duplicateValues" dxfId="3459" priority="147"/>
    <cfRule type="duplicateValues" dxfId="3458" priority="119"/>
    <cfRule type="duplicateValues" dxfId="3457" priority="120"/>
    <cfRule type="duplicateValues" dxfId="3456" priority="121"/>
    <cfRule type="duplicateValues" dxfId="3455" priority="122"/>
    <cfRule type="duplicateValues" dxfId="3454" priority="123"/>
    <cfRule type="duplicateValues" dxfId="3453" priority="124"/>
    <cfRule type="duplicateValues" dxfId="3452" priority="125"/>
    <cfRule type="duplicateValues" dxfId="3451" priority="145"/>
    <cfRule type="duplicateValues" dxfId="3450" priority="144"/>
    <cfRule type="duplicateValues" dxfId="3449" priority="118"/>
    <cfRule type="duplicateValues" dxfId="3448" priority="117"/>
    <cfRule type="duplicateValues" dxfId="3447" priority="116"/>
    <cfRule type="duplicateValues" dxfId="3446" priority="158"/>
    <cfRule type="duplicateValues" dxfId="3445" priority="115"/>
    <cfRule type="duplicateValues" dxfId="3444" priority="157"/>
    <cfRule type="duplicateValues" dxfId="3443" priority="114"/>
    <cfRule type="duplicateValues" dxfId="3442" priority="113"/>
    <cfRule type="duplicateValues" dxfId="3441" priority="112"/>
    <cfRule type="duplicateValues" dxfId="3440" priority="111"/>
    <cfRule type="duplicateValues" dxfId="3439" priority="110"/>
    <cfRule type="duplicateValues" dxfId="3438" priority="109"/>
    <cfRule type="duplicateValues" dxfId="3437" priority="108"/>
    <cfRule type="duplicateValues" dxfId="3436" priority="107"/>
    <cfRule type="duplicateValues" dxfId="3435" priority="106"/>
    <cfRule type="duplicateValues" dxfId="3434" priority="105"/>
    <cfRule type="duplicateValues" dxfId="3433" priority="104"/>
    <cfRule type="duplicateValues" dxfId="3432" priority="103"/>
    <cfRule type="duplicateValues" dxfId="3431" priority="102"/>
    <cfRule type="duplicateValues" dxfId="3430" priority="100"/>
    <cfRule type="duplicateValues" dxfId="3429" priority="156"/>
    <cfRule type="duplicateValues" dxfId="3428" priority="146"/>
    <cfRule type="duplicateValues" dxfId="3427" priority="155"/>
    <cfRule type="duplicateValues" dxfId="3426" priority="154"/>
    <cfRule type="duplicateValues" dxfId="3425" priority="153"/>
    <cfRule type="duplicateValues" dxfId="3424" priority="152"/>
    <cfRule type="duplicateValues" dxfId="3423" priority="151"/>
    <cfRule type="duplicateValues" dxfId="3422" priority="150"/>
    <cfRule type="duplicateValues" dxfId="3421" priority="149"/>
  </conditionalFormatting>
  <conditionalFormatting sqref="C134">
    <cfRule type="duplicateValues" dxfId="3420" priority="1272"/>
    <cfRule type="duplicateValues" dxfId="3419" priority="1273"/>
    <cfRule type="duplicateValues" dxfId="3418" priority="1274"/>
    <cfRule type="duplicateValues" dxfId="3417" priority="1276"/>
    <cfRule type="duplicateValues" dxfId="3416" priority="1277"/>
    <cfRule type="duplicateValues" dxfId="3415" priority="1278"/>
    <cfRule type="duplicateValues" dxfId="3414" priority="1279"/>
    <cfRule type="duplicateValues" dxfId="3413" priority="1275"/>
    <cfRule type="duplicateValues" dxfId="3412" priority="1251"/>
    <cfRule type="duplicateValues" dxfId="3411" priority="1250"/>
    <cfRule type="duplicateValues" dxfId="3410" priority="1264"/>
    <cfRule type="duplicateValues" dxfId="3409" priority="1265"/>
    <cfRule type="duplicateValues" dxfId="3408" priority="1266"/>
    <cfRule type="duplicateValues" dxfId="3407" priority="1267"/>
    <cfRule type="duplicateValues" dxfId="3406" priority="1268"/>
    <cfRule type="duplicateValues" dxfId="3405" priority="1269"/>
    <cfRule type="duplicateValues" dxfId="3404" priority="1252"/>
    <cfRule type="duplicateValues" dxfId="3403" priority="1270"/>
    <cfRule type="duplicateValues" dxfId="3402" priority="1271"/>
    <cfRule type="duplicateValues" dxfId="3401" priority="1263"/>
    <cfRule type="duplicateValues" dxfId="3400" priority="1262"/>
    <cfRule type="duplicateValues" dxfId="3399" priority="1261"/>
    <cfRule type="duplicateValues" dxfId="3398" priority="1260"/>
    <cfRule type="duplicateValues" dxfId="3397" priority="1259"/>
    <cfRule type="duplicateValues" dxfId="3396" priority="1258"/>
    <cfRule type="duplicateValues" dxfId="3395" priority="1257"/>
    <cfRule type="duplicateValues" dxfId="3394" priority="1256"/>
    <cfRule type="duplicateValues" dxfId="3393" priority="1255"/>
    <cfRule type="duplicateValues" dxfId="3392" priority="1254"/>
    <cfRule type="duplicateValues" dxfId="3391" priority="1253"/>
  </conditionalFormatting>
  <conditionalFormatting sqref="C160">
    <cfRule type="duplicateValues" dxfId="3390" priority="1940"/>
    <cfRule type="duplicateValues" dxfId="3389" priority="1939"/>
    <cfRule type="duplicateValues" dxfId="3388" priority="1938"/>
  </conditionalFormatting>
  <conditionalFormatting sqref="C164">
    <cfRule type="duplicateValues" dxfId="3387" priority="1936"/>
    <cfRule type="duplicateValues" dxfId="3386" priority="1935"/>
    <cfRule type="duplicateValues" dxfId="3385" priority="1937"/>
  </conditionalFormatting>
  <conditionalFormatting sqref="C179">
    <cfRule type="duplicateValues" dxfId="3384" priority="2250"/>
    <cfRule type="duplicateValues" dxfId="3383" priority="2251"/>
    <cfRule type="duplicateValues" dxfId="3382" priority="2252"/>
    <cfRule type="duplicateValues" dxfId="3381" priority="2253"/>
    <cfRule type="duplicateValues" dxfId="3380" priority="2254"/>
    <cfRule type="duplicateValues" dxfId="3379" priority="2255"/>
    <cfRule type="duplicateValues" dxfId="3378" priority="2256"/>
  </conditionalFormatting>
  <conditionalFormatting sqref="C179:C180">
    <cfRule type="duplicateValues" dxfId="3377" priority="2257"/>
  </conditionalFormatting>
  <conditionalFormatting sqref="C184:C186">
    <cfRule type="duplicateValues" dxfId="3376" priority="1634"/>
    <cfRule type="duplicateValues" dxfId="3375" priority="1633"/>
    <cfRule type="duplicateValues" dxfId="3374" priority="1630"/>
  </conditionalFormatting>
  <conditionalFormatting sqref="C187:C191 C193:C197">
    <cfRule type="duplicateValues" dxfId="3373" priority="3934"/>
    <cfRule type="duplicateValues" dxfId="3372" priority="3935"/>
    <cfRule type="duplicateValues" dxfId="3371" priority="3936"/>
    <cfRule type="duplicateValues" dxfId="3370" priority="3937"/>
    <cfRule type="duplicateValues" dxfId="3369" priority="3938"/>
  </conditionalFormatting>
  <conditionalFormatting sqref="C192">
    <cfRule type="duplicateValues" dxfId="3368" priority="286"/>
    <cfRule type="duplicateValues" dxfId="3367" priority="285"/>
    <cfRule type="duplicateValues" dxfId="3366" priority="284"/>
    <cfRule type="duplicateValues" dxfId="3365" priority="283"/>
    <cfRule type="duplicateValues" dxfId="3364" priority="282"/>
    <cfRule type="duplicateValues" dxfId="3363" priority="281"/>
    <cfRule type="duplicateValues" dxfId="3362" priority="280"/>
    <cfRule type="duplicateValues" dxfId="3361" priority="279"/>
    <cfRule type="duplicateValues" dxfId="3360" priority="278"/>
    <cfRule type="duplicateValues" dxfId="3359" priority="277"/>
    <cfRule type="duplicateValues" dxfId="3358" priority="276"/>
    <cfRule type="duplicateValues" dxfId="3357" priority="275"/>
    <cfRule type="duplicateValues" dxfId="3356" priority="274"/>
    <cfRule type="duplicateValues" dxfId="3355" priority="273"/>
    <cfRule type="duplicateValues" dxfId="3354" priority="272"/>
    <cfRule type="duplicateValues" dxfId="3353" priority="271"/>
    <cfRule type="duplicateValues" dxfId="3352" priority="270"/>
    <cfRule type="duplicateValues" dxfId="3351" priority="269"/>
    <cfRule type="duplicateValues" dxfId="3350" priority="268"/>
    <cfRule type="duplicateValues" dxfId="3349" priority="267"/>
    <cfRule type="duplicateValues" dxfId="3348" priority="266"/>
    <cfRule type="duplicateValues" dxfId="3347" priority="265"/>
    <cfRule type="duplicateValues" dxfId="3346" priority="264"/>
    <cfRule type="duplicateValues" dxfId="3345" priority="263"/>
    <cfRule type="duplicateValues" dxfId="3344" priority="262"/>
    <cfRule type="duplicateValues" dxfId="3343" priority="261"/>
    <cfRule type="duplicateValues" dxfId="3342" priority="260"/>
    <cfRule type="duplicateValues" dxfId="3341" priority="259"/>
    <cfRule type="duplicateValues" dxfId="3340" priority="258"/>
    <cfRule type="duplicateValues" dxfId="3339" priority="257"/>
    <cfRule type="duplicateValues" dxfId="3338" priority="256"/>
    <cfRule type="duplicateValues" dxfId="3337" priority="255"/>
    <cfRule type="duplicateValues" dxfId="3336" priority="254"/>
    <cfRule type="duplicateValues" dxfId="3335" priority="253"/>
    <cfRule type="duplicateValues" dxfId="3334" priority="252"/>
    <cfRule type="duplicateValues" dxfId="3333" priority="251"/>
    <cfRule type="duplicateValues" dxfId="3332" priority="250"/>
    <cfRule type="duplicateValues" dxfId="3331" priority="249"/>
    <cfRule type="duplicateValues" dxfId="3330" priority="300"/>
    <cfRule type="duplicateValues" dxfId="3329" priority="299"/>
    <cfRule type="duplicateValues" dxfId="3328" priority="298"/>
    <cfRule type="duplicateValues" dxfId="3327" priority="297"/>
    <cfRule type="duplicateValues" dxfId="3326" priority="296"/>
    <cfRule type="duplicateValues" dxfId="3325" priority="295"/>
    <cfRule type="duplicateValues" dxfId="3324" priority="294"/>
    <cfRule type="duplicateValues" dxfId="3323" priority="293"/>
    <cfRule type="duplicateValues" dxfId="3322" priority="292"/>
    <cfRule type="duplicateValues" dxfId="3321" priority="291"/>
    <cfRule type="duplicateValues" dxfId="3320" priority="290"/>
    <cfRule type="duplicateValues" dxfId="3319" priority="289"/>
    <cfRule type="duplicateValues" dxfId="3318" priority="288"/>
    <cfRule type="duplicateValues" dxfId="3317" priority="248"/>
    <cfRule type="duplicateValues" dxfId="3316" priority="247"/>
    <cfRule type="duplicateValues" dxfId="3315" priority="246"/>
    <cfRule type="duplicateValues" dxfId="3314" priority="245"/>
    <cfRule type="duplicateValues" dxfId="3313" priority="244"/>
    <cfRule type="duplicateValues" dxfId="3312" priority="243"/>
    <cfRule type="duplicateValues" dxfId="3311" priority="242"/>
    <cfRule type="duplicateValues" dxfId="3310" priority="241"/>
    <cfRule type="duplicateValues" dxfId="3309" priority="240"/>
    <cfRule type="duplicateValues" dxfId="3308" priority="287"/>
  </conditionalFormatting>
  <conditionalFormatting sqref="C213">
    <cfRule type="duplicateValues" dxfId="3307" priority="997"/>
    <cfRule type="duplicateValues" dxfId="3306" priority="998"/>
    <cfRule type="duplicateValues" dxfId="3305" priority="999"/>
    <cfRule type="duplicateValues" dxfId="3304" priority="1000"/>
    <cfRule type="duplicateValues" dxfId="3303" priority="957"/>
    <cfRule type="duplicateValues" dxfId="3302" priority="1001"/>
    <cfRule type="duplicateValues" dxfId="3301" priority="977"/>
    <cfRule type="duplicateValues" dxfId="3300" priority="1002"/>
    <cfRule type="duplicateValues" dxfId="3299" priority="967"/>
    <cfRule type="duplicateValues" dxfId="3298" priority="996"/>
    <cfRule type="duplicateValues" dxfId="3297" priority="995"/>
    <cfRule type="duplicateValues" dxfId="3296" priority="994"/>
    <cfRule type="duplicateValues" dxfId="3295" priority="993"/>
    <cfRule type="duplicateValues" dxfId="3294" priority="992"/>
    <cfRule type="duplicateValues" dxfId="3293" priority="991"/>
    <cfRule type="duplicateValues" dxfId="3292" priority="990"/>
    <cfRule type="duplicateValues" dxfId="3291" priority="989"/>
    <cfRule type="duplicateValues" dxfId="3290" priority="988"/>
    <cfRule type="duplicateValues" dxfId="3289" priority="987"/>
    <cfRule type="duplicateValues" dxfId="3288" priority="986"/>
    <cfRule type="duplicateValues" dxfId="3287" priority="985"/>
    <cfRule type="duplicateValues" dxfId="3286" priority="984"/>
    <cfRule type="duplicateValues" dxfId="3285" priority="983"/>
    <cfRule type="duplicateValues" dxfId="3284" priority="982"/>
    <cfRule type="duplicateValues" dxfId="3283" priority="981"/>
    <cfRule type="duplicateValues" dxfId="3282" priority="980"/>
    <cfRule type="duplicateValues" dxfId="3281" priority="979"/>
    <cfRule type="duplicateValues" dxfId="3280" priority="978"/>
    <cfRule type="duplicateValues" dxfId="3279" priority="976"/>
    <cfRule type="duplicateValues" dxfId="3278" priority="975"/>
    <cfRule type="duplicateValues" dxfId="3277" priority="974"/>
    <cfRule type="duplicateValues" dxfId="3276" priority="973"/>
    <cfRule type="duplicateValues" dxfId="3275" priority="972"/>
    <cfRule type="duplicateValues" dxfId="3274" priority="971"/>
    <cfRule type="duplicateValues" dxfId="3273" priority="970"/>
    <cfRule type="duplicateValues" dxfId="3272" priority="969"/>
    <cfRule type="duplicateValues" dxfId="3271" priority="968"/>
    <cfRule type="duplicateValues" dxfId="3270" priority="966"/>
    <cfRule type="duplicateValues" dxfId="3269" priority="965"/>
    <cfRule type="duplicateValues" dxfId="3268" priority="964"/>
    <cfRule type="duplicateValues" dxfId="3267" priority="963"/>
    <cfRule type="duplicateValues" dxfId="3266" priority="962"/>
    <cfRule type="duplicateValues" dxfId="3265" priority="961"/>
    <cfRule type="duplicateValues" dxfId="3264" priority="960"/>
    <cfRule type="duplicateValues" dxfId="3263" priority="959"/>
    <cfRule type="duplicateValues" dxfId="3262" priority="958"/>
  </conditionalFormatting>
  <conditionalFormatting sqref="C214:C250 C198:C212 C252:C333 C335:C346">
    <cfRule type="duplicateValues" dxfId="3261" priority="13418"/>
    <cfRule type="duplicateValues" dxfId="3260" priority="13417"/>
  </conditionalFormatting>
  <conditionalFormatting sqref="C251">
    <cfRule type="duplicateValues" dxfId="3259" priority="335"/>
    <cfRule type="duplicateValues" dxfId="3258" priority="337"/>
    <cfRule type="duplicateValues" dxfId="3257" priority="338"/>
    <cfRule type="duplicateValues" dxfId="3256" priority="339"/>
    <cfRule type="duplicateValues" dxfId="3255" priority="340"/>
    <cfRule type="duplicateValues" dxfId="3254" priority="341"/>
    <cfRule type="duplicateValues" dxfId="3253" priority="302"/>
    <cfRule type="duplicateValues" dxfId="3252" priority="301"/>
    <cfRule type="duplicateValues" dxfId="3251" priority="303"/>
    <cfRule type="duplicateValues" dxfId="3250" priority="304"/>
    <cfRule type="duplicateValues" dxfId="3249" priority="356"/>
    <cfRule type="duplicateValues" dxfId="3248" priority="306"/>
    <cfRule type="duplicateValues" dxfId="3247" priority="307"/>
    <cfRule type="duplicateValues" dxfId="3246" priority="308"/>
    <cfRule type="duplicateValues" dxfId="3245" priority="309"/>
    <cfRule type="duplicateValues" dxfId="3244" priority="310"/>
    <cfRule type="duplicateValues" dxfId="3243" priority="311"/>
    <cfRule type="duplicateValues" dxfId="3242" priority="336"/>
    <cfRule type="duplicateValues" dxfId="3241" priority="312"/>
    <cfRule type="duplicateValues" dxfId="3240" priority="305"/>
    <cfRule type="duplicateValues" dxfId="3239" priority="324"/>
    <cfRule type="duplicateValues" dxfId="3238" priority="314"/>
    <cfRule type="duplicateValues" dxfId="3237" priority="315"/>
    <cfRule type="duplicateValues" dxfId="3236" priority="316"/>
    <cfRule type="duplicateValues" dxfId="3235" priority="317"/>
    <cfRule type="duplicateValues" dxfId="3234" priority="318"/>
    <cfRule type="duplicateValues" dxfId="3233" priority="319"/>
    <cfRule type="duplicateValues" dxfId="3232" priority="320"/>
    <cfRule type="duplicateValues" dxfId="3231" priority="321"/>
    <cfRule type="duplicateValues" dxfId="3230" priority="322"/>
    <cfRule type="duplicateValues" dxfId="3229" priority="323"/>
    <cfRule type="duplicateValues" dxfId="3228" priority="325"/>
    <cfRule type="duplicateValues" dxfId="3227" priority="326"/>
    <cfRule type="duplicateValues" dxfId="3226" priority="327"/>
    <cfRule type="duplicateValues" dxfId="3225" priority="328"/>
    <cfRule type="duplicateValues" dxfId="3224" priority="329"/>
    <cfRule type="duplicateValues" dxfId="3223" priority="330"/>
    <cfRule type="duplicateValues" dxfId="3222" priority="331"/>
    <cfRule type="duplicateValues" dxfId="3221" priority="361"/>
    <cfRule type="duplicateValues" dxfId="3220" priority="313"/>
    <cfRule type="duplicateValues" dxfId="3219" priority="360"/>
    <cfRule type="duplicateValues" dxfId="3218" priority="359"/>
    <cfRule type="duplicateValues" dxfId="3217" priority="358"/>
    <cfRule type="duplicateValues" dxfId="3216" priority="357"/>
    <cfRule type="duplicateValues" dxfId="3215" priority="355"/>
    <cfRule type="duplicateValues" dxfId="3214" priority="354"/>
    <cfRule type="duplicateValues" dxfId="3213" priority="353"/>
    <cfRule type="duplicateValues" dxfId="3212" priority="352"/>
    <cfRule type="duplicateValues" dxfId="3211" priority="351"/>
    <cfRule type="duplicateValues" dxfId="3210" priority="333"/>
    <cfRule type="duplicateValues" dxfId="3209" priority="350"/>
    <cfRule type="duplicateValues" dxfId="3208" priority="349"/>
    <cfRule type="duplicateValues" dxfId="3207" priority="348"/>
    <cfRule type="duplicateValues" dxfId="3206" priority="347"/>
    <cfRule type="duplicateValues" dxfId="3205" priority="346"/>
    <cfRule type="duplicateValues" dxfId="3204" priority="345"/>
    <cfRule type="duplicateValues" dxfId="3203" priority="344"/>
    <cfRule type="duplicateValues" dxfId="3202" priority="343"/>
    <cfRule type="duplicateValues" dxfId="3201" priority="342"/>
    <cfRule type="duplicateValues" dxfId="3200" priority="332"/>
    <cfRule type="duplicateValues" dxfId="3199" priority="334"/>
  </conditionalFormatting>
  <conditionalFormatting sqref="C252:C333 C1:C107 C193:C250 C125:C126 C128:C191 C109:C123 C335:C1048576">
    <cfRule type="duplicateValues" dxfId="3198" priority="362"/>
  </conditionalFormatting>
  <conditionalFormatting sqref="C330:C331">
    <cfRule type="duplicateValues" dxfId="3197" priority="1615"/>
    <cfRule type="duplicateValues" dxfId="3196" priority="1614"/>
    <cfRule type="duplicateValues" dxfId="3195" priority="1613"/>
    <cfRule type="duplicateValues" dxfId="3194" priority="1612"/>
    <cfRule type="duplicateValues" dxfId="3193" priority="1609"/>
    <cfRule type="duplicateValues" dxfId="3192" priority="1610"/>
    <cfRule type="duplicateValues" dxfId="3191" priority="1611"/>
  </conditionalFormatting>
  <conditionalFormatting sqref="C334">
    <cfRule type="duplicateValues" dxfId="3190" priority="1"/>
    <cfRule type="duplicateValues" dxfId="3189" priority="2"/>
    <cfRule type="duplicateValues" dxfId="3188" priority="3"/>
    <cfRule type="duplicateValues" dxfId="3187" priority="4"/>
    <cfRule type="duplicateValues" dxfId="3186" priority="5"/>
    <cfRule type="duplicateValues" dxfId="3185" priority="6"/>
    <cfRule type="duplicateValues" dxfId="3184" priority="7"/>
    <cfRule type="duplicateValues" dxfId="3183" priority="8"/>
    <cfRule type="duplicateValues" dxfId="3182" priority="9"/>
    <cfRule type="duplicateValues" dxfId="3181" priority="10"/>
    <cfRule type="duplicateValues" dxfId="3180" priority="11"/>
    <cfRule type="duplicateValues" dxfId="3179" priority="12"/>
    <cfRule type="duplicateValues" dxfId="3178" priority="13"/>
    <cfRule type="duplicateValues" dxfId="3177" priority="14"/>
    <cfRule type="duplicateValues" dxfId="3176" priority="15"/>
    <cfRule type="duplicateValues" dxfId="3175" priority="16"/>
    <cfRule type="duplicateValues" dxfId="3174" priority="17"/>
    <cfRule type="duplicateValues" dxfId="3173" priority="18"/>
    <cfRule type="duplicateValues" dxfId="3172" priority="19"/>
    <cfRule type="duplicateValues" dxfId="3171" priority="20"/>
    <cfRule type="duplicateValues" dxfId="3170" priority="21"/>
    <cfRule type="duplicateValues" dxfId="3169" priority="22"/>
    <cfRule type="duplicateValues" dxfId="3168" priority="23"/>
    <cfRule type="duplicateValues" dxfId="3167" priority="24"/>
    <cfRule type="duplicateValues" dxfId="3166" priority="25"/>
    <cfRule type="duplicateValues" dxfId="3165" priority="26"/>
  </conditionalFormatting>
  <conditionalFormatting sqref="C336">
    <cfRule type="duplicateValues" dxfId="3164" priority="1606"/>
    <cfRule type="duplicateValues" dxfId="3163" priority="1607"/>
    <cfRule type="duplicateValues" dxfId="3162" priority="1608"/>
  </conditionalFormatting>
  <conditionalFormatting sqref="C337">
    <cfRule type="duplicateValues" dxfId="3161" priority="1603"/>
    <cfRule type="duplicateValues" dxfId="3160" priority="1604"/>
    <cfRule type="duplicateValues" dxfId="3159" priority="1605"/>
  </conditionalFormatting>
  <conditionalFormatting sqref="C339:C346 C198:C212 C214:C250 C252:C333 C335">
    <cfRule type="duplicateValues" dxfId="3158" priority="1618"/>
    <cfRule type="duplicateValues" dxfId="3157" priority="1620"/>
    <cfRule type="duplicateValues" dxfId="3156" priority="1619"/>
  </conditionalFormatting>
  <conditionalFormatting sqref="C347">
    <cfRule type="duplicateValues" dxfId="3155" priority="368"/>
    <cfRule type="duplicateValues" dxfId="3154" priority="379"/>
    <cfRule type="duplicateValues" dxfId="3153" priority="378"/>
    <cfRule type="duplicateValues" dxfId="3152" priority="377"/>
    <cfRule type="duplicateValues" dxfId="3151" priority="376"/>
    <cfRule type="duplicateValues" dxfId="3150" priority="375"/>
    <cfRule type="duplicateValues" dxfId="3149" priority="374"/>
    <cfRule type="duplicateValues" dxfId="3148" priority="371"/>
    <cfRule type="duplicateValues" dxfId="3147" priority="370"/>
    <cfRule type="duplicateValues" dxfId="3146" priority="369"/>
    <cfRule type="duplicateValues" dxfId="3145" priority="373"/>
    <cfRule type="duplicateValues" dxfId="3144" priority="367"/>
    <cfRule type="duplicateValues" dxfId="3143" priority="413"/>
    <cfRule type="duplicateValues" dxfId="3142" priority="412"/>
    <cfRule type="duplicateValues" dxfId="3141" priority="411"/>
    <cfRule type="duplicateValues" dxfId="3140" priority="417"/>
    <cfRule type="duplicateValues" dxfId="3139" priority="410"/>
    <cfRule type="duplicateValues" dxfId="3138" priority="409"/>
    <cfRule type="duplicateValues" dxfId="3137" priority="408"/>
    <cfRule type="duplicateValues" dxfId="3136" priority="380"/>
    <cfRule type="duplicateValues" dxfId="3135" priority="382"/>
    <cfRule type="duplicateValues" dxfId="3134" priority="383"/>
    <cfRule type="duplicateValues" dxfId="3133" priority="384"/>
    <cfRule type="duplicateValues" dxfId="3132" priority="372"/>
    <cfRule type="duplicateValues" dxfId="3131" priority="385"/>
    <cfRule type="duplicateValues" dxfId="3130" priority="386"/>
    <cfRule type="duplicateValues" dxfId="3129" priority="381"/>
    <cfRule type="duplicateValues" dxfId="3128" priority="398"/>
    <cfRule type="duplicateValues" dxfId="3127" priority="407"/>
    <cfRule type="duplicateValues" dxfId="3126" priority="406"/>
    <cfRule type="duplicateValues" dxfId="3125" priority="405"/>
    <cfRule type="duplicateValues" dxfId="3124" priority="404"/>
    <cfRule type="duplicateValues" dxfId="3123" priority="403"/>
    <cfRule type="duplicateValues" dxfId="3122" priority="402"/>
    <cfRule type="duplicateValues" dxfId="3121" priority="401"/>
    <cfRule type="duplicateValues" dxfId="3120" priority="400"/>
    <cfRule type="duplicateValues" dxfId="3119" priority="399"/>
    <cfRule type="duplicateValues" dxfId="3118" priority="414"/>
    <cfRule type="duplicateValues" dxfId="3117" priority="397"/>
    <cfRule type="duplicateValues" dxfId="3116" priority="366"/>
    <cfRule type="duplicateValues" dxfId="3115" priority="396"/>
    <cfRule type="duplicateValues" dxfId="3114" priority="395"/>
    <cfRule type="duplicateValues" dxfId="3113" priority="387"/>
    <cfRule type="duplicateValues" dxfId="3112" priority="394"/>
    <cfRule type="duplicateValues" dxfId="3111" priority="393"/>
    <cfRule type="duplicateValues" dxfId="3110" priority="392"/>
    <cfRule type="duplicateValues" dxfId="3109" priority="391"/>
    <cfRule type="duplicateValues" dxfId="3108" priority="390"/>
    <cfRule type="duplicateValues" dxfId="3107" priority="389"/>
    <cfRule type="duplicateValues" dxfId="3106" priority="388"/>
    <cfRule type="duplicateValues" dxfId="3105" priority="365"/>
    <cfRule type="duplicateValues" dxfId="3104" priority="364"/>
    <cfRule type="duplicateValues" dxfId="3103" priority="363"/>
    <cfRule type="duplicateValues" dxfId="3102" priority="418"/>
    <cfRule type="duplicateValues" dxfId="3101" priority="419"/>
    <cfRule type="duplicateValues" dxfId="3100" priority="420"/>
    <cfRule type="duplicateValues" dxfId="3099" priority="421"/>
    <cfRule type="duplicateValues" dxfId="3098" priority="416"/>
    <cfRule type="duplicateValues" dxfId="3097" priority="415"/>
  </conditionalFormatting>
  <conditionalFormatting sqref="C348">
    <cfRule type="duplicateValues" dxfId="3096" priority="1587"/>
    <cfRule type="duplicateValues" dxfId="3095" priority="1586"/>
    <cfRule type="duplicateValues" dxfId="3094" priority="1585"/>
    <cfRule type="duplicateValues" dxfId="3093" priority="1584"/>
    <cfRule type="duplicateValues" dxfId="3092" priority="1583"/>
    <cfRule type="duplicateValues" dxfId="3091" priority="1582"/>
    <cfRule type="duplicateValues" dxfId="3090" priority="1581"/>
    <cfRule type="duplicateValues" dxfId="3089" priority="1580"/>
    <cfRule type="duplicateValues" dxfId="3088" priority="1579"/>
    <cfRule type="duplicateValues" dxfId="3087" priority="1578"/>
    <cfRule type="duplicateValues" dxfId="3086" priority="1577"/>
    <cfRule type="duplicateValues" dxfId="3085" priority="1575"/>
    <cfRule type="duplicateValues" dxfId="3084" priority="1574"/>
    <cfRule type="duplicateValues" dxfId="3083" priority="1573"/>
    <cfRule type="duplicateValues" dxfId="3082" priority="1566"/>
    <cfRule type="duplicateValues" dxfId="3081" priority="1567"/>
    <cfRule type="duplicateValues" dxfId="3080" priority="1564"/>
    <cfRule type="duplicateValues" dxfId="3079" priority="1576"/>
    <cfRule type="duplicateValues" dxfId="3078" priority="1568"/>
    <cfRule type="duplicateValues" dxfId="3077" priority="1569"/>
    <cfRule type="duplicateValues" dxfId="3076" priority="1570"/>
    <cfRule type="duplicateValues" dxfId="3075" priority="1571"/>
    <cfRule type="duplicateValues" dxfId="3074" priority="1572"/>
    <cfRule type="duplicateValues" dxfId="3073" priority="1565"/>
  </conditionalFormatting>
  <conditionalFormatting sqref="C349">
    <cfRule type="duplicateValues" dxfId="3072" priority="1547"/>
    <cfRule type="duplicateValues" dxfId="3071" priority="1546"/>
    <cfRule type="duplicateValues" dxfId="3070" priority="1545"/>
    <cfRule type="duplicateValues" dxfId="3069" priority="1544"/>
    <cfRule type="duplicateValues" dxfId="3068" priority="1542"/>
    <cfRule type="duplicateValues" dxfId="3067" priority="1541"/>
    <cfRule type="duplicateValues" dxfId="3066" priority="1543"/>
    <cfRule type="duplicateValues" dxfId="3065" priority="1552"/>
    <cfRule type="duplicateValues" dxfId="3064" priority="1563"/>
    <cfRule type="duplicateValues" dxfId="3063" priority="1562"/>
    <cfRule type="duplicateValues" dxfId="3062" priority="1561"/>
    <cfRule type="duplicateValues" dxfId="3061" priority="1560"/>
    <cfRule type="duplicateValues" dxfId="3060" priority="1559"/>
    <cfRule type="duplicateValues" dxfId="3059" priority="1558"/>
    <cfRule type="duplicateValues" dxfId="3058" priority="1557"/>
    <cfRule type="duplicateValues" dxfId="3057" priority="1556"/>
    <cfRule type="duplicateValues" dxfId="3056" priority="1555"/>
    <cfRule type="duplicateValues" dxfId="3055" priority="1554"/>
    <cfRule type="duplicateValues" dxfId="3054" priority="1553"/>
    <cfRule type="duplicateValues" dxfId="3053" priority="1551"/>
    <cfRule type="duplicateValues" dxfId="3052" priority="1550"/>
    <cfRule type="duplicateValues" dxfId="3051" priority="1549"/>
    <cfRule type="duplicateValues" dxfId="3050" priority="1548"/>
  </conditionalFormatting>
  <conditionalFormatting sqref="C350">
    <cfRule type="duplicateValues" dxfId="3049" priority="1600"/>
    <cfRule type="duplicateValues" dxfId="3048" priority="1602"/>
    <cfRule type="duplicateValues" dxfId="3047" priority="1599"/>
    <cfRule type="duplicateValues" dxfId="3046" priority="1598"/>
    <cfRule type="duplicateValues" dxfId="3045" priority="1597"/>
    <cfRule type="duplicateValues" dxfId="3044" priority="1596"/>
    <cfRule type="duplicateValues" dxfId="3043" priority="1595"/>
    <cfRule type="duplicateValues" dxfId="3042" priority="1594"/>
    <cfRule type="duplicateValues" dxfId="3041" priority="1593"/>
    <cfRule type="duplicateValues" dxfId="3040" priority="1592"/>
    <cfRule type="duplicateValues" dxfId="3039" priority="1601"/>
    <cfRule type="duplicateValues" dxfId="3038" priority="1591"/>
    <cfRule type="duplicateValues" dxfId="3037" priority="1590"/>
    <cfRule type="duplicateValues" dxfId="3036" priority="1589"/>
    <cfRule type="duplicateValues" dxfId="3035" priority="1588"/>
  </conditionalFormatting>
  <conditionalFormatting sqref="C351">
    <cfRule type="duplicateValues" dxfId="3034" priority="1526"/>
    <cfRule type="duplicateValues" dxfId="3033" priority="1527"/>
    <cfRule type="duplicateValues" dxfId="3032" priority="1528"/>
    <cfRule type="duplicateValues" dxfId="3031" priority="1530"/>
    <cfRule type="duplicateValues" dxfId="3030" priority="1531"/>
    <cfRule type="duplicateValues" dxfId="3029" priority="1532"/>
    <cfRule type="duplicateValues" dxfId="3028" priority="1533"/>
    <cfRule type="duplicateValues" dxfId="3027" priority="1534"/>
    <cfRule type="duplicateValues" dxfId="3026" priority="1535"/>
    <cfRule type="duplicateValues" dxfId="3025" priority="1536"/>
    <cfRule type="duplicateValues" dxfId="3024" priority="1537"/>
    <cfRule type="duplicateValues" dxfId="3023" priority="1529"/>
    <cfRule type="duplicateValues" dxfId="3022" priority="1538"/>
    <cfRule type="duplicateValues" dxfId="3021" priority="1539"/>
    <cfRule type="duplicateValues" dxfId="3020" priority="1540"/>
    <cfRule type="duplicateValues" dxfId="3019" priority="1518"/>
    <cfRule type="duplicateValues" dxfId="3018" priority="1519"/>
    <cfRule type="duplicateValues" dxfId="3017" priority="1520"/>
    <cfRule type="duplicateValues" dxfId="3016" priority="1521"/>
    <cfRule type="duplicateValues" dxfId="3015" priority="1522"/>
    <cfRule type="duplicateValues" dxfId="3014" priority="1523"/>
    <cfRule type="duplicateValues" dxfId="3013" priority="1524"/>
    <cfRule type="duplicateValues" dxfId="3012" priority="1525"/>
  </conditionalFormatting>
  <conditionalFormatting sqref="C352">
    <cfRule type="duplicateValues" dxfId="3011" priority="1508"/>
    <cfRule type="duplicateValues" dxfId="3010" priority="1512"/>
    <cfRule type="duplicateValues" dxfId="3009" priority="1502"/>
    <cfRule type="duplicateValues" dxfId="3008" priority="1511"/>
    <cfRule type="duplicateValues" dxfId="3007" priority="1503"/>
    <cfRule type="duplicateValues" dxfId="3006" priority="1510"/>
    <cfRule type="duplicateValues" dxfId="3005" priority="1517"/>
    <cfRule type="duplicateValues" dxfId="3004" priority="1516"/>
    <cfRule type="duplicateValues" dxfId="3003" priority="1515"/>
    <cfRule type="duplicateValues" dxfId="3002" priority="1514"/>
    <cfRule type="duplicateValues" dxfId="3001" priority="1513"/>
    <cfRule type="duplicateValues" dxfId="3000" priority="1509"/>
    <cfRule type="duplicateValues" dxfId="2999" priority="1507"/>
    <cfRule type="duplicateValues" dxfId="2998" priority="1506"/>
    <cfRule type="duplicateValues" dxfId="2997" priority="1505"/>
    <cfRule type="duplicateValues" dxfId="2996" priority="1501"/>
    <cfRule type="duplicateValues" dxfId="2995" priority="1500"/>
    <cfRule type="duplicateValues" dxfId="2994" priority="1499"/>
    <cfRule type="duplicateValues" dxfId="2993" priority="1498"/>
    <cfRule type="duplicateValues" dxfId="2992" priority="1497"/>
    <cfRule type="duplicateValues" dxfId="2991" priority="1496"/>
    <cfRule type="duplicateValues" dxfId="2990" priority="1495"/>
    <cfRule type="duplicateValues" dxfId="2989" priority="1504"/>
  </conditionalFormatting>
  <conditionalFormatting sqref="C353">
    <cfRule type="duplicateValues" dxfId="2988" priority="1481"/>
    <cfRule type="duplicateValues" dxfId="2987" priority="1485"/>
    <cfRule type="duplicateValues" dxfId="2986" priority="1476"/>
    <cfRule type="duplicateValues" dxfId="2985" priority="1484"/>
    <cfRule type="duplicateValues" dxfId="2984" priority="1483"/>
    <cfRule type="duplicateValues" dxfId="2983" priority="1482"/>
    <cfRule type="duplicateValues" dxfId="2982" priority="1480"/>
    <cfRule type="duplicateValues" dxfId="2981" priority="1479"/>
    <cfRule type="duplicateValues" dxfId="2980" priority="1478"/>
    <cfRule type="duplicateValues" dxfId="2979" priority="1477"/>
    <cfRule type="duplicateValues" dxfId="2978" priority="1475"/>
    <cfRule type="duplicateValues" dxfId="2977" priority="1474"/>
    <cfRule type="duplicateValues" dxfId="2976" priority="1473"/>
    <cfRule type="duplicateValues" dxfId="2975" priority="1494"/>
    <cfRule type="duplicateValues" dxfId="2974" priority="1493"/>
    <cfRule type="duplicateValues" dxfId="2973" priority="1492"/>
    <cfRule type="duplicateValues" dxfId="2972" priority="1491"/>
    <cfRule type="duplicateValues" dxfId="2971" priority="1486"/>
    <cfRule type="duplicateValues" dxfId="2970" priority="1489"/>
    <cfRule type="duplicateValues" dxfId="2969" priority="1488"/>
    <cfRule type="duplicateValues" dxfId="2968" priority="1487"/>
    <cfRule type="duplicateValues" dxfId="2967" priority="1472"/>
    <cfRule type="duplicateValues" dxfId="2966" priority="1490"/>
  </conditionalFormatting>
  <conditionalFormatting sqref="C354">
    <cfRule type="duplicateValues" dxfId="2965" priority="1470"/>
    <cfRule type="duplicateValues" dxfId="2964" priority="1471"/>
    <cfRule type="duplicateValues" dxfId="2963" priority="1452"/>
    <cfRule type="duplicateValues" dxfId="2962" priority="1449"/>
    <cfRule type="duplicateValues" dxfId="2961" priority="1450"/>
    <cfRule type="duplicateValues" dxfId="2960" priority="1451"/>
    <cfRule type="duplicateValues" dxfId="2959" priority="1453"/>
    <cfRule type="duplicateValues" dxfId="2958" priority="1454"/>
    <cfRule type="duplicateValues" dxfId="2957" priority="1455"/>
    <cfRule type="duplicateValues" dxfId="2956" priority="1456"/>
    <cfRule type="duplicateValues" dxfId="2955" priority="1457"/>
    <cfRule type="duplicateValues" dxfId="2954" priority="1458"/>
    <cfRule type="duplicateValues" dxfId="2953" priority="1459"/>
    <cfRule type="duplicateValues" dxfId="2952" priority="1460"/>
    <cfRule type="duplicateValues" dxfId="2951" priority="1461"/>
    <cfRule type="duplicateValues" dxfId="2950" priority="1462"/>
    <cfRule type="duplicateValues" dxfId="2949" priority="1463"/>
    <cfRule type="duplicateValues" dxfId="2948" priority="1464"/>
    <cfRule type="duplicateValues" dxfId="2947" priority="1465"/>
    <cfRule type="duplicateValues" dxfId="2946" priority="1466"/>
    <cfRule type="duplicateValues" dxfId="2945" priority="1467"/>
    <cfRule type="duplicateValues" dxfId="2944" priority="1468"/>
    <cfRule type="duplicateValues" dxfId="2943" priority="1469"/>
  </conditionalFormatting>
  <conditionalFormatting sqref="C355">
    <cfRule type="duplicateValues" dxfId="2942" priority="1418"/>
    <cfRule type="duplicateValues" dxfId="2941" priority="1422"/>
    <cfRule type="duplicateValues" dxfId="2940" priority="1423"/>
    <cfRule type="duplicateValues" dxfId="2939" priority="1424"/>
    <cfRule type="duplicateValues" dxfId="2938" priority="1398"/>
    <cfRule type="duplicateValues" dxfId="2937" priority="1399"/>
    <cfRule type="duplicateValues" dxfId="2936" priority="1400"/>
    <cfRule type="duplicateValues" dxfId="2935" priority="1401"/>
    <cfRule type="duplicateValues" dxfId="2934" priority="1402"/>
    <cfRule type="duplicateValues" dxfId="2933" priority="1403"/>
    <cfRule type="duplicateValues" dxfId="2932" priority="1404"/>
    <cfRule type="duplicateValues" dxfId="2931" priority="1405"/>
    <cfRule type="duplicateValues" dxfId="2930" priority="1406"/>
    <cfRule type="duplicateValues" dxfId="2929" priority="1407"/>
    <cfRule type="duplicateValues" dxfId="2928" priority="1408"/>
    <cfRule type="duplicateValues" dxfId="2927" priority="1409"/>
    <cfRule type="duplicateValues" dxfId="2926" priority="1410"/>
    <cfRule type="duplicateValues" dxfId="2925" priority="1411"/>
    <cfRule type="duplicateValues" dxfId="2924" priority="1412"/>
    <cfRule type="duplicateValues" dxfId="2923" priority="1413"/>
    <cfRule type="duplicateValues" dxfId="2922" priority="1414"/>
    <cfRule type="duplicateValues" dxfId="2921" priority="1415"/>
    <cfRule type="duplicateValues" dxfId="2920" priority="1416"/>
    <cfRule type="duplicateValues" dxfId="2919" priority="1417"/>
    <cfRule type="duplicateValues" dxfId="2918" priority="1425"/>
    <cfRule type="duplicateValues" dxfId="2917" priority="1419"/>
    <cfRule type="duplicateValues" dxfId="2916" priority="1420"/>
    <cfRule type="duplicateValues" dxfId="2915" priority="1421"/>
  </conditionalFormatting>
  <conditionalFormatting sqref="C356">
    <cfRule type="duplicateValues" dxfId="2914" priority="1395"/>
    <cfRule type="duplicateValues" dxfId="2913" priority="1396"/>
    <cfRule type="duplicateValues" dxfId="2912" priority="1397"/>
    <cfRule type="duplicateValues" dxfId="2911" priority="1394"/>
    <cfRule type="duplicateValues" dxfId="2910" priority="1387"/>
    <cfRule type="duplicateValues" dxfId="2909" priority="1386"/>
    <cfRule type="duplicateValues" dxfId="2908" priority="1385"/>
    <cfRule type="duplicateValues" dxfId="2907" priority="1384"/>
    <cfRule type="duplicateValues" dxfId="2906" priority="1383"/>
    <cfRule type="duplicateValues" dxfId="2905" priority="1382"/>
    <cfRule type="duplicateValues" dxfId="2904" priority="1381"/>
    <cfRule type="duplicateValues" dxfId="2903" priority="1380"/>
    <cfRule type="duplicateValues" dxfId="2902" priority="1379"/>
    <cfRule type="duplicateValues" dxfId="2901" priority="1378"/>
    <cfRule type="duplicateValues" dxfId="2900" priority="1377"/>
    <cfRule type="duplicateValues" dxfId="2899" priority="1376"/>
    <cfRule type="duplicateValues" dxfId="2898" priority="1375"/>
    <cfRule type="duplicateValues" dxfId="2897" priority="1374"/>
    <cfRule type="duplicateValues" dxfId="2896" priority="1373"/>
    <cfRule type="duplicateValues" dxfId="2895" priority="1372"/>
    <cfRule type="duplicateValues" dxfId="2894" priority="1371"/>
    <cfRule type="duplicateValues" dxfId="2893" priority="1370"/>
    <cfRule type="duplicateValues" dxfId="2892" priority="1393"/>
    <cfRule type="duplicateValues" dxfId="2891" priority="1392"/>
    <cfRule type="duplicateValues" dxfId="2890" priority="1391"/>
    <cfRule type="duplicateValues" dxfId="2889" priority="1390"/>
    <cfRule type="duplicateValues" dxfId="2888" priority="1389"/>
    <cfRule type="duplicateValues" dxfId="2887" priority="1388"/>
  </conditionalFormatting>
  <conditionalFormatting sqref="C357">
    <cfRule type="duplicateValues" dxfId="2886" priority="1228"/>
    <cfRule type="duplicateValues" dxfId="2885" priority="1229"/>
    <cfRule type="duplicateValues" dxfId="2884" priority="1230"/>
    <cfRule type="duplicateValues" dxfId="2883" priority="1219"/>
    <cfRule type="duplicateValues" dxfId="2882" priority="1231"/>
    <cfRule type="duplicateValues" dxfId="2881" priority="1232"/>
    <cfRule type="duplicateValues" dxfId="2880" priority="1233"/>
    <cfRule type="duplicateValues" dxfId="2879" priority="1234"/>
    <cfRule type="duplicateValues" dxfId="2878" priority="1235"/>
    <cfRule type="duplicateValues" dxfId="2877" priority="1236"/>
    <cfRule type="duplicateValues" dxfId="2876" priority="1237"/>
    <cfRule type="duplicateValues" dxfId="2875" priority="1238"/>
    <cfRule type="duplicateValues" dxfId="2874" priority="1239"/>
    <cfRule type="duplicateValues" dxfId="2873" priority="1240"/>
    <cfRule type="duplicateValues" dxfId="2872" priority="1241"/>
    <cfRule type="duplicateValues" dxfId="2871" priority="1242"/>
    <cfRule type="duplicateValues" dxfId="2870" priority="1221"/>
    <cfRule type="duplicateValues" dxfId="2869" priority="1244"/>
    <cfRule type="duplicateValues" dxfId="2868" priority="1245"/>
    <cfRule type="duplicateValues" dxfId="2867" priority="1246"/>
    <cfRule type="duplicateValues" dxfId="2866" priority="1247"/>
    <cfRule type="duplicateValues" dxfId="2865" priority="1248"/>
    <cfRule type="duplicateValues" dxfId="2864" priority="1249"/>
    <cfRule type="duplicateValues" dxfId="2863" priority="1222"/>
    <cfRule type="duplicateValues" dxfId="2862" priority="1223"/>
    <cfRule type="duplicateValues" dxfId="2861" priority="1224"/>
    <cfRule type="duplicateValues" dxfId="2860" priority="1225"/>
    <cfRule type="duplicateValues" dxfId="2859" priority="1226"/>
    <cfRule type="duplicateValues" dxfId="2858" priority="1227"/>
    <cfRule type="duplicateValues" dxfId="2857" priority="1243"/>
    <cfRule type="duplicateValues" dxfId="2856" priority="1215"/>
    <cfRule type="duplicateValues" dxfId="2855" priority="1216"/>
    <cfRule type="duplicateValues" dxfId="2854" priority="1217"/>
    <cfRule type="duplicateValues" dxfId="2853" priority="1218"/>
    <cfRule type="duplicateValues" dxfId="2852" priority="1220"/>
  </conditionalFormatting>
  <conditionalFormatting sqref="C358">
    <cfRule type="duplicateValues" dxfId="2851" priority="1212"/>
    <cfRule type="duplicateValues" dxfId="2850" priority="1185"/>
    <cfRule type="duplicateValues" dxfId="2849" priority="1186"/>
    <cfRule type="duplicateValues" dxfId="2848" priority="1187"/>
    <cfRule type="duplicateValues" dxfId="2847" priority="1188"/>
    <cfRule type="duplicateValues" dxfId="2846" priority="1189"/>
    <cfRule type="duplicateValues" dxfId="2845" priority="1190"/>
    <cfRule type="duplicateValues" dxfId="2844" priority="1204"/>
    <cfRule type="duplicateValues" dxfId="2843" priority="1211"/>
    <cfRule type="duplicateValues" dxfId="2842" priority="1203"/>
    <cfRule type="duplicateValues" dxfId="2841" priority="1202"/>
    <cfRule type="duplicateValues" dxfId="2840" priority="1201"/>
    <cfRule type="duplicateValues" dxfId="2839" priority="1200"/>
    <cfRule type="duplicateValues" dxfId="2838" priority="1180"/>
    <cfRule type="duplicateValues" dxfId="2837" priority="1199"/>
    <cfRule type="duplicateValues" dxfId="2836" priority="1198"/>
    <cfRule type="duplicateValues" dxfId="2835" priority="1197"/>
    <cfRule type="duplicateValues" dxfId="2834" priority="1196"/>
    <cfRule type="duplicateValues" dxfId="2833" priority="1195"/>
    <cfRule type="duplicateValues" dxfId="2832" priority="1191"/>
    <cfRule type="duplicateValues" dxfId="2831" priority="1205"/>
    <cfRule type="duplicateValues" dxfId="2830" priority="1206"/>
    <cfRule type="duplicateValues" dxfId="2829" priority="1207"/>
    <cfRule type="duplicateValues" dxfId="2828" priority="1208"/>
    <cfRule type="duplicateValues" dxfId="2827" priority="1209"/>
    <cfRule type="duplicateValues" dxfId="2826" priority="1210"/>
    <cfRule type="duplicateValues" dxfId="2825" priority="1192"/>
    <cfRule type="duplicateValues" dxfId="2824" priority="1213"/>
    <cfRule type="duplicateValues" dxfId="2823" priority="1214"/>
    <cfRule type="duplicateValues" dxfId="2822" priority="1193"/>
    <cfRule type="duplicateValues" dxfId="2821" priority="1181"/>
    <cfRule type="duplicateValues" dxfId="2820" priority="1182"/>
    <cfRule type="duplicateValues" dxfId="2819" priority="1183"/>
    <cfRule type="duplicateValues" dxfId="2818" priority="1194"/>
    <cfRule type="duplicateValues" dxfId="2817" priority="1184"/>
  </conditionalFormatting>
  <conditionalFormatting sqref="C359">
    <cfRule type="duplicateValues" dxfId="2816" priority="1164"/>
    <cfRule type="duplicateValues" dxfId="2815" priority="1145"/>
    <cfRule type="duplicateValues" dxfId="2814" priority="1146"/>
    <cfRule type="duplicateValues" dxfId="2813" priority="1147"/>
    <cfRule type="duplicateValues" dxfId="2812" priority="1148"/>
    <cfRule type="duplicateValues" dxfId="2811" priority="1149"/>
    <cfRule type="duplicateValues" dxfId="2810" priority="1150"/>
    <cfRule type="duplicateValues" dxfId="2809" priority="1151"/>
    <cfRule type="duplicateValues" dxfId="2808" priority="1152"/>
    <cfRule type="duplicateValues" dxfId="2807" priority="1153"/>
    <cfRule type="duplicateValues" dxfId="2806" priority="1154"/>
    <cfRule type="duplicateValues" dxfId="2805" priority="1156"/>
    <cfRule type="duplicateValues" dxfId="2804" priority="1157"/>
    <cfRule type="duplicateValues" dxfId="2803" priority="1158"/>
    <cfRule type="duplicateValues" dxfId="2802" priority="1159"/>
    <cfRule type="duplicateValues" dxfId="2801" priority="1161"/>
    <cfRule type="duplicateValues" dxfId="2800" priority="1162"/>
    <cfRule type="duplicateValues" dxfId="2799" priority="1155"/>
    <cfRule type="duplicateValues" dxfId="2798" priority="1163"/>
    <cfRule type="duplicateValues" dxfId="2797" priority="1176"/>
    <cfRule type="duplicateValues" dxfId="2796" priority="1175"/>
    <cfRule type="duplicateValues" dxfId="2795" priority="1172"/>
    <cfRule type="duplicateValues" dxfId="2794" priority="1171"/>
    <cfRule type="duplicateValues" dxfId="2793" priority="1170"/>
    <cfRule type="duplicateValues" dxfId="2792" priority="1169"/>
    <cfRule type="duplicateValues" dxfId="2791" priority="1168"/>
    <cfRule type="duplicateValues" dxfId="2790" priority="1167"/>
    <cfRule type="duplicateValues" dxfId="2789" priority="1166"/>
    <cfRule type="duplicateValues" dxfId="2788" priority="1165"/>
  </conditionalFormatting>
  <conditionalFormatting sqref="C360">
    <cfRule type="duplicateValues" dxfId="2787" priority="1023"/>
    <cfRule type="duplicateValues" dxfId="2786" priority="1038"/>
    <cfRule type="duplicateValues" dxfId="2785" priority="1039"/>
    <cfRule type="duplicateValues" dxfId="2784" priority="1040"/>
    <cfRule type="duplicateValues" dxfId="2783" priority="1041"/>
    <cfRule type="duplicateValues" dxfId="2782" priority="1042"/>
    <cfRule type="duplicateValues" dxfId="2781" priority="1043"/>
    <cfRule type="duplicateValues" dxfId="2780" priority="1022"/>
    <cfRule type="duplicateValues" dxfId="2779" priority="1021"/>
    <cfRule type="duplicateValues" dxfId="2778" priority="1020"/>
    <cfRule type="duplicateValues" dxfId="2777" priority="1019"/>
    <cfRule type="duplicateValues" dxfId="2776" priority="1018"/>
    <cfRule type="duplicateValues" dxfId="2775" priority="1017"/>
    <cfRule type="duplicateValues" dxfId="2774" priority="1016"/>
    <cfRule type="duplicateValues" dxfId="2773" priority="1015"/>
    <cfRule type="duplicateValues" dxfId="2772" priority="1014"/>
    <cfRule type="duplicateValues" dxfId="2771" priority="1026"/>
    <cfRule type="duplicateValues" dxfId="2770" priority="1013"/>
    <cfRule type="duplicateValues" dxfId="2769" priority="1012"/>
    <cfRule type="duplicateValues" dxfId="2768" priority="1011"/>
    <cfRule type="duplicateValues" dxfId="2767" priority="1010"/>
    <cfRule type="duplicateValues" dxfId="2766" priority="1009"/>
    <cfRule type="duplicateValues" dxfId="2765" priority="1008"/>
    <cfRule type="duplicateValues" dxfId="2764" priority="1007"/>
    <cfRule type="duplicateValues" dxfId="2763" priority="1005"/>
    <cfRule type="duplicateValues" dxfId="2762" priority="1004"/>
    <cfRule type="duplicateValues" dxfId="2761" priority="1003"/>
    <cfRule type="duplicateValues" dxfId="2760" priority="1025"/>
    <cfRule type="duplicateValues" dxfId="2759" priority="1027"/>
    <cfRule type="duplicateValues" dxfId="2758" priority="1028"/>
    <cfRule type="duplicateValues" dxfId="2757" priority="1024"/>
    <cfRule type="duplicateValues" dxfId="2756" priority="1030"/>
    <cfRule type="duplicateValues" dxfId="2755" priority="1031"/>
    <cfRule type="duplicateValues" dxfId="2754" priority="1032"/>
    <cfRule type="duplicateValues" dxfId="2753" priority="1033"/>
    <cfRule type="duplicateValues" dxfId="2752" priority="1034"/>
    <cfRule type="duplicateValues" dxfId="2751" priority="1035"/>
    <cfRule type="duplicateValues" dxfId="2750" priority="1036"/>
    <cfRule type="duplicateValues" dxfId="2749" priority="1037"/>
    <cfRule type="duplicateValues" dxfId="2748" priority="1006"/>
    <cfRule type="duplicateValues" dxfId="2747" priority="1029"/>
  </conditionalFormatting>
  <conditionalFormatting sqref="C361">
    <cfRule type="duplicateValues" dxfId="2746" priority="809"/>
    <cfRule type="duplicateValues" dxfId="2745" priority="811"/>
    <cfRule type="duplicateValues" dxfId="2744" priority="810"/>
    <cfRule type="duplicateValues" dxfId="2743" priority="829"/>
    <cfRule type="duplicateValues" dxfId="2742" priority="847"/>
    <cfRule type="duplicateValues" dxfId="2741" priority="830"/>
    <cfRule type="duplicateValues" dxfId="2740" priority="831"/>
    <cfRule type="duplicateValues" dxfId="2739" priority="832"/>
    <cfRule type="duplicateValues" dxfId="2738" priority="833"/>
    <cfRule type="duplicateValues" dxfId="2737" priority="834"/>
    <cfRule type="duplicateValues" dxfId="2736" priority="835"/>
    <cfRule type="duplicateValues" dxfId="2735" priority="836"/>
    <cfRule type="duplicateValues" dxfId="2734" priority="837"/>
    <cfRule type="duplicateValues" dxfId="2733" priority="838"/>
    <cfRule type="duplicateValues" dxfId="2732" priority="839"/>
    <cfRule type="duplicateValues" dxfId="2731" priority="840"/>
    <cfRule type="duplicateValues" dxfId="2730" priority="841"/>
    <cfRule type="duplicateValues" dxfId="2729" priority="842"/>
    <cfRule type="duplicateValues" dxfId="2728" priority="843"/>
    <cfRule type="duplicateValues" dxfId="2727" priority="844"/>
    <cfRule type="duplicateValues" dxfId="2726" priority="845"/>
    <cfRule type="duplicateValues" dxfId="2725" priority="846"/>
    <cfRule type="duplicateValues" dxfId="2724" priority="848"/>
    <cfRule type="duplicateValues" dxfId="2723" priority="849"/>
    <cfRule type="duplicateValues" dxfId="2722" priority="850"/>
    <cfRule type="duplicateValues" dxfId="2721" priority="851"/>
    <cfRule type="duplicateValues" dxfId="2720" priority="852"/>
    <cfRule type="duplicateValues" dxfId="2719" priority="853"/>
    <cfRule type="duplicateValues" dxfId="2718" priority="854"/>
    <cfRule type="duplicateValues" dxfId="2717" priority="855"/>
    <cfRule type="duplicateValues" dxfId="2716" priority="856"/>
    <cfRule type="duplicateValues" dxfId="2715" priority="857"/>
    <cfRule type="duplicateValues" dxfId="2714" priority="858"/>
    <cfRule type="duplicateValues" dxfId="2713" priority="859"/>
    <cfRule type="duplicateValues" dxfId="2712" priority="860"/>
    <cfRule type="duplicateValues" dxfId="2711" priority="861"/>
    <cfRule type="duplicateValues" dxfId="2710" priority="862"/>
    <cfRule type="duplicateValues" dxfId="2709" priority="828"/>
    <cfRule type="duplicateValues" dxfId="2708" priority="827"/>
    <cfRule type="duplicateValues" dxfId="2707" priority="826"/>
    <cfRule type="duplicateValues" dxfId="2706" priority="825"/>
    <cfRule type="duplicateValues" dxfId="2705" priority="824"/>
    <cfRule type="duplicateValues" dxfId="2704" priority="823"/>
    <cfRule type="duplicateValues" dxfId="2703" priority="822"/>
    <cfRule type="duplicateValues" dxfId="2702" priority="821"/>
    <cfRule type="duplicateValues" dxfId="2701" priority="820"/>
    <cfRule type="duplicateValues" dxfId="2700" priority="819"/>
    <cfRule type="duplicateValues" dxfId="2699" priority="818"/>
    <cfRule type="duplicateValues" dxfId="2698" priority="817"/>
    <cfRule type="duplicateValues" dxfId="2697" priority="816"/>
    <cfRule type="duplicateValues" dxfId="2696" priority="815"/>
    <cfRule type="duplicateValues" dxfId="2695" priority="814"/>
    <cfRule type="duplicateValues" dxfId="2694" priority="813"/>
    <cfRule type="duplicateValues" dxfId="2693" priority="812"/>
  </conditionalFormatting>
  <conditionalFormatting sqref="C362">
    <cfRule type="duplicateValues" dxfId="2692" priority="808"/>
    <cfRule type="duplicateValues" dxfId="2691" priority="807"/>
    <cfRule type="duplicateValues" dxfId="2690" priority="806"/>
    <cfRule type="duplicateValues" dxfId="2689" priority="805"/>
    <cfRule type="duplicateValues" dxfId="2688" priority="804"/>
    <cfRule type="duplicateValues" dxfId="2687" priority="803"/>
    <cfRule type="duplicateValues" dxfId="2686" priority="802"/>
    <cfRule type="duplicateValues" dxfId="2685" priority="801"/>
    <cfRule type="duplicateValues" dxfId="2684" priority="800"/>
    <cfRule type="duplicateValues" dxfId="2683" priority="799"/>
    <cfRule type="duplicateValues" dxfId="2682" priority="798"/>
    <cfRule type="duplicateValues" dxfId="2681" priority="797"/>
    <cfRule type="duplicateValues" dxfId="2680" priority="796"/>
    <cfRule type="duplicateValues" dxfId="2679" priority="795"/>
    <cfRule type="duplicateValues" dxfId="2678" priority="794"/>
    <cfRule type="duplicateValues" dxfId="2677" priority="793"/>
    <cfRule type="duplicateValues" dxfId="2676" priority="792"/>
    <cfRule type="duplicateValues" dxfId="2675" priority="791"/>
    <cfRule type="duplicateValues" dxfId="2674" priority="790"/>
    <cfRule type="duplicateValues" dxfId="2673" priority="789"/>
    <cfRule type="duplicateValues" dxfId="2672" priority="788"/>
    <cfRule type="duplicateValues" dxfId="2671" priority="787"/>
    <cfRule type="duplicateValues" dxfId="2670" priority="786"/>
    <cfRule type="duplicateValues" dxfId="2669" priority="785"/>
    <cfRule type="duplicateValues" dxfId="2668" priority="784"/>
    <cfRule type="duplicateValues" dxfId="2667" priority="783"/>
    <cfRule type="duplicateValues" dxfId="2666" priority="782"/>
    <cfRule type="duplicateValues" dxfId="2665" priority="781"/>
    <cfRule type="duplicateValues" dxfId="2664" priority="780"/>
    <cfRule type="duplicateValues" dxfId="2663" priority="779"/>
    <cfRule type="duplicateValues" dxfId="2662" priority="778"/>
    <cfRule type="duplicateValues" dxfId="2661" priority="777"/>
    <cfRule type="duplicateValues" dxfId="2660" priority="776"/>
    <cfRule type="duplicateValues" dxfId="2659" priority="775"/>
    <cfRule type="duplicateValues" dxfId="2658" priority="774"/>
    <cfRule type="duplicateValues" dxfId="2657" priority="773"/>
    <cfRule type="duplicateValues" dxfId="2656" priority="772"/>
    <cfRule type="duplicateValues" dxfId="2655" priority="771"/>
    <cfRule type="duplicateValues" dxfId="2654" priority="770"/>
    <cfRule type="duplicateValues" dxfId="2653" priority="769"/>
    <cfRule type="duplicateValues" dxfId="2652" priority="768"/>
    <cfRule type="duplicateValues" dxfId="2651" priority="767"/>
    <cfRule type="duplicateValues" dxfId="2650" priority="766"/>
    <cfRule type="duplicateValues" dxfId="2649" priority="765"/>
    <cfRule type="duplicateValues" dxfId="2648" priority="764"/>
    <cfRule type="duplicateValues" dxfId="2647" priority="763"/>
    <cfRule type="duplicateValues" dxfId="2646" priority="762"/>
    <cfRule type="duplicateValues" dxfId="2645" priority="761"/>
    <cfRule type="duplicateValues" dxfId="2644" priority="760"/>
    <cfRule type="duplicateValues" dxfId="2643" priority="759"/>
    <cfRule type="duplicateValues" dxfId="2642" priority="758"/>
    <cfRule type="duplicateValues" dxfId="2641" priority="757"/>
    <cfRule type="duplicateValues" dxfId="2640" priority="756"/>
    <cfRule type="duplicateValues" dxfId="2639" priority="755"/>
    <cfRule type="duplicateValues" dxfId="2638" priority="754"/>
  </conditionalFormatting>
  <conditionalFormatting sqref="C363">
    <cfRule type="duplicateValues" dxfId="2637" priority="688"/>
    <cfRule type="duplicateValues" dxfId="2636" priority="689"/>
    <cfRule type="duplicateValues" dxfId="2635" priority="690"/>
    <cfRule type="duplicateValues" dxfId="2634" priority="696"/>
    <cfRule type="duplicateValues" dxfId="2633" priority="691"/>
    <cfRule type="duplicateValues" dxfId="2632" priority="692"/>
    <cfRule type="duplicateValues" dxfId="2631" priority="693"/>
    <cfRule type="duplicateValues" dxfId="2630" priority="694"/>
    <cfRule type="duplicateValues" dxfId="2629" priority="668"/>
    <cfRule type="duplicateValues" dxfId="2628" priority="695"/>
    <cfRule type="duplicateValues" dxfId="2627" priority="697"/>
    <cfRule type="duplicateValues" dxfId="2626" priority="698"/>
    <cfRule type="duplicateValues" dxfId="2625" priority="699"/>
    <cfRule type="duplicateValues" dxfId="2624" priority="700"/>
    <cfRule type="duplicateValues" dxfId="2623" priority="701"/>
    <cfRule type="duplicateValues" dxfId="2622" priority="687"/>
    <cfRule type="duplicateValues" dxfId="2621" priority="648"/>
    <cfRule type="duplicateValues" dxfId="2620" priority="649"/>
    <cfRule type="duplicateValues" dxfId="2619" priority="650"/>
    <cfRule type="duplicateValues" dxfId="2618" priority="651"/>
    <cfRule type="duplicateValues" dxfId="2617" priority="652"/>
    <cfRule type="duplicateValues" dxfId="2616" priority="653"/>
    <cfRule type="duplicateValues" dxfId="2615" priority="654"/>
    <cfRule type="duplicateValues" dxfId="2614" priority="655"/>
    <cfRule type="duplicateValues" dxfId="2613" priority="656"/>
    <cfRule type="duplicateValues" dxfId="2612" priority="657"/>
    <cfRule type="duplicateValues" dxfId="2611" priority="658"/>
    <cfRule type="duplicateValues" dxfId="2610" priority="659"/>
    <cfRule type="duplicateValues" dxfId="2609" priority="660"/>
    <cfRule type="duplicateValues" dxfId="2608" priority="661"/>
    <cfRule type="duplicateValues" dxfId="2607" priority="662"/>
    <cfRule type="duplicateValues" dxfId="2606" priority="663"/>
    <cfRule type="duplicateValues" dxfId="2605" priority="664"/>
    <cfRule type="duplicateValues" dxfId="2604" priority="665"/>
    <cfRule type="duplicateValues" dxfId="2603" priority="666"/>
    <cfRule type="duplicateValues" dxfId="2602" priority="667"/>
    <cfRule type="duplicateValues" dxfId="2601" priority="669"/>
    <cfRule type="duplicateValues" dxfId="2600" priority="670"/>
    <cfRule type="duplicateValues" dxfId="2599" priority="671"/>
    <cfRule type="duplicateValues" dxfId="2598" priority="672"/>
    <cfRule type="duplicateValues" dxfId="2597" priority="673"/>
    <cfRule type="duplicateValues" dxfId="2596" priority="674"/>
    <cfRule type="duplicateValues" dxfId="2595" priority="675"/>
    <cfRule type="duplicateValues" dxfId="2594" priority="676"/>
    <cfRule type="duplicateValues" dxfId="2593" priority="677"/>
    <cfRule type="duplicateValues" dxfId="2592" priority="678"/>
    <cfRule type="duplicateValues" dxfId="2591" priority="679"/>
    <cfRule type="duplicateValues" dxfId="2590" priority="680"/>
    <cfRule type="duplicateValues" dxfId="2589" priority="681"/>
    <cfRule type="duplicateValues" dxfId="2588" priority="682"/>
    <cfRule type="duplicateValues" dxfId="2587" priority="683"/>
    <cfRule type="duplicateValues" dxfId="2586" priority="684"/>
    <cfRule type="duplicateValues" dxfId="2585" priority="685"/>
    <cfRule type="duplicateValues" dxfId="2584" priority="686"/>
  </conditionalFormatting>
  <conditionalFormatting sqref="C364">
    <cfRule type="duplicateValues" dxfId="2583" priority="599"/>
    <cfRule type="duplicateValues" dxfId="2582" priority="636"/>
    <cfRule type="duplicateValues" dxfId="2581" priority="595"/>
    <cfRule type="duplicateValues" dxfId="2580" priority="635"/>
    <cfRule type="duplicateValues" dxfId="2579" priority="637"/>
    <cfRule type="duplicateValues" dxfId="2578" priority="638"/>
    <cfRule type="duplicateValues" dxfId="2577" priority="639"/>
    <cfRule type="duplicateValues" dxfId="2576" priority="640"/>
    <cfRule type="duplicateValues" dxfId="2575" priority="641"/>
    <cfRule type="duplicateValues" dxfId="2574" priority="642"/>
    <cfRule type="duplicateValues" dxfId="2573" priority="643"/>
    <cfRule type="duplicateValues" dxfId="2572" priority="644"/>
    <cfRule type="duplicateValues" dxfId="2571" priority="645"/>
    <cfRule type="duplicateValues" dxfId="2570" priority="646"/>
    <cfRule type="duplicateValues" dxfId="2569" priority="647"/>
    <cfRule type="duplicateValues" dxfId="2568" priority="596"/>
    <cfRule type="duplicateValues" dxfId="2567" priority="597"/>
    <cfRule type="duplicateValues" dxfId="2566" priority="598"/>
    <cfRule type="duplicateValues" dxfId="2565" priority="600"/>
    <cfRule type="duplicateValues" dxfId="2564" priority="601"/>
    <cfRule type="duplicateValues" dxfId="2563" priority="602"/>
    <cfRule type="duplicateValues" dxfId="2562" priority="603"/>
    <cfRule type="duplicateValues" dxfId="2561" priority="604"/>
    <cfRule type="duplicateValues" dxfId="2560" priority="605"/>
    <cfRule type="duplicateValues" dxfId="2559" priority="606"/>
    <cfRule type="duplicateValues" dxfId="2558" priority="607"/>
    <cfRule type="duplicateValues" dxfId="2557" priority="608"/>
    <cfRule type="duplicateValues" dxfId="2556" priority="609"/>
    <cfRule type="duplicateValues" dxfId="2555" priority="610"/>
    <cfRule type="duplicateValues" dxfId="2554" priority="611"/>
    <cfRule type="duplicateValues" dxfId="2553" priority="612"/>
    <cfRule type="duplicateValues" dxfId="2552" priority="613"/>
    <cfRule type="duplicateValues" dxfId="2551" priority="614"/>
    <cfRule type="duplicateValues" dxfId="2550" priority="615"/>
    <cfRule type="duplicateValues" dxfId="2549" priority="616"/>
    <cfRule type="duplicateValues" dxfId="2548" priority="617"/>
    <cfRule type="duplicateValues" dxfId="2547" priority="618"/>
    <cfRule type="duplicateValues" dxfId="2546" priority="619"/>
    <cfRule type="duplicateValues" dxfId="2545" priority="620"/>
    <cfRule type="duplicateValues" dxfId="2544" priority="621"/>
    <cfRule type="duplicateValues" dxfId="2543" priority="622"/>
    <cfRule type="duplicateValues" dxfId="2542" priority="623"/>
    <cfRule type="duplicateValues" dxfId="2541" priority="624"/>
    <cfRule type="duplicateValues" dxfId="2540" priority="625"/>
    <cfRule type="duplicateValues" dxfId="2539" priority="626"/>
    <cfRule type="duplicateValues" dxfId="2538" priority="627"/>
    <cfRule type="duplicateValues" dxfId="2537" priority="628"/>
    <cfRule type="duplicateValues" dxfId="2536" priority="629"/>
    <cfRule type="duplicateValues" dxfId="2535" priority="630"/>
    <cfRule type="duplicateValues" dxfId="2534" priority="631"/>
    <cfRule type="duplicateValues" dxfId="2533" priority="632"/>
    <cfRule type="duplicateValues" dxfId="2532" priority="633"/>
    <cfRule type="duplicateValues" dxfId="2531" priority="634"/>
  </conditionalFormatting>
  <conditionalFormatting sqref="C365">
    <cfRule type="duplicateValues" dxfId="2530" priority="563"/>
    <cfRule type="duplicateValues" dxfId="2529" priority="583"/>
    <cfRule type="duplicateValues" dxfId="2528" priority="573"/>
    <cfRule type="duplicateValues" dxfId="2527" priority="570"/>
    <cfRule type="duplicateValues" dxfId="2526" priority="569"/>
    <cfRule type="duplicateValues" dxfId="2525" priority="568"/>
    <cfRule type="duplicateValues" dxfId="2524" priority="567"/>
    <cfRule type="duplicateValues" dxfId="2523" priority="574"/>
    <cfRule type="duplicateValues" dxfId="2522" priority="566"/>
    <cfRule type="duplicateValues" dxfId="2521" priority="572"/>
    <cfRule type="duplicateValues" dxfId="2520" priority="575"/>
    <cfRule type="duplicateValues" dxfId="2519" priority="576"/>
    <cfRule type="duplicateValues" dxfId="2518" priority="577"/>
    <cfRule type="duplicateValues" dxfId="2517" priority="578"/>
    <cfRule type="duplicateValues" dxfId="2516" priority="579"/>
    <cfRule type="duplicateValues" dxfId="2515" priority="580"/>
    <cfRule type="duplicateValues" dxfId="2514" priority="581"/>
    <cfRule type="duplicateValues" dxfId="2513" priority="582"/>
    <cfRule type="duplicateValues" dxfId="2512" priority="571"/>
    <cfRule type="duplicateValues" dxfId="2511" priority="584"/>
    <cfRule type="duplicateValues" dxfId="2510" priority="585"/>
    <cfRule type="duplicateValues" dxfId="2509" priority="586"/>
    <cfRule type="duplicateValues" dxfId="2508" priority="587"/>
    <cfRule type="duplicateValues" dxfId="2507" priority="588"/>
    <cfRule type="duplicateValues" dxfId="2506" priority="589"/>
    <cfRule type="duplicateValues" dxfId="2505" priority="590"/>
    <cfRule type="duplicateValues" dxfId="2504" priority="591"/>
    <cfRule type="duplicateValues" dxfId="2503" priority="565"/>
    <cfRule type="duplicateValues" dxfId="2502" priority="592"/>
    <cfRule type="duplicateValues" dxfId="2501" priority="593"/>
    <cfRule type="duplicateValues" dxfId="2500" priority="594"/>
    <cfRule type="duplicateValues" dxfId="2499" priority="564"/>
    <cfRule type="duplicateValues" dxfId="2498" priority="562"/>
    <cfRule type="duplicateValues" dxfId="2497" priority="561"/>
    <cfRule type="duplicateValues" dxfId="2496" priority="560"/>
    <cfRule type="duplicateValues" dxfId="2495" priority="559"/>
    <cfRule type="duplicateValues" dxfId="2494" priority="558"/>
    <cfRule type="duplicateValues" dxfId="2493" priority="557"/>
    <cfRule type="duplicateValues" dxfId="2492" priority="556"/>
    <cfRule type="duplicateValues" dxfId="2491" priority="555"/>
    <cfRule type="duplicateValues" dxfId="2490" priority="554"/>
    <cfRule type="duplicateValues" dxfId="2489" priority="553"/>
    <cfRule type="duplicateValues" dxfId="2488" priority="552"/>
    <cfRule type="duplicateValues" dxfId="2487" priority="551"/>
    <cfRule type="duplicateValues" dxfId="2486" priority="550"/>
    <cfRule type="duplicateValues" dxfId="2485" priority="549"/>
    <cfRule type="duplicateValues" dxfId="2484" priority="548"/>
    <cfRule type="duplicateValues" dxfId="2483" priority="547"/>
    <cfRule type="duplicateValues" dxfId="2482" priority="546"/>
    <cfRule type="duplicateValues" dxfId="2481" priority="545"/>
    <cfRule type="duplicateValues" dxfId="2480" priority="544"/>
    <cfRule type="duplicateValues" dxfId="2479" priority="543"/>
    <cfRule type="duplicateValues" dxfId="2478" priority="542"/>
    <cfRule type="duplicateValues" dxfId="2477" priority="541"/>
  </conditionalFormatting>
  <conditionalFormatting sqref="C366">
    <cfRule type="duplicateValues" dxfId="2476" priority="2335"/>
  </conditionalFormatting>
  <conditionalFormatting sqref="C366:C367 C372">
    <cfRule type="duplicateValues" dxfId="2475" priority="2325"/>
  </conditionalFormatting>
  <conditionalFormatting sqref="C366:C372">
    <cfRule type="duplicateValues" dxfId="2474" priority="2307"/>
    <cfRule type="duplicateValues" dxfId="2473" priority="2308"/>
    <cfRule type="duplicateValues" dxfId="2472" priority="2327"/>
    <cfRule type="duplicateValues" dxfId="2471" priority="2342"/>
  </conditionalFormatting>
  <conditionalFormatting sqref="C366:C1048576 C1:C2">
    <cfRule type="duplicateValues" dxfId="2470" priority="2339"/>
  </conditionalFormatting>
  <conditionalFormatting sqref="C366:C1048576 C1:C5 C24:C27 C113:C123 C135:C180 C29:C65 C75:C107 C7:C22 C67:C73 C125:C126 C128:C133 C109:C110">
    <cfRule type="duplicateValues" dxfId="2469" priority="2381"/>
    <cfRule type="duplicateValues" dxfId="2468" priority="2387"/>
    <cfRule type="duplicateValues" dxfId="2467" priority="2386"/>
  </conditionalFormatting>
  <conditionalFormatting sqref="C366:C1048576 C1:C5 C24:C27 C113:C123 C135:C183 C29:C65 C75:C107 C7:C22 C67:C73 C125:C126 C128:C133 C109:C110">
    <cfRule type="duplicateValues" dxfId="2466" priority="1714"/>
    <cfRule type="duplicateValues" dxfId="2465" priority="1717"/>
    <cfRule type="duplicateValues" dxfId="2464" priority="1635"/>
    <cfRule type="duplicateValues" dxfId="2463" priority="1646"/>
  </conditionalFormatting>
  <conditionalFormatting sqref="C366:C1048576 C1:C5 C24:C27 C113:C123 C135:C186 C29:C65 C75:C107 C7:C22 C67:C73 C125:C126 C128:C133 C109:C110">
    <cfRule type="duplicateValues" dxfId="2462" priority="1629"/>
  </conditionalFormatting>
  <conditionalFormatting sqref="C366:C1048576 C1:C5 C106:C107 C161:C163 C165:C180 C24:C26 C31:C65 C113:C123 C135:C159 C75:C104 C7:C22 C67:C73 C125:C126 C128:C133 C109:C110">
    <cfRule type="duplicateValues" dxfId="2461" priority="2374"/>
    <cfRule type="duplicateValues" dxfId="2460" priority="2355"/>
  </conditionalFormatting>
  <conditionalFormatting sqref="C366:C1048576">
    <cfRule type="duplicateValues" dxfId="2459" priority="1652"/>
    <cfRule type="duplicateValues" dxfId="2458" priority="1695"/>
    <cfRule type="duplicateValues" dxfId="2457" priority="2343"/>
    <cfRule type="duplicateValues" dxfId="2456" priority="2392"/>
    <cfRule type="duplicateValues" dxfId="2455" priority="1691"/>
  </conditionalFormatting>
  <conditionalFormatting sqref="C367">
    <cfRule type="duplicateValues" dxfId="2454" priority="2336"/>
  </conditionalFormatting>
  <conditionalFormatting sqref="C368:C371">
    <cfRule type="duplicateValues" dxfId="2453" priority="2337"/>
  </conditionalFormatting>
  <conditionalFormatting sqref="C372">
    <cfRule type="duplicateValues" dxfId="2452" priority="2323"/>
    <cfRule type="duplicateValues" dxfId="2451" priority="2318"/>
    <cfRule type="duplicateValues" dxfId="2450" priority="2317"/>
    <cfRule type="duplicateValues" dxfId="2449" priority="2316"/>
    <cfRule type="duplicateValues" dxfId="2448" priority="2315"/>
    <cfRule type="duplicateValues" dxfId="2447" priority="2312"/>
    <cfRule type="duplicateValues" dxfId="2446" priority="2309"/>
    <cfRule type="duplicateValues" dxfId="2445" priority="2311"/>
    <cfRule type="duplicateValues" dxfId="2444" priority="2338"/>
  </conditionalFormatting>
  <conditionalFormatting sqref="C373:C1048576 C1:C2">
    <cfRule type="duplicateValues" dxfId="2443" priority="2260"/>
  </conditionalFormatting>
  <conditionalFormatting sqref="C373:C1048576">
    <cfRule type="duplicateValues" dxfId="2442" priority="2262"/>
  </conditionalFormatting>
  <conditionalFormatting sqref="AL1:AT2">
    <cfRule type="duplicateValues" dxfId="2441" priority="2495"/>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5B39-A841-4352-8687-B138C4ACC5EE}">
  <sheetPr codeName="Hoja2" filterMode="1"/>
  <dimension ref="A1:DX428"/>
  <sheetViews>
    <sheetView tabSelected="1" zoomScale="110" zoomScaleNormal="110" workbookViewId="0">
      <pane xSplit="4" ySplit="3" topLeftCell="V67" activePane="bottomRight" state="frozen"/>
      <selection pane="topRight" activeCell="E1" sqref="E1"/>
      <selection pane="bottomLeft" activeCell="A4" sqref="A4"/>
      <selection pane="bottomRight" activeCell="C23" sqref="C23"/>
    </sheetView>
  </sheetViews>
  <sheetFormatPr baseColWidth="10" defaultRowHeight="15" x14ac:dyDescent="0.25"/>
  <cols>
    <col min="1" max="1" width="7.85546875" customWidth="1"/>
    <col min="2" max="2" width="13" style="9" customWidth="1"/>
    <col min="3" max="3" width="16.28515625" style="37" customWidth="1"/>
    <col min="4" max="4" width="38.7109375" style="146" customWidth="1"/>
    <col min="5" max="5" width="8.42578125" style="9" customWidth="1"/>
    <col min="6" max="6" width="23.5703125" style="8" customWidth="1"/>
    <col min="7" max="7" width="10.28515625" style="31" customWidth="1"/>
    <col min="8" max="8" width="16.5703125" style="9" customWidth="1"/>
    <col min="9" max="9" width="18.5703125" style="9" bestFit="1" customWidth="1"/>
    <col min="10" max="10" width="26.42578125" style="197" customWidth="1"/>
    <col min="11" max="11" width="41.140625" style="197" customWidth="1"/>
    <col min="12" max="12" width="30.85546875" style="54" customWidth="1"/>
    <col min="13" max="13" width="18.7109375" style="9" customWidth="1"/>
    <col min="14" max="14" width="21" style="60" customWidth="1"/>
    <col min="15" max="15" width="28.7109375" style="59" customWidth="1"/>
    <col min="16" max="16" width="12.42578125" style="59" customWidth="1"/>
    <col min="17" max="17" width="15.5703125" style="59" customWidth="1"/>
    <col min="18" max="18" width="14.5703125" style="59" customWidth="1"/>
    <col min="19" max="19" width="16.42578125" style="59" customWidth="1"/>
    <col min="20" max="20" width="25.140625" style="59" customWidth="1"/>
    <col min="21" max="21" width="15.7109375" style="59" customWidth="1"/>
    <col min="22" max="23" width="15.5703125" style="59" customWidth="1"/>
    <col min="24" max="25" width="17.5703125" style="59" customWidth="1"/>
    <col min="26" max="26" width="8.7109375" style="65" customWidth="1"/>
    <col min="27" max="27" width="22.7109375" style="59" customWidth="1"/>
    <col min="28" max="28" width="20.7109375" style="59" customWidth="1"/>
    <col min="29" max="29" width="15.140625" style="59" customWidth="1"/>
    <col min="30" max="31" width="20.28515625" style="59" customWidth="1"/>
    <col min="32" max="34" width="14.42578125" style="59" customWidth="1"/>
    <col min="35" max="37" width="17.5703125" style="59" customWidth="1"/>
    <col min="38" max="38" width="22.5703125" style="59" customWidth="1"/>
    <col min="39" max="41" width="11.42578125" style="59" customWidth="1"/>
    <col min="42" max="42" width="11.42578125" style="72" customWidth="1"/>
    <col min="43" max="43" width="19.7109375" style="54" customWidth="1"/>
    <col min="44" max="44" width="11.42578125" style="59" customWidth="1"/>
    <col min="45" max="45" width="23.140625" style="59" customWidth="1"/>
    <col min="46" max="46" width="11.42578125" style="59" customWidth="1"/>
    <col min="47" max="47" width="16.42578125" style="59" customWidth="1"/>
    <col min="48" max="48" width="23.42578125" customWidth="1"/>
    <col min="49" max="49" width="11.42578125" style="9"/>
  </cols>
  <sheetData>
    <row r="1" spans="1:49" ht="42" x14ac:dyDescent="0.55000000000000004">
      <c r="A1" s="300">
        <f>+COUNTIF(C4:C425,"&lt;&gt;-")</f>
        <v>422</v>
      </c>
      <c r="B1" s="301"/>
      <c r="C1" s="94" t="s">
        <v>0</v>
      </c>
      <c r="D1" s="141"/>
      <c r="E1" s="30"/>
      <c r="F1" s="30"/>
      <c r="G1" s="30"/>
      <c r="H1" s="30"/>
      <c r="I1" s="30"/>
      <c r="J1" s="194"/>
      <c r="K1" s="194"/>
      <c r="L1" s="50"/>
      <c r="M1" s="30"/>
      <c r="N1" s="30"/>
      <c r="O1" s="30"/>
      <c r="P1" s="30"/>
      <c r="Q1" s="30"/>
      <c r="R1" s="30"/>
      <c r="S1" s="30"/>
      <c r="T1" s="30"/>
      <c r="U1" s="62"/>
      <c r="V1" s="13"/>
      <c r="W1" s="13"/>
      <c r="X1" s="13"/>
      <c r="Y1" s="13"/>
      <c r="Z1" s="1"/>
      <c r="AA1" s="1"/>
      <c r="AB1" s="1"/>
      <c r="AC1" s="1"/>
      <c r="AD1" s="1"/>
      <c r="AE1" s="1"/>
      <c r="AF1" s="1"/>
      <c r="AG1" s="1"/>
      <c r="AH1" s="1"/>
      <c r="AI1" s="1"/>
      <c r="AJ1" s="1"/>
      <c r="AK1" s="1"/>
      <c r="AL1" s="1"/>
      <c r="AM1" s="1"/>
      <c r="AN1" s="1"/>
      <c r="AO1" s="1"/>
      <c r="AP1" s="12"/>
      <c r="AQ1" s="11"/>
      <c r="AR1" s="1"/>
      <c r="AS1" s="1"/>
      <c r="AT1" s="1"/>
      <c r="AU1" s="1"/>
      <c r="AV1" s="11"/>
    </row>
    <row r="2" spans="1:49" ht="26.25" customHeight="1" x14ac:dyDescent="0.55000000000000004">
      <c r="A2" s="304" t="s">
        <v>1</v>
      </c>
      <c r="B2" s="305"/>
      <c r="C2" s="34"/>
      <c r="D2" s="142"/>
      <c r="E2" s="13"/>
      <c r="F2" s="13"/>
      <c r="G2" s="13"/>
      <c r="H2" s="13"/>
      <c r="I2" s="13"/>
      <c r="J2" s="195"/>
      <c r="K2" s="195"/>
      <c r="L2" s="51"/>
      <c r="M2" s="13"/>
      <c r="N2" s="13"/>
      <c r="O2" s="13"/>
      <c r="P2" s="13"/>
      <c r="Q2" s="13"/>
      <c r="R2" s="13"/>
      <c r="S2" s="13"/>
      <c r="T2" s="13"/>
      <c r="U2" s="63"/>
      <c r="V2" s="13"/>
      <c r="W2" s="13"/>
      <c r="X2" s="13"/>
      <c r="Y2" s="13"/>
      <c r="Z2" s="1"/>
      <c r="AA2" s="1"/>
      <c r="AB2" s="1"/>
      <c r="AC2" s="1"/>
      <c r="AD2" s="1"/>
      <c r="AE2" s="1"/>
      <c r="AF2" s="1"/>
      <c r="AG2" s="1"/>
      <c r="AH2" s="1"/>
      <c r="AI2" s="1"/>
      <c r="AJ2" s="1"/>
      <c r="AK2" s="1"/>
      <c r="AL2" s="1"/>
      <c r="AM2" s="1"/>
      <c r="AN2" s="1"/>
      <c r="AO2" s="1"/>
      <c r="AP2" s="12"/>
      <c r="AQ2" s="11"/>
      <c r="AR2" s="1"/>
      <c r="AS2" s="1"/>
      <c r="AT2" s="1"/>
      <c r="AU2" s="1"/>
      <c r="AV2" s="11"/>
    </row>
    <row r="3" spans="1:49" s="114" customFormat="1" ht="27" customHeight="1" x14ac:dyDescent="0.25">
      <c r="A3" s="100" t="s">
        <v>2</v>
      </c>
      <c r="B3" s="100" t="s">
        <v>750</v>
      </c>
      <c r="C3" s="140" t="s">
        <v>3</v>
      </c>
      <c r="D3" s="143" t="s">
        <v>4</v>
      </c>
      <c r="E3" s="117" t="s">
        <v>5</v>
      </c>
      <c r="F3" s="118" t="s">
        <v>6</v>
      </c>
      <c r="G3" s="119" t="s">
        <v>7</v>
      </c>
      <c r="H3" s="117" t="s">
        <v>8</v>
      </c>
      <c r="I3" s="117" t="s">
        <v>9</v>
      </c>
      <c r="J3" s="196" t="s">
        <v>10</v>
      </c>
      <c r="K3" s="196" t="s">
        <v>11</v>
      </c>
      <c r="L3" s="214" t="s">
        <v>12</v>
      </c>
      <c r="M3" s="117" t="s">
        <v>13</v>
      </c>
      <c r="N3" s="120" t="s">
        <v>14</v>
      </c>
      <c r="O3" s="117" t="s">
        <v>15</v>
      </c>
      <c r="P3" s="117" t="s">
        <v>16</v>
      </c>
      <c r="Q3" s="117" t="s">
        <v>17</v>
      </c>
      <c r="R3" s="117" t="s">
        <v>18</v>
      </c>
      <c r="S3" s="117" t="s">
        <v>19</v>
      </c>
      <c r="T3" s="117" t="s">
        <v>20</v>
      </c>
      <c r="U3" s="117" t="s">
        <v>21</v>
      </c>
      <c r="V3" s="101" t="s">
        <v>496</v>
      </c>
      <c r="W3" s="101" t="s">
        <v>39880</v>
      </c>
      <c r="X3" s="101" t="s">
        <v>39879</v>
      </c>
      <c r="Y3" s="101" t="s">
        <v>39881</v>
      </c>
      <c r="Z3" s="101" t="s">
        <v>22</v>
      </c>
      <c r="AA3" s="101" t="s">
        <v>23</v>
      </c>
      <c r="AB3" s="101" t="s">
        <v>40095</v>
      </c>
      <c r="AC3" s="101" t="s">
        <v>39087</v>
      </c>
      <c r="AD3" s="102" t="s">
        <v>24</v>
      </c>
      <c r="AE3" s="102" t="s">
        <v>40330</v>
      </c>
      <c r="AF3" s="102" t="s">
        <v>39088</v>
      </c>
      <c r="AG3" s="102" t="s">
        <v>25</v>
      </c>
      <c r="AH3" s="102" t="s">
        <v>508</v>
      </c>
      <c r="AI3" s="102" t="s">
        <v>500</v>
      </c>
      <c r="AJ3" s="102" t="s">
        <v>39793</v>
      </c>
      <c r="AK3" s="102" t="s">
        <v>39794</v>
      </c>
      <c r="AL3" s="102" t="s">
        <v>964</v>
      </c>
      <c r="AM3" s="102" t="s">
        <v>26</v>
      </c>
      <c r="AN3" s="102" t="s">
        <v>27</v>
      </c>
      <c r="AO3" s="102" t="s">
        <v>28</v>
      </c>
      <c r="AP3" s="103" t="s">
        <v>29</v>
      </c>
      <c r="AQ3" s="189" t="s">
        <v>509</v>
      </c>
      <c r="AR3" s="103" t="s">
        <v>30</v>
      </c>
      <c r="AS3" s="102" t="s">
        <v>501</v>
      </c>
      <c r="AT3" s="102" t="s">
        <v>955</v>
      </c>
      <c r="AU3" s="102" t="s">
        <v>965</v>
      </c>
      <c r="AV3" s="104" t="s">
        <v>506</v>
      </c>
      <c r="AW3" s="273" t="s">
        <v>39878</v>
      </c>
    </row>
    <row r="4" spans="1:49" s="4" customFormat="1" ht="15.75" hidden="1" x14ac:dyDescent="0.25">
      <c r="A4" s="230"/>
      <c r="B4" s="230" t="s">
        <v>31</v>
      </c>
      <c r="C4" s="36" t="s">
        <v>39095</v>
      </c>
      <c r="D4" s="225" t="s">
        <v>39096</v>
      </c>
      <c r="E4" s="6" t="s">
        <v>32</v>
      </c>
      <c r="F4" s="25">
        <v>21329</v>
      </c>
      <c r="G4" s="190">
        <f ca="1">IF(F4="-","-",IF(F4="","-",DATEDIF(F4,TODAY(),"Y")))</f>
        <v>66</v>
      </c>
      <c r="H4" s="6" t="s">
        <v>1034</v>
      </c>
      <c r="I4" s="6" t="s">
        <v>39082</v>
      </c>
      <c r="J4" s="5" t="s">
        <v>303</v>
      </c>
      <c r="K4" s="5" t="s">
        <v>39097</v>
      </c>
      <c r="L4" s="122" t="s">
        <v>39098</v>
      </c>
      <c r="M4" s="6" t="s">
        <v>34</v>
      </c>
      <c r="N4" s="123" t="s">
        <v>295</v>
      </c>
      <c r="O4" s="6" t="s">
        <v>35</v>
      </c>
      <c r="P4" s="6" t="s">
        <v>36</v>
      </c>
      <c r="Q4" s="6" t="s">
        <v>464</v>
      </c>
      <c r="R4" s="6" t="s">
        <v>34</v>
      </c>
      <c r="S4" s="6"/>
      <c r="T4" s="6" t="s">
        <v>80</v>
      </c>
      <c r="U4" s="6" t="s">
        <v>38</v>
      </c>
      <c r="V4" s="22">
        <v>45467</v>
      </c>
      <c r="W4" s="147" t="s">
        <v>959</v>
      </c>
      <c r="X4" s="192">
        <f t="shared" ref="X4:X11" si="0">IF(W4="1 MES",IF(V4="-","-",IF(V4="","-",EDATE(V4,1))),IF(W4="2 MESES",IF(V4="-","-",IF(V4="","-",EDATE(V4,2))),IF(W4="3 MESES",IF(V4="-","-",IF(V4="","-",EDATE(V4,3))))))</f>
        <v>45559</v>
      </c>
      <c r="Y4" s="191" t="str">
        <f t="shared" ref="Y4:Y67" si="1">UPPER(_xlfn.CONCAT(TEXT(X4,"MMMM"),"/",TEXT(X4,"YYYY")))</f>
        <v>SEPTIEMBRE/2024</v>
      </c>
      <c r="Z4" s="6" t="s">
        <v>81</v>
      </c>
      <c r="AA4" s="53" t="s">
        <v>15081</v>
      </c>
      <c r="AB4" s="53"/>
      <c r="AC4" s="95">
        <v>45265</v>
      </c>
      <c r="AD4" s="6" t="s">
        <v>40290</v>
      </c>
      <c r="AE4" s="6"/>
      <c r="AF4" s="6"/>
      <c r="AG4" s="6" t="s">
        <v>41</v>
      </c>
      <c r="AH4" s="22">
        <v>45463</v>
      </c>
      <c r="AI4" s="6" t="s">
        <v>712</v>
      </c>
      <c r="AJ4" s="22">
        <v>45258</v>
      </c>
      <c r="AK4" s="57" t="s">
        <v>517</v>
      </c>
      <c r="AL4" s="61" t="s">
        <v>715</v>
      </c>
      <c r="AM4" s="6" t="s">
        <v>41</v>
      </c>
      <c r="AN4" s="6" t="s">
        <v>41</v>
      </c>
      <c r="AO4" s="6" t="s">
        <v>41</v>
      </c>
      <c r="AP4" s="6">
        <v>0.75</v>
      </c>
      <c r="AQ4" s="193" t="str">
        <f t="shared" ref="AQ4:AQ27" si="2">IF(AP4="","-",IF(AP4&lt;0.99,"SIN DIFICULTAD",IF(AP4&lt;1.99,"CON ALGUNA DIFICULTAD",IF(AP4&lt;2.99,"CON MUCHA DIFICULTAD","INCAPAZ DE HACERLO"))))</f>
        <v>SIN DIFICULTAD</v>
      </c>
      <c r="AR4" s="191">
        <v>3.5</v>
      </c>
      <c r="AS4" s="193" t="str">
        <f t="shared" ref="AS4:AS27" si="3">IF(AR4="","-",IF(AR4&lt;2.6,"REMISION CLINICA",IF(AR4&lt;3.2,"BAJA ACTIVIDAD",IF(AR4&lt;5.19,"MODERADA ACTIVIDAD","ALTA ACTIVIDAD"))))</f>
        <v>MODERADA ACTIVIDAD</v>
      </c>
      <c r="AT4" s="61"/>
      <c r="AU4" s="61"/>
      <c r="AV4" s="5"/>
      <c r="AW4" s="2"/>
    </row>
    <row r="5" spans="1:49" s="4" customFormat="1" ht="15.75" hidden="1" x14ac:dyDescent="0.25">
      <c r="A5" s="230"/>
      <c r="B5" s="230" t="s">
        <v>31</v>
      </c>
      <c r="C5" s="36" t="s">
        <v>39101</v>
      </c>
      <c r="D5" s="225" t="s">
        <v>39102</v>
      </c>
      <c r="E5" s="6" t="s">
        <v>32</v>
      </c>
      <c r="F5" s="25">
        <v>24399</v>
      </c>
      <c r="G5" s="190">
        <f ca="1">IF(F5="-","-",IF(F5="","-",DATEDIF(F5,TODAY(),"Y")))</f>
        <v>58</v>
      </c>
      <c r="H5" s="6" t="s">
        <v>1034</v>
      </c>
      <c r="I5" s="6" t="s">
        <v>39103</v>
      </c>
      <c r="J5" s="5" t="s">
        <v>39104</v>
      </c>
      <c r="K5" s="198" t="s">
        <v>40223</v>
      </c>
      <c r="L5" s="122" t="s">
        <v>40547</v>
      </c>
      <c r="M5" s="6" t="s">
        <v>34</v>
      </c>
      <c r="N5" s="123" t="s">
        <v>102</v>
      </c>
      <c r="O5" s="6" t="s">
        <v>35</v>
      </c>
      <c r="P5" s="6" t="s">
        <v>36</v>
      </c>
      <c r="Q5" s="6" t="s">
        <v>464</v>
      </c>
      <c r="R5" s="6" t="s">
        <v>34</v>
      </c>
      <c r="S5" s="6"/>
      <c r="T5" s="6" t="s">
        <v>40227</v>
      </c>
      <c r="U5" s="6" t="s">
        <v>38</v>
      </c>
      <c r="V5" s="22">
        <v>45526</v>
      </c>
      <c r="W5" s="147" t="s">
        <v>39094</v>
      </c>
      <c r="X5" s="192">
        <f t="shared" si="0"/>
        <v>45557</v>
      </c>
      <c r="Y5" s="191" t="str">
        <f t="shared" si="1"/>
        <v>SEPTIEMBRE/2024</v>
      </c>
      <c r="Z5" s="6" t="s">
        <v>50</v>
      </c>
      <c r="AA5" s="53" t="s">
        <v>15080</v>
      </c>
      <c r="AB5" s="53"/>
      <c r="AC5" s="95">
        <v>45223</v>
      </c>
      <c r="AD5" s="6" t="s">
        <v>143</v>
      </c>
      <c r="AE5" s="6"/>
      <c r="AF5" s="6"/>
      <c r="AG5" s="6" t="s">
        <v>41</v>
      </c>
      <c r="AH5" s="22">
        <v>45544</v>
      </c>
      <c r="AI5" s="61" t="s">
        <v>16</v>
      </c>
      <c r="AJ5" s="22">
        <v>45307</v>
      </c>
      <c r="AK5" s="57" t="s">
        <v>517</v>
      </c>
      <c r="AL5" s="61" t="s">
        <v>40454</v>
      </c>
      <c r="AM5" s="6" t="s">
        <v>41</v>
      </c>
      <c r="AN5" s="6" t="s">
        <v>41</v>
      </c>
      <c r="AO5" s="6" t="s">
        <v>41</v>
      </c>
      <c r="AP5" s="6">
        <v>1.25</v>
      </c>
      <c r="AQ5" s="193" t="str">
        <f t="shared" si="2"/>
        <v>CON ALGUNA DIFICULTAD</v>
      </c>
      <c r="AR5" s="6">
        <v>4.8899999999999997</v>
      </c>
      <c r="AS5" s="193" t="str">
        <f t="shared" si="3"/>
        <v>MODERADA ACTIVIDAD</v>
      </c>
      <c r="AT5" s="61"/>
      <c r="AU5" s="61"/>
      <c r="AV5" s="5"/>
      <c r="AW5" s="2"/>
    </row>
    <row r="6" spans="1:49" s="4" customFormat="1" ht="15.75" customHeight="1" x14ac:dyDescent="0.25">
      <c r="A6" s="230"/>
      <c r="B6" s="230" t="s">
        <v>31</v>
      </c>
      <c r="C6" s="36" t="s">
        <v>670</v>
      </c>
      <c r="D6" s="225" t="s">
        <v>858</v>
      </c>
      <c r="E6" s="6" t="s">
        <v>32</v>
      </c>
      <c r="F6" s="25">
        <v>23040</v>
      </c>
      <c r="G6" s="190">
        <f ca="1">IF(F6="-","-",IF(F6="","-",DATEDIF(F6,TODAY(),"Y")))</f>
        <v>61</v>
      </c>
      <c r="H6" s="6" t="s">
        <v>1034</v>
      </c>
      <c r="I6" s="6" t="s">
        <v>42</v>
      </c>
      <c r="J6" s="137" t="s">
        <v>413</v>
      </c>
      <c r="K6" s="5" t="s">
        <v>39993</v>
      </c>
      <c r="L6" s="53" t="s">
        <v>39920</v>
      </c>
      <c r="M6" s="5"/>
      <c r="N6" s="57">
        <v>44544</v>
      </c>
      <c r="O6" s="61" t="s">
        <v>35</v>
      </c>
      <c r="P6" s="61" t="s">
        <v>36</v>
      </c>
      <c r="Q6" s="6" t="s">
        <v>464</v>
      </c>
      <c r="R6" s="61"/>
      <c r="S6" s="61"/>
      <c r="T6" s="61" t="s">
        <v>40227</v>
      </c>
      <c r="U6" s="61" t="s">
        <v>38</v>
      </c>
      <c r="V6" s="22">
        <v>45485</v>
      </c>
      <c r="W6" s="61" t="s">
        <v>959</v>
      </c>
      <c r="X6" s="192">
        <f t="shared" si="0"/>
        <v>45577</v>
      </c>
      <c r="Y6" s="191" t="str">
        <f t="shared" si="1"/>
        <v>OCTUBRE/2024</v>
      </c>
      <c r="Z6" s="64" t="s">
        <v>50</v>
      </c>
      <c r="AA6" s="53" t="s">
        <v>15080</v>
      </c>
      <c r="AB6" s="53"/>
      <c r="AC6" s="53"/>
      <c r="AD6" s="61" t="s">
        <v>41</v>
      </c>
      <c r="AE6" s="61"/>
      <c r="AF6" s="61"/>
      <c r="AG6" s="61" t="s">
        <v>41</v>
      </c>
      <c r="AH6" s="22">
        <v>45296</v>
      </c>
      <c r="AI6" s="6" t="s">
        <v>39089</v>
      </c>
      <c r="AJ6" s="57">
        <v>45406</v>
      </c>
      <c r="AK6" s="57" t="s">
        <v>517</v>
      </c>
      <c r="AL6" s="61" t="s">
        <v>715</v>
      </c>
      <c r="AM6" s="61" t="s">
        <v>512</v>
      </c>
      <c r="AN6" s="61" t="s">
        <v>41</v>
      </c>
      <c r="AO6" s="61" t="s">
        <v>41</v>
      </c>
      <c r="AP6" s="6">
        <v>0.25</v>
      </c>
      <c r="AQ6" s="193" t="str">
        <f t="shared" si="2"/>
        <v>SIN DIFICULTAD</v>
      </c>
      <c r="AR6" s="6">
        <v>2.92</v>
      </c>
      <c r="AS6" s="193" t="str">
        <f t="shared" si="3"/>
        <v>BAJA ACTIVIDAD</v>
      </c>
      <c r="AT6" s="61"/>
      <c r="AU6" s="61" t="s">
        <v>517</v>
      </c>
      <c r="AV6" s="5"/>
      <c r="AW6" s="2"/>
    </row>
    <row r="7" spans="1:49" s="4" customFormat="1" ht="15.75" customHeight="1" x14ac:dyDescent="0.25">
      <c r="A7" s="230"/>
      <c r="B7" s="230" t="s">
        <v>31</v>
      </c>
      <c r="C7" s="231" t="s">
        <v>39928</v>
      </c>
      <c r="D7" s="286" t="s">
        <v>39913</v>
      </c>
      <c r="E7" s="6" t="s">
        <v>32</v>
      </c>
      <c r="F7" s="25">
        <v>22666</v>
      </c>
      <c r="G7" s="190">
        <v>61</v>
      </c>
      <c r="H7" s="6" t="s">
        <v>1034</v>
      </c>
      <c r="I7" s="6" t="s">
        <v>39082</v>
      </c>
      <c r="J7" s="137" t="s">
        <v>1042</v>
      </c>
      <c r="K7" s="5" t="s">
        <v>40494</v>
      </c>
      <c r="L7" s="53">
        <v>3016263855</v>
      </c>
      <c r="M7" s="6"/>
      <c r="N7" s="57">
        <v>45111</v>
      </c>
      <c r="O7" s="61" t="s">
        <v>35</v>
      </c>
      <c r="P7" s="61" t="s">
        <v>36</v>
      </c>
      <c r="Q7" s="6" t="s">
        <v>464</v>
      </c>
      <c r="R7" s="61"/>
      <c r="S7" s="61"/>
      <c r="T7" s="61" t="s">
        <v>80</v>
      </c>
      <c r="U7" s="61" t="s">
        <v>38</v>
      </c>
      <c r="V7" s="22">
        <v>45517</v>
      </c>
      <c r="W7" s="61" t="s">
        <v>959</v>
      </c>
      <c r="X7" s="192">
        <f t="shared" si="0"/>
        <v>45609</v>
      </c>
      <c r="Y7" s="191" t="str">
        <f t="shared" si="1"/>
        <v>NOVIEMBRE/2024</v>
      </c>
      <c r="Z7" s="64" t="s">
        <v>50</v>
      </c>
      <c r="AA7" s="53" t="s">
        <v>15080</v>
      </c>
      <c r="AB7" s="53"/>
      <c r="AC7" s="61"/>
      <c r="AD7" s="61" t="s">
        <v>41</v>
      </c>
      <c r="AE7" s="61"/>
      <c r="AF7" s="61"/>
      <c r="AG7" s="61" t="s">
        <v>41</v>
      </c>
      <c r="AH7" s="22">
        <v>45505</v>
      </c>
      <c r="AI7" s="61" t="s">
        <v>39089</v>
      </c>
      <c r="AJ7" s="22">
        <v>45167</v>
      </c>
      <c r="AK7" s="61" t="s">
        <v>517</v>
      </c>
      <c r="AL7" s="61" t="s">
        <v>39085</v>
      </c>
      <c r="AM7" s="61" t="s">
        <v>512</v>
      </c>
      <c r="AN7" s="61" t="s">
        <v>41</v>
      </c>
      <c r="AO7" s="61" t="s">
        <v>41</v>
      </c>
      <c r="AP7" s="70">
        <v>0.13</v>
      </c>
      <c r="AQ7" s="193" t="str">
        <f t="shared" si="2"/>
        <v>SIN DIFICULTAD</v>
      </c>
      <c r="AR7" s="6">
        <v>2.25</v>
      </c>
      <c r="AS7" s="193" t="str">
        <f t="shared" si="3"/>
        <v>REMISION CLINICA</v>
      </c>
      <c r="AT7" s="61"/>
      <c r="AU7" s="61"/>
      <c r="AV7" s="5"/>
      <c r="AW7" s="6"/>
    </row>
    <row r="8" spans="1:49" s="4" customFormat="1" ht="15.75" customHeight="1" x14ac:dyDescent="0.25">
      <c r="A8" s="230"/>
      <c r="B8" s="230" t="s">
        <v>31</v>
      </c>
      <c r="C8" s="36" t="s">
        <v>39107</v>
      </c>
      <c r="D8" s="225" t="s">
        <v>39108</v>
      </c>
      <c r="E8" s="6" t="s">
        <v>32</v>
      </c>
      <c r="F8" s="25">
        <v>28991</v>
      </c>
      <c r="G8" s="190">
        <f t="shared" ref="G8:G15" ca="1" si="4">IF(F8="-","-",IF(F8="","-",DATEDIF(F8,TODAY(),"Y")))</f>
        <v>45</v>
      </c>
      <c r="H8" s="6" t="s">
        <v>1034</v>
      </c>
      <c r="I8" s="6" t="s">
        <v>39082</v>
      </c>
      <c r="J8" s="5" t="s">
        <v>39109</v>
      </c>
      <c r="K8" s="5" t="s">
        <v>39110</v>
      </c>
      <c r="L8" s="122" t="s">
        <v>40548</v>
      </c>
      <c r="M8" s="6"/>
      <c r="N8" s="125">
        <v>44677</v>
      </c>
      <c r="O8" s="61" t="s">
        <v>35</v>
      </c>
      <c r="P8" s="6" t="s">
        <v>36</v>
      </c>
      <c r="Q8" s="6" t="s">
        <v>464</v>
      </c>
      <c r="R8" s="6"/>
      <c r="S8" s="6"/>
      <c r="T8" s="6" t="s">
        <v>40227</v>
      </c>
      <c r="U8" s="6" t="s">
        <v>38</v>
      </c>
      <c r="V8" s="22">
        <v>45518</v>
      </c>
      <c r="W8" s="147" t="s">
        <v>959</v>
      </c>
      <c r="X8" s="192">
        <f t="shared" si="0"/>
        <v>45610</v>
      </c>
      <c r="Y8" s="191" t="str">
        <f t="shared" si="1"/>
        <v>NOVIEMBRE/2024</v>
      </c>
      <c r="Z8" s="147" t="s">
        <v>50</v>
      </c>
      <c r="AA8" s="53" t="s">
        <v>15080</v>
      </c>
      <c r="AB8" s="53"/>
      <c r="AC8" s="147"/>
      <c r="AD8" s="6" t="s">
        <v>41</v>
      </c>
      <c r="AE8" s="6"/>
      <c r="AF8" s="6"/>
      <c r="AG8" s="6" t="s">
        <v>41</v>
      </c>
      <c r="AH8" s="22">
        <v>45496</v>
      </c>
      <c r="AI8" s="61" t="s">
        <v>39089</v>
      </c>
      <c r="AJ8" s="22">
        <v>45190</v>
      </c>
      <c r="AK8" s="57" t="s">
        <v>517</v>
      </c>
      <c r="AL8" s="61" t="s">
        <v>715</v>
      </c>
      <c r="AM8" s="6" t="s">
        <v>41</v>
      </c>
      <c r="AN8" s="6" t="s">
        <v>41</v>
      </c>
      <c r="AO8" s="6" t="s">
        <v>41</v>
      </c>
      <c r="AP8" s="6">
        <v>0.25</v>
      </c>
      <c r="AQ8" s="193" t="str">
        <f t="shared" si="2"/>
        <v>SIN DIFICULTAD</v>
      </c>
      <c r="AR8" s="191">
        <v>2.95</v>
      </c>
      <c r="AS8" s="193" t="str">
        <f t="shared" si="3"/>
        <v>BAJA ACTIVIDAD</v>
      </c>
      <c r="AT8" s="61"/>
      <c r="AU8" s="61"/>
      <c r="AV8" s="5"/>
      <c r="AW8" s="2"/>
    </row>
    <row r="9" spans="1:49" s="4" customFormat="1" ht="15.75" x14ac:dyDescent="0.25">
      <c r="A9" s="230"/>
      <c r="B9" s="230" t="s">
        <v>31</v>
      </c>
      <c r="C9" s="36" t="s">
        <v>593</v>
      </c>
      <c r="D9" s="225" t="s">
        <v>860</v>
      </c>
      <c r="E9" s="6" t="s">
        <v>32</v>
      </c>
      <c r="F9" s="25">
        <v>31687</v>
      </c>
      <c r="G9" s="190">
        <f t="shared" ca="1" si="4"/>
        <v>38</v>
      </c>
      <c r="H9" s="6" t="s">
        <v>1034</v>
      </c>
      <c r="I9" s="6" t="s">
        <v>42</v>
      </c>
      <c r="J9" s="137" t="s">
        <v>1038</v>
      </c>
      <c r="K9" s="137" t="s">
        <v>1067</v>
      </c>
      <c r="L9" s="53" t="s">
        <v>262</v>
      </c>
      <c r="M9" s="5" t="s">
        <v>34</v>
      </c>
      <c r="N9" s="57" t="s">
        <v>253</v>
      </c>
      <c r="O9" s="61" t="s">
        <v>35</v>
      </c>
      <c r="P9" s="61" t="s">
        <v>36</v>
      </c>
      <c r="Q9" s="6" t="s">
        <v>464</v>
      </c>
      <c r="R9" s="61" t="s">
        <v>34</v>
      </c>
      <c r="S9" s="61"/>
      <c r="T9" s="61" t="s">
        <v>80</v>
      </c>
      <c r="U9" s="61" t="s">
        <v>39927</v>
      </c>
      <c r="V9" s="22">
        <v>45553</v>
      </c>
      <c r="W9" s="64" t="s">
        <v>959</v>
      </c>
      <c r="X9" s="192">
        <f t="shared" si="0"/>
        <v>45644</v>
      </c>
      <c r="Y9" s="191" t="str">
        <f t="shared" si="1"/>
        <v>DICIEMBRE/2024</v>
      </c>
      <c r="Z9" s="64" t="s">
        <v>50</v>
      </c>
      <c r="AA9" s="137" t="s">
        <v>15080</v>
      </c>
      <c r="AB9" s="53"/>
      <c r="AC9" s="53"/>
      <c r="AD9" s="61" t="s">
        <v>41</v>
      </c>
      <c r="AE9" s="61"/>
      <c r="AF9" s="57"/>
      <c r="AG9" s="61" t="s">
        <v>41</v>
      </c>
      <c r="AH9" s="22">
        <v>45545</v>
      </c>
      <c r="AI9" s="6" t="s">
        <v>39089</v>
      </c>
      <c r="AJ9" s="57">
        <v>45331</v>
      </c>
      <c r="AK9" s="57" t="s">
        <v>517</v>
      </c>
      <c r="AL9" s="61" t="s">
        <v>40008</v>
      </c>
      <c r="AM9" s="61" t="s">
        <v>41</v>
      </c>
      <c r="AN9" s="61" t="s">
        <v>41</v>
      </c>
      <c r="AO9" s="61" t="s">
        <v>41</v>
      </c>
      <c r="AP9" s="70">
        <v>1</v>
      </c>
      <c r="AQ9" s="193" t="str">
        <f t="shared" si="2"/>
        <v>CON ALGUNA DIFICULTAD</v>
      </c>
      <c r="AR9" s="6">
        <v>4.42</v>
      </c>
      <c r="AS9" s="193" t="str">
        <f t="shared" si="3"/>
        <v>MODERADA ACTIVIDAD</v>
      </c>
      <c r="AT9" s="61"/>
      <c r="AU9" s="61" t="s">
        <v>517</v>
      </c>
      <c r="AV9" s="5"/>
      <c r="AW9" s="2"/>
    </row>
    <row r="10" spans="1:49" s="4" customFormat="1" ht="15.75" hidden="1" x14ac:dyDescent="0.25">
      <c r="A10" s="230"/>
      <c r="B10" s="230" t="s">
        <v>31</v>
      </c>
      <c r="C10" s="36" t="s">
        <v>39111</v>
      </c>
      <c r="D10" s="225" t="s">
        <v>39112</v>
      </c>
      <c r="E10" s="6" t="s">
        <v>32</v>
      </c>
      <c r="F10" s="25">
        <v>26464</v>
      </c>
      <c r="G10" s="190">
        <f t="shared" ca="1" si="4"/>
        <v>52</v>
      </c>
      <c r="H10" s="6" t="s">
        <v>1034</v>
      </c>
      <c r="I10" s="6" t="s">
        <v>39103</v>
      </c>
      <c r="J10" s="5" t="s">
        <v>39113</v>
      </c>
      <c r="K10" s="5" t="s">
        <v>39989</v>
      </c>
      <c r="L10" s="122">
        <v>3023393417</v>
      </c>
      <c r="M10" s="6" t="s">
        <v>34</v>
      </c>
      <c r="N10" s="123" t="s">
        <v>124</v>
      </c>
      <c r="O10" s="6" t="s">
        <v>35</v>
      </c>
      <c r="P10" s="6" t="s">
        <v>36</v>
      </c>
      <c r="Q10" s="6" t="s">
        <v>464</v>
      </c>
      <c r="R10" s="6" t="s">
        <v>34</v>
      </c>
      <c r="S10" s="6"/>
      <c r="T10" s="6" t="s">
        <v>80</v>
      </c>
      <c r="U10" s="6" t="s">
        <v>38</v>
      </c>
      <c r="V10" s="22">
        <v>45481</v>
      </c>
      <c r="W10" s="147" t="s">
        <v>959</v>
      </c>
      <c r="X10" s="192">
        <f t="shared" si="0"/>
        <v>45573</v>
      </c>
      <c r="Y10" s="191" t="str">
        <f t="shared" si="1"/>
        <v>OCTUBRE/2024</v>
      </c>
      <c r="Z10" s="6" t="s">
        <v>50</v>
      </c>
      <c r="AA10" s="137" t="s">
        <v>15080</v>
      </c>
      <c r="AB10" s="53"/>
      <c r="AC10" s="22"/>
      <c r="AD10" s="6" t="s">
        <v>41</v>
      </c>
      <c r="AE10" s="6"/>
      <c r="AF10" s="6"/>
      <c r="AG10" s="6" t="s">
        <v>41</v>
      </c>
      <c r="AH10" s="22">
        <v>45457</v>
      </c>
      <c r="AI10" s="6" t="s">
        <v>712</v>
      </c>
      <c r="AJ10" s="22">
        <v>45433</v>
      </c>
      <c r="AK10" s="57" t="s">
        <v>517</v>
      </c>
      <c r="AL10" s="61" t="s">
        <v>715</v>
      </c>
      <c r="AM10" s="6" t="s">
        <v>512</v>
      </c>
      <c r="AN10" s="6" t="s">
        <v>41</v>
      </c>
      <c r="AO10" s="6" t="s">
        <v>41</v>
      </c>
      <c r="AP10" s="6">
        <v>3</v>
      </c>
      <c r="AQ10" s="193" t="str">
        <f t="shared" si="2"/>
        <v>INCAPAZ DE HACERLO</v>
      </c>
      <c r="AR10" s="191">
        <v>4.34</v>
      </c>
      <c r="AS10" s="193" t="str">
        <f t="shared" si="3"/>
        <v>MODERADA ACTIVIDAD</v>
      </c>
      <c r="AT10" s="61"/>
      <c r="AU10" s="61"/>
      <c r="AV10" s="5"/>
      <c r="AW10" s="2">
        <v>20</v>
      </c>
    </row>
    <row r="11" spans="1:49" s="4" customFormat="1" ht="15.75" x14ac:dyDescent="0.25">
      <c r="A11" s="230"/>
      <c r="B11" s="230" t="s">
        <v>31</v>
      </c>
      <c r="C11" s="36" t="s">
        <v>39120</v>
      </c>
      <c r="D11" s="225" t="s">
        <v>39121</v>
      </c>
      <c r="E11" s="6" t="s">
        <v>52</v>
      </c>
      <c r="F11" s="25">
        <v>27161</v>
      </c>
      <c r="G11" s="190">
        <f t="shared" ca="1" si="4"/>
        <v>50</v>
      </c>
      <c r="H11" s="6" t="s">
        <v>1034</v>
      </c>
      <c r="I11" s="6" t="s">
        <v>39122</v>
      </c>
      <c r="J11" s="5" t="s">
        <v>39123</v>
      </c>
      <c r="K11" s="5" t="s">
        <v>40005</v>
      </c>
      <c r="L11" s="257" t="s">
        <v>40255</v>
      </c>
      <c r="M11" s="257"/>
      <c r="N11" s="123" t="s">
        <v>373</v>
      </c>
      <c r="O11" s="6" t="s">
        <v>35</v>
      </c>
      <c r="P11" s="6" t="s">
        <v>36</v>
      </c>
      <c r="Q11" s="6" t="s">
        <v>464</v>
      </c>
      <c r="R11" s="6" t="s">
        <v>34</v>
      </c>
      <c r="S11" s="6"/>
      <c r="T11" s="6" t="s">
        <v>40227</v>
      </c>
      <c r="U11" s="6" t="s">
        <v>38</v>
      </c>
      <c r="V11" s="22">
        <v>45484</v>
      </c>
      <c r="W11" s="147" t="s">
        <v>959</v>
      </c>
      <c r="X11" s="192">
        <f t="shared" si="0"/>
        <v>45576</v>
      </c>
      <c r="Y11" s="191" t="str">
        <f t="shared" si="1"/>
        <v>OCTUBRE/2024</v>
      </c>
      <c r="Z11" s="6" t="s">
        <v>50</v>
      </c>
      <c r="AA11" s="53" t="s">
        <v>15080</v>
      </c>
      <c r="AB11" s="53"/>
      <c r="AC11" s="6"/>
      <c r="AD11" s="6" t="s">
        <v>41</v>
      </c>
      <c r="AE11" s="6"/>
      <c r="AF11" s="6"/>
      <c r="AG11" s="6" t="s">
        <v>41</v>
      </c>
      <c r="AH11" s="22">
        <v>45280</v>
      </c>
      <c r="AI11" s="6" t="s">
        <v>39089</v>
      </c>
      <c r="AJ11" s="22">
        <v>45217</v>
      </c>
      <c r="AK11" s="57" t="s">
        <v>517</v>
      </c>
      <c r="AL11" s="61" t="s">
        <v>715</v>
      </c>
      <c r="AM11" s="6" t="s">
        <v>41</v>
      </c>
      <c r="AN11" s="6" t="s">
        <v>41</v>
      </c>
      <c r="AO11" s="6" t="s">
        <v>41</v>
      </c>
      <c r="AP11" s="6">
        <v>0</v>
      </c>
      <c r="AQ11" s="193" t="str">
        <f t="shared" si="2"/>
        <v>SIN DIFICULTAD</v>
      </c>
      <c r="AR11" s="6">
        <v>1.94</v>
      </c>
      <c r="AS11" s="193" t="str">
        <f t="shared" si="3"/>
        <v>REMISION CLINICA</v>
      </c>
      <c r="AT11" s="61"/>
      <c r="AU11" s="61"/>
      <c r="AV11" s="5"/>
      <c r="AW11" s="2"/>
    </row>
    <row r="12" spans="1:49" s="4" customFormat="1" ht="15.75" x14ac:dyDescent="0.25">
      <c r="A12" s="230"/>
      <c r="B12" s="230" t="s">
        <v>31</v>
      </c>
      <c r="C12" s="36" t="s">
        <v>587</v>
      </c>
      <c r="D12" s="225" t="s">
        <v>841</v>
      </c>
      <c r="E12" s="6" t="s">
        <v>52</v>
      </c>
      <c r="F12" s="25">
        <v>16374</v>
      </c>
      <c r="G12" s="190">
        <f t="shared" ca="1" si="4"/>
        <v>80</v>
      </c>
      <c r="H12" s="6" t="s">
        <v>1034</v>
      </c>
      <c r="I12" s="6" t="s">
        <v>42</v>
      </c>
      <c r="J12" s="137" t="s">
        <v>1039</v>
      </c>
      <c r="K12" s="137" t="s">
        <v>248</v>
      </c>
      <c r="L12" s="53" t="s">
        <v>249</v>
      </c>
      <c r="M12" s="257" t="s">
        <v>40256</v>
      </c>
      <c r="N12" s="57" t="s">
        <v>96</v>
      </c>
      <c r="O12" s="61" t="s">
        <v>35</v>
      </c>
      <c r="P12" s="61" t="s">
        <v>36</v>
      </c>
      <c r="Q12" s="6" t="s">
        <v>464</v>
      </c>
      <c r="R12" s="61" t="s">
        <v>34</v>
      </c>
      <c r="S12" s="61"/>
      <c r="T12" s="61" t="s">
        <v>80</v>
      </c>
      <c r="U12" s="61" t="s">
        <v>38</v>
      </c>
      <c r="V12" s="22">
        <v>45454</v>
      </c>
      <c r="W12" s="61" t="s">
        <v>40103</v>
      </c>
      <c r="X12" s="192">
        <v>45576</v>
      </c>
      <c r="Y12" s="191" t="str">
        <f t="shared" si="1"/>
        <v>OCTUBRE/2024</v>
      </c>
      <c r="Z12" s="6" t="s">
        <v>50</v>
      </c>
      <c r="AA12" s="53" t="s">
        <v>15080</v>
      </c>
      <c r="AB12" s="53"/>
      <c r="AC12" s="53"/>
      <c r="AD12" s="61" t="s">
        <v>41</v>
      </c>
      <c r="AE12" s="61"/>
      <c r="AF12" s="61"/>
      <c r="AG12" s="61" t="s">
        <v>41</v>
      </c>
      <c r="AH12" s="22">
        <v>45447</v>
      </c>
      <c r="AI12" s="6" t="s">
        <v>39089</v>
      </c>
      <c r="AJ12" s="22">
        <v>45359</v>
      </c>
      <c r="AK12" s="57" t="s">
        <v>517</v>
      </c>
      <c r="AL12" s="61" t="s">
        <v>715</v>
      </c>
      <c r="AM12" s="61" t="s">
        <v>41</v>
      </c>
      <c r="AN12" s="61" t="s">
        <v>41</v>
      </c>
      <c r="AO12" s="61" t="s">
        <v>41</v>
      </c>
      <c r="AP12" s="191">
        <v>0.625</v>
      </c>
      <c r="AQ12" s="193" t="str">
        <f t="shared" si="2"/>
        <v>SIN DIFICULTAD</v>
      </c>
      <c r="AR12" s="191">
        <v>1.9</v>
      </c>
      <c r="AS12" s="193" t="str">
        <f t="shared" si="3"/>
        <v>REMISION CLINICA</v>
      </c>
      <c r="AT12" s="61"/>
      <c r="AU12" s="61" t="s">
        <v>517</v>
      </c>
      <c r="AV12" s="5"/>
      <c r="AW12" s="2"/>
    </row>
    <row r="13" spans="1:49" s="4" customFormat="1" ht="15.75" x14ac:dyDescent="0.25">
      <c r="A13" s="230"/>
      <c r="B13" s="230" t="s">
        <v>31</v>
      </c>
      <c r="C13" s="36" t="s">
        <v>610</v>
      </c>
      <c r="D13" s="225" t="s">
        <v>304</v>
      </c>
      <c r="E13" s="6" t="s">
        <v>32</v>
      </c>
      <c r="F13" s="25">
        <v>25062</v>
      </c>
      <c r="G13" s="190">
        <f t="shared" ca="1" si="4"/>
        <v>56</v>
      </c>
      <c r="H13" s="6" t="s">
        <v>1034</v>
      </c>
      <c r="I13" s="6" t="s">
        <v>42</v>
      </c>
      <c r="J13" s="137" t="s">
        <v>321</v>
      </c>
      <c r="K13" s="137" t="s">
        <v>1069</v>
      </c>
      <c r="L13" s="53">
        <v>3012651340</v>
      </c>
      <c r="M13" s="258" t="s">
        <v>40257</v>
      </c>
      <c r="N13" s="57" t="s">
        <v>295</v>
      </c>
      <c r="O13" s="61" t="s">
        <v>35</v>
      </c>
      <c r="P13" s="61" t="s">
        <v>36</v>
      </c>
      <c r="Q13" s="6" t="s">
        <v>464</v>
      </c>
      <c r="R13" s="61" t="s">
        <v>34</v>
      </c>
      <c r="S13" s="61"/>
      <c r="T13" s="61" t="s">
        <v>40227</v>
      </c>
      <c r="U13" s="61" t="s">
        <v>38</v>
      </c>
      <c r="V13" s="57">
        <v>45544</v>
      </c>
      <c r="W13" s="61" t="s">
        <v>959</v>
      </c>
      <c r="X13" s="192">
        <f t="shared" ref="X13:X27" si="5">IF(W13="1 MES",IF(V13="-","-",IF(V13="","-",EDATE(V13,1))),IF(W13="2 MESES",IF(V13="-","-",IF(V13="","-",EDATE(V13,2))),IF(W13="3 MESES",IF(V13="-","-",IF(V13="","-",EDATE(V13,3))))))</f>
        <v>45635</v>
      </c>
      <c r="Y13" s="191" t="str">
        <f t="shared" si="1"/>
        <v>DICIEMBRE/2024</v>
      </c>
      <c r="Z13" s="64" t="s">
        <v>50</v>
      </c>
      <c r="AA13" s="53" t="s">
        <v>15080</v>
      </c>
      <c r="AB13" s="53"/>
      <c r="AC13" s="53"/>
      <c r="AD13" s="61" t="s">
        <v>41</v>
      </c>
      <c r="AE13" s="61"/>
      <c r="AF13" s="61"/>
      <c r="AG13" s="61" t="s">
        <v>41</v>
      </c>
      <c r="AH13" s="22">
        <v>45533</v>
      </c>
      <c r="AI13" s="6" t="s">
        <v>39089</v>
      </c>
      <c r="AJ13" s="22">
        <v>45356</v>
      </c>
      <c r="AK13" s="57" t="s">
        <v>517</v>
      </c>
      <c r="AL13" s="61" t="s">
        <v>961</v>
      </c>
      <c r="AM13" s="61" t="s">
        <v>41</v>
      </c>
      <c r="AN13" s="61" t="s">
        <v>41</v>
      </c>
      <c r="AO13" s="61" t="s">
        <v>41</v>
      </c>
      <c r="AP13" s="70">
        <v>0</v>
      </c>
      <c r="AQ13" s="193" t="str">
        <f t="shared" si="2"/>
        <v>SIN DIFICULTAD</v>
      </c>
      <c r="AR13" s="61">
        <v>2.39</v>
      </c>
      <c r="AS13" s="193" t="str">
        <f t="shared" si="3"/>
        <v>REMISION CLINICA</v>
      </c>
      <c r="AT13" s="58">
        <v>45223</v>
      </c>
      <c r="AU13" s="61" t="s">
        <v>517</v>
      </c>
      <c r="AV13" s="5"/>
      <c r="AW13" s="2"/>
    </row>
    <row r="14" spans="1:49" s="4" customFormat="1" ht="15.75" x14ac:dyDescent="0.25">
      <c r="A14" s="230"/>
      <c r="B14" s="230" t="s">
        <v>31</v>
      </c>
      <c r="C14" s="36" t="s">
        <v>39125</v>
      </c>
      <c r="D14" s="225" t="s">
        <v>39126</v>
      </c>
      <c r="E14" s="6" t="s">
        <v>32</v>
      </c>
      <c r="F14" s="25">
        <v>22758</v>
      </c>
      <c r="G14" s="190">
        <f t="shared" ca="1" si="4"/>
        <v>62</v>
      </c>
      <c r="H14" s="6" t="s">
        <v>1034</v>
      </c>
      <c r="I14" s="6" t="s">
        <v>39082</v>
      </c>
      <c r="J14" s="5" t="s">
        <v>39127</v>
      </c>
      <c r="K14" s="198" t="s">
        <v>39128</v>
      </c>
      <c r="L14" s="122" t="s">
        <v>39129</v>
      </c>
      <c r="M14" s="6" t="s">
        <v>34</v>
      </c>
      <c r="N14" s="123" t="s">
        <v>93</v>
      </c>
      <c r="O14" s="6" t="s">
        <v>35</v>
      </c>
      <c r="P14" s="6" t="s">
        <v>36</v>
      </c>
      <c r="Q14" s="6" t="s">
        <v>464</v>
      </c>
      <c r="R14" s="6" t="s">
        <v>34</v>
      </c>
      <c r="S14" s="6"/>
      <c r="T14" s="6" t="s">
        <v>80</v>
      </c>
      <c r="U14" s="6" t="s">
        <v>38</v>
      </c>
      <c r="V14" s="57">
        <v>45551</v>
      </c>
      <c r="W14" s="147" t="s">
        <v>959</v>
      </c>
      <c r="X14" s="192">
        <f t="shared" si="5"/>
        <v>45642</v>
      </c>
      <c r="Y14" s="191" t="str">
        <f t="shared" si="1"/>
        <v>DICIEMBRE/2024</v>
      </c>
      <c r="Z14" s="6" t="s">
        <v>50</v>
      </c>
      <c r="AA14" s="53" t="s">
        <v>15080</v>
      </c>
      <c r="AB14" s="53"/>
      <c r="AC14" s="5"/>
      <c r="AD14" s="6" t="s">
        <v>41</v>
      </c>
      <c r="AE14" s="6"/>
      <c r="AF14" s="6"/>
      <c r="AG14" s="6" t="s">
        <v>41</v>
      </c>
      <c r="AH14" s="22">
        <v>45541</v>
      </c>
      <c r="AI14" s="6" t="s">
        <v>39089</v>
      </c>
      <c r="AJ14" s="22">
        <v>45223</v>
      </c>
      <c r="AK14" s="57" t="s">
        <v>517</v>
      </c>
      <c r="AL14" s="61" t="s">
        <v>715</v>
      </c>
      <c r="AM14" s="6" t="s">
        <v>41</v>
      </c>
      <c r="AN14" s="6" t="s">
        <v>41</v>
      </c>
      <c r="AO14" s="6" t="s">
        <v>41</v>
      </c>
      <c r="AP14" s="6">
        <v>0.63</v>
      </c>
      <c r="AQ14" s="193" t="str">
        <f t="shared" si="2"/>
        <v>SIN DIFICULTAD</v>
      </c>
      <c r="AR14" s="136">
        <v>3.07</v>
      </c>
      <c r="AS14" s="193" t="str">
        <f t="shared" si="3"/>
        <v>BAJA ACTIVIDAD</v>
      </c>
      <c r="AT14" s="61"/>
      <c r="AU14" s="61" t="s">
        <v>517</v>
      </c>
      <c r="AV14" s="5"/>
      <c r="AW14" s="2"/>
    </row>
    <row r="15" spans="1:49" s="4" customFormat="1" ht="15.75" x14ac:dyDescent="0.25">
      <c r="A15" s="230"/>
      <c r="B15" s="230" t="s">
        <v>31</v>
      </c>
      <c r="C15" s="36" t="s">
        <v>543</v>
      </c>
      <c r="D15" s="225" t="s">
        <v>836</v>
      </c>
      <c r="E15" s="6" t="s">
        <v>32</v>
      </c>
      <c r="F15" s="25">
        <v>23319</v>
      </c>
      <c r="G15" s="190">
        <f t="shared" ca="1" si="4"/>
        <v>60</v>
      </c>
      <c r="H15" s="6" t="s">
        <v>1034</v>
      </c>
      <c r="I15" s="6" t="s">
        <v>42</v>
      </c>
      <c r="J15" s="137" t="s">
        <v>43</v>
      </c>
      <c r="K15" s="137" t="s">
        <v>1070</v>
      </c>
      <c r="L15" s="53" t="s">
        <v>40186</v>
      </c>
      <c r="M15" s="5" t="s">
        <v>34</v>
      </c>
      <c r="N15" s="57" t="s">
        <v>126</v>
      </c>
      <c r="O15" s="61" t="s">
        <v>35</v>
      </c>
      <c r="P15" s="61" t="s">
        <v>36</v>
      </c>
      <c r="Q15" s="6" t="s">
        <v>464</v>
      </c>
      <c r="R15" s="61" t="s">
        <v>34</v>
      </c>
      <c r="S15" s="61"/>
      <c r="T15" s="61" t="s">
        <v>80</v>
      </c>
      <c r="U15" s="61" t="s">
        <v>38</v>
      </c>
      <c r="V15" s="22">
        <v>45499</v>
      </c>
      <c r="W15" s="61" t="s">
        <v>959</v>
      </c>
      <c r="X15" s="192">
        <f t="shared" si="5"/>
        <v>45591</v>
      </c>
      <c r="Y15" s="191" t="str">
        <f t="shared" si="1"/>
        <v>OCTUBRE/2024</v>
      </c>
      <c r="Z15" s="64" t="s">
        <v>50</v>
      </c>
      <c r="AA15" s="53" t="s">
        <v>15080</v>
      </c>
      <c r="AB15" s="53"/>
      <c r="AC15" s="53"/>
      <c r="AD15" s="61" t="s">
        <v>811</v>
      </c>
      <c r="AE15" s="61"/>
      <c r="AF15" s="61"/>
      <c r="AG15" s="61" t="s">
        <v>41</v>
      </c>
      <c r="AH15" s="22">
        <v>45300</v>
      </c>
      <c r="AI15" s="6" t="s">
        <v>39089</v>
      </c>
      <c r="AJ15" s="22">
        <v>45393</v>
      </c>
      <c r="AK15" s="57" t="s">
        <v>517</v>
      </c>
      <c r="AL15" s="61" t="s">
        <v>715</v>
      </c>
      <c r="AM15" s="61" t="s">
        <v>41</v>
      </c>
      <c r="AN15" s="61" t="s">
        <v>41</v>
      </c>
      <c r="AO15" s="61" t="s">
        <v>41</v>
      </c>
      <c r="AP15" s="70">
        <v>1.5</v>
      </c>
      <c r="AQ15" s="193" t="str">
        <f t="shared" si="2"/>
        <v>CON ALGUNA DIFICULTAD</v>
      </c>
      <c r="AR15" s="6">
        <v>5.85</v>
      </c>
      <c r="AS15" s="193" t="str">
        <f t="shared" si="3"/>
        <v>ALTA ACTIVIDAD</v>
      </c>
      <c r="AT15" s="57">
        <v>43782</v>
      </c>
      <c r="AU15" s="61" t="s">
        <v>517</v>
      </c>
      <c r="AV15" s="5"/>
      <c r="AW15" s="2"/>
    </row>
    <row r="16" spans="1:49" s="4" customFormat="1" ht="15.75" x14ac:dyDescent="0.25">
      <c r="A16" s="230"/>
      <c r="B16" s="230" t="s">
        <v>31</v>
      </c>
      <c r="C16" s="87" t="s">
        <v>40374</v>
      </c>
      <c r="D16" s="144" t="s">
        <v>40272</v>
      </c>
      <c r="E16" s="6" t="s">
        <v>32</v>
      </c>
      <c r="F16" s="25">
        <v>27018</v>
      </c>
      <c r="G16" s="23">
        <v>50</v>
      </c>
      <c r="H16" s="6" t="s">
        <v>1034</v>
      </c>
      <c r="I16" s="6" t="s">
        <v>42</v>
      </c>
      <c r="J16" s="137" t="s">
        <v>40173</v>
      </c>
      <c r="K16" s="137" t="str">
        <f>[1]Hoja1!$F$44</f>
        <v xml:space="preserve">CALLE 8 #10-04                                                                                                                                                                                          </v>
      </c>
      <c r="L16" s="144" t="s">
        <v>40284</v>
      </c>
      <c r="M16" s="6"/>
      <c r="N16" s="57">
        <v>45455</v>
      </c>
      <c r="O16" s="61" t="s">
        <v>35</v>
      </c>
      <c r="P16" s="6" t="s">
        <v>36</v>
      </c>
      <c r="Q16" s="6" t="s">
        <v>464</v>
      </c>
      <c r="R16" s="61"/>
      <c r="S16" s="61"/>
      <c r="T16" s="263" t="s">
        <v>40227</v>
      </c>
      <c r="U16" s="61" t="s">
        <v>38</v>
      </c>
      <c r="V16" s="22">
        <v>45561</v>
      </c>
      <c r="W16" s="147" t="s">
        <v>39094</v>
      </c>
      <c r="X16" s="22">
        <f t="shared" si="5"/>
        <v>45591</v>
      </c>
      <c r="Y16" s="6" t="str">
        <f t="shared" si="1"/>
        <v>OCTUBRE/2024</v>
      </c>
      <c r="Z16" s="263" t="s">
        <v>81</v>
      </c>
      <c r="AA16" s="137" t="s">
        <v>15081</v>
      </c>
      <c r="AB16" s="61"/>
      <c r="AC16" s="61"/>
      <c r="AD16" s="61" t="s">
        <v>41</v>
      </c>
      <c r="AE16" s="61"/>
      <c r="AF16" s="61"/>
      <c r="AG16" s="61" t="s">
        <v>41</v>
      </c>
      <c r="AH16" s="22">
        <v>45541</v>
      </c>
      <c r="AI16" s="6" t="s">
        <v>39089</v>
      </c>
      <c r="AJ16" s="57">
        <v>45464</v>
      </c>
      <c r="AK16" s="61" t="s">
        <v>517</v>
      </c>
      <c r="AL16" s="61" t="s">
        <v>715</v>
      </c>
      <c r="AM16" s="263" t="s">
        <v>512</v>
      </c>
      <c r="AN16" s="263" t="s">
        <v>512</v>
      </c>
      <c r="AO16" s="263" t="s">
        <v>41</v>
      </c>
      <c r="AP16" s="266">
        <v>1</v>
      </c>
      <c r="AQ16" s="122" t="str">
        <f t="shared" si="2"/>
        <v>CON ALGUNA DIFICULTAD</v>
      </c>
      <c r="AR16" s="61">
        <v>3.22</v>
      </c>
      <c r="AS16" s="61" t="str">
        <f t="shared" si="3"/>
        <v>MODERADA ACTIVIDAD</v>
      </c>
      <c r="AT16" s="61"/>
      <c r="AU16" s="61"/>
      <c r="AV16" s="5"/>
      <c r="AW16" s="6"/>
    </row>
    <row r="17" spans="1:49" s="4" customFormat="1" ht="15.75" x14ac:dyDescent="0.25">
      <c r="A17" s="230"/>
      <c r="B17" s="230" t="s">
        <v>31</v>
      </c>
      <c r="C17" s="36" t="s">
        <v>39130</v>
      </c>
      <c r="D17" s="225" t="s">
        <v>39131</v>
      </c>
      <c r="E17" s="6" t="s">
        <v>32</v>
      </c>
      <c r="F17" s="25">
        <v>26586</v>
      </c>
      <c r="G17" s="190">
        <f ca="1">IF(F17="-","-",IF(F17="","-",DATEDIF(F17,TODAY(),"Y")))</f>
        <v>52</v>
      </c>
      <c r="H17" s="6" t="s">
        <v>1034</v>
      </c>
      <c r="I17" s="6" t="s">
        <v>39082</v>
      </c>
      <c r="J17" s="5" t="s">
        <v>39132</v>
      </c>
      <c r="K17" s="5" t="s">
        <v>39990</v>
      </c>
      <c r="L17" s="122" t="s">
        <v>40187</v>
      </c>
      <c r="M17" s="6" t="s">
        <v>34</v>
      </c>
      <c r="N17" s="123" t="s">
        <v>124</v>
      </c>
      <c r="O17" s="6" t="s">
        <v>35</v>
      </c>
      <c r="P17" s="6" t="s">
        <v>36</v>
      </c>
      <c r="Q17" s="6" t="s">
        <v>464</v>
      </c>
      <c r="R17" s="6" t="s">
        <v>34</v>
      </c>
      <c r="S17" s="6"/>
      <c r="T17" s="6" t="s">
        <v>58</v>
      </c>
      <c r="U17" s="6" t="s">
        <v>38</v>
      </c>
      <c r="V17" s="22">
        <v>45492</v>
      </c>
      <c r="W17" s="147" t="s">
        <v>959</v>
      </c>
      <c r="X17" s="192">
        <f t="shared" si="5"/>
        <v>45584</v>
      </c>
      <c r="Y17" s="191" t="str">
        <f t="shared" si="1"/>
        <v>OCTUBRE/2024</v>
      </c>
      <c r="Z17" s="6" t="s">
        <v>50</v>
      </c>
      <c r="AA17" s="53" t="s">
        <v>15080</v>
      </c>
      <c r="AB17" s="53"/>
      <c r="AC17" s="6"/>
      <c r="AD17" s="6" t="s">
        <v>41</v>
      </c>
      <c r="AE17" s="6"/>
      <c r="AF17" s="6"/>
      <c r="AG17" s="61" t="s">
        <v>279</v>
      </c>
      <c r="AH17" s="22">
        <v>45304</v>
      </c>
      <c r="AI17" s="6" t="s">
        <v>39089</v>
      </c>
      <c r="AJ17" s="22">
        <v>45194</v>
      </c>
      <c r="AK17" s="57" t="s">
        <v>517</v>
      </c>
      <c r="AL17" s="61" t="s">
        <v>715</v>
      </c>
      <c r="AM17" s="6" t="s">
        <v>41</v>
      </c>
      <c r="AN17" s="6" t="s">
        <v>41</v>
      </c>
      <c r="AO17" s="6" t="s">
        <v>41</v>
      </c>
      <c r="AP17" s="6">
        <v>1</v>
      </c>
      <c r="AQ17" s="193" t="str">
        <f t="shared" si="2"/>
        <v>CON ALGUNA DIFICULTAD</v>
      </c>
      <c r="AR17" s="6">
        <v>3.05</v>
      </c>
      <c r="AS17" s="193" t="str">
        <f t="shared" si="3"/>
        <v>BAJA ACTIVIDAD</v>
      </c>
      <c r="AT17" s="61"/>
      <c r="AU17" s="61" t="s">
        <v>517</v>
      </c>
      <c r="AV17" s="5"/>
      <c r="AW17" s="2"/>
    </row>
    <row r="18" spans="1:49" s="4" customFormat="1" ht="15.75" x14ac:dyDescent="0.25">
      <c r="A18" s="230"/>
      <c r="B18" s="230" t="s">
        <v>31</v>
      </c>
      <c r="C18" s="36" t="s">
        <v>617</v>
      </c>
      <c r="D18" s="225" t="s">
        <v>862</v>
      </c>
      <c r="E18" s="6" t="s">
        <v>32</v>
      </c>
      <c r="F18" s="25">
        <v>21916</v>
      </c>
      <c r="G18" s="190">
        <f ca="1">IF(F18="-","-",IF(F18="","-",DATEDIF(F18,TODAY(),"Y")))</f>
        <v>64</v>
      </c>
      <c r="H18" s="6" t="s">
        <v>1034</v>
      </c>
      <c r="I18" s="6" t="s">
        <v>42</v>
      </c>
      <c r="J18" s="137" t="s">
        <v>321</v>
      </c>
      <c r="K18" s="137" t="s">
        <v>1118</v>
      </c>
      <c r="L18" s="53">
        <v>3053065906</v>
      </c>
      <c r="M18" s="5" t="s">
        <v>34</v>
      </c>
      <c r="N18" s="57" t="s">
        <v>317</v>
      </c>
      <c r="O18" s="61" t="s">
        <v>35</v>
      </c>
      <c r="P18" s="61" t="s">
        <v>36</v>
      </c>
      <c r="Q18" s="61" t="s">
        <v>46</v>
      </c>
      <c r="R18" s="61" t="s">
        <v>34</v>
      </c>
      <c r="S18" s="61"/>
      <c r="T18" s="61" t="s">
        <v>80</v>
      </c>
      <c r="U18" s="61" t="s">
        <v>38</v>
      </c>
      <c r="V18" s="22">
        <v>45488</v>
      </c>
      <c r="W18" s="61" t="s">
        <v>959</v>
      </c>
      <c r="X18" s="192">
        <f t="shared" si="5"/>
        <v>45580</v>
      </c>
      <c r="Y18" s="191" t="str">
        <f t="shared" si="1"/>
        <v>OCTUBRE/2024</v>
      </c>
      <c r="Z18" s="64" t="s">
        <v>50</v>
      </c>
      <c r="AA18" s="137" t="s">
        <v>15080</v>
      </c>
      <c r="AB18" s="53"/>
      <c r="AC18" s="53"/>
      <c r="AD18" s="61" t="s">
        <v>41</v>
      </c>
      <c r="AE18" s="61"/>
      <c r="AF18" s="61"/>
      <c r="AG18" s="61" t="s">
        <v>41</v>
      </c>
      <c r="AH18" s="22">
        <v>45457</v>
      </c>
      <c r="AI18" s="6" t="s">
        <v>39089</v>
      </c>
      <c r="AJ18" s="22">
        <v>45457</v>
      </c>
      <c r="AK18" s="57" t="s">
        <v>517</v>
      </c>
      <c r="AL18" s="61" t="s">
        <v>715</v>
      </c>
      <c r="AM18" s="61" t="s">
        <v>41</v>
      </c>
      <c r="AN18" s="61" t="s">
        <v>41</v>
      </c>
      <c r="AO18" s="61" t="s">
        <v>41</v>
      </c>
      <c r="AP18" s="70">
        <v>0</v>
      </c>
      <c r="AQ18" s="193" t="str">
        <f t="shared" si="2"/>
        <v>SIN DIFICULTAD</v>
      </c>
      <c r="AR18" s="61">
        <v>2.33</v>
      </c>
      <c r="AS18" s="193" t="str">
        <f t="shared" si="3"/>
        <v>REMISION CLINICA</v>
      </c>
      <c r="AT18" s="61"/>
      <c r="AU18" s="61" t="s">
        <v>517</v>
      </c>
      <c r="AV18" s="5"/>
      <c r="AW18" s="2"/>
    </row>
    <row r="19" spans="1:49" s="4" customFormat="1" ht="15.75" x14ac:dyDescent="0.25">
      <c r="A19" s="230"/>
      <c r="B19" s="230" t="s">
        <v>31</v>
      </c>
      <c r="C19" s="36" t="s">
        <v>665</v>
      </c>
      <c r="D19" s="225" t="s">
        <v>968</v>
      </c>
      <c r="E19" s="6" t="s">
        <v>32</v>
      </c>
      <c r="F19" s="25">
        <v>19308</v>
      </c>
      <c r="G19" s="190">
        <f ca="1">IF(F19="-","-",IF(F19="","-",DATEDIF(F19,TODAY(),"Y")))</f>
        <v>71</v>
      </c>
      <c r="H19" s="6" t="s">
        <v>1034</v>
      </c>
      <c r="I19" s="6" t="s">
        <v>42</v>
      </c>
      <c r="J19" s="137" t="s">
        <v>263</v>
      </c>
      <c r="K19" s="137" t="s">
        <v>405</v>
      </c>
      <c r="L19" s="53">
        <v>3112800210</v>
      </c>
      <c r="M19" s="5"/>
      <c r="N19" s="57">
        <v>44481</v>
      </c>
      <c r="O19" s="61" t="s">
        <v>35</v>
      </c>
      <c r="P19" s="61" t="s">
        <v>36</v>
      </c>
      <c r="Q19" s="6" t="s">
        <v>464</v>
      </c>
      <c r="R19" s="61" t="s">
        <v>34</v>
      </c>
      <c r="S19" s="61"/>
      <c r="T19" s="61" t="s">
        <v>40166</v>
      </c>
      <c r="U19" s="61" t="s">
        <v>38</v>
      </c>
      <c r="V19" s="57">
        <v>45499</v>
      </c>
      <c r="W19" s="61" t="s">
        <v>959</v>
      </c>
      <c r="X19" s="192">
        <f t="shared" si="5"/>
        <v>45591</v>
      </c>
      <c r="Y19" s="191" t="str">
        <f t="shared" si="1"/>
        <v>OCTUBRE/2024</v>
      </c>
      <c r="Z19" s="64" t="s">
        <v>50</v>
      </c>
      <c r="AA19" s="53" t="s">
        <v>15080</v>
      </c>
      <c r="AB19" s="53"/>
      <c r="AC19" s="53"/>
      <c r="AD19" s="61" t="s">
        <v>41</v>
      </c>
      <c r="AE19" s="61"/>
      <c r="AF19" s="61"/>
      <c r="AG19" s="61" t="s">
        <v>41</v>
      </c>
      <c r="AH19" s="22">
        <v>45297</v>
      </c>
      <c r="AI19" s="6" t="s">
        <v>39089</v>
      </c>
      <c r="AJ19" s="22">
        <v>45042</v>
      </c>
      <c r="AK19" s="57" t="s">
        <v>517</v>
      </c>
      <c r="AL19" s="61" t="s">
        <v>40338</v>
      </c>
      <c r="AM19" s="61" t="s">
        <v>41</v>
      </c>
      <c r="AN19" s="61" t="s">
        <v>41</v>
      </c>
      <c r="AO19" s="61" t="s">
        <v>41</v>
      </c>
      <c r="AP19" s="70">
        <v>0</v>
      </c>
      <c r="AQ19" s="193" t="str">
        <f t="shared" si="2"/>
        <v>SIN DIFICULTAD</v>
      </c>
      <c r="AR19" s="61">
        <v>2.5299999999999998</v>
      </c>
      <c r="AS19" s="193" t="str">
        <f t="shared" si="3"/>
        <v>REMISION CLINICA</v>
      </c>
      <c r="AT19" s="57">
        <v>44351</v>
      </c>
      <c r="AU19" s="61"/>
      <c r="AV19" s="5"/>
      <c r="AW19" s="2"/>
    </row>
    <row r="20" spans="1:49" s="4" customFormat="1" ht="15.75" x14ac:dyDescent="0.25">
      <c r="A20" s="230"/>
      <c r="B20" s="230" t="s">
        <v>31</v>
      </c>
      <c r="C20" s="36" t="s">
        <v>39135</v>
      </c>
      <c r="D20" s="225" t="s">
        <v>39136</v>
      </c>
      <c r="E20" s="6" t="s">
        <v>32</v>
      </c>
      <c r="F20" s="25">
        <v>22763</v>
      </c>
      <c r="G20" s="190">
        <f ca="1">IF(F20="-","-",IF(F20="","-",DATEDIF(F20,TODAY(),"Y")))</f>
        <v>62</v>
      </c>
      <c r="H20" s="6" t="s">
        <v>1034</v>
      </c>
      <c r="I20" s="6" t="s">
        <v>39082</v>
      </c>
      <c r="J20" s="5" t="s">
        <v>39137</v>
      </c>
      <c r="K20" s="198" t="s">
        <v>39138</v>
      </c>
      <c r="L20" s="122" t="s">
        <v>39139</v>
      </c>
      <c r="M20" s="6" t="s">
        <v>34</v>
      </c>
      <c r="N20" s="123" t="s">
        <v>160</v>
      </c>
      <c r="O20" s="6" t="s">
        <v>35</v>
      </c>
      <c r="P20" s="6" t="s">
        <v>36</v>
      </c>
      <c r="Q20" s="6" t="s">
        <v>464</v>
      </c>
      <c r="R20" s="6" t="s">
        <v>34</v>
      </c>
      <c r="S20" s="6"/>
      <c r="T20" s="6" t="s">
        <v>40227</v>
      </c>
      <c r="U20" s="6" t="s">
        <v>38</v>
      </c>
      <c r="V20" s="22">
        <v>45558</v>
      </c>
      <c r="W20" s="147" t="s">
        <v>959</v>
      </c>
      <c r="X20" s="192">
        <f t="shared" si="5"/>
        <v>45649</v>
      </c>
      <c r="Y20" s="191" t="str">
        <f t="shared" si="1"/>
        <v>DICIEMBRE/2024</v>
      </c>
      <c r="Z20" s="6" t="s">
        <v>50</v>
      </c>
      <c r="AA20" s="53" t="s">
        <v>15080</v>
      </c>
      <c r="AB20" s="53"/>
      <c r="AC20" s="5"/>
      <c r="AD20" s="61" t="s">
        <v>41</v>
      </c>
      <c r="AE20" s="61"/>
      <c r="AF20" s="22">
        <v>45457</v>
      </c>
      <c r="AG20" s="61" t="s">
        <v>92</v>
      </c>
      <c r="AH20" s="22">
        <v>45530</v>
      </c>
      <c r="AI20" s="6" t="s">
        <v>39089</v>
      </c>
      <c r="AJ20" s="22">
        <v>45223</v>
      </c>
      <c r="AK20" s="57" t="s">
        <v>517</v>
      </c>
      <c r="AL20" s="57" t="s">
        <v>40655</v>
      </c>
      <c r="AM20" s="6" t="s">
        <v>41</v>
      </c>
      <c r="AN20" s="6" t="s">
        <v>41</v>
      </c>
      <c r="AO20" s="6" t="s">
        <v>41</v>
      </c>
      <c r="AP20" s="6">
        <v>0.88</v>
      </c>
      <c r="AQ20" s="193" t="str">
        <f t="shared" si="2"/>
        <v>SIN DIFICULTAD</v>
      </c>
      <c r="AR20" s="191">
        <v>4.5599999999999996</v>
      </c>
      <c r="AS20" s="193" t="str">
        <f t="shared" si="3"/>
        <v>MODERADA ACTIVIDAD</v>
      </c>
      <c r="AT20" s="57">
        <v>45436</v>
      </c>
      <c r="AU20" s="61" t="s">
        <v>517</v>
      </c>
      <c r="AV20" s="5"/>
      <c r="AW20" s="2">
        <v>20</v>
      </c>
    </row>
    <row r="21" spans="1:49" s="4" customFormat="1" ht="15.75" x14ac:dyDescent="0.25">
      <c r="A21" s="230"/>
      <c r="B21" s="230" t="s">
        <v>31</v>
      </c>
      <c r="C21" s="36" t="s">
        <v>39140</v>
      </c>
      <c r="D21" s="225" t="s">
        <v>39141</v>
      </c>
      <c r="E21" s="6" t="s">
        <v>32</v>
      </c>
      <c r="F21" s="25">
        <v>30056</v>
      </c>
      <c r="G21" s="190">
        <f ca="1">IF(F21="-","-",IF(F21="","-",DATEDIF(F21,TODAY(),"Y")))</f>
        <v>42</v>
      </c>
      <c r="H21" s="6" t="s">
        <v>1034</v>
      </c>
      <c r="I21" s="6" t="s">
        <v>39082</v>
      </c>
      <c r="J21" s="5" t="s">
        <v>39142</v>
      </c>
      <c r="K21" s="5" t="s">
        <v>39143</v>
      </c>
      <c r="L21" s="122">
        <v>3046642816</v>
      </c>
      <c r="M21" s="5"/>
      <c r="N21" s="123">
        <v>44495</v>
      </c>
      <c r="O21" s="61" t="s">
        <v>35</v>
      </c>
      <c r="P21" s="6" t="s">
        <v>36</v>
      </c>
      <c r="Q21" s="6" t="s">
        <v>464</v>
      </c>
      <c r="R21" s="6" t="s">
        <v>34</v>
      </c>
      <c r="S21" s="6"/>
      <c r="T21" s="6" t="s">
        <v>80</v>
      </c>
      <c r="U21" s="6" t="s">
        <v>38</v>
      </c>
      <c r="V21" s="22">
        <v>45551</v>
      </c>
      <c r="W21" s="147" t="s">
        <v>959</v>
      </c>
      <c r="X21" s="192">
        <f t="shared" si="5"/>
        <v>45642</v>
      </c>
      <c r="Y21" s="191" t="str">
        <f t="shared" si="1"/>
        <v>DICIEMBRE/2024</v>
      </c>
      <c r="Z21" s="6" t="s">
        <v>50</v>
      </c>
      <c r="AA21" s="53" t="s">
        <v>15080</v>
      </c>
      <c r="AB21" s="53"/>
      <c r="AC21" s="5"/>
      <c r="AD21" s="6" t="s">
        <v>41</v>
      </c>
      <c r="AE21" s="6"/>
      <c r="AF21" s="22">
        <v>45393</v>
      </c>
      <c r="AG21" s="6" t="s">
        <v>279</v>
      </c>
      <c r="AH21" s="22">
        <v>45526</v>
      </c>
      <c r="AI21" s="6" t="s">
        <v>39089</v>
      </c>
      <c r="AJ21" s="22">
        <v>45222</v>
      </c>
      <c r="AK21" s="57" t="s">
        <v>517</v>
      </c>
      <c r="AL21" s="61" t="s">
        <v>715</v>
      </c>
      <c r="AM21" s="6" t="s">
        <v>41</v>
      </c>
      <c r="AN21" s="6" t="s">
        <v>41</v>
      </c>
      <c r="AO21" s="6" t="s">
        <v>41</v>
      </c>
      <c r="AP21" s="6">
        <v>0.13</v>
      </c>
      <c r="AQ21" s="193" t="str">
        <f t="shared" si="2"/>
        <v>SIN DIFICULTAD</v>
      </c>
      <c r="AR21" s="136">
        <v>1.9</v>
      </c>
      <c r="AS21" s="193" t="str">
        <f t="shared" si="3"/>
        <v>REMISION CLINICA</v>
      </c>
      <c r="AT21" s="57">
        <v>44420</v>
      </c>
      <c r="AU21" s="61"/>
      <c r="AV21" s="5"/>
      <c r="AW21" s="2"/>
    </row>
    <row r="22" spans="1:49" s="4" customFormat="1" ht="15.75" x14ac:dyDescent="0.25">
      <c r="A22" s="230"/>
      <c r="B22" s="230" t="s">
        <v>31</v>
      </c>
      <c r="C22" s="87" t="s">
        <v>40158</v>
      </c>
      <c r="D22" s="144" t="s">
        <v>40132</v>
      </c>
      <c r="E22" s="6" t="s">
        <v>32</v>
      </c>
      <c r="F22" s="25">
        <v>36598</v>
      </c>
      <c r="G22" s="23">
        <v>24</v>
      </c>
      <c r="H22" s="6" t="s">
        <v>1034</v>
      </c>
      <c r="I22" s="6" t="s">
        <v>39082</v>
      </c>
      <c r="J22" s="137" t="s">
        <v>1042</v>
      </c>
      <c r="K22" s="5" t="s">
        <v>40133</v>
      </c>
      <c r="L22" s="53">
        <v>3006702386</v>
      </c>
      <c r="M22" s="6"/>
      <c r="N22" s="57">
        <v>45356</v>
      </c>
      <c r="O22" s="61" t="s">
        <v>35</v>
      </c>
      <c r="P22" s="61" t="s">
        <v>36</v>
      </c>
      <c r="Q22" s="6" t="s">
        <v>464</v>
      </c>
      <c r="R22" s="61"/>
      <c r="S22" s="61"/>
      <c r="T22" s="61" t="s">
        <v>80</v>
      </c>
      <c r="U22" s="61" t="s">
        <v>38</v>
      </c>
      <c r="V22" s="57">
        <v>45551</v>
      </c>
      <c r="W22" s="61" t="s">
        <v>959</v>
      </c>
      <c r="X22" s="57">
        <f t="shared" si="5"/>
        <v>45642</v>
      </c>
      <c r="Y22" s="61" t="str">
        <f t="shared" si="1"/>
        <v>DICIEMBRE/2024</v>
      </c>
      <c r="Z22" s="64" t="s">
        <v>50</v>
      </c>
      <c r="AA22" s="137" t="s">
        <v>15080</v>
      </c>
      <c r="AB22" s="61"/>
      <c r="AC22" s="61"/>
      <c r="AD22" s="61" t="s">
        <v>41</v>
      </c>
      <c r="AE22" s="61"/>
      <c r="AF22" s="61"/>
      <c r="AG22" s="61" t="s">
        <v>41</v>
      </c>
      <c r="AH22" s="22">
        <v>45532</v>
      </c>
      <c r="AI22" s="6" t="s">
        <v>39089</v>
      </c>
      <c r="AJ22" s="57">
        <v>45436</v>
      </c>
      <c r="AK22" s="61" t="s">
        <v>517</v>
      </c>
      <c r="AL22" s="61" t="s">
        <v>40288</v>
      </c>
      <c r="AM22" s="61" t="s">
        <v>41</v>
      </c>
      <c r="AN22" s="61" t="s">
        <v>41</v>
      </c>
      <c r="AO22" s="61" t="s">
        <v>41</v>
      </c>
      <c r="AP22" s="6">
        <v>0.38</v>
      </c>
      <c r="AQ22" s="193" t="str">
        <f t="shared" si="2"/>
        <v>SIN DIFICULTAD</v>
      </c>
      <c r="AR22" s="191">
        <v>2.38</v>
      </c>
      <c r="AS22" s="193" t="str">
        <f t="shared" si="3"/>
        <v>REMISION CLINICA</v>
      </c>
      <c r="AT22" s="61"/>
      <c r="AU22" s="61"/>
      <c r="AV22" s="5"/>
      <c r="AW22" s="6">
        <v>15</v>
      </c>
    </row>
    <row r="23" spans="1:49" s="4" customFormat="1" ht="15.75" x14ac:dyDescent="0.25">
      <c r="A23" s="230"/>
      <c r="B23" s="230" t="s">
        <v>31</v>
      </c>
      <c r="C23" s="36" t="s">
        <v>40207</v>
      </c>
      <c r="D23" s="225" t="s">
        <v>40208</v>
      </c>
      <c r="E23" s="6" t="s">
        <v>32</v>
      </c>
      <c r="F23" s="25">
        <v>26032</v>
      </c>
      <c r="G23" s="23">
        <v>53</v>
      </c>
      <c r="H23" s="6" t="s">
        <v>1034</v>
      </c>
      <c r="I23" s="6" t="s">
        <v>42</v>
      </c>
      <c r="J23" s="137" t="s">
        <v>100</v>
      </c>
      <c r="K23" s="137" t="s">
        <v>40209</v>
      </c>
      <c r="L23" s="53" t="s">
        <v>40210</v>
      </c>
      <c r="M23" s="6"/>
      <c r="N23" s="57">
        <v>45415</v>
      </c>
      <c r="O23" s="61" t="s">
        <v>35</v>
      </c>
      <c r="P23" s="61" t="s">
        <v>36</v>
      </c>
      <c r="Q23" s="6" t="s">
        <v>464</v>
      </c>
      <c r="R23" s="61"/>
      <c r="S23" s="61"/>
      <c r="T23" s="61" t="s">
        <v>80</v>
      </c>
      <c r="U23" s="61" t="s">
        <v>38</v>
      </c>
      <c r="V23" s="57">
        <v>45509</v>
      </c>
      <c r="W23" s="61" t="s">
        <v>959</v>
      </c>
      <c r="X23" s="57">
        <f t="shared" si="5"/>
        <v>45601</v>
      </c>
      <c r="Y23" s="61" t="str">
        <f t="shared" si="1"/>
        <v>NOVIEMBRE/2024</v>
      </c>
      <c r="Z23" s="64" t="s">
        <v>50</v>
      </c>
      <c r="AA23" s="137" t="s">
        <v>15080</v>
      </c>
      <c r="AB23" s="61"/>
      <c r="AC23" s="61"/>
      <c r="AD23" s="61" t="s">
        <v>41</v>
      </c>
      <c r="AE23" s="61"/>
      <c r="AF23" s="61"/>
      <c r="AG23" s="61" t="s">
        <v>41</v>
      </c>
      <c r="AH23" s="57">
        <v>45498</v>
      </c>
      <c r="AI23" s="61" t="s">
        <v>39089</v>
      </c>
      <c r="AJ23" s="57">
        <v>45386</v>
      </c>
      <c r="AK23" s="61" t="s">
        <v>517</v>
      </c>
      <c r="AL23" s="61" t="s">
        <v>715</v>
      </c>
      <c r="AM23" s="61" t="s">
        <v>41</v>
      </c>
      <c r="AN23" s="61" t="s">
        <v>41</v>
      </c>
      <c r="AO23" s="61" t="s">
        <v>41</v>
      </c>
      <c r="AP23" s="70">
        <v>0</v>
      </c>
      <c r="AQ23" s="53" t="str">
        <f t="shared" si="2"/>
        <v>SIN DIFICULTAD</v>
      </c>
      <c r="AR23" s="61">
        <v>1.9</v>
      </c>
      <c r="AS23" s="61" t="str">
        <f t="shared" si="3"/>
        <v>REMISION CLINICA</v>
      </c>
      <c r="AT23" s="57">
        <v>45498</v>
      </c>
      <c r="AU23" s="61" t="s">
        <v>517</v>
      </c>
      <c r="AV23" s="5"/>
      <c r="AW23" s="6"/>
    </row>
    <row r="24" spans="1:49" s="4" customFormat="1" ht="15.75" hidden="1" x14ac:dyDescent="0.25">
      <c r="A24" s="230"/>
      <c r="B24" s="230" t="s">
        <v>31</v>
      </c>
      <c r="C24" s="36" t="s">
        <v>39144</v>
      </c>
      <c r="D24" s="225" t="s">
        <v>39145</v>
      </c>
      <c r="E24" s="6" t="s">
        <v>32</v>
      </c>
      <c r="F24" s="25">
        <v>24411</v>
      </c>
      <c r="G24" s="190">
        <f ca="1">IF(F24="-","-",IF(F24="","-",DATEDIF(F24,TODAY(),"Y")))</f>
        <v>58</v>
      </c>
      <c r="H24" s="6" t="s">
        <v>1034</v>
      </c>
      <c r="I24" s="6" t="s">
        <v>39082</v>
      </c>
      <c r="J24" s="5" t="s">
        <v>152</v>
      </c>
      <c r="K24" s="198" t="s">
        <v>39146</v>
      </c>
      <c r="L24" s="122" t="s">
        <v>39147</v>
      </c>
      <c r="M24" s="6" t="s">
        <v>34</v>
      </c>
      <c r="N24" s="123" t="s">
        <v>93</v>
      </c>
      <c r="O24" s="6" t="s">
        <v>35</v>
      </c>
      <c r="P24" s="6" t="s">
        <v>36</v>
      </c>
      <c r="Q24" s="6" t="s">
        <v>464</v>
      </c>
      <c r="R24" s="6" t="s">
        <v>34</v>
      </c>
      <c r="S24" s="6"/>
      <c r="T24" s="6" t="s">
        <v>40227</v>
      </c>
      <c r="U24" s="6" t="s">
        <v>38</v>
      </c>
      <c r="V24" s="22">
        <v>45561</v>
      </c>
      <c r="W24" s="147" t="s">
        <v>959</v>
      </c>
      <c r="X24" s="192">
        <f t="shared" si="5"/>
        <v>45652</v>
      </c>
      <c r="Y24" s="191" t="str">
        <f t="shared" si="1"/>
        <v>DICIEMBRE/2024</v>
      </c>
      <c r="Z24" s="6" t="s">
        <v>50</v>
      </c>
      <c r="AA24" s="53" t="s">
        <v>15080</v>
      </c>
      <c r="AB24" s="53"/>
      <c r="AC24" s="5"/>
      <c r="AD24" s="6" t="s">
        <v>41</v>
      </c>
      <c r="AE24" s="6"/>
      <c r="AF24" s="6"/>
      <c r="AG24" s="6" t="s">
        <v>41</v>
      </c>
      <c r="AH24" s="22">
        <v>45553</v>
      </c>
      <c r="AI24" s="6" t="s">
        <v>712</v>
      </c>
      <c r="AJ24" s="22">
        <v>45222</v>
      </c>
      <c r="AK24" s="57" t="s">
        <v>517</v>
      </c>
      <c r="AL24" s="57" t="s">
        <v>715</v>
      </c>
      <c r="AM24" s="6" t="s">
        <v>41</v>
      </c>
      <c r="AN24" s="6" t="s">
        <v>41</v>
      </c>
      <c r="AO24" s="6" t="s">
        <v>512</v>
      </c>
      <c r="AP24" s="6">
        <v>1.5</v>
      </c>
      <c r="AQ24" s="193" t="str">
        <f t="shared" si="2"/>
        <v>CON ALGUNA DIFICULTAD</v>
      </c>
      <c r="AR24" s="136">
        <v>2.78</v>
      </c>
      <c r="AS24" s="193" t="str">
        <f t="shared" si="3"/>
        <v>BAJA ACTIVIDAD</v>
      </c>
      <c r="AT24" s="57">
        <v>45217</v>
      </c>
      <c r="AU24" s="61"/>
      <c r="AV24" s="5"/>
      <c r="AW24" s="2"/>
    </row>
    <row r="25" spans="1:49" s="4" customFormat="1" ht="15.75" x14ac:dyDescent="0.25">
      <c r="A25" s="230"/>
      <c r="B25" s="230" t="s">
        <v>31</v>
      </c>
      <c r="C25" s="36" t="s">
        <v>39148</v>
      </c>
      <c r="D25" s="225" t="s">
        <v>39149</v>
      </c>
      <c r="E25" s="6" t="s">
        <v>32</v>
      </c>
      <c r="F25" s="25">
        <v>18630</v>
      </c>
      <c r="G25" s="190">
        <f ca="1">IF(F25="-","-",IF(F25="","-",DATEDIF(F25,TODAY(),"Y")))</f>
        <v>73</v>
      </c>
      <c r="H25" s="6" t="s">
        <v>1034</v>
      </c>
      <c r="I25" s="6" t="s">
        <v>39082</v>
      </c>
      <c r="J25" s="5" t="s">
        <v>39132</v>
      </c>
      <c r="K25" s="198" t="s">
        <v>39150</v>
      </c>
      <c r="L25" s="122" t="s">
        <v>40549</v>
      </c>
      <c r="M25" s="6" t="s">
        <v>34</v>
      </c>
      <c r="N25" s="123" t="s">
        <v>124</v>
      </c>
      <c r="O25" s="6" t="s">
        <v>35</v>
      </c>
      <c r="P25" s="6" t="s">
        <v>36</v>
      </c>
      <c r="Q25" s="6" t="s">
        <v>464</v>
      </c>
      <c r="R25" s="6" t="s">
        <v>34</v>
      </c>
      <c r="S25" s="6"/>
      <c r="T25" s="6" t="s">
        <v>40227</v>
      </c>
      <c r="U25" s="6" t="s">
        <v>38</v>
      </c>
      <c r="V25" s="22">
        <v>45520</v>
      </c>
      <c r="W25" s="147" t="s">
        <v>959</v>
      </c>
      <c r="X25" s="192">
        <f t="shared" si="5"/>
        <v>45612</v>
      </c>
      <c r="Y25" s="191" t="str">
        <f t="shared" si="1"/>
        <v>NOVIEMBRE/2024</v>
      </c>
      <c r="Z25" s="6" t="s">
        <v>50</v>
      </c>
      <c r="AA25" s="53" t="s">
        <v>15080</v>
      </c>
      <c r="AB25" s="53"/>
      <c r="AC25" s="6"/>
      <c r="AD25" s="6" t="s">
        <v>41</v>
      </c>
      <c r="AE25" s="6"/>
      <c r="AF25" s="6"/>
      <c r="AG25" s="6" t="s">
        <v>41</v>
      </c>
      <c r="AH25" s="22">
        <v>45516</v>
      </c>
      <c r="AI25" s="61" t="s">
        <v>39089</v>
      </c>
      <c r="AJ25" s="22">
        <v>45217</v>
      </c>
      <c r="AK25" s="57" t="s">
        <v>517</v>
      </c>
      <c r="AL25" s="61" t="s">
        <v>842</v>
      </c>
      <c r="AM25" s="6" t="s">
        <v>512</v>
      </c>
      <c r="AN25" s="6" t="s">
        <v>41</v>
      </c>
      <c r="AO25" s="6" t="s">
        <v>41</v>
      </c>
      <c r="AP25" s="193">
        <v>2.38</v>
      </c>
      <c r="AQ25" s="193" t="str">
        <f t="shared" si="2"/>
        <v>CON MUCHA DIFICULTAD</v>
      </c>
      <c r="AR25" s="191">
        <v>2.66</v>
      </c>
      <c r="AS25" s="193" t="str">
        <f t="shared" si="3"/>
        <v>BAJA ACTIVIDAD</v>
      </c>
      <c r="AT25" s="61"/>
      <c r="AU25" s="61"/>
      <c r="AV25" s="5"/>
      <c r="AW25" s="2">
        <v>20</v>
      </c>
    </row>
    <row r="26" spans="1:49" s="4" customFormat="1" ht="15.75" x14ac:dyDescent="0.25">
      <c r="A26" s="230"/>
      <c r="B26" s="230" t="s">
        <v>31</v>
      </c>
      <c r="C26" s="36" t="s">
        <v>40662</v>
      </c>
      <c r="D26" s="144" t="s">
        <v>40663</v>
      </c>
      <c r="E26" s="6" t="s">
        <v>32</v>
      </c>
      <c r="F26" s="25">
        <v>22250</v>
      </c>
      <c r="G26" s="23">
        <v>63</v>
      </c>
      <c r="H26" s="6" t="s">
        <v>1034</v>
      </c>
      <c r="I26" s="6" t="s">
        <v>42</v>
      </c>
      <c r="J26" s="137" t="s">
        <v>413</v>
      </c>
      <c r="K26" s="137" t="s">
        <v>40664</v>
      </c>
      <c r="L26" s="53">
        <v>3013079976</v>
      </c>
      <c r="M26" s="6"/>
      <c r="N26" s="57">
        <v>45561</v>
      </c>
      <c r="O26" s="61" t="s">
        <v>57</v>
      </c>
      <c r="P26" s="61" t="s">
        <v>36</v>
      </c>
      <c r="Q26" s="61" t="s">
        <v>464</v>
      </c>
      <c r="R26" s="61"/>
      <c r="S26" s="61"/>
      <c r="T26" s="61" t="s">
        <v>40227</v>
      </c>
      <c r="U26" s="61" t="s">
        <v>40296</v>
      </c>
      <c r="V26" s="57">
        <v>45561</v>
      </c>
      <c r="W26" s="61" t="s">
        <v>962</v>
      </c>
      <c r="X26" s="57">
        <f t="shared" si="5"/>
        <v>45622</v>
      </c>
      <c r="Y26" s="61" t="str">
        <f t="shared" si="1"/>
        <v>NOVIEMBRE/2024</v>
      </c>
      <c r="Z26" s="64" t="s">
        <v>50</v>
      </c>
      <c r="AA26" s="61" t="s">
        <v>15080</v>
      </c>
      <c r="AB26" s="61"/>
      <c r="AC26" s="61"/>
      <c r="AD26" s="61" t="s">
        <v>41</v>
      </c>
      <c r="AE26" s="61"/>
      <c r="AF26" s="61"/>
      <c r="AG26" s="61" t="s">
        <v>41</v>
      </c>
      <c r="AH26" s="22">
        <v>45538</v>
      </c>
      <c r="AI26" s="6" t="s">
        <v>39089</v>
      </c>
      <c r="AJ26" s="22">
        <v>45531</v>
      </c>
      <c r="AK26" s="61"/>
      <c r="AL26" s="61" t="s">
        <v>715</v>
      </c>
      <c r="AM26" s="61" t="s">
        <v>512</v>
      </c>
      <c r="AN26" s="61" t="s">
        <v>41</v>
      </c>
      <c r="AO26" s="61" t="s">
        <v>41</v>
      </c>
      <c r="AP26" s="70">
        <v>0</v>
      </c>
      <c r="AQ26" s="53" t="str">
        <f t="shared" si="2"/>
        <v>SIN DIFICULTAD</v>
      </c>
      <c r="AR26" s="61">
        <v>2.2400000000000002</v>
      </c>
      <c r="AS26" s="61" t="str">
        <f t="shared" si="3"/>
        <v>REMISION CLINICA</v>
      </c>
      <c r="AT26" s="61"/>
      <c r="AU26" s="61"/>
      <c r="AV26" s="5"/>
      <c r="AW26" s="6"/>
    </row>
    <row r="27" spans="1:49" s="4" customFormat="1" ht="15.75" hidden="1" x14ac:dyDescent="0.25">
      <c r="A27" s="230"/>
      <c r="B27" s="230" t="s">
        <v>31</v>
      </c>
      <c r="C27" s="36" t="s">
        <v>39152</v>
      </c>
      <c r="D27" s="225" t="s">
        <v>39153</v>
      </c>
      <c r="E27" s="6" t="s">
        <v>32</v>
      </c>
      <c r="F27" s="25">
        <v>22230</v>
      </c>
      <c r="G27" s="190">
        <f ca="1">IF(F27="-","-",IF(F27="","-",DATEDIF(F27,TODAY(),"Y")))</f>
        <v>63</v>
      </c>
      <c r="H27" s="6" t="s">
        <v>1034</v>
      </c>
      <c r="I27" s="245" t="s">
        <v>39122</v>
      </c>
      <c r="J27" s="5" t="s">
        <v>39154</v>
      </c>
      <c r="K27" s="198" t="s">
        <v>39155</v>
      </c>
      <c r="L27" s="257" t="s">
        <v>40550</v>
      </c>
      <c r="M27" s="6" t="s">
        <v>34</v>
      </c>
      <c r="N27" s="123" t="s">
        <v>93</v>
      </c>
      <c r="O27" s="6" t="s">
        <v>35</v>
      </c>
      <c r="P27" s="6" t="s">
        <v>36</v>
      </c>
      <c r="Q27" s="6" t="s">
        <v>464</v>
      </c>
      <c r="R27" s="6" t="s">
        <v>34</v>
      </c>
      <c r="S27" s="6"/>
      <c r="T27" s="6" t="s">
        <v>40227</v>
      </c>
      <c r="U27" s="6" t="s">
        <v>38</v>
      </c>
      <c r="V27" s="22">
        <v>45484</v>
      </c>
      <c r="W27" s="147" t="s">
        <v>959</v>
      </c>
      <c r="X27" s="192">
        <f t="shared" si="5"/>
        <v>45576</v>
      </c>
      <c r="Y27" s="191" t="str">
        <f t="shared" si="1"/>
        <v>OCTUBRE/2024</v>
      </c>
      <c r="Z27" s="6" t="s">
        <v>50</v>
      </c>
      <c r="AA27" s="53" t="s">
        <v>15080</v>
      </c>
      <c r="AB27" s="53"/>
      <c r="AC27" s="5"/>
      <c r="AD27" s="6" t="s">
        <v>41</v>
      </c>
      <c r="AE27" s="6"/>
      <c r="AF27" s="6"/>
      <c r="AG27" s="61" t="s">
        <v>856</v>
      </c>
      <c r="AH27" s="22">
        <v>45300</v>
      </c>
      <c r="AI27" s="6" t="s">
        <v>712</v>
      </c>
      <c r="AJ27" s="22">
        <v>45478</v>
      </c>
      <c r="AK27" s="57" t="s">
        <v>517</v>
      </c>
      <c r="AL27" s="61" t="s">
        <v>715</v>
      </c>
      <c r="AM27" s="6" t="s">
        <v>41</v>
      </c>
      <c r="AN27" s="6" t="s">
        <v>41</v>
      </c>
      <c r="AO27" s="6" t="s">
        <v>41</v>
      </c>
      <c r="AP27" s="6">
        <v>0</v>
      </c>
      <c r="AQ27" s="193" t="str">
        <f t="shared" si="2"/>
        <v>SIN DIFICULTAD</v>
      </c>
      <c r="AR27" s="6">
        <v>2.06</v>
      </c>
      <c r="AS27" s="193" t="str">
        <f t="shared" si="3"/>
        <v>REMISION CLINICA</v>
      </c>
      <c r="AT27" s="61"/>
      <c r="AU27" s="61"/>
      <c r="AV27" s="5"/>
      <c r="AW27" s="6"/>
    </row>
    <row r="28" spans="1:49" s="4" customFormat="1" ht="15.75" x14ac:dyDescent="0.25">
      <c r="A28" s="230"/>
      <c r="B28" s="230" t="s">
        <v>39955</v>
      </c>
      <c r="C28" s="36" t="s">
        <v>40025</v>
      </c>
      <c r="D28" s="87" t="s">
        <v>40024</v>
      </c>
      <c r="E28" s="6" t="s">
        <v>52</v>
      </c>
      <c r="F28" s="25">
        <v>39671</v>
      </c>
      <c r="G28" s="23">
        <v>15</v>
      </c>
      <c r="H28" s="6" t="s">
        <v>1034</v>
      </c>
      <c r="I28" s="6" t="s">
        <v>39082</v>
      </c>
      <c r="J28" s="137" t="s">
        <v>39685</v>
      </c>
      <c r="K28" s="137" t="s">
        <v>40026</v>
      </c>
      <c r="L28" s="53" t="s">
        <v>40027</v>
      </c>
      <c r="M28" s="6"/>
      <c r="N28" s="57">
        <v>45224</v>
      </c>
      <c r="O28" s="61" t="s">
        <v>35</v>
      </c>
      <c r="P28" s="61" t="s">
        <v>36</v>
      </c>
      <c r="Q28" s="6" t="s">
        <v>464</v>
      </c>
      <c r="R28" s="61"/>
      <c r="S28" s="61"/>
      <c r="T28" s="61" t="s">
        <v>39841</v>
      </c>
      <c r="U28" s="61" t="s">
        <v>39918</v>
      </c>
      <c r="V28" s="57">
        <v>45544</v>
      </c>
      <c r="W28" s="61" t="s">
        <v>40103</v>
      </c>
      <c r="X28" s="57">
        <v>45666</v>
      </c>
      <c r="Y28" s="61" t="str">
        <f t="shared" si="1"/>
        <v>ENERO/2025</v>
      </c>
      <c r="Z28" s="64" t="s">
        <v>60</v>
      </c>
      <c r="AA28" s="61" t="s">
        <v>15119</v>
      </c>
      <c r="AB28" s="61"/>
      <c r="AC28" s="61"/>
      <c r="AD28" s="61" t="s">
        <v>41</v>
      </c>
      <c r="AE28" s="61"/>
      <c r="AF28" s="57">
        <v>45426</v>
      </c>
      <c r="AG28" s="61" t="s">
        <v>40247</v>
      </c>
      <c r="AH28" s="22">
        <v>45542</v>
      </c>
      <c r="AI28" s="6" t="s">
        <v>39089</v>
      </c>
      <c r="AJ28" s="61"/>
      <c r="AK28" s="61"/>
      <c r="AL28" s="61" t="s">
        <v>40104</v>
      </c>
      <c r="AM28" s="61" t="s">
        <v>41</v>
      </c>
      <c r="AN28" s="61" t="s">
        <v>41</v>
      </c>
      <c r="AO28" s="61" t="s">
        <v>41</v>
      </c>
      <c r="AP28" s="70"/>
      <c r="AQ28" s="53"/>
      <c r="AR28" s="61"/>
      <c r="AS28" s="61"/>
      <c r="AT28" s="61"/>
      <c r="AU28" s="61"/>
      <c r="AV28" s="5"/>
      <c r="AW28" s="6"/>
    </row>
    <row r="29" spans="1:49" s="4" customFormat="1" ht="15.75" x14ac:dyDescent="0.25">
      <c r="A29" s="230"/>
      <c r="B29" s="230" t="s">
        <v>39955</v>
      </c>
      <c r="C29" s="36" t="s">
        <v>39897</v>
      </c>
      <c r="D29" s="225" t="s">
        <v>39886</v>
      </c>
      <c r="E29" s="6" t="s">
        <v>52</v>
      </c>
      <c r="F29" s="25">
        <v>40294</v>
      </c>
      <c r="G29" s="23">
        <v>13</v>
      </c>
      <c r="H29" s="6" t="s">
        <v>1034</v>
      </c>
      <c r="I29" s="6" t="s">
        <v>42</v>
      </c>
      <c r="J29" s="137" t="s">
        <v>704</v>
      </c>
      <c r="K29" s="137" t="s">
        <v>39898</v>
      </c>
      <c r="L29" s="53">
        <v>3043443247</v>
      </c>
      <c r="M29" s="6"/>
      <c r="N29" s="57">
        <v>45037</v>
      </c>
      <c r="O29" s="61" t="s">
        <v>35</v>
      </c>
      <c r="P29" s="61" t="s">
        <v>36</v>
      </c>
      <c r="Q29" s="6" t="s">
        <v>464</v>
      </c>
      <c r="R29" s="61"/>
      <c r="S29" s="61"/>
      <c r="T29" s="61" t="s">
        <v>39841</v>
      </c>
      <c r="U29" s="61" t="s">
        <v>39918</v>
      </c>
      <c r="V29" s="57">
        <v>45544</v>
      </c>
      <c r="W29" s="61" t="s">
        <v>40103</v>
      </c>
      <c r="X29" s="57">
        <v>45666</v>
      </c>
      <c r="Y29" s="61" t="str">
        <f t="shared" si="1"/>
        <v>ENERO/2025</v>
      </c>
      <c r="Z29" s="64" t="s">
        <v>60</v>
      </c>
      <c r="AA29" s="61" t="s">
        <v>15119</v>
      </c>
      <c r="AB29" s="61"/>
      <c r="AC29" s="61"/>
      <c r="AD29" s="61" t="s">
        <v>143</v>
      </c>
      <c r="AE29" s="61" t="s">
        <v>40479</v>
      </c>
      <c r="AF29" s="61"/>
      <c r="AG29" s="61" t="s">
        <v>41</v>
      </c>
      <c r="AH29" s="22">
        <v>45533</v>
      </c>
      <c r="AI29" s="6" t="s">
        <v>39089</v>
      </c>
      <c r="AJ29" s="61"/>
      <c r="AK29" s="61"/>
      <c r="AL29" s="61" t="s">
        <v>40104</v>
      </c>
      <c r="AM29" s="61" t="s">
        <v>41</v>
      </c>
      <c r="AN29" s="61" t="s">
        <v>41</v>
      </c>
      <c r="AO29" s="61" t="s">
        <v>41</v>
      </c>
      <c r="AP29" s="70"/>
      <c r="AQ29" s="53"/>
      <c r="AR29" s="6">
        <v>0</v>
      </c>
      <c r="AS29" s="61"/>
      <c r="AT29" s="61"/>
      <c r="AU29" s="61"/>
      <c r="AV29" s="5"/>
      <c r="AW29" s="6"/>
    </row>
    <row r="30" spans="1:49" s="4" customFormat="1" ht="15.75" customHeight="1" x14ac:dyDescent="0.25">
      <c r="A30" s="230"/>
      <c r="B30" s="230" t="s">
        <v>31</v>
      </c>
      <c r="C30" s="231" t="s">
        <v>40034</v>
      </c>
      <c r="D30" s="286" t="s">
        <v>39976</v>
      </c>
      <c r="E30" s="6" t="s">
        <v>32</v>
      </c>
      <c r="F30" s="25">
        <v>21504</v>
      </c>
      <c r="G30" s="23">
        <v>64</v>
      </c>
      <c r="H30" s="6" t="s">
        <v>1034</v>
      </c>
      <c r="I30" s="245" t="s">
        <v>39122</v>
      </c>
      <c r="J30" s="137" t="s">
        <v>39977</v>
      </c>
      <c r="K30" s="137" t="s">
        <v>39978</v>
      </c>
      <c r="L30" s="53" t="s">
        <v>39979</v>
      </c>
      <c r="M30" s="6"/>
      <c r="N30" s="57">
        <v>45173</v>
      </c>
      <c r="O30" s="61" t="s">
        <v>35</v>
      </c>
      <c r="P30" s="61" t="s">
        <v>36</v>
      </c>
      <c r="Q30" s="6" t="s">
        <v>464</v>
      </c>
      <c r="R30" s="61"/>
      <c r="S30" s="61"/>
      <c r="T30" s="61" t="s">
        <v>80</v>
      </c>
      <c r="U30" s="61" t="s">
        <v>38</v>
      </c>
      <c r="V30" s="57">
        <v>45490</v>
      </c>
      <c r="W30" s="61" t="s">
        <v>959</v>
      </c>
      <c r="X30" s="192">
        <f>IF(W30="1 MES",IF(V30="-","-",IF(V30="","-",EDATE(V30,1))),IF(W30="2 MESES",IF(V30="-","-",IF(V30="","-",EDATE(V30,2))),IF(W30="3 MESES",IF(V30="-","-",IF(V30="","-",EDATE(V30,3))))))</f>
        <v>45582</v>
      </c>
      <c r="Y30" s="191" t="str">
        <f t="shared" si="1"/>
        <v>OCTUBRE/2024</v>
      </c>
      <c r="Z30" s="6" t="s">
        <v>81</v>
      </c>
      <c r="AA30" s="53" t="s">
        <v>15081</v>
      </c>
      <c r="AB30" s="53"/>
      <c r="AC30" s="61"/>
      <c r="AD30" s="61" t="s">
        <v>41</v>
      </c>
      <c r="AE30" s="61"/>
      <c r="AF30" s="61"/>
      <c r="AG30" s="61" t="s">
        <v>41</v>
      </c>
      <c r="AH30" s="22">
        <v>45257</v>
      </c>
      <c r="AI30" s="61" t="s">
        <v>39089</v>
      </c>
      <c r="AJ30" s="22">
        <v>45289</v>
      </c>
      <c r="AK30" s="61" t="s">
        <v>517</v>
      </c>
      <c r="AL30" s="61" t="s">
        <v>40327</v>
      </c>
      <c r="AM30" s="61" t="s">
        <v>512</v>
      </c>
      <c r="AN30" s="61" t="s">
        <v>512</v>
      </c>
      <c r="AO30" s="61" t="s">
        <v>41</v>
      </c>
      <c r="AP30" s="70">
        <v>0.63</v>
      </c>
      <c r="AQ30" s="53" t="str">
        <f>IF(AP30="","-",IF(AP30&lt;0.99,"SIN DIFICULTAD",IF(AP30&lt;1.99,"CON ALGUNA DIFICULTAD",IF(AP30&lt;2.99,"CON MUCHA DIFICULTAD","INCAPAZ DE HACERLO"))))</f>
        <v>SIN DIFICULTAD</v>
      </c>
      <c r="AR30" s="61">
        <v>1.9</v>
      </c>
      <c r="AS30" s="53" t="str">
        <f>IF(AR30="","-",IF(AR30&lt;2.6,"REMISION CLINICA",IF(AR30&lt;3.2,"BAJA ACTIVIDAD",IF(AR30&lt;5.19,"MODERADA ACTIVIDAD","ALTA ACTIVIDAD"))))</f>
        <v>REMISION CLINICA</v>
      </c>
      <c r="AT30" s="57">
        <v>44484</v>
      </c>
      <c r="AU30" s="61" t="s">
        <v>517</v>
      </c>
      <c r="AV30" s="5" t="s">
        <v>40097</v>
      </c>
      <c r="AW30" s="2"/>
    </row>
    <row r="31" spans="1:49" s="4" customFormat="1" ht="15.75" x14ac:dyDescent="0.25">
      <c r="A31" s="230"/>
      <c r="B31" s="230" t="s">
        <v>31</v>
      </c>
      <c r="C31" s="36" t="s">
        <v>573</v>
      </c>
      <c r="D31" s="225" t="s">
        <v>211</v>
      </c>
      <c r="E31" s="6" t="s">
        <v>32</v>
      </c>
      <c r="F31" s="25">
        <v>22392</v>
      </c>
      <c r="G31" s="23">
        <f ca="1">IF(F31="-","-",IF(F31="","-",DATEDIF(F31,TODAY(),"Y")))</f>
        <v>63</v>
      </c>
      <c r="H31" s="6" t="s">
        <v>1034</v>
      </c>
      <c r="I31" s="6" t="s">
        <v>42</v>
      </c>
      <c r="J31" s="137" t="s">
        <v>212</v>
      </c>
      <c r="K31" s="137" t="s">
        <v>1119</v>
      </c>
      <c r="L31" s="53" t="s">
        <v>40551</v>
      </c>
      <c r="M31" s="5" t="s">
        <v>34</v>
      </c>
      <c r="N31" s="57" t="s">
        <v>124</v>
      </c>
      <c r="O31" s="61" t="s">
        <v>35</v>
      </c>
      <c r="P31" s="61" t="s">
        <v>36</v>
      </c>
      <c r="Q31" s="6" t="s">
        <v>464</v>
      </c>
      <c r="R31" s="61" t="s">
        <v>34</v>
      </c>
      <c r="S31" s="61"/>
      <c r="T31" s="61" t="s">
        <v>80</v>
      </c>
      <c r="U31" s="61" t="s">
        <v>38</v>
      </c>
      <c r="V31" s="57">
        <v>45569</v>
      </c>
      <c r="W31" s="61" t="s">
        <v>959</v>
      </c>
      <c r="X31" s="22">
        <f>IF(W31="1 MES",IF(V31="-","-",IF(V31="","-",EDATE(V31,1))),IF(W31="2 MESES",IF(V31="-","-",IF(V31="","-",EDATE(V31,2))),IF(W31="3 MESES",IF(V31="-","-",IF(V31="","-",EDATE(V31,3))))))</f>
        <v>45661</v>
      </c>
      <c r="Y31" s="6" t="str">
        <f t="shared" si="1"/>
        <v>ENERO/2025</v>
      </c>
      <c r="Z31" s="61" t="s">
        <v>50</v>
      </c>
      <c r="AA31" s="53" t="s">
        <v>15080</v>
      </c>
      <c r="AB31" s="53"/>
      <c r="AC31" s="53"/>
      <c r="AD31" s="61"/>
      <c r="AE31" s="61" t="s">
        <v>90</v>
      </c>
      <c r="AF31" s="61"/>
      <c r="AG31" s="61" t="s">
        <v>41</v>
      </c>
      <c r="AH31" s="22">
        <v>45512</v>
      </c>
      <c r="AI31" s="61" t="s">
        <v>39089</v>
      </c>
      <c r="AJ31" s="22">
        <v>45407</v>
      </c>
      <c r="AK31" s="57" t="s">
        <v>517</v>
      </c>
      <c r="AL31" s="61" t="s">
        <v>715</v>
      </c>
      <c r="AM31" s="61" t="s">
        <v>512</v>
      </c>
      <c r="AN31" s="61" t="s">
        <v>41</v>
      </c>
      <c r="AO31" s="61" t="s">
        <v>41</v>
      </c>
      <c r="AP31" s="70">
        <v>1.63</v>
      </c>
      <c r="AQ31" s="122" t="str">
        <f>IF(AP31="","-",IF(AP31&lt;0.99,"SIN DIFICULTAD",IF(AP31&lt;1.99,"CON ALGUNA DIFICULTAD",IF(AP31&lt;2.99,"CON MUCHA DIFICULTAD","INCAPAZ DE HACERLO"))))</f>
        <v>CON ALGUNA DIFICULTAD</v>
      </c>
      <c r="AR31" s="61">
        <v>1.9</v>
      </c>
      <c r="AS31" s="122" t="str">
        <f>IF(AR31="","-",IF(AR31&lt;2.6,"REMISION CLINICA",IF(AR31&lt;3.2,"BAJA ACTIVIDAD",IF(AR31&lt;5.19,"MODERADA ACTIVIDAD","ALTA ACTIVIDAD"))))</f>
        <v>REMISION CLINICA</v>
      </c>
      <c r="AT31" s="61"/>
      <c r="AU31" s="61" t="s">
        <v>517</v>
      </c>
      <c r="AV31" s="5"/>
      <c r="AW31" s="2"/>
    </row>
    <row r="32" spans="1:49" s="4" customFormat="1" ht="15.75" x14ac:dyDescent="0.25">
      <c r="A32" s="230"/>
      <c r="B32" s="230" t="s">
        <v>31</v>
      </c>
      <c r="C32" s="36" t="s">
        <v>532</v>
      </c>
      <c r="D32" s="225" t="s">
        <v>969</v>
      </c>
      <c r="E32" s="6" t="s">
        <v>32</v>
      </c>
      <c r="F32" s="25">
        <v>22508</v>
      </c>
      <c r="G32" s="190">
        <f ca="1">IF(F32="-","-",IF(F32="","-",DATEDIF(F32,TODAY(),"Y")))</f>
        <v>63</v>
      </c>
      <c r="H32" s="6" t="s">
        <v>1034</v>
      </c>
      <c r="I32" s="6" t="s">
        <v>42</v>
      </c>
      <c r="J32" s="137" t="s">
        <v>105</v>
      </c>
      <c r="K32" s="137" t="s">
        <v>106</v>
      </c>
      <c r="L32" s="53" t="s">
        <v>107</v>
      </c>
      <c r="M32" s="5" t="s">
        <v>34</v>
      </c>
      <c r="N32" s="57" t="s">
        <v>102</v>
      </c>
      <c r="O32" s="61" t="s">
        <v>35</v>
      </c>
      <c r="P32" s="61" t="s">
        <v>36</v>
      </c>
      <c r="Q32" s="6" t="s">
        <v>464</v>
      </c>
      <c r="R32" s="61" t="s">
        <v>34</v>
      </c>
      <c r="S32" s="61"/>
      <c r="T32" s="61" t="s">
        <v>40227</v>
      </c>
      <c r="U32" s="61" t="s">
        <v>38</v>
      </c>
      <c r="V32" s="22">
        <v>45548</v>
      </c>
      <c r="W32" s="61" t="s">
        <v>959</v>
      </c>
      <c r="X32" s="192">
        <f>IF(W32="1 MES",IF(V32="-","-",IF(V32="","-",EDATE(V32,1))),IF(W32="2 MESES",IF(V32="-","-",IF(V32="","-",EDATE(V32,2))),IF(W32="3 MESES",IF(V32="-","-",IF(V32="","-",EDATE(V32,3))))))</f>
        <v>45639</v>
      </c>
      <c r="Y32" s="191" t="str">
        <f t="shared" si="1"/>
        <v>DICIEMBRE/2024</v>
      </c>
      <c r="Z32" s="64" t="s">
        <v>50</v>
      </c>
      <c r="AA32" s="53" t="s">
        <v>15080</v>
      </c>
      <c r="AB32" s="53"/>
      <c r="AC32" s="53"/>
      <c r="AD32" s="61" t="s">
        <v>41</v>
      </c>
      <c r="AE32" s="61"/>
      <c r="AF32" s="61"/>
      <c r="AG32" s="61" t="s">
        <v>41</v>
      </c>
      <c r="AH32" s="22">
        <v>45532</v>
      </c>
      <c r="AI32" s="6" t="s">
        <v>39089</v>
      </c>
      <c r="AJ32" s="22">
        <v>45254</v>
      </c>
      <c r="AK32" s="57" t="s">
        <v>517</v>
      </c>
      <c r="AL32" s="57" t="s">
        <v>715</v>
      </c>
      <c r="AM32" s="61" t="s">
        <v>41</v>
      </c>
      <c r="AN32" s="61" t="s">
        <v>41</v>
      </c>
      <c r="AO32" s="61" t="s">
        <v>41</v>
      </c>
      <c r="AP32" s="70">
        <v>0.88</v>
      </c>
      <c r="AQ32" s="193" t="str">
        <f>IF(AP32="","-",IF(AP32&lt;0.99,"SIN DIFICULTAD",IF(AP32&lt;1.99,"CON ALGUNA DIFICULTAD",IF(AP32&lt;2.99,"CON MUCHA DIFICULTAD","INCAPAZ DE HACERLO"))))</f>
        <v>SIN DIFICULTAD</v>
      </c>
      <c r="AR32" s="61">
        <v>3.51</v>
      </c>
      <c r="AS32" s="193" t="str">
        <f>IF(AR32="","-",IF(AR32&lt;2.6,"REMISION CLINICA",IF(AR32&lt;3.2,"BAJA ACTIVIDAD",IF(AR32&lt;5.19,"MODERADA ACTIVIDAD","ALTA ACTIVIDAD"))))</f>
        <v>MODERADA ACTIVIDAD</v>
      </c>
      <c r="AT32" s="61"/>
      <c r="AU32" s="61"/>
      <c r="AV32" s="5"/>
      <c r="AW32" s="2"/>
    </row>
    <row r="33" spans="1:49" s="4" customFormat="1" ht="15.75" hidden="1" x14ac:dyDescent="0.25">
      <c r="A33" s="230"/>
      <c r="B33" s="230" t="s">
        <v>31</v>
      </c>
      <c r="C33" s="36" t="s">
        <v>39157</v>
      </c>
      <c r="D33" s="225" t="s">
        <v>39158</v>
      </c>
      <c r="E33" s="6" t="s">
        <v>52</v>
      </c>
      <c r="F33" s="25">
        <v>19055</v>
      </c>
      <c r="G33" s="190">
        <f ca="1">IF(F33="-","-",IF(F33="","-",DATEDIF(F33,TODAY(),"Y")))</f>
        <v>72</v>
      </c>
      <c r="H33" s="6" t="s">
        <v>1034</v>
      </c>
      <c r="I33" s="6" t="s">
        <v>39159</v>
      </c>
      <c r="J33" s="5" t="s">
        <v>39160</v>
      </c>
      <c r="K33" s="198" t="s">
        <v>39161</v>
      </c>
      <c r="L33" s="122" t="s">
        <v>39162</v>
      </c>
      <c r="M33" s="6" t="s">
        <v>34</v>
      </c>
      <c r="N33" s="123" t="s">
        <v>237</v>
      </c>
      <c r="O33" s="6" t="s">
        <v>35</v>
      </c>
      <c r="P33" s="6" t="s">
        <v>36</v>
      </c>
      <c r="Q33" s="6" t="s">
        <v>464</v>
      </c>
      <c r="R33" s="6" t="s">
        <v>34</v>
      </c>
      <c r="S33" s="6"/>
      <c r="T33" s="6" t="s">
        <v>40227</v>
      </c>
      <c r="U33" s="6" t="s">
        <v>38</v>
      </c>
      <c r="V33" s="57">
        <v>45448</v>
      </c>
      <c r="W33" s="147" t="s">
        <v>40103</v>
      </c>
      <c r="X33" s="192">
        <v>45570</v>
      </c>
      <c r="Y33" s="191" t="str">
        <f t="shared" si="1"/>
        <v>OCTUBRE/2024</v>
      </c>
      <c r="Z33" s="6" t="s">
        <v>50</v>
      </c>
      <c r="AA33" s="53" t="s">
        <v>15080</v>
      </c>
      <c r="AB33" s="53"/>
      <c r="AC33" s="5"/>
      <c r="AD33" s="6" t="s">
        <v>41</v>
      </c>
      <c r="AE33" s="6"/>
      <c r="AF33" s="6"/>
      <c r="AG33" s="6" t="s">
        <v>41</v>
      </c>
      <c r="AH33" s="22">
        <v>45436</v>
      </c>
      <c r="AI33" s="6" t="s">
        <v>712</v>
      </c>
      <c r="AJ33" s="22">
        <v>45349</v>
      </c>
      <c r="AK33" s="57" t="s">
        <v>517</v>
      </c>
      <c r="AL33" s="61" t="s">
        <v>40292</v>
      </c>
      <c r="AM33" s="6" t="s">
        <v>41</v>
      </c>
      <c r="AN33" s="6" t="s">
        <v>41</v>
      </c>
      <c r="AO33" s="6" t="s">
        <v>41</v>
      </c>
      <c r="AP33" s="191">
        <v>1.1000000000000001</v>
      </c>
      <c r="AQ33" s="193" t="str">
        <f>IF(AP33="","-",IF(AP33&lt;0.99,"SIN DIFICULTAD",IF(AP33&lt;1.99,"CON ALGUNA DIFICULTAD",IF(AP33&lt;2.99,"CON MUCHA DIFICULTAD","INCAPAZ DE HACERLO"))))</f>
        <v>CON ALGUNA DIFICULTAD</v>
      </c>
      <c r="AR33" s="191">
        <v>3.1</v>
      </c>
      <c r="AS33" s="193" t="str">
        <f>IF(AR33="","-",IF(AR33&lt;2.6,"REMISION CLINICA",IF(AR33&lt;3.2,"BAJA ACTIVIDAD",IF(AR33&lt;5.19,"MODERADA ACTIVIDAD","ALTA ACTIVIDAD"))))</f>
        <v>BAJA ACTIVIDAD</v>
      </c>
      <c r="AT33" s="61"/>
      <c r="AU33" s="61"/>
      <c r="AV33" s="5"/>
      <c r="AW33" s="6"/>
    </row>
    <row r="34" spans="1:49" s="4" customFormat="1" ht="15.75" hidden="1" customHeight="1" x14ac:dyDescent="0.25">
      <c r="A34" s="230"/>
      <c r="B34" s="230" t="s">
        <v>40675</v>
      </c>
      <c r="C34" s="36" t="s">
        <v>39909</v>
      </c>
      <c r="D34" s="225" t="s">
        <v>39905</v>
      </c>
      <c r="E34" s="6" t="s">
        <v>32</v>
      </c>
      <c r="F34" s="25">
        <v>44257</v>
      </c>
      <c r="G34" s="23">
        <v>3</v>
      </c>
      <c r="H34" s="6" t="s">
        <v>1034</v>
      </c>
      <c r="I34" s="6" t="s">
        <v>39103</v>
      </c>
      <c r="J34" s="137" t="s">
        <v>39910</v>
      </c>
      <c r="K34" s="137" t="s">
        <v>39911</v>
      </c>
      <c r="L34" s="53">
        <v>3023393417</v>
      </c>
      <c r="M34" s="6"/>
      <c r="N34" s="57">
        <v>45057</v>
      </c>
      <c r="O34" s="61" t="s">
        <v>35</v>
      </c>
      <c r="P34" s="61" t="s">
        <v>36</v>
      </c>
      <c r="Q34" s="6" t="s">
        <v>464</v>
      </c>
      <c r="R34" s="61"/>
      <c r="S34" s="61"/>
      <c r="T34" s="61" t="s">
        <v>39841</v>
      </c>
      <c r="U34" s="61" t="s">
        <v>39918</v>
      </c>
      <c r="V34" s="57">
        <v>45436</v>
      </c>
      <c r="W34" s="61" t="s">
        <v>40103</v>
      </c>
      <c r="X34" s="192">
        <v>45559</v>
      </c>
      <c r="Y34" s="191" t="str">
        <f t="shared" si="1"/>
        <v>SEPTIEMBRE/2024</v>
      </c>
      <c r="Z34" s="64" t="s">
        <v>15123</v>
      </c>
      <c r="AA34" s="61" t="s">
        <v>15125</v>
      </c>
      <c r="AB34" s="61"/>
      <c r="AC34" s="57">
        <v>45342</v>
      </c>
      <c r="AD34" s="61" t="s">
        <v>40107</v>
      </c>
      <c r="AE34" s="61"/>
      <c r="AF34" s="61"/>
      <c r="AG34" s="61" t="s">
        <v>41</v>
      </c>
      <c r="AH34" s="22">
        <v>45537</v>
      </c>
      <c r="AI34" s="6" t="s">
        <v>712</v>
      </c>
      <c r="AJ34" s="61"/>
      <c r="AK34" s="61"/>
      <c r="AL34" s="61" t="s">
        <v>40248</v>
      </c>
      <c r="AM34" s="61" t="s">
        <v>41</v>
      </c>
      <c r="AN34" s="61" t="s">
        <v>41</v>
      </c>
      <c r="AO34" s="61" t="s">
        <v>41</v>
      </c>
      <c r="AP34" s="70"/>
      <c r="AQ34" s="53"/>
      <c r="AR34" s="61"/>
      <c r="AS34" s="61"/>
      <c r="AT34" s="57"/>
      <c r="AU34" s="61"/>
      <c r="AV34" s="5"/>
      <c r="AW34" s="2">
        <v>20</v>
      </c>
    </row>
    <row r="35" spans="1:49" s="4" customFormat="1" ht="15.75" hidden="1" customHeight="1" x14ac:dyDescent="0.25">
      <c r="A35" s="230"/>
      <c r="B35" s="230" t="s">
        <v>31</v>
      </c>
      <c r="C35" s="36" t="s">
        <v>39163</v>
      </c>
      <c r="D35" s="225" t="s">
        <v>39164</v>
      </c>
      <c r="E35" s="6" t="s">
        <v>32</v>
      </c>
      <c r="F35" s="25">
        <v>19244</v>
      </c>
      <c r="G35" s="190">
        <f t="shared" ref="G35:G45" ca="1" si="6">IF(F35="-","-",IF(F35="","-",DATEDIF(F35,TODAY(),"Y")))</f>
        <v>72</v>
      </c>
      <c r="H35" s="6" t="s">
        <v>1034</v>
      </c>
      <c r="I35" s="6" t="s">
        <v>39082</v>
      </c>
      <c r="J35" s="5" t="s">
        <v>39165</v>
      </c>
      <c r="K35" s="5" t="s">
        <v>39166</v>
      </c>
      <c r="L35" s="122" t="s">
        <v>39167</v>
      </c>
      <c r="M35" s="5"/>
      <c r="N35" s="123">
        <v>44613</v>
      </c>
      <c r="O35" s="6" t="s">
        <v>35</v>
      </c>
      <c r="P35" s="6" t="s">
        <v>36</v>
      </c>
      <c r="Q35" s="6" t="s">
        <v>464</v>
      </c>
      <c r="R35" s="5"/>
      <c r="S35" s="6"/>
      <c r="T35" s="6" t="s">
        <v>80</v>
      </c>
      <c r="U35" s="6" t="s">
        <v>38</v>
      </c>
      <c r="V35" s="22">
        <v>45476</v>
      </c>
      <c r="W35" s="147" t="s">
        <v>959</v>
      </c>
      <c r="X35" s="192">
        <f t="shared" ref="X35:X66" si="7">IF(W35="1 MES",IF(V35="-","-",IF(V35="","-",EDATE(V35,1))),IF(W35="2 MESES",IF(V35="-","-",IF(V35="","-",EDATE(V35,2))),IF(W35="3 MESES",IF(V35="-","-",IF(V35="","-",EDATE(V35,3))))))</f>
        <v>45568</v>
      </c>
      <c r="Y35" s="191" t="str">
        <f t="shared" si="1"/>
        <v>OCTUBRE/2024</v>
      </c>
      <c r="Z35" s="147" t="s">
        <v>50</v>
      </c>
      <c r="AA35" s="137" t="s">
        <v>15080</v>
      </c>
      <c r="AB35" s="53"/>
      <c r="AC35" s="5"/>
      <c r="AD35" s="61" t="s">
        <v>90</v>
      </c>
      <c r="AE35" s="61"/>
      <c r="AF35" s="6"/>
      <c r="AG35" s="6" t="s">
        <v>41</v>
      </c>
      <c r="AH35" s="22">
        <v>45469</v>
      </c>
      <c r="AI35" s="6" t="s">
        <v>712</v>
      </c>
      <c r="AJ35" s="22">
        <v>45271</v>
      </c>
      <c r="AK35" s="57" t="s">
        <v>517</v>
      </c>
      <c r="AL35" s="61" t="s">
        <v>715</v>
      </c>
      <c r="AM35" s="6" t="s">
        <v>512</v>
      </c>
      <c r="AN35" s="6" t="s">
        <v>41</v>
      </c>
      <c r="AO35" s="6" t="s">
        <v>41</v>
      </c>
      <c r="AP35" s="6">
        <v>1</v>
      </c>
      <c r="AQ35" s="193" t="str">
        <f t="shared" ref="AQ35:AQ66" si="8">IF(AP35="","-",IF(AP35&lt;0.99,"SIN DIFICULTAD",IF(AP35&lt;1.99,"CON ALGUNA DIFICULTAD",IF(AP35&lt;2.99,"CON MUCHA DIFICULTAD","INCAPAZ DE HACERLO"))))</f>
        <v>CON ALGUNA DIFICULTAD</v>
      </c>
      <c r="AR35" s="191">
        <v>2.06</v>
      </c>
      <c r="AS35" s="193" t="str">
        <f t="shared" ref="AS35:AS66" si="9">IF(AR35="","-",IF(AR35&lt;2.6,"REMISION CLINICA",IF(AR35&lt;3.2,"BAJA ACTIVIDAD",IF(AR35&lt;5.19,"MODERADA ACTIVIDAD","ALTA ACTIVIDAD"))))</f>
        <v>REMISION CLINICA</v>
      </c>
      <c r="AT35" s="57">
        <v>44708</v>
      </c>
      <c r="AU35" s="61" t="s">
        <v>517</v>
      </c>
      <c r="AV35" s="5"/>
      <c r="AW35" s="2">
        <v>20</v>
      </c>
    </row>
    <row r="36" spans="1:49" s="4" customFormat="1" ht="15.75" x14ac:dyDescent="0.25">
      <c r="A36" s="230"/>
      <c r="B36" s="230" t="s">
        <v>31</v>
      </c>
      <c r="C36" s="36" t="s">
        <v>529</v>
      </c>
      <c r="D36" s="225" t="s">
        <v>970</v>
      </c>
      <c r="E36" s="6" t="s">
        <v>32</v>
      </c>
      <c r="F36" s="25">
        <v>26743</v>
      </c>
      <c r="G36" s="190">
        <f t="shared" ca="1" si="6"/>
        <v>51</v>
      </c>
      <c r="H36" s="6" t="s">
        <v>1034</v>
      </c>
      <c r="I36" s="6" t="s">
        <v>42</v>
      </c>
      <c r="J36" s="137" t="s">
        <v>65</v>
      </c>
      <c r="K36" s="137" t="s">
        <v>97</v>
      </c>
      <c r="L36" s="53" t="s">
        <v>98</v>
      </c>
      <c r="M36" s="5" t="s">
        <v>34</v>
      </c>
      <c r="N36" s="57" t="s">
        <v>96</v>
      </c>
      <c r="O36" s="61" t="s">
        <v>35</v>
      </c>
      <c r="P36" s="61" t="s">
        <v>36</v>
      </c>
      <c r="Q36" s="6" t="s">
        <v>464</v>
      </c>
      <c r="R36" s="61" t="s">
        <v>34</v>
      </c>
      <c r="S36" s="61"/>
      <c r="T36" s="61" t="s">
        <v>40227</v>
      </c>
      <c r="U36" s="61" t="s">
        <v>38</v>
      </c>
      <c r="V36" s="57">
        <v>45558</v>
      </c>
      <c r="W36" s="61" t="s">
        <v>959</v>
      </c>
      <c r="X36" s="192">
        <f t="shared" si="7"/>
        <v>45649</v>
      </c>
      <c r="Y36" s="191" t="str">
        <f t="shared" si="1"/>
        <v>DICIEMBRE/2024</v>
      </c>
      <c r="Z36" s="64" t="s">
        <v>50</v>
      </c>
      <c r="AA36" s="53" t="s">
        <v>15080</v>
      </c>
      <c r="AB36" s="53"/>
      <c r="AC36" s="53"/>
      <c r="AD36" s="61" t="s">
        <v>963</v>
      </c>
      <c r="AE36" s="61"/>
      <c r="AF36" s="61"/>
      <c r="AG36" s="61" t="s">
        <v>41</v>
      </c>
      <c r="AH36" s="22">
        <v>45528</v>
      </c>
      <c r="AI36" s="6" t="s">
        <v>39089</v>
      </c>
      <c r="AJ36" s="57">
        <v>45432</v>
      </c>
      <c r="AK36" s="57" t="s">
        <v>517</v>
      </c>
      <c r="AL36" s="61" t="s">
        <v>40655</v>
      </c>
      <c r="AM36" s="61" t="s">
        <v>41</v>
      </c>
      <c r="AN36" s="61" t="s">
        <v>41</v>
      </c>
      <c r="AO36" s="61" t="s">
        <v>41</v>
      </c>
      <c r="AP36" s="70">
        <v>0.88</v>
      </c>
      <c r="AQ36" s="193" t="str">
        <f t="shared" si="8"/>
        <v>SIN DIFICULTAD</v>
      </c>
      <c r="AR36" s="191">
        <v>2.5099999999999998</v>
      </c>
      <c r="AS36" s="193" t="str">
        <f t="shared" si="9"/>
        <v>REMISION CLINICA</v>
      </c>
      <c r="AT36" s="57">
        <v>44214</v>
      </c>
      <c r="AU36" s="61" t="s">
        <v>517</v>
      </c>
      <c r="AV36" s="5"/>
      <c r="AW36" s="2"/>
    </row>
    <row r="37" spans="1:49" s="4" customFormat="1" ht="15.75" x14ac:dyDescent="0.25">
      <c r="A37" s="230"/>
      <c r="B37" s="230" t="s">
        <v>31</v>
      </c>
      <c r="C37" s="36" t="s">
        <v>624</v>
      </c>
      <c r="D37" s="225" t="s">
        <v>864</v>
      </c>
      <c r="E37" s="6" t="s">
        <v>32</v>
      </c>
      <c r="F37" s="25">
        <v>28797</v>
      </c>
      <c r="G37" s="190">
        <f t="shared" ca="1" si="6"/>
        <v>45</v>
      </c>
      <c r="H37" s="6" t="s">
        <v>1034</v>
      </c>
      <c r="I37" s="6" t="s">
        <v>42</v>
      </c>
      <c r="J37" s="137" t="s">
        <v>69</v>
      </c>
      <c r="K37" s="137" t="s">
        <v>1071</v>
      </c>
      <c r="L37" s="53">
        <v>3046215641</v>
      </c>
      <c r="M37" s="5" t="s">
        <v>34</v>
      </c>
      <c r="N37" s="57" t="s">
        <v>317</v>
      </c>
      <c r="O37" s="61" t="s">
        <v>35</v>
      </c>
      <c r="P37" s="61" t="s">
        <v>36</v>
      </c>
      <c r="Q37" s="6" t="s">
        <v>464</v>
      </c>
      <c r="R37" s="61" t="s">
        <v>34</v>
      </c>
      <c r="S37" s="61"/>
      <c r="T37" s="61" t="s">
        <v>80</v>
      </c>
      <c r="U37" s="61" t="s">
        <v>38</v>
      </c>
      <c r="V37" s="57">
        <v>45481</v>
      </c>
      <c r="W37" s="61" t="s">
        <v>959</v>
      </c>
      <c r="X37" s="192">
        <f t="shared" si="7"/>
        <v>45573</v>
      </c>
      <c r="Y37" s="191" t="str">
        <f t="shared" si="1"/>
        <v>OCTUBRE/2024</v>
      </c>
      <c r="Z37" s="64" t="s">
        <v>81</v>
      </c>
      <c r="AA37" s="137" t="s">
        <v>15081</v>
      </c>
      <c r="AB37" s="53"/>
      <c r="AC37" s="53"/>
      <c r="AD37" s="61" t="s">
        <v>41</v>
      </c>
      <c r="AE37" s="61"/>
      <c r="AF37" s="61"/>
      <c r="AG37" s="61" t="s">
        <v>41</v>
      </c>
      <c r="AH37" s="22">
        <v>45407</v>
      </c>
      <c r="AI37" s="6" t="s">
        <v>39089</v>
      </c>
      <c r="AJ37" s="57">
        <v>45420</v>
      </c>
      <c r="AK37" s="57" t="s">
        <v>517</v>
      </c>
      <c r="AL37" s="61" t="s">
        <v>715</v>
      </c>
      <c r="AM37" s="61" t="s">
        <v>41</v>
      </c>
      <c r="AN37" s="61" t="s">
        <v>512</v>
      </c>
      <c r="AO37" s="61" t="s">
        <v>41</v>
      </c>
      <c r="AP37" s="70">
        <v>2</v>
      </c>
      <c r="AQ37" s="193" t="str">
        <f t="shared" si="8"/>
        <v>CON MUCHA DIFICULTAD</v>
      </c>
      <c r="AR37" s="61">
        <v>2.4500000000000002</v>
      </c>
      <c r="AS37" s="193" t="str">
        <f t="shared" si="9"/>
        <v>REMISION CLINICA</v>
      </c>
      <c r="AT37" s="57">
        <v>45191</v>
      </c>
      <c r="AU37" s="61" t="s">
        <v>517</v>
      </c>
      <c r="AV37" s="5"/>
      <c r="AW37" s="2"/>
    </row>
    <row r="38" spans="1:49" s="4" customFormat="1" ht="15.75" hidden="1" x14ac:dyDescent="0.25">
      <c r="A38" s="230"/>
      <c r="B38" s="230" t="s">
        <v>31</v>
      </c>
      <c r="C38" s="36" t="s">
        <v>614</v>
      </c>
      <c r="D38" s="225" t="s">
        <v>971</v>
      </c>
      <c r="E38" s="6" t="s">
        <v>32</v>
      </c>
      <c r="F38" s="25">
        <v>15428</v>
      </c>
      <c r="G38" s="190">
        <f t="shared" ca="1" si="6"/>
        <v>82</v>
      </c>
      <c r="H38" s="6" t="s">
        <v>1034</v>
      </c>
      <c r="I38" s="6" t="s">
        <v>42</v>
      </c>
      <c r="J38" s="137" t="s">
        <v>40118</v>
      </c>
      <c r="K38" s="5" t="s">
        <v>40111</v>
      </c>
      <c r="L38" s="53" t="s">
        <v>316</v>
      </c>
      <c r="M38" s="5" t="s">
        <v>34</v>
      </c>
      <c r="N38" s="57" t="s">
        <v>317</v>
      </c>
      <c r="O38" s="61" t="s">
        <v>35</v>
      </c>
      <c r="P38" s="61" t="s">
        <v>36</v>
      </c>
      <c r="Q38" s="6" t="s">
        <v>464</v>
      </c>
      <c r="R38" s="61" t="s">
        <v>34</v>
      </c>
      <c r="S38" s="61"/>
      <c r="T38" s="61" t="s">
        <v>80</v>
      </c>
      <c r="U38" s="61" t="s">
        <v>38</v>
      </c>
      <c r="V38" s="22">
        <v>45467</v>
      </c>
      <c r="W38" s="61" t="s">
        <v>959</v>
      </c>
      <c r="X38" s="192">
        <f t="shared" si="7"/>
        <v>45559</v>
      </c>
      <c r="Y38" s="191" t="str">
        <f t="shared" si="1"/>
        <v>SEPTIEMBRE/2024</v>
      </c>
      <c r="Z38" s="61" t="s">
        <v>50</v>
      </c>
      <c r="AA38" s="53" t="s">
        <v>15080</v>
      </c>
      <c r="AB38" s="53"/>
      <c r="AC38" s="53"/>
      <c r="AD38" s="61" t="s">
        <v>277</v>
      </c>
      <c r="AE38" s="61"/>
      <c r="AF38" s="61"/>
      <c r="AG38" s="61" t="s">
        <v>41</v>
      </c>
      <c r="AH38" s="22">
        <v>45556</v>
      </c>
      <c r="AI38" s="6" t="s">
        <v>712</v>
      </c>
      <c r="AJ38" s="22">
        <v>45343</v>
      </c>
      <c r="AK38" s="57" t="s">
        <v>517</v>
      </c>
      <c r="AL38" s="61" t="s">
        <v>715</v>
      </c>
      <c r="AM38" s="61" t="s">
        <v>41</v>
      </c>
      <c r="AN38" s="61" t="s">
        <v>41</v>
      </c>
      <c r="AO38" s="61" t="s">
        <v>41</v>
      </c>
      <c r="AP38" s="191">
        <v>1.8</v>
      </c>
      <c r="AQ38" s="193" t="str">
        <f t="shared" si="8"/>
        <v>CON ALGUNA DIFICULTAD</v>
      </c>
      <c r="AR38" s="191">
        <v>2</v>
      </c>
      <c r="AS38" s="193" t="str">
        <f t="shared" si="9"/>
        <v>REMISION CLINICA</v>
      </c>
      <c r="AT38" s="57">
        <v>44614</v>
      </c>
      <c r="AU38" s="61" t="s">
        <v>517</v>
      </c>
      <c r="AV38" s="5"/>
      <c r="AW38" s="2"/>
    </row>
    <row r="39" spans="1:49" s="4" customFormat="1" ht="15.75" x14ac:dyDescent="0.25">
      <c r="A39" s="230"/>
      <c r="B39" s="230" t="s">
        <v>31</v>
      </c>
      <c r="C39" s="36" t="s">
        <v>649</v>
      </c>
      <c r="D39" s="225" t="s">
        <v>863</v>
      </c>
      <c r="E39" s="6" t="s">
        <v>32</v>
      </c>
      <c r="F39" s="25">
        <v>22142</v>
      </c>
      <c r="G39" s="190">
        <f t="shared" ca="1" si="6"/>
        <v>64</v>
      </c>
      <c r="H39" s="6" t="s">
        <v>1034</v>
      </c>
      <c r="I39" s="6" t="s">
        <v>42</v>
      </c>
      <c r="J39" s="137" t="s">
        <v>1040</v>
      </c>
      <c r="K39" s="137" t="s">
        <v>40229</v>
      </c>
      <c r="L39" s="53" t="s">
        <v>40552</v>
      </c>
      <c r="M39" s="5" t="s">
        <v>34</v>
      </c>
      <c r="N39" s="57" t="s">
        <v>373</v>
      </c>
      <c r="O39" s="61" t="s">
        <v>35</v>
      </c>
      <c r="P39" s="61" t="s">
        <v>36</v>
      </c>
      <c r="Q39" s="6" t="s">
        <v>464</v>
      </c>
      <c r="R39" s="61" t="s">
        <v>34</v>
      </c>
      <c r="S39" s="61"/>
      <c r="T39" s="6" t="s">
        <v>40227</v>
      </c>
      <c r="U39" s="61" t="s">
        <v>38</v>
      </c>
      <c r="V39" s="22">
        <v>45520</v>
      </c>
      <c r="W39" s="61" t="s">
        <v>959</v>
      </c>
      <c r="X39" s="192">
        <f t="shared" si="7"/>
        <v>45612</v>
      </c>
      <c r="Y39" s="191" t="str">
        <f t="shared" si="1"/>
        <v>NOVIEMBRE/2024</v>
      </c>
      <c r="Z39" s="64" t="s">
        <v>50</v>
      </c>
      <c r="AA39" s="53" t="s">
        <v>15080</v>
      </c>
      <c r="AB39" s="53"/>
      <c r="AC39" s="53"/>
      <c r="AD39" s="61" t="s">
        <v>90</v>
      </c>
      <c r="AE39" s="61"/>
      <c r="AF39" s="61"/>
      <c r="AG39" s="61" t="s">
        <v>41</v>
      </c>
      <c r="AH39" s="22">
        <v>45496</v>
      </c>
      <c r="AI39" s="61" t="s">
        <v>39089</v>
      </c>
      <c r="AJ39" s="57">
        <v>45428</v>
      </c>
      <c r="AK39" s="57" t="s">
        <v>517</v>
      </c>
      <c r="AL39" s="61" t="s">
        <v>715</v>
      </c>
      <c r="AM39" s="61" t="s">
        <v>512</v>
      </c>
      <c r="AN39" s="61" t="s">
        <v>41</v>
      </c>
      <c r="AO39" s="61" t="s">
        <v>41</v>
      </c>
      <c r="AP39" s="70">
        <v>0.5</v>
      </c>
      <c r="AQ39" s="193" t="str">
        <f t="shared" si="8"/>
        <v>SIN DIFICULTAD</v>
      </c>
      <c r="AR39" s="191">
        <v>2.8</v>
      </c>
      <c r="AS39" s="193" t="str">
        <f t="shared" si="9"/>
        <v>BAJA ACTIVIDAD</v>
      </c>
      <c r="AT39" s="61"/>
      <c r="AU39" s="61" t="s">
        <v>517</v>
      </c>
      <c r="AV39" s="5"/>
      <c r="AW39" s="2"/>
    </row>
    <row r="40" spans="1:49" s="4" customFormat="1" ht="15.75" hidden="1" x14ac:dyDescent="0.25">
      <c r="A40" s="230"/>
      <c r="B40" s="230" t="s">
        <v>31</v>
      </c>
      <c r="C40" s="36" t="s">
        <v>605</v>
      </c>
      <c r="D40" s="225" t="s">
        <v>720</v>
      </c>
      <c r="E40" s="6" t="s">
        <v>32</v>
      </c>
      <c r="F40" s="25">
        <v>28223</v>
      </c>
      <c r="G40" s="190">
        <f t="shared" ca="1" si="6"/>
        <v>47</v>
      </c>
      <c r="H40" s="6" t="s">
        <v>1034</v>
      </c>
      <c r="I40" s="6" t="s">
        <v>42</v>
      </c>
      <c r="J40" s="137" t="s">
        <v>193</v>
      </c>
      <c r="K40" s="137" t="s">
        <v>291</v>
      </c>
      <c r="L40" s="53" t="s">
        <v>292</v>
      </c>
      <c r="M40" s="5" t="s">
        <v>34</v>
      </c>
      <c r="N40" s="57" t="s">
        <v>280</v>
      </c>
      <c r="O40" s="61" t="s">
        <v>35</v>
      </c>
      <c r="P40" s="61" t="s">
        <v>36</v>
      </c>
      <c r="Q40" s="6" t="s">
        <v>464</v>
      </c>
      <c r="R40" s="61" t="s">
        <v>34</v>
      </c>
      <c r="S40" s="61"/>
      <c r="T40" s="61" t="s">
        <v>40227</v>
      </c>
      <c r="U40" s="61" t="s">
        <v>38</v>
      </c>
      <c r="V40" s="57">
        <v>45485</v>
      </c>
      <c r="W40" s="61" t="s">
        <v>959</v>
      </c>
      <c r="X40" s="192">
        <f t="shared" si="7"/>
        <v>45577</v>
      </c>
      <c r="Y40" s="191" t="str">
        <f t="shared" si="1"/>
        <v>OCTUBRE/2024</v>
      </c>
      <c r="Z40" s="61" t="s">
        <v>50</v>
      </c>
      <c r="AA40" s="137" t="s">
        <v>15080</v>
      </c>
      <c r="AB40" s="53"/>
      <c r="AC40" s="53"/>
      <c r="AD40" s="61" t="s">
        <v>41</v>
      </c>
      <c r="AE40" s="61"/>
      <c r="AF40" s="61"/>
      <c r="AG40" s="61" t="s">
        <v>41</v>
      </c>
      <c r="AH40" s="22">
        <v>45462</v>
      </c>
      <c r="AI40" s="6" t="s">
        <v>712</v>
      </c>
      <c r="AJ40" s="22">
        <v>45337</v>
      </c>
      <c r="AK40" s="57" t="s">
        <v>517</v>
      </c>
      <c r="AL40" s="61" t="s">
        <v>715</v>
      </c>
      <c r="AM40" s="61" t="s">
        <v>41</v>
      </c>
      <c r="AN40" s="61" t="s">
        <v>41</v>
      </c>
      <c r="AO40" s="61" t="s">
        <v>41</v>
      </c>
      <c r="AP40" s="70">
        <v>1.88</v>
      </c>
      <c r="AQ40" s="193" t="str">
        <f t="shared" si="8"/>
        <v>CON ALGUNA DIFICULTAD</v>
      </c>
      <c r="AR40" s="61">
        <v>3.41</v>
      </c>
      <c r="AS40" s="193" t="str">
        <f t="shared" si="9"/>
        <v>MODERADA ACTIVIDAD</v>
      </c>
      <c r="AT40" s="61"/>
      <c r="AU40" s="61" t="s">
        <v>517</v>
      </c>
      <c r="AV40" s="5"/>
      <c r="AW40" s="2"/>
    </row>
    <row r="41" spans="1:49" s="4" customFormat="1" ht="15.75" x14ac:dyDescent="0.25">
      <c r="A41" s="230"/>
      <c r="B41" s="230" t="s">
        <v>31</v>
      </c>
      <c r="C41" s="36" t="s">
        <v>688</v>
      </c>
      <c r="D41" s="225" t="s">
        <v>798</v>
      </c>
      <c r="E41" s="25" t="s">
        <v>32</v>
      </c>
      <c r="F41" s="25">
        <v>25827</v>
      </c>
      <c r="G41" s="190">
        <f t="shared" ca="1" si="6"/>
        <v>54</v>
      </c>
      <c r="H41" s="6" t="s">
        <v>1034</v>
      </c>
      <c r="I41" s="6" t="s">
        <v>42</v>
      </c>
      <c r="J41" s="137" t="s">
        <v>1041</v>
      </c>
      <c r="K41" s="137" t="s">
        <v>468</v>
      </c>
      <c r="L41" s="53" t="s">
        <v>469</v>
      </c>
      <c r="M41" s="95"/>
      <c r="N41" s="57">
        <v>44698</v>
      </c>
      <c r="O41" s="61" t="s">
        <v>35</v>
      </c>
      <c r="P41" s="61" t="s">
        <v>36</v>
      </c>
      <c r="Q41" s="6" t="s">
        <v>464</v>
      </c>
      <c r="R41" s="61"/>
      <c r="S41" s="61"/>
      <c r="T41" s="61" t="s">
        <v>40227</v>
      </c>
      <c r="U41" s="64" t="s">
        <v>38</v>
      </c>
      <c r="V41" s="22">
        <v>45485</v>
      </c>
      <c r="W41" s="64" t="s">
        <v>959</v>
      </c>
      <c r="X41" s="192">
        <f t="shared" si="7"/>
        <v>45577</v>
      </c>
      <c r="Y41" s="191" t="str">
        <f t="shared" si="1"/>
        <v>OCTUBRE/2024</v>
      </c>
      <c r="Z41" s="64" t="s">
        <v>81</v>
      </c>
      <c r="AA41" s="53" t="s">
        <v>15081</v>
      </c>
      <c r="AB41" s="53"/>
      <c r="AC41" s="53"/>
      <c r="AD41" s="61" t="s">
        <v>41</v>
      </c>
      <c r="AE41" s="61"/>
      <c r="AF41" s="61"/>
      <c r="AG41" s="61" t="s">
        <v>856</v>
      </c>
      <c r="AH41" s="22">
        <v>45296</v>
      </c>
      <c r="AI41" s="6" t="s">
        <v>39089</v>
      </c>
      <c r="AJ41" s="57">
        <v>45393</v>
      </c>
      <c r="AK41" s="57" t="s">
        <v>517</v>
      </c>
      <c r="AL41" s="61" t="s">
        <v>715</v>
      </c>
      <c r="AM41" s="61" t="s">
        <v>41</v>
      </c>
      <c r="AN41" s="61" t="s">
        <v>41</v>
      </c>
      <c r="AO41" s="61" t="s">
        <v>41</v>
      </c>
      <c r="AP41" s="70">
        <v>0.75</v>
      </c>
      <c r="AQ41" s="193" t="str">
        <f t="shared" si="8"/>
        <v>SIN DIFICULTAD</v>
      </c>
      <c r="AR41" s="61">
        <v>2.2799999999999998</v>
      </c>
      <c r="AS41" s="193" t="str">
        <f t="shared" si="9"/>
        <v>REMISION CLINICA</v>
      </c>
      <c r="AT41" s="61"/>
      <c r="AU41" s="61" t="s">
        <v>517</v>
      </c>
      <c r="AV41" s="5"/>
      <c r="AW41" s="2"/>
    </row>
    <row r="42" spans="1:49" s="4" customFormat="1" ht="15.75" x14ac:dyDescent="0.25">
      <c r="A42" s="230"/>
      <c r="B42" s="230" t="s">
        <v>31</v>
      </c>
      <c r="C42" s="36" t="s">
        <v>630</v>
      </c>
      <c r="D42" s="225" t="s">
        <v>972</v>
      </c>
      <c r="E42" s="6" t="s">
        <v>52</v>
      </c>
      <c r="F42" s="25">
        <v>21847</v>
      </c>
      <c r="G42" s="190">
        <f t="shared" ca="1" si="6"/>
        <v>65</v>
      </c>
      <c r="H42" s="6" t="s">
        <v>1034</v>
      </c>
      <c r="I42" s="6" t="s">
        <v>42</v>
      </c>
      <c r="J42" s="137" t="s">
        <v>352</v>
      </c>
      <c r="K42" s="137" t="s">
        <v>1072</v>
      </c>
      <c r="L42" s="53">
        <v>3113461053</v>
      </c>
      <c r="M42" s="5" t="s">
        <v>34</v>
      </c>
      <c r="N42" s="57" t="s">
        <v>346</v>
      </c>
      <c r="O42" s="61" t="s">
        <v>35</v>
      </c>
      <c r="P42" s="61" t="s">
        <v>36</v>
      </c>
      <c r="Q42" s="6" t="s">
        <v>464</v>
      </c>
      <c r="R42" s="61" t="s">
        <v>34</v>
      </c>
      <c r="S42" s="61"/>
      <c r="T42" s="61" t="s">
        <v>40227</v>
      </c>
      <c r="U42" s="61" t="s">
        <v>38</v>
      </c>
      <c r="V42" s="22">
        <v>45495</v>
      </c>
      <c r="W42" s="61" t="s">
        <v>959</v>
      </c>
      <c r="X42" s="192">
        <f t="shared" si="7"/>
        <v>45587</v>
      </c>
      <c r="Y42" s="191" t="str">
        <f t="shared" si="1"/>
        <v>OCTUBRE/2024</v>
      </c>
      <c r="Z42" s="61" t="s">
        <v>50</v>
      </c>
      <c r="AA42" s="53" t="s">
        <v>15080</v>
      </c>
      <c r="AB42" s="53"/>
      <c r="AC42" s="53"/>
      <c r="AD42" s="61" t="s">
        <v>41</v>
      </c>
      <c r="AE42" s="61"/>
      <c r="AF42" s="61"/>
      <c r="AG42" s="61" t="s">
        <v>41</v>
      </c>
      <c r="AH42" s="22">
        <v>45254</v>
      </c>
      <c r="AI42" s="6" t="s">
        <v>39089</v>
      </c>
      <c r="AJ42" s="57">
        <v>45393</v>
      </c>
      <c r="AK42" s="57" t="s">
        <v>517</v>
      </c>
      <c r="AL42" s="61" t="s">
        <v>715</v>
      </c>
      <c r="AM42" s="61" t="s">
        <v>512</v>
      </c>
      <c r="AN42" s="61" t="s">
        <v>41</v>
      </c>
      <c r="AO42" s="61" t="s">
        <v>41</v>
      </c>
      <c r="AP42" s="70">
        <v>0</v>
      </c>
      <c r="AQ42" s="193" t="str">
        <f t="shared" si="8"/>
        <v>SIN DIFICULTAD</v>
      </c>
      <c r="AR42" s="61">
        <v>2.3199999999999998</v>
      </c>
      <c r="AS42" s="193" t="str">
        <f t="shared" si="9"/>
        <v>REMISION CLINICA</v>
      </c>
      <c r="AT42" s="57">
        <v>44482</v>
      </c>
      <c r="AU42" s="61"/>
      <c r="AV42" s="5"/>
      <c r="AW42" s="2"/>
    </row>
    <row r="43" spans="1:49" s="4" customFormat="1" ht="15.75" x14ac:dyDescent="0.25">
      <c r="A43" s="230"/>
      <c r="B43" s="230" t="s">
        <v>31</v>
      </c>
      <c r="C43" s="36" t="s">
        <v>39168</v>
      </c>
      <c r="D43" s="225" t="s">
        <v>39169</v>
      </c>
      <c r="E43" s="6" t="s">
        <v>32</v>
      </c>
      <c r="F43" s="25">
        <v>21930</v>
      </c>
      <c r="G43" s="190">
        <f t="shared" ca="1" si="6"/>
        <v>64</v>
      </c>
      <c r="H43" s="6" t="s">
        <v>1034</v>
      </c>
      <c r="I43" s="6" t="s">
        <v>39082</v>
      </c>
      <c r="J43" s="5" t="s">
        <v>39170</v>
      </c>
      <c r="K43" s="198" t="s">
        <v>39171</v>
      </c>
      <c r="L43" s="122" t="s">
        <v>39172</v>
      </c>
      <c r="M43" s="6" t="s">
        <v>34</v>
      </c>
      <c r="N43" s="123" t="s">
        <v>126</v>
      </c>
      <c r="O43" s="6" t="s">
        <v>35</v>
      </c>
      <c r="P43" s="6" t="s">
        <v>36</v>
      </c>
      <c r="Q43" s="6" t="s">
        <v>464</v>
      </c>
      <c r="R43" s="6" t="s">
        <v>34</v>
      </c>
      <c r="S43" s="6"/>
      <c r="T43" s="6" t="s">
        <v>80</v>
      </c>
      <c r="U43" s="6" t="s">
        <v>38</v>
      </c>
      <c r="V43" s="22">
        <v>45485</v>
      </c>
      <c r="W43" s="147" t="s">
        <v>959</v>
      </c>
      <c r="X43" s="192">
        <f t="shared" si="7"/>
        <v>45577</v>
      </c>
      <c r="Y43" s="191" t="str">
        <f t="shared" si="1"/>
        <v>OCTUBRE/2024</v>
      </c>
      <c r="Z43" s="6" t="s">
        <v>50</v>
      </c>
      <c r="AA43" s="53" t="s">
        <v>15080</v>
      </c>
      <c r="AB43" s="53"/>
      <c r="AC43" s="5"/>
      <c r="AD43" s="6" t="s">
        <v>41</v>
      </c>
      <c r="AE43" s="6"/>
      <c r="AF43" s="6"/>
      <c r="AG43" s="6" t="s">
        <v>41</v>
      </c>
      <c r="AH43" s="22">
        <v>45257</v>
      </c>
      <c r="AI43" s="6" t="s">
        <v>39089</v>
      </c>
      <c r="AJ43" s="22">
        <v>45257</v>
      </c>
      <c r="AK43" s="57" t="s">
        <v>517</v>
      </c>
      <c r="AL43" s="61" t="s">
        <v>715</v>
      </c>
      <c r="AM43" s="6" t="s">
        <v>512</v>
      </c>
      <c r="AN43" s="6" t="s">
        <v>41</v>
      </c>
      <c r="AO43" s="6" t="s">
        <v>41</v>
      </c>
      <c r="AP43" s="6">
        <v>0.25</v>
      </c>
      <c r="AQ43" s="193" t="str">
        <f t="shared" si="8"/>
        <v>SIN DIFICULTAD</v>
      </c>
      <c r="AR43" s="6">
        <v>3.19</v>
      </c>
      <c r="AS43" s="193" t="str">
        <f t="shared" si="9"/>
        <v>BAJA ACTIVIDAD</v>
      </c>
      <c r="AT43" s="267">
        <v>45257</v>
      </c>
      <c r="AU43" s="61" t="s">
        <v>517</v>
      </c>
      <c r="AV43" s="5"/>
      <c r="AW43" s="2"/>
    </row>
    <row r="44" spans="1:49" s="4" customFormat="1" ht="15.75" x14ac:dyDescent="0.25">
      <c r="A44" s="230"/>
      <c r="B44" s="230" t="s">
        <v>31</v>
      </c>
      <c r="C44" s="36" t="s">
        <v>566</v>
      </c>
      <c r="D44" s="225" t="s">
        <v>805</v>
      </c>
      <c r="E44" s="6" t="s">
        <v>52</v>
      </c>
      <c r="F44" s="25">
        <v>18895</v>
      </c>
      <c r="G44" s="190">
        <f t="shared" ca="1" si="6"/>
        <v>73</v>
      </c>
      <c r="H44" s="6" t="s">
        <v>1034</v>
      </c>
      <c r="I44" s="6" t="s">
        <v>42</v>
      </c>
      <c r="J44" s="137" t="s">
        <v>147</v>
      </c>
      <c r="K44" s="137" t="s">
        <v>1073</v>
      </c>
      <c r="L44" s="53" t="s">
        <v>196</v>
      </c>
      <c r="M44" s="5" t="s">
        <v>34</v>
      </c>
      <c r="N44" s="57" t="s">
        <v>93</v>
      </c>
      <c r="O44" s="61" t="s">
        <v>35</v>
      </c>
      <c r="P44" s="61" t="s">
        <v>36</v>
      </c>
      <c r="Q44" s="6" t="s">
        <v>464</v>
      </c>
      <c r="R44" s="61" t="s">
        <v>34</v>
      </c>
      <c r="S44" s="61"/>
      <c r="T44" s="61" t="s">
        <v>80</v>
      </c>
      <c r="U44" s="61" t="s">
        <v>38</v>
      </c>
      <c r="V44" s="57">
        <v>45551</v>
      </c>
      <c r="W44" s="61" t="s">
        <v>959</v>
      </c>
      <c r="X44" s="192">
        <f t="shared" si="7"/>
        <v>45642</v>
      </c>
      <c r="Y44" s="191" t="str">
        <f t="shared" si="1"/>
        <v>DICIEMBRE/2024</v>
      </c>
      <c r="Z44" s="61" t="s">
        <v>50</v>
      </c>
      <c r="AA44" s="53" t="s">
        <v>15080</v>
      </c>
      <c r="AB44" s="53"/>
      <c r="AC44" s="53"/>
      <c r="AD44" s="61" t="s">
        <v>41</v>
      </c>
      <c r="AE44" s="61"/>
      <c r="AF44" s="61"/>
      <c r="AG44" s="61" t="s">
        <v>41</v>
      </c>
      <c r="AH44" s="22">
        <v>45528</v>
      </c>
      <c r="AI44" s="6" t="s">
        <v>39089</v>
      </c>
      <c r="AJ44" s="22">
        <v>45266</v>
      </c>
      <c r="AK44" s="57" t="s">
        <v>517</v>
      </c>
      <c r="AL44" s="61" t="s">
        <v>715</v>
      </c>
      <c r="AM44" s="61" t="s">
        <v>41</v>
      </c>
      <c r="AN44" s="61" t="s">
        <v>41</v>
      </c>
      <c r="AO44" s="61" t="s">
        <v>41</v>
      </c>
      <c r="AP44" s="70">
        <v>0</v>
      </c>
      <c r="AQ44" s="193" t="str">
        <f t="shared" si="8"/>
        <v>SIN DIFICULTAD</v>
      </c>
      <c r="AR44" s="61">
        <v>1.6</v>
      </c>
      <c r="AS44" s="193" t="str">
        <f t="shared" si="9"/>
        <v>REMISION CLINICA</v>
      </c>
      <c r="AT44" s="57">
        <v>45031</v>
      </c>
      <c r="AU44" s="61"/>
      <c r="AV44" s="5"/>
      <c r="AW44" s="2"/>
    </row>
    <row r="45" spans="1:49" s="4" customFormat="1" ht="15.75" hidden="1" x14ac:dyDescent="0.25">
      <c r="A45" s="230"/>
      <c r="B45" s="230" t="s">
        <v>31</v>
      </c>
      <c r="C45" s="36" t="s">
        <v>39178</v>
      </c>
      <c r="D45" s="225" t="s">
        <v>39179</v>
      </c>
      <c r="E45" s="6" t="s">
        <v>32</v>
      </c>
      <c r="F45" s="22">
        <v>25428</v>
      </c>
      <c r="G45" s="190">
        <f t="shared" ca="1" si="6"/>
        <v>55</v>
      </c>
      <c r="H45" s="6" t="s">
        <v>1034</v>
      </c>
      <c r="I45" s="6" t="s">
        <v>39180</v>
      </c>
      <c r="J45" s="5" t="s">
        <v>39181</v>
      </c>
      <c r="K45" s="5" t="s">
        <v>39182</v>
      </c>
      <c r="L45" s="122" t="s">
        <v>40553</v>
      </c>
      <c r="M45" s="6" t="s">
        <v>34</v>
      </c>
      <c r="N45" s="123" t="s">
        <v>373</v>
      </c>
      <c r="O45" s="6" t="s">
        <v>35</v>
      </c>
      <c r="P45" s="6" t="s">
        <v>36</v>
      </c>
      <c r="Q45" s="6" t="s">
        <v>464</v>
      </c>
      <c r="R45" s="6" t="s">
        <v>34</v>
      </c>
      <c r="S45" s="6"/>
      <c r="T45" s="6" t="s">
        <v>80</v>
      </c>
      <c r="U45" s="6" t="s">
        <v>38</v>
      </c>
      <c r="V45" s="22">
        <v>45481</v>
      </c>
      <c r="W45" s="147" t="s">
        <v>959</v>
      </c>
      <c r="X45" s="192">
        <f t="shared" si="7"/>
        <v>45573</v>
      </c>
      <c r="Y45" s="191" t="str">
        <f t="shared" si="1"/>
        <v>OCTUBRE/2024</v>
      </c>
      <c r="Z45" s="6" t="s">
        <v>50</v>
      </c>
      <c r="AA45" s="53" t="s">
        <v>15080</v>
      </c>
      <c r="AB45" s="53"/>
      <c r="AC45" s="5"/>
      <c r="AD45" s="6" t="s">
        <v>41</v>
      </c>
      <c r="AE45" s="6"/>
      <c r="AF45" s="6"/>
      <c r="AG45" s="61" t="s">
        <v>41</v>
      </c>
      <c r="AH45" s="22">
        <v>45302</v>
      </c>
      <c r="AI45" s="6" t="s">
        <v>712</v>
      </c>
      <c r="AJ45" s="22">
        <v>45394</v>
      </c>
      <c r="AK45" s="57" t="s">
        <v>517</v>
      </c>
      <c r="AL45" s="61" t="s">
        <v>715</v>
      </c>
      <c r="AM45" s="6" t="s">
        <v>39791</v>
      </c>
      <c r="AN45" s="6" t="s">
        <v>41</v>
      </c>
      <c r="AO45" s="6" t="s">
        <v>41</v>
      </c>
      <c r="AP45" s="6">
        <v>1.1299999999999999</v>
      </c>
      <c r="AQ45" s="193" t="str">
        <f t="shared" si="8"/>
        <v>CON ALGUNA DIFICULTAD</v>
      </c>
      <c r="AR45" s="6">
        <v>2.92</v>
      </c>
      <c r="AS45" s="193" t="str">
        <f t="shared" si="9"/>
        <v>BAJA ACTIVIDAD</v>
      </c>
      <c r="AT45" s="57">
        <v>44358</v>
      </c>
      <c r="AU45" s="61"/>
      <c r="AV45" s="5"/>
      <c r="AW45" s="2">
        <v>30</v>
      </c>
    </row>
    <row r="46" spans="1:49" s="4" customFormat="1" ht="15.75" hidden="1" x14ac:dyDescent="0.25">
      <c r="A46" s="230"/>
      <c r="B46" s="230" t="s">
        <v>31</v>
      </c>
      <c r="C46" s="269" t="s">
        <v>40369</v>
      </c>
      <c r="D46" s="289" t="s">
        <v>40267</v>
      </c>
      <c r="E46" s="6" t="s">
        <v>32</v>
      </c>
      <c r="F46" s="25">
        <v>29179</v>
      </c>
      <c r="G46" s="23">
        <v>44</v>
      </c>
      <c r="H46" s="6" t="s">
        <v>1034</v>
      </c>
      <c r="I46" s="6" t="s">
        <v>39103</v>
      </c>
      <c r="J46" s="137" t="s">
        <v>40278</v>
      </c>
      <c r="K46" s="137" t="s">
        <v>40276</v>
      </c>
      <c r="L46" s="53" t="s">
        <v>40279</v>
      </c>
      <c r="M46" s="6"/>
      <c r="N46" s="57">
        <v>45450</v>
      </c>
      <c r="O46" s="61" t="s">
        <v>35</v>
      </c>
      <c r="P46" s="6" t="s">
        <v>36</v>
      </c>
      <c r="Q46" s="6" t="s">
        <v>464</v>
      </c>
      <c r="R46" s="61"/>
      <c r="S46" s="61"/>
      <c r="T46" s="263" t="s">
        <v>40227</v>
      </c>
      <c r="U46" s="61" t="s">
        <v>38</v>
      </c>
      <c r="V46" s="57">
        <v>45544</v>
      </c>
      <c r="W46" s="61" t="s">
        <v>959</v>
      </c>
      <c r="X46" s="57">
        <f t="shared" si="7"/>
        <v>45635</v>
      </c>
      <c r="Y46" s="61" t="str">
        <f t="shared" si="1"/>
        <v>DICIEMBRE/2024</v>
      </c>
      <c r="Z46" s="263" t="s">
        <v>50</v>
      </c>
      <c r="AA46" s="137" t="s">
        <v>15080</v>
      </c>
      <c r="AB46" s="61"/>
      <c r="AC46" s="61"/>
      <c r="AD46" s="61" t="s">
        <v>41</v>
      </c>
      <c r="AE46" s="61"/>
      <c r="AF46" s="61"/>
      <c r="AG46" s="61" t="s">
        <v>41</v>
      </c>
      <c r="AH46" s="22">
        <v>45537</v>
      </c>
      <c r="AI46" s="6" t="s">
        <v>712</v>
      </c>
      <c r="AJ46" s="57">
        <v>45433</v>
      </c>
      <c r="AK46" s="61" t="s">
        <v>517</v>
      </c>
      <c r="AL46" s="61" t="s">
        <v>715</v>
      </c>
      <c r="AM46" s="263" t="s">
        <v>41</v>
      </c>
      <c r="AN46" s="263" t="s">
        <v>41</v>
      </c>
      <c r="AO46" s="263" t="s">
        <v>41</v>
      </c>
      <c r="AP46" s="264">
        <v>0.5</v>
      </c>
      <c r="AQ46" s="122" t="str">
        <f t="shared" si="8"/>
        <v>SIN DIFICULTAD</v>
      </c>
      <c r="AR46" s="61">
        <v>3.06</v>
      </c>
      <c r="AS46" s="61" t="str">
        <f t="shared" si="9"/>
        <v>BAJA ACTIVIDAD</v>
      </c>
      <c r="AT46" s="61"/>
      <c r="AU46" s="61"/>
      <c r="AV46" s="5"/>
      <c r="AW46" s="6"/>
    </row>
    <row r="47" spans="1:49" s="4" customFormat="1" ht="15.75" hidden="1" x14ac:dyDescent="0.25">
      <c r="A47" s="230"/>
      <c r="B47" s="230" t="s">
        <v>31</v>
      </c>
      <c r="C47" s="36" t="s">
        <v>39184</v>
      </c>
      <c r="D47" s="225" t="s">
        <v>39185</v>
      </c>
      <c r="E47" s="6" t="s">
        <v>32</v>
      </c>
      <c r="F47" s="25">
        <v>18357</v>
      </c>
      <c r="G47" s="190">
        <f t="shared" ref="G47:G53" ca="1" si="10">IF(F47="-","-",IF(F47="","-",DATEDIF(F47,TODAY(),"Y")))</f>
        <v>74</v>
      </c>
      <c r="H47" s="6" t="s">
        <v>1034</v>
      </c>
      <c r="I47" s="6" t="s">
        <v>39082</v>
      </c>
      <c r="J47" s="5" t="s">
        <v>39082</v>
      </c>
      <c r="K47" s="5" t="s">
        <v>39186</v>
      </c>
      <c r="L47" s="122" t="s">
        <v>40404</v>
      </c>
      <c r="M47" s="6">
        <v>3043667534</v>
      </c>
      <c r="N47" s="123">
        <v>44426</v>
      </c>
      <c r="O47" s="61" t="s">
        <v>35</v>
      </c>
      <c r="P47" s="6" t="s">
        <v>36</v>
      </c>
      <c r="Q47" s="6" t="s">
        <v>464</v>
      </c>
      <c r="R47" s="6" t="s">
        <v>34</v>
      </c>
      <c r="S47" s="6"/>
      <c r="T47" s="6" t="s">
        <v>80</v>
      </c>
      <c r="U47" s="6" t="s">
        <v>38</v>
      </c>
      <c r="V47" s="57">
        <v>45490</v>
      </c>
      <c r="W47" s="147" t="s">
        <v>959</v>
      </c>
      <c r="X47" s="192">
        <f t="shared" si="7"/>
        <v>45582</v>
      </c>
      <c r="Y47" s="191" t="str">
        <f t="shared" si="1"/>
        <v>OCTUBRE/2024</v>
      </c>
      <c r="Z47" s="6" t="s">
        <v>50</v>
      </c>
      <c r="AA47" s="53" t="s">
        <v>15080</v>
      </c>
      <c r="AB47" s="53"/>
      <c r="AC47" s="5"/>
      <c r="AD47" s="6" t="s">
        <v>41</v>
      </c>
      <c r="AE47" s="6"/>
      <c r="AF47" s="22">
        <v>45384</v>
      </c>
      <c r="AG47" s="61" t="s">
        <v>279</v>
      </c>
      <c r="AH47" s="22">
        <v>45336</v>
      </c>
      <c r="AI47" s="6" t="s">
        <v>712</v>
      </c>
      <c r="AJ47" s="22">
        <v>45223</v>
      </c>
      <c r="AK47" s="57" t="s">
        <v>517</v>
      </c>
      <c r="AL47" s="61" t="s">
        <v>715</v>
      </c>
      <c r="AM47" s="6" t="s">
        <v>41</v>
      </c>
      <c r="AN47" s="6" t="s">
        <v>41</v>
      </c>
      <c r="AO47" s="6" t="s">
        <v>41</v>
      </c>
      <c r="AP47" s="6">
        <v>1.25</v>
      </c>
      <c r="AQ47" s="193" t="str">
        <f t="shared" si="8"/>
        <v>CON ALGUNA DIFICULTAD</v>
      </c>
      <c r="AR47" s="136">
        <v>3.16</v>
      </c>
      <c r="AS47" s="193" t="str">
        <f t="shared" si="9"/>
        <v>BAJA ACTIVIDAD</v>
      </c>
      <c r="AT47" s="57">
        <v>45175</v>
      </c>
      <c r="AU47" s="61"/>
      <c r="AV47" s="5" t="s">
        <v>39882</v>
      </c>
      <c r="AW47" s="2"/>
    </row>
    <row r="48" spans="1:49" s="4" customFormat="1" ht="15.75" hidden="1" x14ac:dyDescent="0.25">
      <c r="A48" s="230"/>
      <c r="B48" s="230" t="s">
        <v>31</v>
      </c>
      <c r="C48" s="36" t="s">
        <v>39187</v>
      </c>
      <c r="D48" s="225" t="s">
        <v>39188</v>
      </c>
      <c r="E48" s="6" t="s">
        <v>32</v>
      </c>
      <c r="F48" s="25">
        <v>20531</v>
      </c>
      <c r="G48" s="190">
        <f t="shared" ca="1" si="10"/>
        <v>68</v>
      </c>
      <c r="H48" s="6" t="s">
        <v>1034</v>
      </c>
      <c r="I48" s="6" t="s">
        <v>39103</v>
      </c>
      <c r="J48" s="5" t="s">
        <v>39189</v>
      </c>
      <c r="K48" s="198" t="s">
        <v>39190</v>
      </c>
      <c r="L48" s="122" t="s">
        <v>39191</v>
      </c>
      <c r="M48" s="6" t="s">
        <v>34</v>
      </c>
      <c r="N48" s="123" t="s">
        <v>160</v>
      </c>
      <c r="O48" s="6" t="s">
        <v>35</v>
      </c>
      <c r="P48" s="6" t="s">
        <v>36</v>
      </c>
      <c r="Q48" s="6" t="s">
        <v>464</v>
      </c>
      <c r="R48" s="6" t="s">
        <v>34</v>
      </c>
      <c r="S48" s="6"/>
      <c r="T48" s="6" t="s">
        <v>80</v>
      </c>
      <c r="U48" s="6" t="s">
        <v>38</v>
      </c>
      <c r="V48" s="22">
        <v>45504</v>
      </c>
      <c r="W48" s="147" t="s">
        <v>959</v>
      </c>
      <c r="X48" s="192">
        <f t="shared" si="7"/>
        <v>45596</v>
      </c>
      <c r="Y48" s="191" t="str">
        <f t="shared" si="1"/>
        <v>OCTUBRE/2024</v>
      </c>
      <c r="Z48" s="6" t="s">
        <v>50</v>
      </c>
      <c r="AA48" s="53" t="s">
        <v>15080</v>
      </c>
      <c r="AB48" s="53"/>
      <c r="AC48" s="6"/>
      <c r="AD48" s="61" t="s">
        <v>39981</v>
      </c>
      <c r="AE48" s="61"/>
      <c r="AF48" s="22">
        <v>45307</v>
      </c>
      <c r="AG48" s="61" t="s">
        <v>856</v>
      </c>
      <c r="AH48" s="22">
        <v>45302</v>
      </c>
      <c r="AI48" s="6" t="s">
        <v>712</v>
      </c>
      <c r="AJ48" s="22">
        <v>45175</v>
      </c>
      <c r="AK48" s="57" t="s">
        <v>517</v>
      </c>
      <c r="AL48" s="61" t="s">
        <v>715</v>
      </c>
      <c r="AM48" s="6" t="s">
        <v>512</v>
      </c>
      <c r="AN48" s="6" t="s">
        <v>512</v>
      </c>
      <c r="AO48" s="6" t="s">
        <v>41</v>
      </c>
      <c r="AP48" s="6">
        <v>0.88</v>
      </c>
      <c r="AQ48" s="193" t="str">
        <f t="shared" si="8"/>
        <v>SIN DIFICULTAD</v>
      </c>
      <c r="AR48" s="6">
        <v>2.1</v>
      </c>
      <c r="AS48" s="193" t="str">
        <f t="shared" si="9"/>
        <v>REMISION CLINICA</v>
      </c>
      <c r="AT48" s="61"/>
      <c r="AU48" s="61"/>
      <c r="AV48" s="5"/>
      <c r="AW48" s="2">
        <v>20</v>
      </c>
    </row>
    <row r="49" spans="1:49" s="4" customFormat="1" ht="15.75" hidden="1" x14ac:dyDescent="0.25">
      <c r="A49" s="230"/>
      <c r="B49" s="230" t="s">
        <v>31</v>
      </c>
      <c r="C49" s="36" t="s">
        <v>39192</v>
      </c>
      <c r="D49" s="225" t="s">
        <v>39193</v>
      </c>
      <c r="E49" s="6" t="s">
        <v>52</v>
      </c>
      <c r="F49" s="25">
        <v>22577</v>
      </c>
      <c r="G49" s="190">
        <f t="shared" ca="1" si="10"/>
        <v>63</v>
      </c>
      <c r="H49" s="6" t="s">
        <v>1034</v>
      </c>
      <c r="I49" s="6" t="s">
        <v>39082</v>
      </c>
      <c r="J49" s="5" t="s">
        <v>39194</v>
      </c>
      <c r="K49" s="198" t="s">
        <v>39195</v>
      </c>
      <c r="L49" s="122">
        <v>3023112993</v>
      </c>
      <c r="M49" s="6" t="s">
        <v>34</v>
      </c>
      <c r="N49" s="123" t="s">
        <v>160</v>
      </c>
      <c r="O49" s="6" t="s">
        <v>35</v>
      </c>
      <c r="P49" s="6" t="s">
        <v>36</v>
      </c>
      <c r="Q49" s="6" t="s">
        <v>464</v>
      </c>
      <c r="R49" s="6" t="s">
        <v>34</v>
      </c>
      <c r="S49" s="6"/>
      <c r="T49" s="6" t="s">
        <v>40227</v>
      </c>
      <c r="U49" s="6" t="s">
        <v>38</v>
      </c>
      <c r="V49" s="22">
        <v>45561</v>
      </c>
      <c r="W49" s="147" t="s">
        <v>959</v>
      </c>
      <c r="X49" s="192">
        <f t="shared" si="7"/>
        <v>45652</v>
      </c>
      <c r="Y49" s="191" t="str">
        <f t="shared" si="1"/>
        <v>DICIEMBRE/2024</v>
      </c>
      <c r="Z49" s="6" t="s">
        <v>50</v>
      </c>
      <c r="AA49" s="137" t="s">
        <v>15080</v>
      </c>
      <c r="AB49" s="53"/>
      <c r="AC49" s="6"/>
      <c r="AD49" s="6" t="s">
        <v>41</v>
      </c>
      <c r="AE49" s="6"/>
      <c r="AF49" s="6"/>
      <c r="AG49" s="6" t="s">
        <v>41</v>
      </c>
      <c r="AH49" s="22">
        <v>45553</v>
      </c>
      <c r="AI49" s="6" t="s">
        <v>712</v>
      </c>
      <c r="AJ49" s="22">
        <v>45213</v>
      </c>
      <c r="AK49" s="57" t="s">
        <v>517</v>
      </c>
      <c r="AL49" s="61" t="s">
        <v>715</v>
      </c>
      <c r="AM49" s="6" t="s">
        <v>41</v>
      </c>
      <c r="AN49" s="6" t="s">
        <v>41</v>
      </c>
      <c r="AO49" s="6" t="s">
        <v>41</v>
      </c>
      <c r="AP49" s="6">
        <v>0.75</v>
      </c>
      <c r="AQ49" s="193" t="str">
        <f t="shared" si="8"/>
        <v>SIN DIFICULTAD</v>
      </c>
      <c r="AR49" s="6">
        <v>3.68</v>
      </c>
      <c r="AS49" s="193" t="str">
        <f t="shared" si="9"/>
        <v>MODERADA ACTIVIDAD</v>
      </c>
      <c r="AT49" s="57">
        <v>45211</v>
      </c>
      <c r="AU49" s="61" t="s">
        <v>517</v>
      </c>
      <c r="AV49" s="5"/>
      <c r="AW49" s="2">
        <v>15</v>
      </c>
    </row>
    <row r="50" spans="1:49" s="4" customFormat="1" ht="15.75" x14ac:dyDescent="0.25">
      <c r="A50" s="230"/>
      <c r="B50" s="230" t="s">
        <v>31</v>
      </c>
      <c r="C50" s="88" t="s">
        <v>813</v>
      </c>
      <c r="D50" s="225" t="s">
        <v>817</v>
      </c>
      <c r="E50" s="25" t="s">
        <v>32</v>
      </c>
      <c r="F50" s="25">
        <v>17400</v>
      </c>
      <c r="G50" s="190">
        <f t="shared" ca="1" si="10"/>
        <v>77</v>
      </c>
      <c r="H50" s="6" t="s">
        <v>1034</v>
      </c>
      <c r="I50" s="6" t="s">
        <v>39082</v>
      </c>
      <c r="J50" s="137" t="s">
        <v>1042</v>
      </c>
      <c r="K50" s="137" t="s">
        <v>40472</v>
      </c>
      <c r="L50" s="145" t="s">
        <v>40554</v>
      </c>
      <c r="M50" s="95" t="s">
        <v>39082</v>
      </c>
      <c r="N50" s="138">
        <v>44644</v>
      </c>
      <c r="O50" s="61" t="s">
        <v>35</v>
      </c>
      <c r="P50" s="61" t="s">
        <v>36</v>
      </c>
      <c r="Q50" s="61" t="s">
        <v>46</v>
      </c>
      <c r="R50" s="61"/>
      <c r="S50" s="61"/>
      <c r="T50" s="61" t="s">
        <v>40227</v>
      </c>
      <c r="U50" s="64" t="s">
        <v>38</v>
      </c>
      <c r="V50" s="22">
        <v>45506</v>
      </c>
      <c r="W50" s="64" t="s">
        <v>959</v>
      </c>
      <c r="X50" s="192">
        <f t="shared" si="7"/>
        <v>45598</v>
      </c>
      <c r="Y50" s="191" t="str">
        <f t="shared" si="1"/>
        <v>NOVIEMBRE/2024</v>
      </c>
      <c r="Z50" s="64" t="s">
        <v>50</v>
      </c>
      <c r="AA50" s="53" t="s">
        <v>15080</v>
      </c>
      <c r="AB50" s="53"/>
      <c r="AC50" s="53"/>
      <c r="AD50" s="61" t="s">
        <v>90</v>
      </c>
      <c r="AE50" s="61"/>
      <c r="AF50" s="61"/>
      <c r="AG50" s="61" t="s">
        <v>41</v>
      </c>
      <c r="AH50" s="22">
        <v>45495</v>
      </c>
      <c r="AI50" s="61" t="s">
        <v>39089</v>
      </c>
      <c r="AJ50" s="22">
        <v>45211</v>
      </c>
      <c r="AK50" s="57" t="s">
        <v>517</v>
      </c>
      <c r="AL50" s="61" t="s">
        <v>715</v>
      </c>
      <c r="AM50" s="61" t="s">
        <v>512</v>
      </c>
      <c r="AN50" s="61" t="s">
        <v>41</v>
      </c>
      <c r="AO50" s="61" t="s">
        <v>41</v>
      </c>
      <c r="AP50" s="70">
        <v>1.38</v>
      </c>
      <c r="AQ50" s="193" t="str">
        <f t="shared" si="8"/>
        <v>CON ALGUNA DIFICULTAD</v>
      </c>
      <c r="AR50" s="6">
        <v>2.58</v>
      </c>
      <c r="AS50" s="193" t="str">
        <f t="shared" si="9"/>
        <v>REMISION CLINICA</v>
      </c>
      <c r="AT50" s="57">
        <v>44949</v>
      </c>
      <c r="AU50" s="61" t="s">
        <v>517</v>
      </c>
      <c r="AV50" s="5"/>
      <c r="AW50" s="2"/>
    </row>
    <row r="51" spans="1:49" s="4" customFormat="1" ht="15.75" x14ac:dyDescent="0.25">
      <c r="A51" s="230"/>
      <c r="B51" s="230" t="s">
        <v>31</v>
      </c>
      <c r="C51" s="36" t="s">
        <v>633</v>
      </c>
      <c r="D51" s="225" t="s">
        <v>974</v>
      </c>
      <c r="E51" s="6" t="s">
        <v>32</v>
      </c>
      <c r="F51" s="25">
        <v>19832</v>
      </c>
      <c r="G51" s="190">
        <f t="shared" ca="1" si="10"/>
        <v>70</v>
      </c>
      <c r="H51" s="6" t="s">
        <v>1034</v>
      </c>
      <c r="I51" s="6" t="s">
        <v>42</v>
      </c>
      <c r="J51" s="137" t="s">
        <v>1043</v>
      </c>
      <c r="K51" s="137" t="s">
        <v>761</v>
      </c>
      <c r="L51" s="53">
        <v>3006048486</v>
      </c>
      <c r="M51" s="5" t="s">
        <v>34</v>
      </c>
      <c r="N51" s="57" t="s">
        <v>354</v>
      </c>
      <c r="O51" s="61" t="s">
        <v>35</v>
      </c>
      <c r="P51" s="61" t="s">
        <v>36</v>
      </c>
      <c r="Q51" s="6" t="s">
        <v>464</v>
      </c>
      <c r="R51" s="61" t="s">
        <v>34</v>
      </c>
      <c r="S51" s="61"/>
      <c r="T51" s="61" t="s">
        <v>40227</v>
      </c>
      <c r="U51" s="61" t="s">
        <v>38</v>
      </c>
      <c r="V51" s="22">
        <v>45544</v>
      </c>
      <c r="W51" s="61" t="s">
        <v>959</v>
      </c>
      <c r="X51" s="192">
        <f t="shared" si="7"/>
        <v>45635</v>
      </c>
      <c r="Y51" s="191" t="str">
        <f t="shared" si="1"/>
        <v>DICIEMBRE/2024</v>
      </c>
      <c r="Z51" s="64" t="s">
        <v>50</v>
      </c>
      <c r="AA51" s="53" t="s">
        <v>15080</v>
      </c>
      <c r="AB51" s="53"/>
      <c r="AC51" s="53"/>
      <c r="AD51" s="61" t="s">
        <v>41</v>
      </c>
      <c r="AE51" s="61"/>
      <c r="AF51" s="61"/>
      <c r="AG51" s="61" t="s">
        <v>41</v>
      </c>
      <c r="AH51" s="22">
        <v>45531</v>
      </c>
      <c r="AI51" s="6" t="s">
        <v>39089</v>
      </c>
      <c r="AJ51" s="22">
        <v>45349</v>
      </c>
      <c r="AK51" s="57" t="s">
        <v>517</v>
      </c>
      <c r="AL51" s="57" t="s">
        <v>715</v>
      </c>
      <c r="AM51" s="61" t="s">
        <v>512</v>
      </c>
      <c r="AN51" s="61" t="s">
        <v>512</v>
      </c>
      <c r="AO51" s="61" t="s">
        <v>41</v>
      </c>
      <c r="AP51" s="70">
        <v>1.1299999999999999</v>
      </c>
      <c r="AQ51" s="193" t="str">
        <f t="shared" si="8"/>
        <v>CON ALGUNA DIFICULTAD</v>
      </c>
      <c r="AR51" s="191">
        <v>2.75</v>
      </c>
      <c r="AS51" s="193" t="str">
        <f t="shared" si="9"/>
        <v>BAJA ACTIVIDAD</v>
      </c>
      <c r="AT51" s="61"/>
      <c r="AU51" s="61"/>
      <c r="AV51" s="5"/>
      <c r="AW51" s="2"/>
    </row>
    <row r="52" spans="1:49" s="4" customFormat="1" ht="15.75" x14ac:dyDescent="0.25">
      <c r="A52" s="230"/>
      <c r="B52" s="230" t="s">
        <v>31</v>
      </c>
      <c r="C52" s="36" t="s">
        <v>39196</v>
      </c>
      <c r="D52" s="225" t="s">
        <v>39197</v>
      </c>
      <c r="E52" s="6" t="s">
        <v>32</v>
      </c>
      <c r="F52" s="25">
        <v>23993</v>
      </c>
      <c r="G52" s="190">
        <f t="shared" ca="1" si="10"/>
        <v>59</v>
      </c>
      <c r="H52" s="6" t="s">
        <v>1034</v>
      </c>
      <c r="I52" s="6" t="s">
        <v>39198</v>
      </c>
      <c r="J52" s="5" t="s">
        <v>39199</v>
      </c>
      <c r="K52" s="5" t="s">
        <v>39200</v>
      </c>
      <c r="L52" s="122">
        <v>3145504068</v>
      </c>
      <c r="M52" s="6"/>
      <c r="N52" s="123">
        <v>44432</v>
      </c>
      <c r="O52" s="61" t="s">
        <v>35</v>
      </c>
      <c r="P52" s="6" t="s">
        <v>36</v>
      </c>
      <c r="Q52" s="6" t="s">
        <v>464</v>
      </c>
      <c r="R52" s="6" t="s">
        <v>34</v>
      </c>
      <c r="S52" s="6"/>
      <c r="T52" s="6" t="s">
        <v>40227</v>
      </c>
      <c r="U52" s="6" t="s">
        <v>38</v>
      </c>
      <c r="V52" s="22">
        <v>45561</v>
      </c>
      <c r="W52" s="147" t="s">
        <v>959</v>
      </c>
      <c r="X52" s="192">
        <f t="shared" si="7"/>
        <v>45652</v>
      </c>
      <c r="Y52" s="191" t="str">
        <f t="shared" si="1"/>
        <v>DICIEMBRE/2024</v>
      </c>
      <c r="Z52" s="6" t="s">
        <v>81</v>
      </c>
      <c r="AA52" s="53" t="s">
        <v>15081</v>
      </c>
      <c r="AB52" s="53"/>
      <c r="AC52" s="6"/>
      <c r="AD52" s="6" t="s">
        <v>41</v>
      </c>
      <c r="AE52" s="6"/>
      <c r="AF52" s="6"/>
      <c r="AG52" s="6" t="s">
        <v>41</v>
      </c>
      <c r="AH52" s="22">
        <v>45539</v>
      </c>
      <c r="AI52" s="6" t="s">
        <v>39089</v>
      </c>
      <c r="AJ52" s="22">
        <v>45434</v>
      </c>
      <c r="AK52" s="57" t="s">
        <v>517</v>
      </c>
      <c r="AL52" s="61" t="s">
        <v>715</v>
      </c>
      <c r="AM52" s="6" t="s">
        <v>41</v>
      </c>
      <c r="AN52" s="6" t="s">
        <v>41</v>
      </c>
      <c r="AO52" s="6" t="s">
        <v>41</v>
      </c>
      <c r="AP52" s="6">
        <v>0.75</v>
      </c>
      <c r="AQ52" s="193" t="str">
        <f t="shared" si="8"/>
        <v>SIN DIFICULTAD</v>
      </c>
      <c r="AR52" s="6">
        <v>3.36</v>
      </c>
      <c r="AS52" s="193" t="str">
        <f t="shared" si="9"/>
        <v>MODERADA ACTIVIDAD</v>
      </c>
      <c r="AT52" s="61"/>
      <c r="AU52" s="61" t="s">
        <v>517</v>
      </c>
      <c r="AV52" s="5"/>
      <c r="AW52" s="2"/>
    </row>
    <row r="53" spans="1:49" s="4" customFormat="1" ht="15.75" customHeight="1" x14ac:dyDescent="0.25">
      <c r="A53" s="230"/>
      <c r="B53" s="230"/>
      <c r="C53" s="36" t="s">
        <v>541</v>
      </c>
      <c r="D53" s="225" t="s">
        <v>866</v>
      </c>
      <c r="E53" s="6" t="s">
        <v>32</v>
      </c>
      <c r="F53" s="25">
        <v>28988</v>
      </c>
      <c r="G53" s="190">
        <f t="shared" ca="1" si="10"/>
        <v>45</v>
      </c>
      <c r="H53" s="6" t="s">
        <v>1034</v>
      </c>
      <c r="I53" s="6" t="s">
        <v>42</v>
      </c>
      <c r="J53" s="137" t="s">
        <v>130</v>
      </c>
      <c r="K53" s="137" t="s">
        <v>1075</v>
      </c>
      <c r="L53" s="53" t="s">
        <v>132</v>
      </c>
      <c r="M53" s="5" t="s">
        <v>34</v>
      </c>
      <c r="N53" s="57" t="s">
        <v>126</v>
      </c>
      <c r="O53" s="61" t="s">
        <v>35</v>
      </c>
      <c r="P53" s="61" t="s">
        <v>36</v>
      </c>
      <c r="Q53" s="6" t="s">
        <v>464</v>
      </c>
      <c r="R53" s="61" t="s">
        <v>34</v>
      </c>
      <c r="S53" s="61"/>
      <c r="T53" s="61" t="s">
        <v>40227</v>
      </c>
      <c r="U53" s="61" t="s">
        <v>38</v>
      </c>
      <c r="V53" s="22">
        <v>45544</v>
      </c>
      <c r="W53" s="61" t="s">
        <v>959</v>
      </c>
      <c r="X53" s="192">
        <f t="shared" si="7"/>
        <v>45635</v>
      </c>
      <c r="Y53" s="191" t="str">
        <f t="shared" si="1"/>
        <v>DICIEMBRE/2024</v>
      </c>
      <c r="Z53" s="64" t="s">
        <v>50</v>
      </c>
      <c r="AA53" s="53" t="s">
        <v>15080</v>
      </c>
      <c r="AB53" s="53"/>
      <c r="AC53" s="53"/>
      <c r="AD53" s="61" t="s">
        <v>41</v>
      </c>
      <c r="AE53" s="61"/>
      <c r="AF53" s="61"/>
      <c r="AG53" s="61" t="s">
        <v>41</v>
      </c>
      <c r="AH53" s="22">
        <v>45532</v>
      </c>
      <c r="AI53" s="6" t="s">
        <v>39089</v>
      </c>
      <c r="AJ53" s="22">
        <v>45350</v>
      </c>
      <c r="AK53" s="57" t="s">
        <v>517</v>
      </c>
      <c r="AL53" s="57" t="s">
        <v>715</v>
      </c>
      <c r="AM53" s="61" t="s">
        <v>41</v>
      </c>
      <c r="AN53" s="61" t="s">
        <v>41</v>
      </c>
      <c r="AO53" s="61" t="s">
        <v>41</v>
      </c>
      <c r="AP53" s="70" t="s">
        <v>40478</v>
      </c>
      <c r="AQ53" s="193" t="str">
        <f t="shared" si="8"/>
        <v>INCAPAZ DE HACERLO</v>
      </c>
      <c r="AR53" s="6">
        <v>3.38</v>
      </c>
      <c r="AS53" s="193" t="str">
        <f t="shared" si="9"/>
        <v>MODERADA ACTIVIDAD</v>
      </c>
      <c r="AT53" s="61"/>
      <c r="AU53" s="61" t="s">
        <v>517</v>
      </c>
      <c r="AV53" s="5"/>
      <c r="AW53" s="2"/>
    </row>
    <row r="54" spans="1:49" s="4" customFormat="1" ht="15.75" hidden="1" customHeight="1" x14ac:dyDescent="0.25">
      <c r="A54" s="230"/>
      <c r="B54" s="230" t="s">
        <v>31</v>
      </c>
      <c r="C54" s="232" t="s">
        <v>40055</v>
      </c>
      <c r="D54" s="144" t="s">
        <v>40056</v>
      </c>
      <c r="E54" s="6" t="s">
        <v>32</v>
      </c>
      <c r="F54" s="25">
        <v>28833</v>
      </c>
      <c r="G54" s="23">
        <v>44</v>
      </c>
      <c r="H54" s="6" t="s">
        <v>1034</v>
      </c>
      <c r="I54" s="6" t="s">
        <v>39325</v>
      </c>
      <c r="J54" s="137" t="s">
        <v>40062</v>
      </c>
      <c r="K54" s="137" t="s">
        <v>40063</v>
      </c>
      <c r="L54" s="53" t="s">
        <v>40064</v>
      </c>
      <c r="M54" s="6"/>
      <c r="N54" s="57">
        <v>45237</v>
      </c>
      <c r="O54" s="61" t="s">
        <v>35</v>
      </c>
      <c r="P54" s="61" t="s">
        <v>36</v>
      </c>
      <c r="Q54" s="6" t="s">
        <v>464</v>
      </c>
      <c r="R54" s="61"/>
      <c r="S54" s="61"/>
      <c r="T54" s="61" t="s">
        <v>80</v>
      </c>
      <c r="U54" s="61" t="s">
        <v>38</v>
      </c>
      <c r="V54" s="57">
        <v>45481</v>
      </c>
      <c r="W54" s="61" t="s">
        <v>959</v>
      </c>
      <c r="X54" s="192">
        <f t="shared" si="7"/>
        <v>45573</v>
      </c>
      <c r="Y54" s="191" t="str">
        <f t="shared" si="1"/>
        <v>OCTUBRE/2024</v>
      </c>
      <c r="Z54" s="64" t="s">
        <v>50</v>
      </c>
      <c r="AA54" s="137" t="s">
        <v>15080</v>
      </c>
      <c r="AB54" s="61"/>
      <c r="AC54" s="61"/>
      <c r="AD54" s="61" t="s">
        <v>41</v>
      </c>
      <c r="AE54" s="61"/>
      <c r="AF54" s="61"/>
      <c r="AG54" s="61" t="s">
        <v>41</v>
      </c>
      <c r="AH54" s="22">
        <v>45457</v>
      </c>
      <c r="AI54" s="6" t="s">
        <v>712</v>
      </c>
      <c r="AJ54" s="22">
        <v>45357</v>
      </c>
      <c r="AK54" s="61" t="s">
        <v>517</v>
      </c>
      <c r="AL54" s="61" t="s">
        <v>715</v>
      </c>
      <c r="AM54" s="61" t="s">
        <v>41</v>
      </c>
      <c r="AN54" s="61" t="s">
        <v>41</v>
      </c>
      <c r="AO54" s="61" t="s">
        <v>41</v>
      </c>
      <c r="AP54" s="70">
        <v>0.88</v>
      </c>
      <c r="AQ54" s="53" t="str">
        <f t="shared" si="8"/>
        <v>SIN DIFICULTAD</v>
      </c>
      <c r="AR54" s="191">
        <v>3.26</v>
      </c>
      <c r="AS54" s="61" t="str">
        <f t="shared" si="9"/>
        <v>MODERADA ACTIVIDAD</v>
      </c>
      <c r="AT54" s="61"/>
      <c r="AU54" s="61"/>
      <c r="AV54" s="5"/>
      <c r="AW54" s="2"/>
    </row>
    <row r="55" spans="1:49" s="4" customFormat="1" ht="15.75" hidden="1" x14ac:dyDescent="0.25">
      <c r="A55" s="230"/>
      <c r="B55" s="230" t="s">
        <v>31</v>
      </c>
      <c r="C55" s="36" t="s">
        <v>584</v>
      </c>
      <c r="D55" s="225" t="s">
        <v>867</v>
      </c>
      <c r="E55" s="6" t="s">
        <v>32</v>
      </c>
      <c r="F55" s="25">
        <v>20881</v>
      </c>
      <c r="G55" s="190">
        <f ca="1">IF(F55="-","-",IF(F55="","-",DATEDIF(F55,TODAY(),"Y")))</f>
        <v>67</v>
      </c>
      <c r="H55" s="6" t="s">
        <v>1034</v>
      </c>
      <c r="I55" s="6" t="s">
        <v>42</v>
      </c>
      <c r="J55" s="137" t="s">
        <v>40397</v>
      </c>
      <c r="K55" s="5" t="s">
        <v>40395</v>
      </c>
      <c r="L55" s="53" t="s">
        <v>242</v>
      </c>
      <c r="M55" s="5" t="s">
        <v>34</v>
      </c>
      <c r="N55" s="57" t="s">
        <v>112</v>
      </c>
      <c r="O55" s="61" t="s">
        <v>35</v>
      </c>
      <c r="P55" s="61" t="s">
        <v>36</v>
      </c>
      <c r="Q55" s="6" t="s">
        <v>464</v>
      </c>
      <c r="R55" s="61" t="s">
        <v>34</v>
      </c>
      <c r="S55" s="61"/>
      <c r="T55" s="61" t="s">
        <v>40227</v>
      </c>
      <c r="U55" s="61" t="s">
        <v>38</v>
      </c>
      <c r="V55" s="22">
        <v>45484</v>
      </c>
      <c r="W55" s="61" t="s">
        <v>959</v>
      </c>
      <c r="X55" s="192">
        <f t="shared" si="7"/>
        <v>45576</v>
      </c>
      <c r="Y55" s="191" t="str">
        <f t="shared" si="1"/>
        <v>OCTUBRE/2024</v>
      </c>
      <c r="Z55" s="61" t="s">
        <v>81</v>
      </c>
      <c r="AA55" s="137" t="s">
        <v>15081</v>
      </c>
      <c r="AB55" s="53"/>
      <c r="AC55" s="53"/>
      <c r="AD55" s="61" t="s">
        <v>41</v>
      </c>
      <c r="AE55" s="61"/>
      <c r="AF55" s="61"/>
      <c r="AG55" s="61" t="s">
        <v>41</v>
      </c>
      <c r="AH55" s="22">
        <v>45463</v>
      </c>
      <c r="AI55" s="6" t="s">
        <v>712</v>
      </c>
      <c r="AJ55" s="22">
        <v>45257</v>
      </c>
      <c r="AK55" s="57" t="s">
        <v>517</v>
      </c>
      <c r="AL55" s="61" t="s">
        <v>715</v>
      </c>
      <c r="AM55" s="61" t="s">
        <v>41</v>
      </c>
      <c r="AN55" s="61" t="s">
        <v>41</v>
      </c>
      <c r="AO55" s="61" t="s">
        <v>41</v>
      </c>
      <c r="AP55" s="70">
        <v>0</v>
      </c>
      <c r="AQ55" s="193" t="str">
        <f t="shared" si="8"/>
        <v>SIN DIFICULTAD</v>
      </c>
      <c r="AR55" s="61">
        <v>2.25</v>
      </c>
      <c r="AS55" s="193" t="str">
        <f t="shared" si="9"/>
        <v>REMISION CLINICA</v>
      </c>
      <c r="AT55" s="57">
        <v>45163</v>
      </c>
      <c r="AU55" s="61"/>
      <c r="AV55" s="5"/>
      <c r="AW55" s="2"/>
    </row>
    <row r="56" spans="1:49" s="4" customFormat="1" ht="15.75" x14ac:dyDescent="0.25">
      <c r="A56" s="230"/>
      <c r="B56" s="230"/>
      <c r="C56" s="36" t="s">
        <v>683</v>
      </c>
      <c r="D56" s="225" t="s">
        <v>975</v>
      </c>
      <c r="E56" s="6" t="s">
        <v>52</v>
      </c>
      <c r="F56" s="25">
        <v>26557</v>
      </c>
      <c r="G56" s="190">
        <f ca="1">IF(F56="-","-",IF(F56="","-",DATEDIF(F56,TODAY(),"Y")))</f>
        <v>52</v>
      </c>
      <c r="H56" s="6" t="s">
        <v>1034</v>
      </c>
      <c r="I56" s="6" t="s">
        <v>42</v>
      </c>
      <c r="J56" s="137" t="s">
        <v>454</v>
      </c>
      <c r="K56" s="137" t="s">
        <v>455</v>
      </c>
      <c r="L56" s="53" t="s">
        <v>40399</v>
      </c>
      <c r="M56" s="5"/>
      <c r="N56" s="57">
        <v>44659</v>
      </c>
      <c r="O56" s="61" t="s">
        <v>35</v>
      </c>
      <c r="P56" s="61" t="s">
        <v>36</v>
      </c>
      <c r="Q56" s="6" t="s">
        <v>464</v>
      </c>
      <c r="R56" s="61"/>
      <c r="S56" s="61"/>
      <c r="T56" s="61" t="s">
        <v>84</v>
      </c>
      <c r="U56" s="61" t="s">
        <v>38</v>
      </c>
      <c r="V56" s="57">
        <v>45488</v>
      </c>
      <c r="W56" s="61" t="s">
        <v>959</v>
      </c>
      <c r="X56" s="192">
        <f t="shared" si="7"/>
        <v>45580</v>
      </c>
      <c r="Y56" s="191" t="str">
        <f t="shared" si="1"/>
        <v>OCTUBRE/2024</v>
      </c>
      <c r="Z56" s="64" t="s">
        <v>50</v>
      </c>
      <c r="AA56" s="53" t="s">
        <v>15080</v>
      </c>
      <c r="AB56" s="53"/>
      <c r="AC56" s="53"/>
      <c r="AD56" s="61" t="s">
        <v>41</v>
      </c>
      <c r="AE56" s="61"/>
      <c r="AF56" s="61"/>
      <c r="AG56" s="61" t="s">
        <v>41</v>
      </c>
      <c r="AH56" s="22">
        <v>45238</v>
      </c>
      <c r="AI56" s="6" t="s">
        <v>39089</v>
      </c>
      <c r="AJ56" s="22">
        <v>45362</v>
      </c>
      <c r="AK56" s="57" t="s">
        <v>517</v>
      </c>
      <c r="AL56" s="61" t="s">
        <v>715</v>
      </c>
      <c r="AM56" s="61" t="s">
        <v>41</v>
      </c>
      <c r="AN56" s="61" t="s">
        <v>41</v>
      </c>
      <c r="AO56" s="61" t="s">
        <v>41</v>
      </c>
      <c r="AP56" s="70">
        <v>0.875</v>
      </c>
      <c r="AQ56" s="193" t="str">
        <f t="shared" si="8"/>
        <v>SIN DIFICULTAD</v>
      </c>
      <c r="AR56" s="61">
        <v>3.64</v>
      </c>
      <c r="AS56" s="193" t="str">
        <f t="shared" si="9"/>
        <v>MODERADA ACTIVIDAD</v>
      </c>
      <c r="AT56" s="61"/>
      <c r="AU56" s="61"/>
      <c r="AV56" s="5"/>
      <c r="AW56" s="2"/>
    </row>
    <row r="57" spans="1:49" s="4" customFormat="1" ht="15.75" x14ac:dyDescent="0.25">
      <c r="A57" s="230"/>
      <c r="B57" s="230" t="s">
        <v>31</v>
      </c>
      <c r="C57" s="36" t="s">
        <v>39201</v>
      </c>
      <c r="D57" s="144" t="s">
        <v>39202</v>
      </c>
      <c r="E57" s="6" t="s">
        <v>32</v>
      </c>
      <c r="F57" s="25">
        <v>19886</v>
      </c>
      <c r="G57" s="190">
        <f ca="1">IF(F57="-","-",IF(F57="","-",DATEDIF(F57,TODAY(),"Y")))</f>
        <v>70</v>
      </c>
      <c r="H57" s="6" t="s">
        <v>1034</v>
      </c>
      <c r="I57" s="6" t="s">
        <v>39103</v>
      </c>
      <c r="J57" s="5" t="s">
        <v>39203</v>
      </c>
      <c r="K57" s="5" t="s">
        <v>39889</v>
      </c>
      <c r="L57" s="122" t="s">
        <v>39205</v>
      </c>
      <c r="M57" s="5"/>
      <c r="N57" s="22">
        <v>44698</v>
      </c>
      <c r="O57" s="61" t="s">
        <v>35</v>
      </c>
      <c r="P57" s="6" t="s">
        <v>36</v>
      </c>
      <c r="Q57" s="6" t="s">
        <v>464</v>
      </c>
      <c r="R57" s="5"/>
      <c r="S57" s="6"/>
      <c r="T57" s="6" t="s">
        <v>40227</v>
      </c>
      <c r="U57" s="6" t="s">
        <v>38</v>
      </c>
      <c r="V57" s="22">
        <v>45520</v>
      </c>
      <c r="W57" s="147" t="s">
        <v>959</v>
      </c>
      <c r="X57" s="192">
        <f t="shared" si="7"/>
        <v>45612</v>
      </c>
      <c r="Y57" s="191" t="str">
        <f t="shared" si="1"/>
        <v>NOVIEMBRE/2024</v>
      </c>
      <c r="Z57" s="147" t="s">
        <v>50</v>
      </c>
      <c r="AA57" s="53" t="s">
        <v>15080</v>
      </c>
      <c r="AB57" s="53"/>
      <c r="AC57" s="5"/>
      <c r="AD57" s="6" t="s">
        <v>41</v>
      </c>
      <c r="AE57" s="6"/>
      <c r="AF57" s="6"/>
      <c r="AG57" s="6" t="s">
        <v>41</v>
      </c>
      <c r="AH57" s="22">
        <v>45516</v>
      </c>
      <c r="AI57" s="61" t="s">
        <v>39089</v>
      </c>
      <c r="AJ57" s="22">
        <v>45163</v>
      </c>
      <c r="AK57" s="57" t="s">
        <v>517</v>
      </c>
      <c r="AL57" s="26" t="s">
        <v>715</v>
      </c>
      <c r="AM57" s="6" t="s">
        <v>512</v>
      </c>
      <c r="AN57" s="6" t="s">
        <v>41</v>
      </c>
      <c r="AO57" s="6" t="s">
        <v>41</v>
      </c>
      <c r="AP57" s="136">
        <v>1</v>
      </c>
      <c r="AQ57" s="193" t="str">
        <f t="shared" si="8"/>
        <v>CON ALGUNA DIFICULTAD</v>
      </c>
      <c r="AR57" s="191">
        <v>2.2200000000000002</v>
      </c>
      <c r="AS57" s="193" t="str">
        <f t="shared" si="9"/>
        <v>REMISION CLINICA</v>
      </c>
      <c r="AT57" s="57">
        <v>44349</v>
      </c>
      <c r="AU57" s="61" t="s">
        <v>517</v>
      </c>
      <c r="AV57" s="5"/>
      <c r="AW57" s="2"/>
    </row>
    <row r="58" spans="1:49" s="4" customFormat="1" ht="15.75" x14ac:dyDescent="0.25">
      <c r="A58" s="230"/>
      <c r="B58" s="230" t="s">
        <v>31</v>
      </c>
      <c r="C58" s="88" t="s">
        <v>825</v>
      </c>
      <c r="D58" s="225" t="s">
        <v>833</v>
      </c>
      <c r="E58" s="127" t="s">
        <v>32</v>
      </c>
      <c r="F58" s="22">
        <v>24869</v>
      </c>
      <c r="G58" s="190">
        <f ca="1">IF(F58="-","-",IF(F58="","-",DATEDIF(F58,TODAY(),"Y")))</f>
        <v>56</v>
      </c>
      <c r="H58" s="6" t="s">
        <v>1034</v>
      </c>
      <c r="I58" s="127" t="s">
        <v>42</v>
      </c>
      <c r="J58" s="137" t="s">
        <v>163</v>
      </c>
      <c r="K58" s="137" t="s">
        <v>1077</v>
      </c>
      <c r="L58" s="215" t="s">
        <v>421</v>
      </c>
      <c r="M58" s="95"/>
      <c r="N58" s="139">
        <v>44614</v>
      </c>
      <c r="O58" s="128" t="s">
        <v>35</v>
      </c>
      <c r="P58" s="61" t="s">
        <v>36</v>
      </c>
      <c r="Q58" s="127" t="s">
        <v>46</v>
      </c>
      <c r="R58" s="61" t="s">
        <v>34</v>
      </c>
      <c r="S58" s="61"/>
      <c r="T58" s="61" t="s">
        <v>40227</v>
      </c>
      <c r="U58" s="61" t="s">
        <v>38</v>
      </c>
      <c r="V58" s="22">
        <v>45544</v>
      </c>
      <c r="W58" s="64" t="s">
        <v>959</v>
      </c>
      <c r="X58" s="192">
        <f t="shared" si="7"/>
        <v>45635</v>
      </c>
      <c r="Y58" s="191" t="str">
        <f t="shared" si="1"/>
        <v>DICIEMBRE/2024</v>
      </c>
      <c r="Z58" s="6" t="s">
        <v>39</v>
      </c>
      <c r="AA58" s="53" t="s">
        <v>39885</v>
      </c>
      <c r="AB58" s="53"/>
      <c r="AC58" s="53"/>
      <c r="AD58" s="61" t="s">
        <v>41</v>
      </c>
      <c r="AE58" s="61"/>
      <c r="AF58" s="61"/>
      <c r="AG58" s="61" t="s">
        <v>41</v>
      </c>
      <c r="AH58" s="22">
        <v>45530</v>
      </c>
      <c r="AI58" s="6" t="s">
        <v>39089</v>
      </c>
      <c r="AJ58" s="22">
        <v>45362</v>
      </c>
      <c r="AK58" s="57" t="s">
        <v>517</v>
      </c>
      <c r="AL58" s="61" t="s">
        <v>715</v>
      </c>
      <c r="AM58" s="61" t="s">
        <v>512</v>
      </c>
      <c r="AN58" s="61" t="s">
        <v>41</v>
      </c>
      <c r="AO58" s="61" t="s">
        <v>41</v>
      </c>
      <c r="AP58" s="70">
        <v>0.25</v>
      </c>
      <c r="AQ58" s="193" t="str">
        <f t="shared" si="8"/>
        <v>SIN DIFICULTAD</v>
      </c>
      <c r="AR58" s="191">
        <v>2.67</v>
      </c>
      <c r="AS58" s="193" t="str">
        <f t="shared" si="9"/>
        <v>BAJA ACTIVIDAD</v>
      </c>
      <c r="AT58" s="57">
        <v>44744</v>
      </c>
      <c r="AU58" s="61"/>
      <c r="AV58" s="5"/>
      <c r="AW58" s="2"/>
    </row>
    <row r="59" spans="1:49" s="4" customFormat="1" ht="15.75" x14ac:dyDescent="0.25">
      <c r="A59" s="230"/>
      <c r="B59" s="230" t="s">
        <v>31</v>
      </c>
      <c r="C59" s="277" t="s">
        <v>40480</v>
      </c>
      <c r="D59" s="296" t="s">
        <v>40455</v>
      </c>
      <c r="E59" s="6" t="s">
        <v>32</v>
      </c>
      <c r="F59" s="25">
        <v>24368</v>
      </c>
      <c r="G59" s="23">
        <v>57</v>
      </c>
      <c r="H59" s="6" t="s">
        <v>1034</v>
      </c>
      <c r="I59" s="6" t="s">
        <v>39159</v>
      </c>
      <c r="J59" s="137" t="s">
        <v>152</v>
      </c>
      <c r="K59" s="137" t="s">
        <v>40495</v>
      </c>
      <c r="L59" s="53" t="s">
        <v>40456</v>
      </c>
      <c r="M59" s="6"/>
      <c r="N59" s="57">
        <v>45526</v>
      </c>
      <c r="O59" s="61" t="s">
        <v>57</v>
      </c>
      <c r="P59" s="61" t="s">
        <v>36</v>
      </c>
      <c r="Q59" s="61" t="s">
        <v>464</v>
      </c>
      <c r="R59" s="61"/>
      <c r="S59" s="61"/>
      <c r="T59" s="61" t="s">
        <v>40452</v>
      </c>
      <c r="U59" s="61" t="s">
        <v>40296</v>
      </c>
      <c r="V59" s="57">
        <v>45526</v>
      </c>
      <c r="W59" s="61" t="s">
        <v>959</v>
      </c>
      <c r="X59" s="57">
        <f t="shared" si="7"/>
        <v>45618</v>
      </c>
      <c r="Y59" s="61" t="str">
        <f t="shared" si="1"/>
        <v>NOVIEMBRE/2024</v>
      </c>
      <c r="Z59" s="64" t="s">
        <v>50</v>
      </c>
      <c r="AA59" s="137" t="s">
        <v>15080</v>
      </c>
      <c r="AB59" s="61"/>
      <c r="AC59" s="61"/>
      <c r="AD59" s="61" t="s">
        <v>41</v>
      </c>
      <c r="AE59" s="61"/>
      <c r="AF59" s="61"/>
      <c r="AG59" s="61" t="s">
        <v>41</v>
      </c>
      <c r="AH59" s="22">
        <v>45524</v>
      </c>
      <c r="AI59" s="61" t="s">
        <v>39089</v>
      </c>
      <c r="AJ59" s="61"/>
      <c r="AK59" s="61"/>
      <c r="AL59" s="61" t="s">
        <v>40457</v>
      </c>
      <c r="AM59" s="61" t="s">
        <v>41</v>
      </c>
      <c r="AN59" s="61" t="s">
        <v>41</v>
      </c>
      <c r="AO59" s="61" t="s">
        <v>41</v>
      </c>
      <c r="AP59" s="70">
        <v>1.1299999999999999</v>
      </c>
      <c r="AQ59" s="53" t="str">
        <f t="shared" si="8"/>
        <v>CON ALGUNA DIFICULTAD</v>
      </c>
      <c r="AR59" s="61">
        <v>3.96</v>
      </c>
      <c r="AS59" s="61" t="str">
        <f t="shared" si="9"/>
        <v>MODERADA ACTIVIDAD</v>
      </c>
      <c r="AT59" s="61"/>
      <c r="AU59" s="61"/>
      <c r="AV59" s="5"/>
      <c r="AW59" s="6"/>
    </row>
    <row r="60" spans="1:49" s="4" customFormat="1" ht="15.75" x14ac:dyDescent="0.25">
      <c r="A60" s="230"/>
      <c r="B60" s="230" t="s">
        <v>31</v>
      </c>
      <c r="C60" s="36" t="s">
        <v>39206</v>
      </c>
      <c r="D60" s="225" t="s">
        <v>39207</v>
      </c>
      <c r="E60" s="6" t="s">
        <v>32</v>
      </c>
      <c r="F60" s="25">
        <v>25676</v>
      </c>
      <c r="G60" s="190">
        <f ca="1">IF(F60="-","-",IF(F60="","-",DATEDIF(F60,TODAY(),"Y")))</f>
        <v>54</v>
      </c>
      <c r="H60" s="6" t="s">
        <v>1034</v>
      </c>
      <c r="I60" s="6" t="s">
        <v>39082</v>
      </c>
      <c r="J60" s="5" t="s">
        <v>39208</v>
      </c>
      <c r="K60" s="5" t="s">
        <v>40042</v>
      </c>
      <c r="L60" s="122">
        <v>3013518383</v>
      </c>
      <c r="M60" s="6"/>
      <c r="N60" s="123">
        <v>44432</v>
      </c>
      <c r="O60" s="61" t="s">
        <v>35</v>
      </c>
      <c r="P60" s="6" t="s">
        <v>36</v>
      </c>
      <c r="Q60" s="6" t="s">
        <v>464</v>
      </c>
      <c r="R60" s="6" t="s">
        <v>34</v>
      </c>
      <c r="S60" s="6"/>
      <c r="T60" s="6" t="s">
        <v>80</v>
      </c>
      <c r="U60" s="6" t="s">
        <v>38</v>
      </c>
      <c r="V60" s="57">
        <v>45503</v>
      </c>
      <c r="W60" s="147" t="s">
        <v>959</v>
      </c>
      <c r="X60" s="192">
        <f t="shared" si="7"/>
        <v>45595</v>
      </c>
      <c r="Y60" s="191" t="str">
        <f t="shared" si="1"/>
        <v>OCTUBRE/2024</v>
      </c>
      <c r="Z60" s="6" t="s">
        <v>81</v>
      </c>
      <c r="AA60" s="53" t="s">
        <v>15081</v>
      </c>
      <c r="AB60" s="53"/>
      <c r="AC60" s="5"/>
      <c r="AD60" s="6" t="s">
        <v>41</v>
      </c>
      <c r="AE60" s="6"/>
      <c r="AF60" s="6"/>
      <c r="AG60" s="6" t="s">
        <v>41</v>
      </c>
      <c r="AH60" s="22">
        <v>45222</v>
      </c>
      <c r="AI60" s="6" t="s">
        <v>39089</v>
      </c>
      <c r="AJ60" s="22">
        <v>45222</v>
      </c>
      <c r="AK60" s="57" t="s">
        <v>517</v>
      </c>
      <c r="AL60" s="61" t="s">
        <v>40355</v>
      </c>
      <c r="AM60" s="6" t="s">
        <v>512</v>
      </c>
      <c r="AN60" s="6" t="s">
        <v>41</v>
      </c>
      <c r="AO60" s="6" t="s">
        <v>41</v>
      </c>
      <c r="AP60" s="6">
        <v>1.38</v>
      </c>
      <c r="AQ60" s="193" t="str">
        <f t="shared" si="8"/>
        <v>CON ALGUNA DIFICULTAD</v>
      </c>
      <c r="AR60" s="136">
        <v>2.54</v>
      </c>
      <c r="AS60" s="193" t="str">
        <f t="shared" si="9"/>
        <v>REMISION CLINICA</v>
      </c>
      <c r="AT60" s="61"/>
      <c r="AU60" s="61" t="s">
        <v>517</v>
      </c>
      <c r="AV60" s="5"/>
      <c r="AW60" s="2"/>
    </row>
    <row r="61" spans="1:49" s="4" customFormat="1" ht="15.75" x14ac:dyDescent="0.25">
      <c r="A61" s="230"/>
      <c r="B61" s="230" t="s">
        <v>31</v>
      </c>
      <c r="C61" s="36" t="s">
        <v>39210</v>
      </c>
      <c r="D61" s="225" t="s">
        <v>39211</v>
      </c>
      <c r="E61" s="6" t="s">
        <v>32</v>
      </c>
      <c r="F61" s="25">
        <v>17588</v>
      </c>
      <c r="G61" s="190">
        <f ca="1">IF(F61="-","-",IF(F61="","-",DATEDIF(F61,TODAY(),"Y")))</f>
        <v>76</v>
      </c>
      <c r="H61" s="6" t="s">
        <v>1034</v>
      </c>
      <c r="I61" s="6" t="s">
        <v>39082</v>
      </c>
      <c r="J61" s="5" t="s">
        <v>39212</v>
      </c>
      <c r="K61" s="5" t="s">
        <v>40496</v>
      </c>
      <c r="L61" s="122" t="s">
        <v>40555</v>
      </c>
      <c r="M61" s="6"/>
      <c r="N61" s="123">
        <v>44659</v>
      </c>
      <c r="O61" s="61" t="s">
        <v>35</v>
      </c>
      <c r="P61" s="6" t="s">
        <v>36</v>
      </c>
      <c r="Q61" s="6" t="s">
        <v>464</v>
      </c>
      <c r="R61" s="6"/>
      <c r="S61" s="6"/>
      <c r="T61" s="6" t="s">
        <v>40227</v>
      </c>
      <c r="U61" s="6" t="s">
        <v>38</v>
      </c>
      <c r="V61" s="22">
        <v>45518</v>
      </c>
      <c r="W61" s="147" t="s">
        <v>959</v>
      </c>
      <c r="X61" s="192">
        <f t="shared" si="7"/>
        <v>45610</v>
      </c>
      <c r="Y61" s="191" t="str">
        <f t="shared" si="1"/>
        <v>NOVIEMBRE/2024</v>
      </c>
      <c r="Z61" s="147" t="s">
        <v>50</v>
      </c>
      <c r="AA61" s="53" t="s">
        <v>15080</v>
      </c>
      <c r="AB61" s="53"/>
      <c r="AC61" s="147"/>
      <c r="AD61" s="6" t="s">
        <v>41</v>
      </c>
      <c r="AE61" s="6"/>
      <c r="AF61" s="6"/>
      <c r="AG61" s="6" t="s">
        <v>41</v>
      </c>
      <c r="AH61" s="22">
        <v>45496</v>
      </c>
      <c r="AI61" s="61" t="s">
        <v>39089</v>
      </c>
      <c r="AJ61" s="22">
        <v>45212</v>
      </c>
      <c r="AK61" s="57" t="s">
        <v>517</v>
      </c>
      <c r="AL61" s="61" t="s">
        <v>715</v>
      </c>
      <c r="AM61" s="6" t="s">
        <v>41</v>
      </c>
      <c r="AN61" s="6" t="s">
        <v>41</v>
      </c>
      <c r="AO61" s="6" t="s">
        <v>41</v>
      </c>
      <c r="AP61" s="6">
        <v>0.75</v>
      </c>
      <c r="AQ61" s="193" t="str">
        <f t="shared" si="8"/>
        <v>SIN DIFICULTAD</v>
      </c>
      <c r="AR61" s="6">
        <v>2.52</v>
      </c>
      <c r="AS61" s="193" t="str">
        <f t="shared" si="9"/>
        <v>REMISION CLINICA</v>
      </c>
      <c r="AT61" s="57">
        <v>44198</v>
      </c>
      <c r="AU61" s="61"/>
      <c r="AV61" s="5"/>
      <c r="AW61" s="2"/>
    </row>
    <row r="62" spans="1:49" s="4" customFormat="1" ht="15.75" x14ac:dyDescent="0.25">
      <c r="A62" s="230"/>
      <c r="B62" s="230" t="s">
        <v>31</v>
      </c>
      <c r="C62" s="88" t="s">
        <v>826</v>
      </c>
      <c r="D62" s="225" t="s">
        <v>827</v>
      </c>
      <c r="E62" s="127" t="s">
        <v>32</v>
      </c>
      <c r="F62" s="22">
        <v>23567</v>
      </c>
      <c r="G62" s="190">
        <f ca="1">IF(F62="-","-",IF(F62="","-",DATEDIF(F62,TODAY(),"Y")))</f>
        <v>60</v>
      </c>
      <c r="H62" s="6" t="s">
        <v>1034</v>
      </c>
      <c r="I62" s="127" t="s">
        <v>42</v>
      </c>
      <c r="J62" s="137" t="s">
        <v>40173</v>
      </c>
      <c r="K62" s="5" t="s">
        <v>40169</v>
      </c>
      <c r="L62" s="215" t="s">
        <v>40188</v>
      </c>
      <c r="M62" s="95"/>
      <c r="N62" s="139">
        <v>44628</v>
      </c>
      <c r="O62" s="128" t="s">
        <v>35</v>
      </c>
      <c r="P62" s="61" t="s">
        <v>36</v>
      </c>
      <c r="Q62" s="6" t="s">
        <v>464</v>
      </c>
      <c r="R62" s="61" t="s">
        <v>34</v>
      </c>
      <c r="S62" s="61"/>
      <c r="T62" s="127" t="s">
        <v>80</v>
      </c>
      <c r="U62" s="61" t="s">
        <v>38</v>
      </c>
      <c r="V62" s="22">
        <v>45482</v>
      </c>
      <c r="W62" s="64" t="s">
        <v>959</v>
      </c>
      <c r="X62" s="192">
        <f t="shared" si="7"/>
        <v>45574</v>
      </c>
      <c r="Y62" s="191" t="str">
        <f t="shared" si="1"/>
        <v>OCTUBRE/2024</v>
      </c>
      <c r="Z62" s="64" t="s">
        <v>50</v>
      </c>
      <c r="AA62" s="53" t="s">
        <v>15080</v>
      </c>
      <c r="AB62" s="53"/>
      <c r="AC62" s="53"/>
      <c r="AD62" s="61" t="s">
        <v>41</v>
      </c>
      <c r="AE62" s="61"/>
      <c r="AF62" s="61"/>
      <c r="AG62" s="61" t="s">
        <v>41</v>
      </c>
      <c r="AH62" s="22">
        <v>45257</v>
      </c>
      <c r="AI62" s="6" t="s">
        <v>39089</v>
      </c>
      <c r="AJ62" s="22">
        <v>45279</v>
      </c>
      <c r="AK62" s="57" t="s">
        <v>517</v>
      </c>
      <c r="AL62" s="61" t="s">
        <v>715</v>
      </c>
      <c r="AM62" s="61" t="s">
        <v>41</v>
      </c>
      <c r="AN62" s="61" t="s">
        <v>41</v>
      </c>
      <c r="AO62" s="61" t="s">
        <v>41</v>
      </c>
      <c r="AP62" s="70">
        <v>0.25</v>
      </c>
      <c r="AQ62" s="193" t="str">
        <f t="shared" si="8"/>
        <v>SIN DIFICULTAD</v>
      </c>
      <c r="AR62" s="61">
        <v>2.4900000000000002</v>
      </c>
      <c r="AS62" s="193" t="str">
        <f t="shared" si="9"/>
        <v>REMISION CLINICA</v>
      </c>
      <c r="AT62" s="61"/>
      <c r="AU62" s="61"/>
      <c r="AV62" s="5"/>
      <c r="AW62" s="2"/>
    </row>
    <row r="63" spans="1:49" s="4" customFormat="1" ht="15.75" hidden="1" x14ac:dyDescent="0.25">
      <c r="A63" s="230"/>
      <c r="B63" s="230" t="s">
        <v>31</v>
      </c>
      <c r="C63" s="231" t="s">
        <v>39964</v>
      </c>
      <c r="D63" s="290" t="s">
        <v>39938</v>
      </c>
      <c r="E63" s="6" t="s">
        <v>32</v>
      </c>
      <c r="F63" s="25">
        <v>29123</v>
      </c>
      <c r="G63" s="23">
        <v>43</v>
      </c>
      <c r="H63" s="6" t="s">
        <v>1034</v>
      </c>
      <c r="I63" s="6" t="s">
        <v>39236</v>
      </c>
      <c r="J63" s="137" t="s">
        <v>39943</v>
      </c>
      <c r="K63" s="137" t="s">
        <v>39942</v>
      </c>
      <c r="L63" s="53" t="s">
        <v>39944</v>
      </c>
      <c r="M63" s="6"/>
      <c r="N63" s="57">
        <v>45146</v>
      </c>
      <c r="O63" s="61" t="s">
        <v>35</v>
      </c>
      <c r="P63" s="61" t="s">
        <v>36</v>
      </c>
      <c r="Q63" s="6" t="s">
        <v>464</v>
      </c>
      <c r="R63" s="61"/>
      <c r="S63" s="61"/>
      <c r="T63" s="61" t="s">
        <v>80</v>
      </c>
      <c r="U63" s="61" t="s">
        <v>38</v>
      </c>
      <c r="V63" s="57">
        <v>45499</v>
      </c>
      <c r="W63" s="61" t="s">
        <v>959</v>
      </c>
      <c r="X63" s="192">
        <f t="shared" si="7"/>
        <v>45591</v>
      </c>
      <c r="Y63" s="191" t="str">
        <f t="shared" si="1"/>
        <v>OCTUBRE/2024</v>
      </c>
      <c r="Z63" s="64" t="s">
        <v>50</v>
      </c>
      <c r="AA63" s="137" t="s">
        <v>15080</v>
      </c>
      <c r="AB63" s="53"/>
      <c r="AC63" s="61"/>
      <c r="AD63" s="61" t="s">
        <v>41</v>
      </c>
      <c r="AE63" s="61"/>
      <c r="AF63" s="61"/>
      <c r="AG63" s="61" t="s">
        <v>856</v>
      </c>
      <c r="AH63" s="22">
        <v>45468</v>
      </c>
      <c r="AI63" s="6" t="s">
        <v>712</v>
      </c>
      <c r="AJ63" s="22">
        <v>45184</v>
      </c>
      <c r="AK63" s="61" t="s">
        <v>517</v>
      </c>
      <c r="AL63" s="61" t="s">
        <v>715</v>
      </c>
      <c r="AM63" s="61" t="s">
        <v>41</v>
      </c>
      <c r="AN63" s="61" t="s">
        <v>41</v>
      </c>
      <c r="AO63" s="61" t="s">
        <v>41</v>
      </c>
      <c r="AP63" s="70">
        <v>0.63</v>
      </c>
      <c r="AQ63" s="53" t="str">
        <f t="shared" si="8"/>
        <v>SIN DIFICULTAD</v>
      </c>
      <c r="AR63" s="61">
        <v>4.4400000000000004</v>
      </c>
      <c r="AS63" s="53" t="str">
        <f t="shared" si="9"/>
        <v>MODERADA ACTIVIDAD</v>
      </c>
      <c r="AT63" s="57">
        <v>44669</v>
      </c>
      <c r="AU63" s="61" t="s">
        <v>517</v>
      </c>
      <c r="AV63" s="5"/>
      <c r="AW63" s="2"/>
    </row>
    <row r="64" spans="1:49" s="4" customFormat="1" ht="15.75" hidden="1" x14ac:dyDescent="0.25">
      <c r="A64" s="230"/>
      <c r="B64" s="230" t="s">
        <v>31</v>
      </c>
      <c r="C64" s="36" t="s">
        <v>39214</v>
      </c>
      <c r="D64" s="225" t="s">
        <v>39215</v>
      </c>
      <c r="E64" s="6" t="s">
        <v>32</v>
      </c>
      <c r="F64" s="25">
        <v>14195</v>
      </c>
      <c r="G64" s="190">
        <f ca="1">IF(F64="-","-",IF(F64="","-",DATEDIF(F64,TODAY(),"Y")))</f>
        <v>85</v>
      </c>
      <c r="H64" s="6" t="s">
        <v>1034</v>
      </c>
      <c r="I64" s="6" t="s">
        <v>39216</v>
      </c>
      <c r="J64" s="5" t="s">
        <v>39217</v>
      </c>
      <c r="K64" s="5" t="s">
        <v>40492</v>
      </c>
      <c r="L64" s="122" t="s">
        <v>40189</v>
      </c>
      <c r="M64" s="6" t="s">
        <v>34</v>
      </c>
      <c r="N64" s="123" t="s">
        <v>317</v>
      </c>
      <c r="O64" s="6" t="s">
        <v>35</v>
      </c>
      <c r="P64" s="6" t="s">
        <v>36</v>
      </c>
      <c r="Q64" s="6" t="s">
        <v>464</v>
      </c>
      <c r="R64" s="6" t="s">
        <v>34</v>
      </c>
      <c r="S64" s="6"/>
      <c r="T64" s="6" t="s">
        <v>80</v>
      </c>
      <c r="U64" s="6" t="s">
        <v>38</v>
      </c>
      <c r="V64" s="22">
        <v>45481</v>
      </c>
      <c r="W64" s="147" t="s">
        <v>959</v>
      </c>
      <c r="X64" s="192">
        <f t="shared" si="7"/>
        <v>45573</v>
      </c>
      <c r="Y64" s="191" t="str">
        <f t="shared" si="1"/>
        <v>OCTUBRE/2024</v>
      </c>
      <c r="Z64" s="6" t="s">
        <v>50</v>
      </c>
      <c r="AA64" s="53" t="s">
        <v>15080</v>
      </c>
      <c r="AB64" s="53"/>
      <c r="AC64" s="5"/>
      <c r="AD64" s="6" t="s">
        <v>41</v>
      </c>
      <c r="AE64" s="6"/>
      <c r="AF64" s="6"/>
      <c r="AG64" s="61" t="s">
        <v>41</v>
      </c>
      <c r="AH64" s="22">
        <v>45300</v>
      </c>
      <c r="AI64" s="6" t="s">
        <v>712</v>
      </c>
      <c r="AJ64" s="22">
        <v>45308</v>
      </c>
      <c r="AK64" s="57" t="s">
        <v>517</v>
      </c>
      <c r="AL64" s="61" t="s">
        <v>715</v>
      </c>
      <c r="AM64" s="6" t="s">
        <v>41</v>
      </c>
      <c r="AN64" s="6" t="s">
        <v>512</v>
      </c>
      <c r="AO64" s="6" t="s">
        <v>41</v>
      </c>
      <c r="AP64" s="6">
        <v>0.5</v>
      </c>
      <c r="AQ64" s="193" t="str">
        <f t="shared" si="8"/>
        <v>SIN DIFICULTAD</v>
      </c>
      <c r="AR64" s="6">
        <v>1.85</v>
      </c>
      <c r="AS64" s="193" t="str">
        <f t="shared" si="9"/>
        <v>REMISION CLINICA</v>
      </c>
      <c r="AT64" s="57">
        <v>45107</v>
      </c>
      <c r="AU64" s="61" t="s">
        <v>517</v>
      </c>
      <c r="AV64" s="5"/>
      <c r="AW64" s="2"/>
    </row>
    <row r="65" spans="1:49" s="4" customFormat="1" ht="15.75" x14ac:dyDescent="0.25">
      <c r="A65" s="230"/>
      <c r="B65" s="230" t="s">
        <v>31</v>
      </c>
      <c r="C65" s="36" t="s">
        <v>39219</v>
      </c>
      <c r="D65" s="225" t="s">
        <v>39220</v>
      </c>
      <c r="E65" s="6" t="s">
        <v>32</v>
      </c>
      <c r="F65" s="25">
        <v>32346</v>
      </c>
      <c r="G65" s="190">
        <f ca="1">IF(F65="-","-",IF(F65="","-",DATEDIF(F65,TODAY(),"Y")))</f>
        <v>36</v>
      </c>
      <c r="H65" s="6" t="s">
        <v>1034</v>
      </c>
      <c r="I65" s="6" t="s">
        <v>39082</v>
      </c>
      <c r="J65" s="5" t="s">
        <v>39221</v>
      </c>
      <c r="K65" s="198" t="s">
        <v>39222</v>
      </c>
      <c r="L65" s="122" t="s">
        <v>40556</v>
      </c>
      <c r="M65" s="6" t="s">
        <v>34</v>
      </c>
      <c r="N65" s="123" t="s">
        <v>237</v>
      </c>
      <c r="O65" s="6" t="s">
        <v>35</v>
      </c>
      <c r="P65" s="6" t="s">
        <v>36</v>
      </c>
      <c r="Q65" s="6" t="s">
        <v>464</v>
      </c>
      <c r="R65" s="6" t="s">
        <v>34</v>
      </c>
      <c r="S65" s="6"/>
      <c r="T65" s="6" t="s">
        <v>80</v>
      </c>
      <c r="U65" s="6" t="s">
        <v>38</v>
      </c>
      <c r="V65" s="22">
        <v>45478</v>
      </c>
      <c r="W65" s="147" t="s">
        <v>959</v>
      </c>
      <c r="X65" s="192">
        <f t="shared" si="7"/>
        <v>45570</v>
      </c>
      <c r="Y65" s="191" t="str">
        <f t="shared" si="1"/>
        <v>OCTUBRE/2024</v>
      </c>
      <c r="Z65" s="6" t="s">
        <v>50</v>
      </c>
      <c r="AA65" s="137" t="s">
        <v>15080</v>
      </c>
      <c r="AB65" s="53"/>
      <c r="AC65" s="5"/>
      <c r="AD65" s="6" t="s">
        <v>41</v>
      </c>
      <c r="AE65" s="6"/>
      <c r="AF65" s="6"/>
      <c r="AG65" s="6" t="s">
        <v>41</v>
      </c>
      <c r="AH65" s="22">
        <v>45162</v>
      </c>
      <c r="AI65" s="6" t="s">
        <v>39089</v>
      </c>
      <c r="AJ65" s="22">
        <v>45476</v>
      </c>
      <c r="AK65" s="57" t="s">
        <v>517</v>
      </c>
      <c r="AL65" s="61" t="s">
        <v>40306</v>
      </c>
      <c r="AM65" s="6" t="s">
        <v>41</v>
      </c>
      <c r="AN65" s="6" t="s">
        <v>41</v>
      </c>
      <c r="AO65" s="6" t="s">
        <v>41</v>
      </c>
      <c r="AP65" s="6">
        <v>0.63</v>
      </c>
      <c r="AQ65" s="193" t="str">
        <f t="shared" si="8"/>
        <v>SIN DIFICULTAD</v>
      </c>
      <c r="AR65" s="136">
        <v>2.19</v>
      </c>
      <c r="AS65" s="193" t="str">
        <f t="shared" si="9"/>
        <v>REMISION CLINICA</v>
      </c>
      <c r="AT65" s="61"/>
      <c r="AU65" s="61"/>
      <c r="AV65" s="5"/>
      <c r="AW65" s="2"/>
    </row>
    <row r="66" spans="1:49" s="4" customFormat="1" ht="15.75" x14ac:dyDescent="0.25">
      <c r="A66" s="230"/>
      <c r="B66" s="230" t="s">
        <v>31</v>
      </c>
      <c r="C66" s="36" t="s">
        <v>693</v>
      </c>
      <c r="D66" s="225" t="s">
        <v>977</v>
      </c>
      <c r="E66" s="25" t="s">
        <v>32</v>
      </c>
      <c r="F66" s="25">
        <v>23521</v>
      </c>
      <c r="G66" s="190">
        <f ca="1">IF(F66="-","-",IF(F66="","-",DATEDIF(F66,TODAY(),"Y")))</f>
        <v>60</v>
      </c>
      <c r="H66" s="6" t="s">
        <v>1034</v>
      </c>
      <c r="I66" s="6" t="s">
        <v>42</v>
      </c>
      <c r="J66" s="137" t="s">
        <v>65</v>
      </c>
      <c r="K66" s="137" t="s">
        <v>1116</v>
      </c>
      <c r="L66" s="53" t="s">
        <v>481</v>
      </c>
      <c r="M66" s="95"/>
      <c r="N66" s="57">
        <v>44715</v>
      </c>
      <c r="O66" s="61" t="s">
        <v>35</v>
      </c>
      <c r="P66" s="61" t="s">
        <v>36</v>
      </c>
      <c r="Q66" s="6" t="s">
        <v>464</v>
      </c>
      <c r="R66" s="61"/>
      <c r="S66" s="61"/>
      <c r="T66" s="61" t="s">
        <v>40227</v>
      </c>
      <c r="U66" s="64" t="s">
        <v>38</v>
      </c>
      <c r="V66" s="57">
        <v>45544</v>
      </c>
      <c r="W66" s="64" t="s">
        <v>959</v>
      </c>
      <c r="X66" s="192">
        <f t="shared" si="7"/>
        <v>45635</v>
      </c>
      <c r="Y66" s="191" t="str">
        <f t="shared" si="1"/>
        <v>DICIEMBRE/2024</v>
      </c>
      <c r="Z66" s="64" t="s">
        <v>50</v>
      </c>
      <c r="AA66" s="53" t="s">
        <v>15080</v>
      </c>
      <c r="AB66" s="53"/>
      <c r="AC66" s="53"/>
      <c r="AD66" s="61" t="s">
        <v>41</v>
      </c>
      <c r="AE66" s="61"/>
      <c r="AF66" s="61"/>
      <c r="AG66" s="61" t="s">
        <v>41</v>
      </c>
      <c r="AH66" s="22">
        <v>45531</v>
      </c>
      <c r="AI66" s="6" t="s">
        <v>39089</v>
      </c>
      <c r="AJ66" s="22">
        <v>45349</v>
      </c>
      <c r="AK66" s="57" t="s">
        <v>517</v>
      </c>
      <c r="AL66" s="61" t="s">
        <v>715</v>
      </c>
      <c r="AM66" s="61" t="s">
        <v>41</v>
      </c>
      <c r="AN66" s="61" t="s">
        <v>41</v>
      </c>
      <c r="AO66" s="61" t="s">
        <v>41</v>
      </c>
      <c r="AP66" s="70">
        <v>0</v>
      </c>
      <c r="AQ66" s="193" t="str">
        <f t="shared" si="8"/>
        <v>SIN DIFICULTAD</v>
      </c>
      <c r="AR66" s="61">
        <v>2.36</v>
      </c>
      <c r="AS66" s="193" t="str">
        <f t="shared" si="9"/>
        <v>REMISION CLINICA</v>
      </c>
      <c r="AT66" s="61"/>
      <c r="AU66" s="61"/>
      <c r="AV66" s="5"/>
      <c r="AW66" s="2"/>
    </row>
    <row r="67" spans="1:49" s="4" customFormat="1" ht="15.75" x14ac:dyDescent="0.25">
      <c r="A67" s="230"/>
      <c r="B67" s="230" t="s">
        <v>31</v>
      </c>
      <c r="C67" s="87" t="s">
        <v>40160</v>
      </c>
      <c r="D67" s="144" t="s">
        <v>40130</v>
      </c>
      <c r="E67" s="6" t="s">
        <v>32</v>
      </c>
      <c r="F67" s="25">
        <v>23025</v>
      </c>
      <c r="G67" s="23">
        <v>61</v>
      </c>
      <c r="H67" s="6" t="s">
        <v>1034</v>
      </c>
      <c r="I67" s="6" t="s">
        <v>39122</v>
      </c>
      <c r="J67" s="137" t="s">
        <v>263</v>
      </c>
      <c r="K67" s="137" t="s">
        <v>40137</v>
      </c>
      <c r="L67" s="53" t="s">
        <v>40138</v>
      </c>
      <c r="M67" s="6"/>
      <c r="N67" s="57">
        <v>45363</v>
      </c>
      <c r="O67" s="61" t="s">
        <v>35</v>
      </c>
      <c r="P67" s="61" t="s">
        <v>36</v>
      </c>
      <c r="Q67" s="6" t="s">
        <v>464</v>
      </c>
      <c r="R67" s="61"/>
      <c r="S67" s="61"/>
      <c r="T67" s="61" t="s">
        <v>40227</v>
      </c>
      <c r="U67" s="61" t="s">
        <v>38</v>
      </c>
      <c r="V67" s="57">
        <v>45544</v>
      </c>
      <c r="W67" s="61" t="s">
        <v>959</v>
      </c>
      <c r="X67" s="57">
        <f t="shared" ref="X67:X98" si="11">IF(W67="1 MES",IF(V67="-","-",IF(V67="","-",EDATE(V67,1))),IF(W67="2 MESES",IF(V67="-","-",IF(V67="","-",EDATE(V67,2))),IF(W67="3 MESES",IF(V67="-","-",IF(V67="","-",EDATE(V67,3))))))</f>
        <v>45635</v>
      </c>
      <c r="Y67" s="61" t="str">
        <f t="shared" si="1"/>
        <v>DICIEMBRE/2024</v>
      </c>
      <c r="Z67" s="64" t="s">
        <v>50</v>
      </c>
      <c r="AA67" s="137" t="s">
        <v>15080</v>
      </c>
      <c r="AB67" s="61"/>
      <c r="AC67" s="61"/>
      <c r="AD67" s="61" t="s">
        <v>41</v>
      </c>
      <c r="AE67" s="61"/>
      <c r="AF67" s="61"/>
      <c r="AG67" s="61" t="s">
        <v>41</v>
      </c>
      <c r="AH67" s="22">
        <v>45526</v>
      </c>
      <c r="AI67" s="6" t="s">
        <v>39089</v>
      </c>
      <c r="AJ67" s="22">
        <v>45341</v>
      </c>
      <c r="AK67" s="61" t="s">
        <v>517</v>
      </c>
      <c r="AL67" s="61" t="s">
        <v>715</v>
      </c>
      <c r="AM67" s="61" t="s">
        <v>41</v>
      </c>
      <c r="AN67" s="61" t="s">
        <v>41</v>
      </c>
      <c r="AO67" s="61" t="s">
        <v>41</v>
      </c>
      <c r="AP67" s="6">
        <v>0.75</v>
      </c>
      <c r="AQ67" s="193" t="str">
        <f t="shared" ref="AQ67:AQ95" si="12">IF(AP67="","-",IF(AP67&lt;0.99,"SIN DIFICULTAD",IF(AP67&lt;1.99,"CON ALGUNA DIFICULTAD",IF(AP67&lt;2.99,"CON MUCHA DIFICULTAD","INCAPAZ DE HACERLO"))))</f>
        <v>SIN DIFICULTAD</v>
      </c>
      <c r="AR67" s="191">
        <v>2.86</v>
      </c>
      <c r="AS67" s="193" t="str">
        <f t="shared" ref="AS67:AS95" si="13">IF(AR67="","-",IF(AR67&lt;2.6,"REMISION CLINICA",IF(AR67&lt;3.2,"BAJA ACTIVIDAD",IF(AR67&lt;5.19,"MODERADA ACTIVIDAD","ALTA ACTIVIDAD"))))</f>
        <v>BAJA ACTIVIDAD</v>
      </c>
      <c r="AT67" s="61"/>
      <c r="AU67" s="61"/>
      <c r="AV67" s="5"/>
      <c r="AW67" s="6"/>
    </row>
    <row r="68" spans="1:49" s="4" customFormat="1" ht="15.75" hidden="1" x14ac:dyDescent="0.25">
      <c r="A68" s="230"/>
      <c r="B68" s="230" t="s">
        <v>31</v>
      </c>
      <c r="C68" s="36" t="s">
        <v>654</v>
      </c>
      <c r="D68" s="225" t="s">
        <v>978</v>
      </c>
      <c r="E68" s="6" t="s">
        <v>32</v>
      </c>
      <c r="F68" s="25">
        <v>21135</v>
      </c>
      <c r="G68" s="23">
        <f t="shared" ref="G68:G73" ca="1" si="14">IF(F68="-","-",IF(F68="","-",DATEDIF(F68,TODAY(),"Y")))</f>
        <v>66</v>
      </c>
      <c r="H68" s="6" t="s">
        <v>1034</v>
      </c>
      <c r="I68" s="6" t="s">
        <v>42</v>
      </c>
      <c r="J68" s="137" t="s">
        <v>390</v>
      </c>
      <c r="K68" s="137" t="s">
        <v>40224</v>
      </c>
      <c r="L68" s="53" t="s">
        <v>40557</v>
      </c>
      <c r="M68" s="5" t="s">
        <v>34</v>
      </c>
      <c r="N68" s="57" t="s">
        <v>384</v>
      </c>
      <c r="O68" s="61" t="s">
        <v>35</v>
      </c>
      <c r="P68" s="61" t="s">
        <v>36</v>
      </c>
      <c r="Q68" s="6" t="s">
        <v>46</v>
      </c>
      <c r="R68" s="61" t="s">
        <v>34</v>
      </c>
      <c r="S68" s="61"/>
      <c r="T68" s="61" t="s">
        <v>58</v>
      </c>
      <c r="U68" s="61" t="s">
        <v>38</v>
      </c>
      <c r="V68" s="22">
        <v>45561</v>
      </c>
      <c r="W68" s="61" t="s">
        <v>959</v>
      </c>
      <c r="X68" s="22">
        <f t="shared" si="11"/>
        <v>45652</v>
      </c>
      <c r="Y68" s="6" t="str">
        <f t="shared" ref="Y68:Y131" si="15">UPPER(_xlfn.CONCAT(TEXT(X68,"MMMM"),"/",TEXT(X68,"YYYY")))</f>
        <v>DICIEMBRE/2024</v>
      </c>
      <c r="Z68" s="64" t="s">
        <v>50</v>
      </c>
      <c r="AA68" s="53" t="s">
        <v>15080</v>
      </c>
      <c r="AB68" s="237">
        <v>45108</v>
      </c>
      <c r="AC68" s="53"/>
      <c r="AD68" s="61" t="s">
        <v>41</v>
      </c>
      <c r="AE68" s="61"/>
      <c r="AF68" s="61"/>
      <c r="AG68" s="61" t="s">
        <v>279</v>
      </c>
      <c r="AH68" s="22">
        <v>45556</v>
      </c>
      <c r="AI68" s="6" t="s">
        <v>712</v>
      </c>
      <c r="AJ68" s="22">
        <v>45419</v>
      </c>
      <c r="AK68" s="57" t="s">
        <v>517</v>
      </c>
      <c r="AL68" s="61" t="s">
        <v>39085</v>
      </c>
      <c r="AM68" s="61" t="s">
        <v>512</v>
      </c>
      <c r="AN68" s="61" t="s">
        <v>41</v>
      </c>
      <c r="AO68" s="61" t="s">
        <v>41</v>
      </c>
      <c r="AP68" s="191">
        <v>1</v>
      </c>
      <c r="AQ68" s="122" t="str">
        <f t="shared" si="12"/>
        <v>CON ALGUNA DIFICULTAD</v>
      </c>
      <c r="AR68" s="6">
        <v>2.88</v>
      </c>
      <c r="AS68" s="122" t="str">
        <f t="shared" si="13"/>
        <v>BAJA ACTIVIDAD</v>
      </c>
      <c r="AT68" s="61"/>
      <c r="AU68" s="61" t="s">
        <v>517</v>
      </c>
      <c r="AV68" s="5"/>
      <c r="AW68" s="2"/>
    </row>
    <row r="69" spans="1:49" s="4" customFormat="1" ht="15.75" hidden="1" x14ac:dyDescent="0.25">
      <c r="A69" s="230"/>
      <c r="B69" s="230" t="s">
        <v>31</v>
      </c>
      <c r="C69" s="36" t="s">
        <v>39224</v>
      </c>
      <c r="D69" s="225" t="s">
        <v>39225</v>
      </c>
      <c r="E69" s="6" t="s">
        <v>32</v>
      </c>
      <c r="F69" s="25">
        <v>32463</v>
      </c>
      <c r="G69" s="190">
        <f t="shared" ca="1" si="14"/>
        <v>35</v>
      </c>
      <c r="H69" s="6" t="s">
        <v>1034</v>
      </c>
      <c r="I69" s="6" t="s">
        <v>39103</v>
      </c>
      <c r="J69" s="5" t="s">
        <v>39226</v>
      </c>
      <c r="K69" s="198" t="s">
        <v>39227</v>
      </c>
      <c r="L69" s="122" t="s">
        <v>39228</v>
      </c>
      <c r="M69" s="6" t="s">
        <v>34</v>
      </c>
      <c r="N69" s="123" t="s">
        <v>160</v>
      </c>
      <c r="O69" s="6" t="s">
        <v>35</v>
      </c>
      <c r="P69" s="6" t="s">
        <v>36</v>
      </c>
      <c r="Q69" s="6" t="s">
        <v>464</v>
      </c>
      <c r="R69" s="6" t="s">
        <v>34</v>
      </c>
      <c r="S69" s="6"/>
      <c r="T69" s="6" t="s">
        <v>80</v>
      </c>
      <c r="U69" s="6" t="s">
        <v>38</v>
      </c>
      <c r="V69" s="22">
        <v>45548</v>
      </c>
      <c r="W69" s="147" t="s">
        <v>959</v>
      </c>
      <c r="X69" s="192">
        <f t="shared" si="11"/>
        <v>45639</v>
      </c>
      <c r="Y69" s="191" t="str">
        <f t="shared" si="15"/>
        <v>DICIEMBRE/2024</v>
      </c>
      <c r="Z69" s="6" t="s">
        <v>50</v>
      </c>
      <c r="AA69" s="53" t="s">
        <v>15080</v>
      </c>
      <c r="AB69" s="53"/>
      <c r="AC69" s="6"/>
      <c r="AD69" s="61" t="s">
        <v>963</v>
      </c>
      <c r="AE69" s="61"/>
      <c r="AF69" s="6"/>
      <c r="AG69" s="6" t="s">
        <v>41</v>
      </c>
      <c r="AH69" s="22">
        <v>45471</v>
      </c>
      <c r="AI69" s="6" t="s">
        <v>712</v>
      </c>
      <c r="AJ69" s="22">
        <v>45212</v>
      </c>
      <c r="AK69" s="57" t="s">
        <v>517</v>
      </c>
      <c r="AL69" s="61" t="s">
        <v>715</v>
      </c>
      <c r="AM69" s="6" t="s">
        <v>41</v>
      </c>
      <c r="AN69" s="6" t="s">
        <v>41</v>
      </c>
      <c r="AO69" s="6" t="s">
        <v>41</v>
      </c>
      <c r="AP69" s="6">
        <v>0.63</v>
      </c>
      <c r="AQ69" s="193" t="str">
        <f t="shared" si="12"/>
        <v>SIN DIFICULTAD</v>
      </c>
      <c r="AR69" s="6">
        <v>2.71</v>
      </c>
      <c r="AS69" s="193" t="str">
        <f t="shared" si="13"/>
        <v>BAJA ACTIVIDAD</v>
      </c>
      <c r="AT69" s="61"/>
      <c r="AU69" s="61" t="s">
        <v>517</v>
      </c>
      <c r="AV69" s="5"/>
      <c r="AW69" s="2"/>
    </row>
    <row r="70" spans="1:49" s="4" customFormat="1" ht="15.75" hidden="1" x14ac:dyDescent="0.25">
      <c r="A70" s="230"/>
      <c r="B70" s="230" t="s">
        <v>31</v>
      </c>
      <c r="C70" s="36" t="s">
        <v>39229</v>
      </c>
      <c r="D70" s="225" t="s">
        <v>39230</v>
      </c>
      <c r="E70" s="6" t="s">
        <v>32</v>
      </c>
      <c r="F70" s="25">
        <v>32995</v>
      </c>
      <c r="G70" s="190">
        <f t="shared" ca="1" si="14"/>
        <v>34</v>
      </c>
      <c r="H70" s="6" t="s">
        <v>1034</v>
      </c>
      <c r="I70" s="6" t="s">
        <v>39122</v>
      </c>
      <c r="J70" s="5" t="s">
        <v>39231</v>
      </c>
      <c r="K70" s="198" t="s">
        <v>40497</v>
      </c>
      <c r="L70" s="122" t="s">
        <v>40558</v>
      </c>
      <c r="M70" s="6" t="s">
        <v>34</v>
      </c>
      <c r="N70" s="123" t="s">
        <v>126</v>
      </c>
      <c r="O70" s="6" t="s">
        <v>35</v>
      </c>
      <c r="P70" s="6" t="s">
        <v>36</v>
      </c>
      <c r="Q70" s="6" t="s">
        <v>46</v>
      </c>
      <c r="R70" s="6" t="s">
        <v>34</v>
      </c>
      <c r="S70" s="6"/>
      <c r="T70" s="6" t="s">
        <v>80</v>
      </c>
      <c r="U70" s="6" t="s">
        <v>38</v>
      </c>
      <c r="V70" s="22">
        <v>45509</v>
      </c>
      <c r="W70" s="147" t="s">
        <v>959</v>
      </c>
      <c r="X70" s="192">
        <f t="shared" si="11"/>
        <v>45601</v>
      </c>
      <c r="Y70" s="191" t="str">
        <f t="shared" si="15"/>
        <v>NOVIEMBRE/2024</v>
      </c>
      <c r="Z70" s="6" t="s">
        <v>50</v>
      </c>
      <c r="AA70" s="53" t="s">
        <v>15080</v>
      </c>
      <c r="AB70" s="53"/>
      <c r="AC70" s="95">
        <v>45390</v>
      </c>
      <c r="AD70" s="6" t="s">
        <v>40107</v>
      </c>
      <c r="AE70" s="6"/>
      <c r="AF70" s="6"/>
      <c r="AG70" s="6" t="s">
        <v>41</v>
      </c>
      <c r="AH70" s="22">
        <v>45497</v>
      </c>
      <c r="AI70" s="6" t="s">
        <v>712</v>
      </c>
      <c r="AJ70" s="22">
        <v>45216</v>
      </c>
      <c r="AK70" s="57" t="s">
        <v>517</v>
      </c>
      <c r="AL70" s="57" t="s">
        <v>40008</v>
      </c>
      <c r="AM70" s="6" t="s">
        <v>41</v>
      </c>
      <c r="AN70" s="6" t="s">
        <v>41</v>
      </c>
      <c r="AO70" s="6" t="s">
        <v>41</v>
      </c>
      <c r="AP70" s="6">
        <v>0</v>
      </c>
      <c r="AQ70" s="193" t="str">
        <f t="shared" si="12"/>
        <v>SIN DIFICULTAD</v>
      </c>
      <c r="AR70" s="6">
        <v>2.1</v>
      </c>
      <c r="AS70" s="193" t="str">
        <f t="shared" si="13"/>
        <v>REMISION CLINICA</v>
      </c>
      <c r="AT70" s="61"/>
      <c r="AU70" s="61" t="s">
        <v>517</v>
      </c>
      <c r="AV70" s="5"/>
      <c r="AW70" s="2">
        <v>20</v>
      </c>
    </row>
    <row r="71" spans="1:49" s="4" customFormat="1" ht="15.75" x14ac:dyDescent="0.25">
      <c r="A71" s="230"/>
      <c r="B71" s="230" t="s">
        <v>31</v>
      </c>
      <c r="C71" s="36" t="s">
        <v>574</v>
      </c>
      <c r="D71" s="225" t="s">
        <v>868</v>
      </c>
      <c r="E71" s="6" t="s">
        <v>32</v>
      </c>
      <c r="F71" s="25">
        <v>30216</v>
      </c>
      <c r="G71" s="190">
        <f t="shared" ca="1" si="14"/>
        <v>42</v>
      </c>
      <c r="H71" s="6" t="s">
        <v>1034</v>
      </c>
      <c r="I71" s="6" t="s">
        <v>42</v>
      </c>
      <c r="J71" s="137" t="s">
        <v>1037</v>
      </c>
      <c r="K71" s="5" t="s">
        <v>40112</v>
      </c>
      <c r="L71" s="53" t="s">
        <v>218</v>
      </c>
      <c r="M71" s="5" t="s">
        <v>34</v>
      </c>
      <c r="N71" s="57" t="s">
        <v>124</v>
      </c>
      <c r="O71" s="61" t="s">
        <v>35</v>
      </c>
      <c r="P71" s="61" t="s">
        <v>36</v>
      </c>
      <c r="Q71" s="61" t="s">
        <v>46</v>
      </c>
      <c r="R71" s="61" t="s">
        <v>34</v>
      </c>
      <c r="S71" s="61"/>
      <c r="T71" s="61" t="s">
        <v>58</v>
      </c>
      <c r="U71" s="61" t="s">
        <v>38</v>
      </c>
      <c r="V71" s="22">
        <v>45492</v>
      </c>
      <c r="W71" s="61" t="s">
        <v>959</v>
      </c>
      <c r="X71" s="192">
        <f t="shared" si="11"/>
        <v>45584</v>
      </c>
      <c r="Y71" s="191" t="str">
        <f t="shared" si="15"/>
        <v>OCTUBRE/2024</v>
      </c>
      <c r="Z71" s="6" t="s">
        <v>81</v>
      </c>
      <c r="AA71" s="137" t="s">
        <v>15081</v>
      </c>
      <c r="AB71" s="53"/>
      <c r="AC71" s="148">
        <v>45492</v>
      </c>
      <c r="AD71" s="61" t="s">
        <v>39983</v>
      </c>
      <c r="AE71" s="61"/>
      <c r="AF71" s="61"/>
      <c r="AG71" s="61" t="s">
        <v>279</v>
      </c>
      <c r="AH71" s="22">
        <v>45443</v>
      </c>
      <c r="AI71" s="6" t="s">
        <v>39089</v>
      </c>
      <c r="AJ71" s="22">
        <v>45443</v>
      </c>
      <c r="AK71" s="57" t="s">
        <v>517</v>
      </c>
      <c r="AL71" s="61" t="s">
        <v>715</v>
      </c>
      <c r="AM71" s="61" t="s">
        <v>512</v>
      </c>
      <c r="AN71" s="61" t="s">
        <v>512</v>
      </c>
      <c r="AO71" s="61" t="s">
        <v>41</v>
      </c>
      <c r="AP71" s="70">
        <v>3.13</v>
      </c>
      <c r="AQ71" s="193" t="str">
        <f t="shared" si="12"/>
        <v>INCAPAZ DE HACERLO</v>
      </c>
      <c r="AR71" s="191">
        <v>2.63</v>
      </c>
      <c r="AS71" s="193" t="str">
        <f t="shared" si="13"/>
        <v>BAJA ACTIVIDAD</v>
      </c>
      <c r="AT71" s="61"/>
      <c r="AU71" s="61"/>
      <c r="AV71" s="5"/>
      <c r="AW71" s="2"/>
    </row>
    <row r="72" spans="1:49" s="4" customFormat="1" ht="15.75" x14ac:dyDescent="0.25">
      <c r="A72" s="230"/>
      <c r="B72" s="230" t="s">
        <v>31</v>
      </c>
      <c r="C72" s="36" t="s">
        <v>660</v>
      </c>
      <c r="D72" s="225" t="s">
        <v>823</v>
      </c>
      <c r="E72" s="6" t="s">
        <v>32</v>
      </c>
      <c r="F72" s="25">
        <v>28984</v>
      </c>
      <c r="G72" s="190">
        <f t="shared" ca="1" si="14"/>
        <v>45</v>
      </c>
      <c r="H72" s="6" t="s">
        <v>1034</v>
      </c>
      <c r="I72" s="6" t="s">
        <v>42</v>
      </c>
      <c r="J72" s="137" t="s">
        <v>703</v>
      </c>
      <c r="K72" s="137" t="s">
        <v>40498</v>
      </c>
      <c r="L72" s="53">
        <v>3012491914</v>
      </c>
      <c r="M72" s="5"/>
      <c r="N72" s="57">
        <v>44454</v>
      </c>
      <c r="O72" s="61" t="s">
        <v>35</v>
      </c>
      <c r="P72" s="61" t="s">
        <v>36</v>
      </c>
      <c r="Q72" s="6" t="s">
        <v>464</v>
      </c>
      <c r="R72" s="61" t="s">
        <v>34</v>
      </c>
      <c r="S72" s="61"/>
      <c r="T72" s="61" t="s">
        <v>80</v>
      </c>
      <c r="U72" s="64" t="s">
        <v>38</v>
      </c>
      <c r="V72" s="22">
        <v>45525</v>
      </c>
      <c r="W72" s="64" t="s">
        <v>959</v>
      </c>
      <c r="X72" s="192">
        <f t="shared" si="11"/>
        <v>45617</v>
      </c>
      <c r="Y72" s="191" t="str">
        <f t="shared" si="15"/>
        <v>NOVIEMBRE/2024</v>
      </c>
      <c r="Z72" s="6" t="s">
        <v>50</v>
      </c>
      <c r="AA72" s="53" t="s">
        <v>15080</v>
      </c>
      <c r="AB72" s="53"/>
      <c r="AC72" s="53"/>
      <c r="AD72" s="61" t="s">
        <v>41</v>
      </c>
      <c r="AE72" s="61"/>
      <c r="AF72" s="61"/>
      <c r="AG72" s="61" t="s">
        <v>41</v>
      </c>
      <c r="AH72" s="22">
        <v>45513</v>
      </c>
      <c r="AI72" s="61" t="s">
        <v>39089</v>
      </c>
      <c r="AJ72" s="22">
        <v>45348</v>
      </c>
      <c r="AK72" s="57" t="s">
        <v>517</v>
      </c>
      <c r="AL72" s="61" t="s">
        <v>715</v>
      </c>
      <c r="AM72" s="61" t="s">
        <v>41</v>
      </c>
      <c r="AN72" s="61" t="s">
        <v>41</v>
      </c>
      <c r="AO72" s="61" t="s">
        <v>41</v>
      </c>
      <c r="AP72" s="70">
        <v>1</v>
      </c>
      <c r="AQ72" s="193" t="str">
        <f t="shared" si="12"/>
        <v>CON ALGUNA DIFICULTAD</v>
      </c>
      <c r="AR72" s="61">
        <v>3.68</v>
      </c>
      <c r="AS72" s="193" t="str">
        <f t="shared" si="13"/>
        <v>MODERADA ACTIVIDAD</v>
      </c>
      <c r="AT72" s="57">
        <v>45348</v>
      </c>
      <c r="AU72" s="61" t="s">
        <v>517</v>
      </c>
      <c r="AV72" s="5"/>
      <c r="AW72" s="2"/>
    </row>
    <row r="73" spans="1:49" s="4" customFormat="1" ht="15.75" x14ac:dyDescent="0.25">
      <c r="A73" s="230"/>
      <c r="B73" s="230" t="s">
        <v>31</v>
      </c>
      <c r="C73" s="36" t="s">
        <v>648</v>
      </c>
      <c r="D73" s="225" t="s">
        <v>869</v>
      </c>
      <c r="E73" s="6" t="s">
        <v>32</v>
      </c>
      <c r="F73" s="25">
        <v>27001</v>
      </c>
      <c r="G73" s="190">
        <f t="shared" ca="1" si="14"/>
        <v>50</v>
      </c>
      <c r="H73" s="6" t="s">
        <v>1034</v>
      </c>
      <c r="I73" s="6" t="s">
        <v>42</v>
      </c>
      <c r="J73" s="137" t="s">
        <v>476</v>
      </c>
      <c r="K73" s="137" t="s">
        <v>1078</v>
      </c>
      <c r="L73" s="53">
        <v>3043340837</v>
      </c>
      <c r="M73" s="5"/>
      <c r="N73" s="57" t="s">
        <v>373</v>
      </c>
      <c r="O73" s="61" t="s">
        <v>35</v>
      </c>
      <c r="P73" s="61" t="s">
        <v>36</v>
      </c>
      <c r="Q73" s="6" t="s">
        <v>464</v>
      </c>
      <c r="R73" s="61" t="s">
        <v>34</v>
      </c>
      <c r="S73" s="61"/>
      <c r="T73" s="61" t="s">
        <v>40227</v>
      </c>
      <c r="U73" s="61" t="s">
        <v>38</v>
      </c>
      <c r="V73" s="22">
        <v>45454</v>
      </c>
      <c r="W73" s="61" t="s">
        <v>959</v>
      </c>
      <c r="X73" s="192">
        <f t="shared" si="11"/>
        <v>45546</v>
      </c>
      <c r="Y73" s="191" t="str">
        <f t="shared" si="15"/>
        <v>SEPTIEMBRE/2024</v>
      </c>
      <c r="Z73" s="6" t="s">
        <v>50</v>
      </c>
      <c r="AA73" s="53" t="s">
        <v>15080</v>
      </c>
      <c r="AB73" s="53"/>
      <c r="AC73" s="53"/>
      <c r="AD73" s="61" t="s">
        <v>41</v>
      </c>
      <c r="AE73" s="61"/>
      <c r="AF73" s="61"/>
      <c r="AG73" s="61" t="s">
        <v>41</v>
      </c>
      <c r="AH73" s="22">
        <v>45448</v>
      </c>
      <c r="AI73" s="6" t="s">
        <v>39089</v>
      </c>
      <c r="AJ73" s="22">
        <v>45350</v>
      </c>
      <c r="AK73" s="57" t="s">
        <v>517</v>
      </c>
      <c r="AL73" s="61" t="s">
        <v>39894</v>
      </c>
      <c r="AM73" s="61" t="s">
        <v>41</v>
      </c>
      <c r="AN73" s="61" t="s">
        <v>41</v>
      </c>
      <c r="AO73" s="61" t="s">
        <v>41</v>
      </c>
      <c r="AP73" s="70">
        <v>1.88</v>
      </c>
      <c r="AQ73" s="193" t="str">
        <f t="shared" si="12"/>
        <v>CON ALGUNA DIFICULTAD</v>
      </c>
      <c r="AR73" s="191">
        <v>2.1</v>
      </c>
      <c r="AS73" s="193" t="str">
        <f t="shared" si="13"/>
        <v>REMISION CLINICA</v>
      </c>
      <c r="AT73" s="57">
        <v>44251</v>
      </c>
      <c r="AU73" s="61" t="s">
        <v>517</v>
      </c>
      <c r="AV73" s="5"/>
      <c r="AW73" s="2"/>
    </row>
    <row r="74" spans="1:49" s="4" customFormat="1" ht="15.75" x14ac:dyDescent="0.25">
      <c r="A74" s="230"/>
      <c r="B74" s="230" t="s">
        <v>31</v>
      </c>
      <c r="C74" s="36" t="s">
        <v>40370</v>
      </c>
      <c r="D74" s="144" t="s">
        <v>40268</v>
      </c>
      <c r="E74" s="6" t="s">
        <v>32</v>
      </c>
      <c r="F74" s="25">
        <v>21736</v>
      </c>
      <c r="G74" s="23">
        <v>65</v>
      </c>
      <c r="H74" s="6" t="s">
        <v>1034</v>
      </c>
      <c r="I74" s="6" t="s">
        <v>42</v>
      </c>
      <c r="J74" s="137" t="s">
        <v>40280</v>
      </c>
      <c r="K74" s="137" t="s">
        <v>40275</v>
      </c>
      <c r="L74" s="53">
        <v>3207604243</v>
      </c>
      <c r="M74" s="6"/>
      <c r="N74" s="57">
        <v>45448</v>
      </c>
      <c r="O74" s="61" t="s">
        <v>35</v>
      </c>
      <c r="P74" s="6" t="s">
        <v>36</v>
      </c>
      <c r="Q74" s="6" t="s">
        <v>464</v>
      </c>
      <c r="R74" s="61"/>
      <c r="S74" s="61"/>
      <c r="T74" s="263" t="s">
        <v>40227</v>
      </c>
      <c r="U74" s="61" t="s">
        <v>38</v>
      </c>
      <c r="V74" s="22">
        <v>45548</v>
      </c>
      <c r="W74" s="147" t="s">
        <v>959</v>
      </c>
      <c r="X74" s="22">
        <f t="shared" si="11"/>
        <v>45639</v>
      </c>
      <c r="Y74" s="6" t="str">
        <f t="shared" si="15"/>
        <v>DICIEMBRE/2024</v>
      </c>
      <c r="Z74" s="263" t="s">
        <v>50</v>
      </c>
      <c r="AA74" s="137" t="s">
        <v>15080</v>
      </c>
      <c r="AB74" s="61"/>
      <c r="AC74" s="61"/>
      <c r="AD74" s="61" t="s">
        <v>41</v>
      </c>
      <c r="AE74" s="61"/>
      <c r="AF74" s="57">
        <v>45448</v>
      </c>
      <c r="AG74" s="61" t="s">
        <v>856</v>
      </c>
      <c r="AH74" s="22">
        <v>45532</v>
      </c>
      <c r="AI74" s="6" t="s">
        <v>39089</v>
      </c>
      <c r="AJ74" s="22">
        <v>45533</v>
      </c>
      <c r="AK74" s="61" t="s">
        <v>517</v>
      </c>
      <c r="AL74" s="61" t="s">
        <v>715</v>
      </c>
      <c r="AM74" s="263" t="s">
        <v>512</v>
      </c>
      <c r="AN74" s="263" t="s">
        <v>41</v>
      </c>
      <c r="AO74" s="263" t="s">
        <v>41</v>
      </c>
      <c r="AP74" s="264">
        <v>0</v>
      </c>
      <c r="AQ74" s="122" t="str">
        <f t="shared" si="12"/>
        <v>SIN DIFICULTAD</v>
      </c>
      <c r="AR74" s="61">
        <v>2.63</v>
      </c>
      <c r="AS74" s="61" t="str">
        <f t="shared" si="13"/>
        <v>BAJA ACTIVIDAD</v>
      </c>
      <c r="AT74" s="61"/>
      <c r="AU74" s="61"/>
      <c r="AV74" s="5"/>
      <c r="AW74" s="6"/>
    </row>
    <row r="75" spans="1:49" s="4" customFormat="1" ht="15.75" hidden="1" x14ac:dyDescent="0.25">
      <c r="A75" s="230"/>
      <c r="B75" s="230" t="s">
        <v>31</v>
      </c>
      <c r="C75" s="36" t="s">
        <v>39234</v>
      </c>
      <c r="D75" s="225" t="s">
        <v>39235</v>
      </c>
      <c r="E75" s="6" t="s">
        <v>52</v>
      </c>
      <c r="F75" s="25">
        <v>23704</v>
      </c>
      <c r="G75" s="190">
        <f ca="1">IF(F75="-","-",IF(F75="","-",DATEDIF(F75,TODAY(),"Y")))</f>
        <v>59</v>
      </c>
      <c r="H75" s="6" t="s">
        <v>1034</v>
      </c>
      <c r="I75" s="6" t="s">
        <v>39236</v>
      </c>
      <c r="J75" s="5" t="s">
        <v>406</v>
      </c>
      <c r="K75" s="5" t="s">
        <v>39237</v>
      </c>
      <c r="L75" s="122" t="s">
        <v>40190</v>
      </c>
      <c r="M75" s="5">
        <v>3135071914</v>
      </c>
      <c r="N75" s="123">
        <v>44482</v>
      </c>
      <c r="O75" s="61" t="s">
        <v>35</v>
      </c>
      <c r="P75" s="6" t="s">
        <v>36</v>
      </c>
      <c r="Q75" s="6" t="s">
        <v>464</v>
      </c>
      <c r="R75" s="6" t="s">
        <v>34</v>
      </c>
      <c r="S75" s="6"/>
      <c r="T75" s="6" t="s">
        <v>80</v>
      </c>
      <c r="U75" s="6" t="s">
        <v>38</v>
      </c>
      <c r="V75" s="22">
        <v>45492</v>
      </c>
      <c r="W75" s="147" t="s">
        <v>959</v>
      </c>
      <c r="X75" s="192">
        <f t="shared" si="11"/>
        <v>45584</v>
      </c>
      <c r="Y75" s="191" t="str">
        <f t="shared" si="15"/>
        <v>OCTUBRE/2024</v>
      </c>
      <c r="Z75" s="6" t="s">
        <v>81</v>
      </c>
      <c r="AA75" s="53" t="s">
        <v>15081</v>
      </c>
      <c r="AB75" s="53"/>
      <c r="AC75" s="6"/>
      <c r="AD75" s="6" t="s">
        <v>41</v>
      </c>
      <c r="AE75" s="6"/>
      <c r="AF75" s="6"/>
      <c r="AG75" s="6" t="s">
        <v>41</v>
      </c>
      <c r="AH75" s="22">
        <v>45238</v>
      </c>
      <c r="AI75" s="6" t="s">
        <v>712</v>
      </c>
      <c r="AJ75" s="22">
        <v>45251</v>
      </c>
      <c r="AK75" s="57" t="s">
        <v>517</v>
      </c>
      <c r="AL75" s="61" t="s">
        <v>715</v>
      </c>
      <c r="AM75" s="6" t="s">
        <v>41</v>
      </c>
      <c r="AN75" s="6" t="s">
        <v>512</v>
      </c>
      <c r="AO75" s="6" t="s">
        <v>41</v>
      </c>
      <c r="AP75" s="6">
        <v>1.63</v>
      </c>
      <c r="AQ75" s="193" t="str">
        <f t="shared" si="12"/>
        <v>CON ALGUNA DIFICULTAD</v>
      </c>
      <c r="AR75" s="6">
        <v>2.21</v>
      </c>
      <c r="AS75" s="193" t="str">
        <f t="shared" si="13"/>
        <v>REMISION CLINICA</v>
      </c>
      <c r="AT75" s="61"/>
      <c r="AU75" s="61" t="s">
        <v>517</v>
      </c>
      <c r="AV75" s="5"/>
      <c r="AW75" s="2">
        <v>20</v>
      </c>
    </row>
    <row r="76" spans="1:49" s="4" customFormat="1" ht="15.75" hidden="1" x14ac:dyDescent="0.25">
      <c r="A76" s="230"/>
      <c r="B76" s="230" t="s">
        <v>31</v>
      </c>
      <c r="C76" s="271" t="s">
        <v>40385</v>
      </c>
      <c r="D76" s="295" t="s">
        <v>40339</v>
      </c>
      <c r="E76" s="6" t="s">
        <v>32</v>
      </c>
      <c r="F76" s="25">
        <v>27756</v>
      </c>
      <c r="G76" s="23">
        <v>48</v>
      </c>
      <c r="H76" s="6" t="s">
        <v>1034</v>
      </c>
      <c r="I76" s="6" t="s">
        <v>42</v>
      </c>
      <c r="J76" s="137" t="s">
        <v>40340</v>
      </c>
      <c r="K76" s="137" t="s">
        <v>40499</v>
      </c>
      <c r="L76" s="53">
        <v>3207066950</v>
      </c>
      <c r="M76" s="6"/>
      <c r="N76" s="57">
        <v>45502</v>
      </c>
      <c r="O76" s="61" t="s">
        <v>57</v>
      </c>
      <c r="P76" s="61" t="s">
        <v>36</v>
      </c>
      <c r="Q76" s="6" t="s">
        <v>464</v>
      </c>
      <c r="R76" s="61"/>
      <c r="S76" s="61"/>
      <c r="T76" s="61" t="s">
        <v>80</v>
      </c>
      <c r="U76" s="61" t="s">
        <v>40296</v>
      </c>
      <c r="V76" s="57">
        <v>45502</v>
      </c>
      <c r="W76" s="61" t="s">
        <v>959</v>
      </c>
      <c r="X76" s="57">
        <f t="shared" si="11"/>
        <v>45594</v>
      </c>
      <c r="Y76" s="61" t="str">
        <f t="shared" si="15"/>
        <v>OCTUBRE/2024</v>
      </c>
      <c r="Z76" s="64" t="s">
        <v>50</v>
      </c>
      <c r="AA76" s="121" t="s">
        <v>15080</v>
      </c>
      <c r="AB76" s="61"/>
      <c r="AC76" s="61"/>
      <c r="AD76" s="61" t="s">
        <v>41</v>
      </c>
      <c r="AE76" s="61"/>
      <c r="AF76" s="61"/>
      <c r="AG76" s="61" t="s">
        <v>41</v>
      </c>
      <c r="AH76" s="61"/>
      <c r="AI76" s="61"/>
      <c r="AJ76" s="57">
        <v>45467</v>
      </c>
      <c r="AK76" s="61" t="s">
        <v>517</v>
      </c>
      <c r="AL76" s="61" t="s">
        <v>715</v>
      </c>
      <c r="AM76" s="61" t="s">
        <v>41</v>
      </c>
      <c r="AN76" s="61" t="s">
        <v>41</v>
      </c>
      <c r="AO76" s="61" t="s">
        <v>41</v>
      </c>
      <c r="AP76" s="70">
        <v>0.25</v>
      </c>
      <c r="AQ76" s="53" t="str">
        <f t="shared" si="12"/>
        <v>SIN DIFICULTAD</v>
      </c>
      <c r="AR76" s="61">
        <v>4.91</v>
      </c>
      <c r="AS76" s="61" t="str">
        <f t="shared" si="13"/>
        <v>MODERADA ACTIVIDAD</v>
      </c>
      <c r="AT76" s="61"/>
      <c r="AU76" s="61"/>
      <c r="AV76" s="5"/>
      <c r="AW76" s="6"/>
    </row>
    <row r="77" spans="1:49" s="4" customFormat="1" ht="15.75" x14ac:dyDescent="0.25">
      <c r="A77" s="230"/>
      <c r="B77" s="230" t="s">
        <v>31</v>
      </c>
      <c r="C77" s="36" t="s">
        <v>692</v>
      </c>
      <c r="D77" s="144" t="s">
        <v>477</v>
      </c>
      <c r="E77" s="25" t="s">
        <v>32</v>
      </c>
      <c r="F77" s="25">
        <v>22653</v>
      </c>
      <c r="G77" s="23">
        <f ca="1">IF(F77="-","-",IF(F77="","-",DATEDIF(F77,TODAY(),"Y")))</f>
        <v>62</v>
      </c>
      <c r="H77" s="6" t="s">
        <v>1034</v>
      </c>
      <c r="I77" s="6" t="s">
        <v>42</v>
      </c>
      <c r="J77" s="137" t="s">
        <v>94</v>
      </c>
      <c r="K77" s="137" t="s">
        <v>478</v>
      </c>
      <c r="L77" s="53" t="s">
        <v>40559</v>
      </c>
      <c r="M77" s="22"/>
      <c r="N77" s="57">
        <v>44733</v>
      </c>
      <c r="O77" s="61" t="s">
        <v>35</v>
      </c>
      <c r="P77" s="61" t="s">
        <v>36</v>
      </c>
      <c r="Q77" s="6" t="s">
        <v>464</v>
      </c>
      <c r="R77" s="61"/>
      <c r="S77" s="61"/>
      <c r="T77" s="61" t="s">
        <v>40227</v>
      </c>
      <c r="U77" s="64" t="s">
        <v>38</v>
      </c>
      <c r="V77" s="57">
        <v>45518</v>
      </c>
      <c r="W77" s="61" t="s">
        <v>959</v>
      </c>
      <c r="X77" s="22">
        <f t="shared" si="11"/>
        <v>45610</v>
      </c>
      <c r="Y77" s="6" t="str">
        <f t="shared" si="15"/>
        <v>NOVIEMBRE/2024</v>
      </c>
      <c r="Z77" s="6" t="s">
        <v>50</v>
      </c>
      <c r="AA77" s="53" t="s">
        <v>15080</v>
      </c>
      <c r="AB77" s="61"/>
      <c r="AC77" s="61"/>
      <c r="AD77" s="61" t="s">
        <v>41</v>
      </c>
      <c r="AE77" s="61"/>
      <c r="AF77" s="61"/>
      <c r="AG77" s="22" t="s">
        <v>41</v>
      </c>
      <c r="AH77" s="22">
        <v>45513</v>
      </c>
      <c r="AI77" s="61" t="s">
        <v>39089</v>
      </c>
      <c r="AJ77" s="134">
        <v>45310</v>
      </c>
      <c r="AK77" s="61" t="s">
        <v>517</v>
      </c>
      <c r="AL77" s="61" t="s">
        <v>715</v>
      </c>
      <c r="AM77" s="61" t="s">
        <v>512</v>
      </c>
      <c r="AN77" s="61" t="s">
        <v>41</v>
      </c>
      <c r="AO77" s="70" t="s">
        <v>41</v>
      </c>
      <c r="AP77" s="6">
        <v>0.75</v>
      </c>
      <c r="AQ77" s="193" t="str">
        <f t="shared" si="12"/>
        <v>SIN DIFICULTAD</v>
      </c>
      <c r="AR77" s="6">
        <v>2.25</v>
      </c>
      <c r="AS77" s="193" t="str">
        <f t="shared" si="13"/>
        <v>REMISION CLINICA</v>
      </c>
      <c r="AT77" s="57">
        <v>44621</v>
      </c>
      <c r="AU77" s="6"/>
      <c r="AV77" s="2"/>
      <c r="AW77" s="6"/>
    </row>
    <row r="78" spans="1:49" s="4" customFormat="1" ht="15.75" hidden="1" x14ac:dyDescent="0.25">
      <c r="A78" s="230"/>
      <c r="B78" s="230" t="s">
        <v>31</v>
      </c>
      <c r="C78" s="36" t="s">
        <v>39238</v>
      </c>
      <c r="D78" s="225" t="s">
        <v>39239</v>
      </c>
      <c r="E78" s="6" t="s">
        <v>52</v>
      </c>
      <c r="F78" s="25">
        <v>35709</v>
      </c>
      <c r="G78" s="190">
        <f ca="1">IF(F78="-","-",IF(F78="","-",DATEDIF(F78,TODAY(),"Y")))</f>
        <v>27</v>
      </c>
      <c r="H78" s="6" t="s">
        <v>1034</v>
      </c>
      <c r="I78" s="6" t="s">
        <v>39240</v>
      </c>
      <c r="J78" s="5" t="s">
        <v>39241</v>
      </c>
      <c r="K78" s="198" t="s">
        <v>39242</v>
      </c>
      <c r="L78" s="122" t="s">
        <v>39243</v>
      </c>
      <c r="M78" s="6" t="s">
        <v>34</v>
      </c>
      <c r="N78" s="123" t="s">
        <v>269</v>
      </c>
      <c r="O78" s="6" t="s">
        <v>35</v>
      </c>
      <c r="P78" s="6" t="s">
        <v>36</v>
      </c>
      <c r="Q78" s="6" t="s">
        <v>46</v>
      </c>
      <c r="R78" s="6" t="s">
        <v>34</v>
      </c>
      <c r="S78" s="6"/>
      <c r="T78" s="6" t="s">
        <v>84</v>
      </c>
      <c r="U78" s="6" t="s">
        <v>38</v>
      </c>
      <c r="V78" s="22">
        <v>45174</v>
      </c>
      <c r="W78" s="147" t="s">
        <v>959</v>
      </c>
      <c r="X78" s="192">
        <f t="shared" si="11"/>
        <v>45265</v>
      </c>
      <c r="Y78" s="191" t="str">
        <f t="shared" si="15"/>
        <v>DICIEMBRE/2023</v>
      </c>
      <c r="Z78" s="6" t="s">
        <v>50</v>
      </c>
      <c r="AA78" s="137" t="s">
        <v>15080</v>
      </c>
      <c r="AB78" s="53"/>
      <c r="AC78" s="5"/>
      <c r="AD78" s="6" t="s">
        <v>41</v>
      </c>
      <c r="AE78" s="6"/>
      <c r="AF78" s="6"/>
      <c r="AG78" s="6" t="s">
        <v>41</v>
      </c>
      <c r="AH78" s="22">
        <v>45248</v>
      </c>
      <c r="AI78" s="6" t="s">
        <v>712</v>
      </c>
      <c r="AJ78" s="22">
        <v>45073</v>
      </c>
      <c r="AK78" s="57" t="s">
        <v>517</v>
      </c>
      <c r="AL78" s="61" t="s">
        <v>715</v>
      </c>
      <c r="AM78" s="6" t="s">
        <v>41</v>
      </c>
      <c r="AN78" s="6" t="s">
        <v>41</v>
      </c>
      <c r="AO78" s="6" t="s">
        <v>41</v>
      </c>
      <c r="AP78" s="6">
        <v>0.5</v>
      </c>
      <c r="AQ78" s="193" t="str">
        <f t="shared" si="12"/>
        <v>SIN DIFICULTAD</v>
      </c>
      <c r="AR78" s="6">
        <v>1.61</v>
      </c>
      <c r="AS78" s="193" t="str">
        <f t="shared" si="13"/>
        <v>REMISION CLINICA</v>
      </c>
      <c r="AT78" s="61"/>
      <c r="AU78" s="61"/>
      <c r="AV78" s="5"/>
      <c r="AW78" s="2"/>
    </row>
    <row r="79" spans="1:49" s="4" customFormat="1" ht="15.75" x14ac:dyDescent="0.25">
      <c r="A79" s="230"/>
      <c r="B79" s="230" t="s">
        <v>31</v>
      </c>
      <c r="C79" s="36" t="s">
        <v>538</v>
      </c>
      <c r="D79" s="225" t="s">
        <v>871</v>
      </c>
      <c r="E79" s="6" t="s">
        <v>32</v>
      </c>
      <c r="F79" s="25">
        <v>22129</v>
      </c>
      <c r="G79" s="190">
        <f ca="1">IF(F79="-","-",IF(F79="","-",DATEDIF(F79,TODAY(),"Y")))</f>
        <v>64</v>
      </c>
      <c r="H79" s="6" t="s">
        <v>1034</v>
      </c>
      <c r="I79" s="6" t="s">
        <v>42</v>
      </c>
      <c r="J79" s="137" t="s">
        <v>72</v>
      </c>
      <c r="K79" s="137" t="s">
        <v>122</v>
      </c>
      <c r="L79" s="53" t="s">
        <v>123</v>
      </c>
      <c r="M79" s="5" t="s">
        <v>34</v>
      </c>
      <c r="N79" s="57" t="s">
        <v>124</v>
      </c>
      <c r="O79" s="61" t="s">
        <v>35</v>
      </c>
      <c r="P79" s="61" t="s">
        <v>36</v>
      </c>
      <c r="Q79" s="6" t="s">
        <v>464</v>
      </c>
      <c r="R79" s="61" t="s">
        <v>34</v>
      </c>
      <c r="S79" s="61"/>
      <c r="T79" s="61" t="s">
        <v>40227</v>
      </c>
      <c r="U79" s="61" t="s">
        <v>38</v>
      </c>
      <c r="V79" s="22">
        <v>45502</v>
      </c>
      <c r="W79" s="61" t="s">
        <v>959</v>
      </c>
      <c r="X79" s="192">
        <f t="shared" si="11"/>
        <v>45594</v>
      </c>
      <c r="Y79" s="191" t="str">
        <f t="shared" si="15"/>
        <v>OCTUBRE/2024</v>
      </c>
      <c r="Z79" s="6" t="s">
        <v>50</v>
      </c>
      <c r="AA79" s="137" t="s">
        <v>15080</v>
      </c>
      <c r="AB79" s="53"/>
      <c r="AC79" s="53"/>
      <c r="AD79" s="61" t="s">
        <v>41</v>
      </c>
      <c r="AE79" s="61"/>
      <c r="AF79" s="61"/>
      <c r="AG79" s="61" t="s">
        <v>41</v>
      </c>
      <c r="AH79" s="22">
        <v>45304</v>
      </c>
      <c r="AI79" s="6" t="s">
        <v>39089</v>
      </c>
      <c r="AJ79" s="22">
        <v>45350</v>
      </c>
      <c r="AK79" s="57" t="s">
        <v>517</v>
      </c>
      <c r="AL79" s="61" t="s">
        <v>715</v>
      </c>
      <c r="AM79" s="61" t="s">
        <v>41</v>
      </c>
      <c r="AN79" s="61" t="s">
        <v>41</v>
      </c>
      <c r="AO79" s="61" t="s">
        <v>41</v>
      </c>
      <c r="AP79" s="70">
        <v>1</v>
      </c>
      <c r="AQ79" s="193" t="str">
        <f t="shared" si="12"/>
        <v>CON ALGUNA DIFICULTAD</v>
      </c>
      <c r="AR79" s="191">
        <v>1.68</v>
      </c>
      <c r="AS79" s="193" t="str">
        <f t="shared" si="13"/>
        <v>REMISION CLINICA</v>
      </c>
      <c r="AT79" s="57">
        <v>44249</v>
      </c>
      <c r="AU79" s="61"/>
      <c r="AV79" s="5"/>
      <c r="AW79" s="2">
        <v>10</v>
      </c>
    </row>
    <row r="80" spans="1:49" s="4" customFormat="1" ht="15.75" x14ac:dyDescent="0.25">
      <c r="A80" s="230"/>
      <c r="B80" s="230" t="s">
        <v>31</v>
      </c>
      <c r="C80" s="36" t="s">
        <v>40481</v>
      </c>
      <c r="D80" s="144" t="s">
        <v>40443</v>
      </c>
      <c r="E80" s="6" t="s">
        <v>32</v>
      </c>
      <c r="F80" s="25">
        <v>31513</v>
      </c>
      <c r="G80" s="23">
        <v>38</v>
      </c>
      <c r="H80" s="6" t="s">
        <v>1034</v>
      </c>
      <c r="I80" s="6" t="s">
        <v>39325</v>
      </c>
      <c r="J80" s="137" t="s">
        <v>40444</v>
      </c>
      <c r="K80" s="137" t="s">
        <v>40445</v>
      </c>
      <c r="L80" s="53" t="s">
        <v>40560</v>
      </c>
      <c r="M80" s="6"/>
      <c r="N80" s="57">
        <v>45524</v>
      </c>
      <c r="O80" s="61" t="s">
        <v>57</v>
      </c>
      <c r="P80" s="61" t="s">
        <v>36</v>
      </c>
      <c r="Q80" s="61" t="s">
        <v>464</v>
      </c>
      <c r="R80" s="61"/>
      <c r="S80" s="61"/>
      <c r="T80" s="61" t="s">
        <v>40227</v>
      </c>
      <c r="U80" s="61" t="s">
        <v>40296</v>
      </c>
      <c r="V80" s="57">
        <v>45524</v>
      </c>
      <c r="W80" s="61" t="s">
        <v>959</v>
      </c>
      <c r="X80" s="57">
        <f t="shared" si="11"/>
        <v>45616</v>
      </c>
      <c r="Y80" s="61" t="str">
        <f t="shared" si="15"/>
        <v>NOVIEMBRE/2024</v>
      </c>
      <c r="Z80" s="64" t="s">
        <v>39</v>
      </c>
      <c r="AA80" s="61" t="s">
        <v>39885</v>
      </c>
      <c r="AB80" s="61"/>
      <c r="AC80" s="61"/>
      <c r="AD80" s="61" t="s">
        <v>41</v>
      </c>
      <c r="AE80" s="61"/>
      <c r="AF80" s="61"/>
      <c r="AG80" s="61" t="s">
        <v>41</v>
      </c>
      <c r="AH80" s="22">
        <v>45520</v>
      </c>
      <c r="AI80" s="61" t="s">
        <v>39089</v>
      </c>
      <c r="AJ80" s="61"/>
      <c r="AK80" s="61"/>
      <c r="AL80" s="61" t="s">
        <v>715</v>
      </c>
      <c r="AM80" s="61" t="s">
        <v>512</v>
      </c>
      <c r="AN80" s="61" t="s">
        <v>41</v>
      </c>
      <c r="AO80" s="61" t="s">
        <v>41</v>
      </c>
      <c r="AP80" s="70">
        <v>0</v>
      </c>
      <c r="AQ80" s="53" t="str">
        <f t="shared" si="12"/>
        <v>SIN DIFICULTAD</v>
      </c>
      <c r="AR80" s="61">
        <v>2.8</v>
      </c>
      <c r="AS80" s="61" t="str">
        <f t="shared" si="13"/>
        <v>BAJA ACTIVIDAD</v>
      </c>
      <c r="AT80" s="61"/>
      <c r="AU80" s="61"/>
      <c r="AV80" s="5"/>
      <c r="AW80" s="6"/>
    </row>
    <row r="81" spans="1:49" s="4" customFormat="1" ht="15.75" hidden="1" x14ac:dyDescent="0.25">
      <c r="A81" s="230"/>
      <c r="B81" s="230"/>
      <c r="C81" s="36" t="s">
        <v>606</v>
      </c>
      <c r="D81" s="225" t="s">
        <v>979</v>
      </c>
      <c r="E81" s="6" t="s">
        <v>32</v>
      </c>
      <c r="F81" s="25">
        <v>25849</v>
      </c>
      <c r="G81" s="190">
        <f ca="1">IF(F81="-","-",IF(F81="","-",DATEDIF(F81,TODAY(),"Y")))</f>
        <v>54</v>
      </c>
      <c r="H81" s="6" t="s">
        <v>1034</v>
      </c>
      <c r="I81" s="6" t="s">
        <v>42</v>
      </c>
      <c r="J81" s="137" t="s">
        <v>1045</v>
      </c>
      <c r="K81" s="5" t="s">
        <v>40113</v>
      </c>
      <c r="L81" s="53">
        <v>3017744334</v>
      </c>
      <c r="M81" s="5" t="s">
        <v>34</v>
      </c>
      <c r="N81" s="57" t="s">
        <v>295</v>
      </c>
      <c r="O81" s="61" t="s">
        <v>35</v>
      </c>
      <c r="P81" s="61" t="s">
        <v>36</v>
      </c>
      <c r="Q81" s="6" t="s">
        <v>464</v>
      </c>
      <c r="R81" s="61" t="s">
        <v>34</v>
      </c>
      <c r="S81" s="61"/>
      <c r="T81" s="61" t="s">
        <v>80</v>
      </c>
      <c r="U81" s="61" t="s">
        <v>38</v>
      </c>
      <c r="V81" s="57">
        <v>45481</v>
      </c>
      <c r="W81" s="61" t="s">
        <v>959</v>
      </c>
      <c r="X81" s="192">
        <f t="shared" si="11"/>
        <v>45573</v>
      </c>
      <c r="Y81" s="191" t="str">
        <f t="shared" si="15"/>
        <v>OCTUBRE/2024</v>
      </c>
      <c r="Z81" s="6" t="s">
        <v>50</v>
      </c>
      <c r="AA81" s="137" t="s">
        <v>15080</v>
      </c>
      <c r="AB81" s="53"/>
      <c r="AC81" s="53"/>
      <c r="AD81" s="61" t="s">
        <v>41</v>
      </c>
      <c r="AE81" s="61"/>
      <c r="AF81" s="61"/>
      <c r="AG81" s="61" t="s">
        <v>41</v>
      </c>
      <c r="AH81" s="22">
        <v>45468</v>
      </c>
      <c r="AI81" s="6" t="s">
        <v>712</v>
      </c>
      <c r="AJ81" s="57">
        <v>45062</v>
      </c>
      <c r="AK81" s="57" t="s">
        <v>517</v>
      </c>
      <c r="AL81" s="61" t="s">
        <v>715</v>
      </c>
      <c r="AM81" s="61" t="s">
        <v>41</v>
      </c>
      <c r="AN81" s="61" t="s">
        <v>41</v>
      </c>
      <c r="AO81" s="61" t="s">
        <v>41</v>
      </c>
      <c r="AP81" s="70">
        <v>0</v>
      </c>
      <c r="AQ81" s="193" t="str">
        <f t="shared" si="12"/>
        <v>SIN DIFICULTAD</v>
      </c>
      <c r="AR81" s="191">
        <v>2.88</v>
      </c>
      <c r="AS81" s="193" t="str">
        <f t="shared" si="13"/>
        <v>BAJA ACTIVIDAD</v>
      </c>
      <c r="AT81" s="57">
        <v>44512</v>
      </c>
      <c r="AU81" s="61" t="s">
        <v>517</v>
      </c>
      <c r="AV81" s="5"/>
      <c r="AW81" s="6"/>
    </row>
    <row r="82" spans="1:49" s="4" customFormat="1" ht="15.75" x14ac:dyDescent="0.25">
      <c r="A82" s="230"/>
      <c r="B82" s="230" t="s">
        <v>31</v>
      </c>
      <c r="C82" s="231" t="s">
        <v>39966</v>
      </c>
      <c r="D82" s="290" t="s">
        <v>39940</v>
      </c>
      <c r="E82" s="6" t="s">
        <v>32</v>
      </c>
      <c r="F82" s="25">
        <v>26778</v>
      </c>
      <c r="G82" s="23">
        <v>50</v>
      </c>
      <c r="H82" s="6" t="s">
        <v>1034</v>
      </c>
      <c r="I82" s="6" t="s">
        <v>42</v>
      </c>
      <c r="J82" s="137" t="s">
        <v>39947</v>
      </c>
      <c r="K82" s="137" t="s">
        <v>39948</v>
      </c>
      <c r="L82" s="53" t="s">
        <v>39949</v>
      </c>
      <c r="M82" s="6"/>
      <c r="N82" s="57">
        <v>45146</v>
      </c>
      <c r="O82" s="61" t="s">
        <v>35</v>
      </c>
      <c r="P82" s="61" t="s">
        <v>36</v>
      </c>
      <c r="Q82" s="6" t="s">
        <v>464</v>
      </c>
      <c r="R82" s="61"/>
      <c r="S82" s="61"/>
      <c r="T82" s="61" t="s">
        <v>40227</v>
      </c>
      <c r="U82" s="61" t="s">
        <v>38</v>
      </c>
      <c r="V82" s="22">
        <v>45544</v>
      </c>
      <c r="W82" s="61" t="s">
        <v>959</v>
      </c>
      <c r="X82" s="192">
        <f t="shared" si="11"/>
        <v>45635</v>
      </c>
      <c r="Y82" s="191" t="str">
        <f t="shared" si="15"/>
        <v>DICIEMBRE/2024</v>
      </c>
      <c r="Z82" s="6" t="s">
        <v>39</v>
      </c>
      <c r="AA82" s="53" t="s">
        <v>39885</v>
      </c>
      <c r="AB82" s="53"/>
      <c r="AC82" s="61"/>
      <c r="AD82" s="61" t="s">
        <v>41</v>
      </c>
      <c r="AE82" s="61"/>
      <c r="AF82" s="61"/>
      <c r="AG82" s="61" t="s">
        <v>41</v>
      </c>
      <c r="AH82" s="22">
        <v>45530</v>
      </c>
      <c r="AI82" s="6" t="s">
        <v>39089</v>
      </c>
      <c r="AJ82" s="22">
        <v>45530</v>
      </c>
      <c r="AK82" s="61" t="s">
        <v>517</v>
      </c>
      <c r="AL82" s="57" t="s">
        <v>715</v>
      </c>
      <c r="AM82" s="61" t="s">
        <v>41</v>
      </c>
      <c r="AN82" s="61" t="s">
        <v>41</v>
      </c>
      <c r="AO82" s="61" t="s">
        <v>41</v>
      </c>
      <c r="AP82" s="70">
        <v>0</v>
      </c>
      <c r="AQ82" s="53" t="str">
        <f t="shared" si="12"/>
        <v>SIN DIFICULTAD</v>
      </c>
      <c r="AR82" s="191">
        <v>2.31</v>
      </c>
      <c r="AS82" s="137" t="str">
        <f t="shared" si="13"/>
        <v>REMISION CLINICA</v>
      </c>
      <c r="AT82" s="61"/>
      <c r="AU82" s="61"/>
      <c r="AV82" s="5"/>
      <c r="AW82" s="2"/>
    </row>
    <row r="83" spans="1:49" s="4" customFormat="1" ht="15.75" x14ac:dyDescent="0.25">
      <c r="A83" s="230"/>
      <c r="B83" s="230" t="s">
        <v>31</v>
      </c>
      <c r="C83" s="278" t="s">
        <v>40482</v>
      </c>
      <c r="D83" s="28" t="s">
        <v>40459</v>
      </c>
      <c r="E83" s="6" t="s">
        <v>32</v>
      </c>
      <c r="F83" s="25">
        <v>23043</v>
      </c>
      <c r="G83" s="23">
        <v>61</v>
      </c>
      <c r="H83" s="6" t="s">
        <v>1034</v>
      </c>
      <c r="I83" s="6" t="s">
        <v>42</v>
      </c>
      <c r="J83" s="137" t="s">
        <v>1045</v>
      </c>
      <c r="K83" s="137" t="s">
        <v>40460</v>
      </c>
      <c r="L83" s="53">
        <v>3114184636</v>
      </c>
      <c r="M83" s="6"/>
      <c r="N83" s="57">
        <v>45527</v>
      </c>
      <c r="O83" s="61" t="s">
        <v>57</v>
      </c>
      <c r="P83" s="61" t="s">
        <v>36</v>
      </c>
      <c r="Q83" s="61" t="s">
        <v>464</v>
      </c>
      <c r="R83" s="61"/>
      <c r="S83" s="61"/>
      <c r="T83" s="61" t="s">
        <v>80</v>
      </c>
      <c r="U83" s="61" t="s">
        <v>40296</v>
      </c>
      <c r="V83" s="57">
        <v>45527</v>
      </c>
      <c r="W83" s="61" t="s">
        <v>959</v>
      </c>
      <c r="X83" s="57">
        <f t="shared" si="11"/>
        <v>45619</v>
      </c>
      <c r="Y83" s="61" t="str">
        <f t="shared" si="15"/>
        <v>NOVIEMBRE/2024</v>
      </c>
      <c r="Z83" s="64" t="s">
        <v>81</v>
      </c>
      <c r="AA83" s="61" t="s">
        <v>15081</v>
      </c>
      <c r="AB83" s="61"/>
      <c r="AC83" s="61"/>
      <c r="AD83" s="61" t="s">
        <v>41</v>
      </c>
      <c r="AE83" s="61"/>
      <c r="AF83" s="61"/>
      <c r="AG83" s="61" t="s">
        <v>41</v>
      </c>
      <c r="AH83" s="22">
        <v>45520</v>
      </c>
      <c r="AI83" s="61" t="s">
        <v>39089</v>
      </c>
      <c r="AJ83" s="22">
        <v>45509</v>
      </c>
      <c r="AK83" s="61"/>
      <c r="AL83" s="61" t="s">
        <v>715</v>
      </c>
      <c r="AM83" s="61" t="s">
        <v>41</v>
      </c>
      <c r="AN83" s="61" t="s">
        <v>41</v>
      </c>
      <c r="AO83" s="61" t="s">
        <v>41</v>
      </c>
      <c r="AP83" s="70">
        <v>0.75</v>
      </c>
      <c r="AQ83" s="53" t="str">
        <f t="shared" si="12"/>
        <v>SIN DIFICULTAD</v>
      </c>
      <c r="AR83" s="61">
        <v>5.19</v>
      </c>
      <c r="AS83" s="61" t="str">
        <f t="shared" si="13"/>
        <v>ALTA ACTIVIDAD</v>
      </c>
      <c r="AT83" s="61"/>
      <c r="AU83" s="61"/>
      <c r="AV83" s="5"/>
      <c r="AW83" s="6"/>
    </row>
    <row r="84" spans="1:49" s="4" customFormat="1" ht="15.75" hidden="1" x14ac:dyDescent="0.25">
      <c r="A84" s="230"/>
      <c r="B84" s="230" t="s">
        <v>31</v>
      </c>
      <c r="C84" s="36" t="s">
        <v>39244</v>
      </c>
      <c r="D84" s="225" t="s">
        <v>39245</v>
      </c>
      <c r="E84" s="6" t="s">
        <v>32</v>
      </c>
      <c r="F84" s="25">
        <v>20131</v>
      </c>
      <c r="G84" s="190">
        <f ca="1">IF(F84="-","-",IF(F84="","-",DATEDIF(F84,TODAY(),"Y")))</f>
        <v>69</v>
      </c>
      <c r="H84" s="6" t="s">
        <v>1034</v>
      </c>
      <c r="I84" s="6" t="s">
        <v>39082</v>
      </c>
      <c r="J84" s="5" t="s">
        <v>39246</v>
      </c>
      <c r="K84" s="5" t="s">
        <v>39994</v>
      </c>
      <c r="L84" s="122">
        <v>3153715297</v>
      </c>
      <c r="M84" s="6" t="s">
        <v>34</v>
      </c>
      <c r="N84" s="123" t="s">
        <v>112</v>
      </c>
      <c r="O84" s="6" t="s">
        <v>35</v>
      </c>
      <c r="P84" s="6" t="s">
        <v>36</v>
      </c>
      <c r="Q84" s="6" t="s">
        <v>464</v>
      </c>
      <c r="R84" s="6" t="s">
        <v>34</v>
      </c>
      <c r="S84" s="6"/>
      <c r="T84" s="6" t="s">
        <v>80</v>
      </c>
      <c r="U84" s="6" t="s">
        <v>38</v>
      </c>
      <c r="V84" s="22">
        <v>45460</v>
      </c>
      <c r="W84" s="147" t="s">
        <v>959</v>
      </c>
      <c r="X84" s="192">
        <f t="shared" si="11"/>
        <v>45552</v>
      </c>
      <c r="Y84" s="191" t="str">
        <f t="shared" si="15"/>
        <v>SEPTIEMBRE/2024</v>
      </c>
      <c r="Z84" s="6" t="s">
        <v>50</v>
      </c>
      <c r="AA84" s="53" t="s">
        <v>15080</v>
      </c>
      <c r="AB84" s="53"/>
      <c r="AC84" s="6"/>
      <c r="AD84" s="61" t="s">
        <v>90</v>
      </c>
      <c r="AE84" s="61"/>
      <c r="AF84" s="6"/>
      <c r="AG84" s="6" t="s">
        <v>41</v>
      </c>
      <c r="AH84" s="22">
        <v>45553</v>
      </c>
      <c r="AI84" s="6" t="s">
        <v>712</v>
      </c>
      <c r="AJ84" s="22">
        <v>45554</v>
      </c>
      <c r="AK84" s="57" t="s">
        <v>517</v>
      </c>
      <c r="AL84" s="61" t="s">
        <v>715</v>
      </c>
      <c r="AM84" s="6" t="s">
        <v>512</v>
      </c>
      <c r="AN84" s="6" t="s">
        <v>41</v>
      </c>
      <c r="AO84" s="6" t="s">
        <v>41</v>
      </c>
      <c r="AP84" s="6">
        <v>0.13</v>
      </c>
      <c r="AQ84" s="193" t="str">
        <f t="shared" si="12"/>
        <v>SIN DIFICULTAD</v>
      </c>
      <c r="AR84" s="191">
        <v>4.4000000000000004</v>
      </c>
      <c r="AS84" s="193" t="str">
        <f t="shared" si="13"/>
        <v>MODERADA ACTIVIDAD</v>
      </c>
      <c r="AT84" s="57">
        <v>44235</v>
      </c>
      <c r="AU84" s="61"/>
      <c r="AV84" s="5"/>
      <c r="AW84" s="2"/>
    </row>
    <row r="85" spans="1:49" s="4" customFormat="1" ht="15.75" x14ac:dyDescent="0.25">
      <c r="A85" s="230"/>
      <c r="B85" s="230" t="s">
        <v>31</v>
      </c>
      <c r="C85" s="36" t="s">
        <v>569</v>
      </c>
      <c r="D85" s="225" t="s">
        <v>872</v>
      </c>
      <c r="E85" s="6" t="s">
        <v>32</v>
      </c>
      <c r="F85" s="25">
        <v>22427</v>
      </c>
      <c r="G85" s="190">
        <f ca="1">IF(F85="-","-",IF(F85="","-",DATEDIF(F85,TODAY(),"Y")))</f>
        <v>63</v>
      </c>
      <c r="H85" s="6" t="s">
        <v>1034</v>
      </c>
      <c r="I85" s="6" t="s">
        <v>42</v>
      </c>
      <c r="J85" s="137" t="s">
        <v>203</v>
      </c>
      <c r="K85" s="137" t="s">
        <v>204</v>
      </c>
      <c r="L85" s="53" t="s">
        <v>205</v>
      </c>
      <c r="M85" s="5" t="s">
        <v>34</v>
      </c>
      <c r="N85" s="57" t="s">
        <v>93</v>
      </c>
      <c r="O85" s="61" t="s">
        <v>35</v>
      </c>
      <c r="P85" s="61" t="s">
        <v>36</v>
      </c>
      <c r="Q85" s="6" t="s">
        <v>464</v>
      </c>
      <c r="R85" s="61" t="s">
        <v>34</v>
      </c>
      <c r="S85" s="61"/>
      <c r="T85" s="61" t="s">
        <v>80</v>
      </c>
      <c r="U85" s="61" t="s">
        <v>38</v>
      </c>
      <c r="V85" s="57">
        <v>45548</v>
      </c>
      <c r="W85" s="61" t="s">
        <v>959</v>
      </c>
      <c r="X85" s="192">
        <f t="shared" si="11"/>
        <v>45639</v>
      </c>
      <c r="Y85" s="191" t="str">
        <f t="shared" si="15"/>
        <v>DICIEMBRE/2024</v>
      </c>
      <c r="Z85" s="61" t="s">
        <v>50</v>
      </c>
      <c r="AA85" s="53" t="s">
        <v>15080</v>
      </c>
      <c r="AB85" s="53"/>
      <c r="AC85" s="53"/>
      <c r="AD85" s="61" t="s">
        <v>143</v>
      </c>
      <c r="AE85" s="61" t="s">
        <v>90</v>
      </c>
      <c r="AF85" s="61"/>
      <c r="AG85" s="61" t="s">
        <v>41</v>
      </c>
      <c r="AH85" s="22">
        <v>45531</v>
      </c>
      <c r="AI85" s="6" t="s">
        <v>39089</v>
      </c>
      <c r="AJ85" s="22">
        <v>45531</v>
      </c>
      <c r="AK85" s="57" t="s">
        <v>517</v>
      </c>
      <c r="AL85" s="61" t="s">
        <v>715</v>
      </c>
      <c r="AM85" s="61" t="s">
        <v>41</v>
      </c>
      <c r="AN85" s="61" t="s">
        <v>41</v>
      </c>
      <c r="AO85" s="61" t="s">
        <v>41</v>
      </c>
      <c r="AP85" s="70">
        <v>0.88</v>
      </c>
      <c r="AQ85" s="193" t="str">
        <f t="shared" si="12"/>
        <v>SIN DIFICULTAD</v>
      </c>
      <c r="AR85" s="191">
        <v>3.44</v>
      </c>
      <c r="AS85" s="193" t="str">
        <f t="shared" si="13"/>
        <v>MODERADA ACTIVIDAD</v>
      </c>
      <c r="AT85" s="61"/>
      <c r="AU85" s="61" t="s">
        <v>517</v>
      </c>
      <c r="AV85" s="5"/>
      <c r="AW85" s="2"/>
    </row>
    <row r="86" spans="1:49" s="4" customFormat="1" ht="15.75" x14ac:dyDescent="0.25">
      <c r="A86" s="230"/>
      <c r="B86" s="230" t="s">
        <v>31</v>
      </c>
      <c r="C86" s="232" t="s">
        <v>40003</v>
      </c>
      <c r="D86" s="144" t="s">
        <v>40010</v>
      </c>
      <c r="E86" s="6" t="s">
        <v>32</v>
      </c>
      <c r="F86" s="25">
        <v>21916</v>
      </c>
      <c r="G86" s="23">
        <v>63</v>
      </c>
      <c r="H86" s="6" t="s">
        <v>1034</v>
      </c>
      <c r="I86" s="6" t="s">
        <v>42</v>
      </c>
      <c r="J86" s="137" t="s">
        <v>1052</v>
      </c>
      <c r="K86" s="137" t="s">
        <v>40017</v>
      </c>
      <c r="L86" s="53">
        <v>3003348914</v>
      </c>
      <c r="M86" s="6"/>
      <c r="N86" s="57">
        <v>45216</v>
      </c>
      <c r="O86" s="61" t="s">
        <v>35</v>
      </c>
      <c r="P86" s="61" t="s">
        <v>36</v>
      </c>
      <c r="Q86" s="6" t="s">
        <v>464</v>
      </c>
      <c r="R86" s="61"/>
      <c r="S86" s="61"/>
      <c r="T86" s="61" t="s">
        <v>80</v>
      </c>
      <c r="U86" s="61" t="s">
        <v>38</v>
      </c>
      <c r="V86" s="57">
        <v>45448</v>
      </c>
      <c r="W86" s="61" t="s">
        <v>959</v>
      </c>
      <c r="X86" s="57">
        <f t="shared" si="11"/>
        <v>45540</v>
      </c>
      <c r="Y86" s="61" t="str">
        <f t="shared" si="15"/>
        <v>SEPTIEMBRE/2024</v>
      </c>
      <c r="Z86" s="64" t="s">
        <v>50</v>
      </c>
      <c r="AA86" s="61" t="s">
        <v>15080</v>
      </c>
      <c r="AB86" s="61"/>
      <c r="AC86" s="61"/>
      <c r="AD86" s="61" t="s">
        <v>41</v>
      </c>
      <c r="AE86" s="61"/>
      <c r="AF86" s="61"/>
      <c r="AG86" s="61" t="s">
        <v>41</v>
      </c>
      <c r="AH86" s="22">
        <v>45439</v>
      </c>
      <c r="AI86" s="6" t="s">
        <v>39089</v>
      </c>
      <c r="AJ86" s="22">
        <v>45273</v>
      </c>
      <c r="AK86" s="61" t="s">
        <v>517</v>
      </c>
      <c r="AL86" s="61" t="s">
        <v>715</v>
      </c>
      <c r="AM86" s="61" t="s">
        <v>512</v>
      </c>
      <c r="AN86" s="61" t="s">
        <v>41</v>
      </c>
      <c r="AO86" s="61" t="s">
        <v>41</v>
      </c>
      <c r="AP86" s="6">
        <v>0.75</v>
      </c>
      <c r="AQ86" s="193" t="str">
        <f t="shared" si="12"/>
        <v>SIN DIFICULTAD</v>
      </c>
      <c r="AR86" s="6">
        <v>3.5</v>
      </c>
      <c r="AS86" s="193" t="str">
        <f t="shared" si="13"/>
        <v>MODERADA ACTIVIDAD</v>
      </c>
      <c r="AT86" s="57">
        <v>45439</v>
      </c>
      <c r="AU86" s="61" t="s">
        <v>517</v>
      </c>
      <c r="AV86" s="5"/>
      <c r="AW86" s="2"/>
    </row>
    <row r="87" spans="1:49" s="4" customFormat="1" ht="15.75" x14ac:dyDescent="0.25">
      <c r="A87" s="230"/>
      <c r="B87" s="230" t="s">
        <v>31</v>
      </c>
      <c r="C87" s="36" t="s">
        <v>39248</v>
      </c>
      <c r="D87" s="225" t="s">
        <v>39249</v>
      </c>
      <c r="E87" s="6" t="s">
        <v>32</v>
      </c>
      <c r="F87" s="25">
        <v>22159</v>
      </c>
      <c r="G87" s="190">
        <f ca="1">IF(F87="-","-",IF(F87="","-",DATEDIF(F87,TODAY(),"Y")))</f>
        <v>64</v>
      </c>
      <c r="H87" s="6" t="s">
        <v>1034</v>
      </c>
      <c r="I87" s="6" t="s">
        <v>39082</v>
      </c>
      <c r="J87" s="5" t="s">
        <v>39250</v>
      </c>
      <c r="K87" s="5" t="s">
        <v>39995</v>
      </c>
      <c r="L87" s="122" t="s">
        <v>39251</v>
      </c>
      <c r="M87" s="6" t="s">
        <v>34</v>
      </c>
      <c r="N87" s="123" t="s">
        <v>337</v>
      </c>
      <c r="O87" s="6" t="s">
        <v>35</v>
      </c>
      <c r="P87" s="6" t="s">
        <v>36</v>
      </c>
      <c r="Q87" s="6" t="s">
        <v>464</v>
      </c>
      <c r="R87" s="6" t="s">
        <v>34</v>
      </c>
      <c r="S87" s="6"/>
      <c r="T87" s="6" t="s">
        <v>80</v>
      </c>
      <c r="U87" s="6" t="s">
        <v>38</v>
      </c>
      <c r="V87" s="22">
        <v>45516</v>
      </c>
      <c r="W87" s="147" t="s">
        <v>959</v>
      </c>
      <c r="X87" s="192">
        <f t="shared" si="11"/>
        <v>45608</v>
      </c>
      <c r="Y87" s="191" t="str">
        <f t="shared" si="15"/>
        <v>NOVIEMBRE/2024</v>
      </c>
      <c r="Z87" s="6" t="s">
        <v>50</v>
      </c>
      <c r="AA87" s="53" t="s">
        <v>15080</v>
      </c>
      <c r="AB87" s="53"/>
      <c r="AC87" s="6"/>
      <c r="AD87" s="6" t="s">
        <v>41</v>
      </c>
      <c r="AE87" s="6"/>
      <c r="AF87" s="6"/>
      <c r="AG87" s="6" t="s">
        <v>41</v>
      </c>
      <c r="AH87" s="22">
        <v>45507</v>
      </c>
      <c r="AI87" s="61" t="s">
        <v>39089</v>
      </c>
      <c r="AJ87" s="22">
        <v>45195</v>
      </c>
      <c r="AK87" s="57" t="s">
        <v>517</v>
      </c>
      <c r="AL87" s="57" t="s">
        <v>715</v>
      </c>
      <c r="AM87" s="6" t="s">
        <v>512</v>
      </c>
      <c r="AN87" s="6" t="s">
        <v>41</v>
      </c>
      <c r="AO87" s="6" t="s">
        <v>41</v>
      </c>
      <c r="AP87" s="191">
        <v>1.1299999999999999</v>
      </c>
      <c r="AQ87" s="193" t="str">
        <f t="shared" si="12"/>
        <v>CON ALGUNA DIFICULTAD</v>
      </c>
      <c r="AR87" s="191">
        <v>3.4</v>
      </c>
      <c r="AS87" s="193" t="str">
        <f t="shared" si="13"/>
        <v>MODERADA ACTIVIDAD</v>
      </c>
      <c r="AT87" s="61"/>
      <c r="AU87" s="61"/>
      <c r="AV87" s="5"/>
      <c r="AW87" s="2"/>
    </row>
    <row r="88" spans="1:49" s="4" customFormat="1" ht="15.75" hidden="1" x14ac:dyDescent="0.25">
      <c r="A88" s="230"/>
      <c r="B88" s="230" t="s">
        <v>31</v>
      </c>
      <c r="C88" s="36" t="s">
        <v>553</v>
      </c>
      <c r="D88" s="225" t="s">
        <v>980</v>
      </c>
      <c r="E88" s="6" t="s">
        <v>32</v>
      </c>
      <c r="F88" s="25">
        <v>20583</v>
      </c>
      <c r="G88" s="190">
        <f ca="1">IF(F88="-","-",IF(F88="","-",DATEDIF(F88,TODAY(),"Y")))</f>
        <v>68</v>
      </c>
      <c r="H88" s="6" t="s">
        <v>1034</v>
      </c>
      <c r="I88" s="6" t="s">
        <v>42</v>
      </c>
      <c r="J88" s="137" t="s">
        <v>133</v>
      </c>
      <c r="K88" s="5" t="s">
        <v>40259</v>
      </c>
      <c r="L88" s="53">
        <v>3218112124</v>
      </c>
      <c r="M88" s="5" t="s">
        <v>34</v>
      </c>
      <c r="N88" s="57" t="s">
        <v>160</v>
      </c>
      <c r="O88" s="61" t="s">
        <v>35</v>
      </c>
      <c r="P88" s="61" t="s">
        <v>36</v>
      </c>
      <c r="Q88" s="6" t="s">
        <v>464</v>
      </c>
      <c r="R88" s="61" t="s">
        <v>34</v>
      </c>
      <c r="S88" s="61"/>
      <c r="T88" s="61" t="s">
        <v>80</v>
      </c>
      <c r="U88" s="61" t="s">
        <v>38</v>
      </c>
      <c r="V88" s="22">
        <v>45558</v>
      </c>
      <c r="W88" s="61" t="s">
        <v>959</v>
      </c>
      <c r="X88" s="192">
        <f t="shared" si="11"/>
        <v>45649</v>
      </c>
      <c r="Y88" s="191" t="str">
        <f t="shared" si="15"/>
        <v>DICIEMBRE/2024</v>
      </c>
      <c r="Z88" s="61" t="s">
        <v>50</v>
      </c>
      <c r="AA88" s="53" t="s">
        <v>15080</v>
      </c>
      <c r="AB88" s="53"/>
      <c r="AC88" s="53"/>
      <c r="AD88" s="61" t="s">
        <v>215</v>
      </c>
      <c r="AE88" s="61"/>
      <c r="AF88" s="61"/>
      <c r="AG88" s="61" t="s">
        <v>41</v>
      </c>
      <c r="AH88" s="22">
        <v>45534</v>
      </c>
      <c r="AI88" s="6" t="s">
        <v>712</v>
      </c>
      <c r="AJ88" s="22">
        <v>45447</v>
      </c>
      <c r="AK88" s="57" t="s">
        <v>517</v>
      </c>
      <c r="AL88" s="61" t="s">
        <v>842</v>
      </c>
      <c r="AM88" s="61" t="s">
        <v>512</v>
      </c>
      <c r="AN88" s="61" t="s">
        <v>41</v>
      </c>
      <c r="AO88" s="61" t="s">
        <v>41</v>
      </c>
      <c r="AP88" s="70">
        <v>1.5</v>
      </c>
      <c r="AQ88" s="193" t="str">
        <f t="shared" si="12"/>
        <v>CON ALGUNA DIFICULTAD</v>
      </c>
      <c r="AR88" s="6">
        <v>2.79</v>
      </c>
      <c r="AS88" s="193" t="str">
        <f t="shared" si="13"/>
        <v>BAJA ACTIVIDAD</v>
      </c>
      <c r="AT88" s="61"/>
      <c r="AU88" s="61"/>
      <c r="AV88" s="5"/>
      <c r="AW88" s="6"/>
    </row>
    <row r="89" spans="1:49" s="4" customFormat="1" ht="15.75" x14ac:dyDescent="0.25">
      <c r="A89" s="230"/>
      <c r="B89" s="230" t="s">
        <v>31</v>
      </c>
      <c r="C89" s="279" t="s">
        <v>40483</v>
      </c>
      <c r="D89" s="291" t="s">
        <v>40430</v>
      </c>
      <c r="E89" s="6" t="s">
        <v>32</v>
      </c>
      <c r="F89" s="25">
        <v>26799</v>
      </c>
      <c r="G89" s="23">
        <v>51</v>
      </c>
      <c r="H89" s="6" t="s">
        <v>1034</v>
      </c>
      <c r="I89" s="6" t="s">
        <v>39082</v>
      </c>
      <c r="J89" s="137" t="s">
        <v>154</v>
      </c>
      <c r="K89" s="137" t="s">
        <v>40500</v>
      </c>
      <c r="L89" s="53" t="s">
        <v>40561</v>
      </c>
      <c r="M89" s="6"/>
      <c r="N89" s="57">
        <v>45516</v>
      </c>
      <c r="O89" s="61" t="s">
        <v>57</v>
      </c>
      <c r="P89" s="61" t="s">
        <v>36</v>
      </c>
      <c r="Q89" s="61" t="s">
        <v>464</v>
      </c>
      <c r="R89" s="61"/>
      <c r="S89" s="61"/>
      <c r="T89" s="61" t="s">
        <v>80</v>
      </c>
      <c r="U89" s="61" t="s">
        <v>40296</v>
      </c>
      <c r="V89" s="57">
        <v>45516</v>
      </c>
      <c r="W89" s="61" t="s">
        <v>959</v>
      </c>
      <c r="X89" s="57">
        <f t="shared" si="11"/>
        <v>45608</v>
      </c>
      <c r="Y89" s="61" t="str">
        <f t="shared" si="15"/>
        <v>NOVIEMBRE/2024</v>
      </c>
      <c r="Z89" s="64" t="s">
        <v>50</v>
      </c>
      <c r="AA89" s="137" t="s">
        <v>15080</v>
      </c>
      <c r="AB89" s="61"/>
      <c r="AC89" s="61"/>
      <c r="AD89" s="61" t="s">
        <v>41</v>
      </c>
      <c r="AE89" s="61"/>
      <c r="AF89" s="61"/>
      <c r="AG89" s="61" t="s">
        <v>41</v>
      </c>
      <c r="AH89" s="22">
        <v>45496</v>
      </c>
      <c r="AI89" s="61" t="s">
        <v>39089</v>
      </c>
      <c r="AJ89" s="22">
        <v>45415</v>
      </c>
      <c r="AK89" s="61"/>
      <c r="AL89" s="61" t="s">
        <v>715</v>
      </c>
      <c r="AM89" s="61" t="s">
        <v>512</v>
      </c>
      <c r="AN89" s="61" t="s">
        <v>41</v>
      </c>
      <c r="AO89" s="61" t="s">
        <v>41</v>
      </c>
      <c r="AP89" s="70">
        <v>1.25</v>
      </c>
      <c r="AQ89" s="53" t="str">
        <f t="shared" si="12"/>
        <v>CON ALGUNA DIFICULTAD</v>
      </c>
      <c r="AR89" s="61">
        <v>4.09</v>
      </c>
      <c r="AS89" s="61" t="str">
        <f t="shared" si="13"/>
        <v>MODERADA ACTIVIDAD</v>
      </c>
      <c r="AT89" s="61"/>
      <c r="AU89" s="61"/>
      <c r="AV89" s="5"/>
      <c r="AW89" s="6"/>
    </row>
    <row r="90" spans="1:49" s="4" customFormat="1" ht="15.75" x14ac:dyDescent="0.25">
      <c r="A90" s="230"/>
      <c r="B90" s="230" t="s">
        <v>31</v>
      </c>
      <c r="C90" s="36" t="s">
        <v>39252</v>
      </c>
      <c r="D90" s="144" t="s">
        <v>39253</v>
      </c>
      <c r="E90" s="25" t="s">
        <v>32</v>
      </c>
      <c r="F90" s="25">
        <v>21068</v>
      </c>
      <c r="G90" s="190">
        <f ca="1">IF(F90="-","-",IF(F90="","-",DATEDIF(F90,TODAY(),"Y")))</f>
        <v>67</v>
      </c>
      <c r="H90" s="6" t="s">
        <v>1034</v>
      </c>
      <c r="I90" s="6" t="s">
        <v>39082</v>
      </c>
      <c r="J90" s="5" t="s">
        <v>39254</v>
      </c>
      <c r="K90" s="5" t="s">
        <v>40501</v>
      </c>
      <c r="L90" s="122">
        <v>3012480690</v>
      </c>
      <c r="M90" s="95"/>
      <c r="N90" s="123">
        <v>44720</v>
      </c>
      <c r="O90" s="61" t="s">
        <v>35</v>
      </c>
      <c r="P90" s="6" t="s">
        <v>36</v>
      </c>
      <c r="Q90" s="6" t="s">
        <v>464</v>
      </c>
      <c r="R90" s="6"/>
      <c r="S90" s="6"/>
      <c r="T90" s="6" t="s">
        <v>80</v>
      </c>
      <c r="U90" s="6" t="s">
        <v>38</v>
      </c>
      <c r="V90" s="22">
        <v>45485</v>
      </c>
      <c r="W90" s="147" t="s">
        <v>959</v>
      </c>
      <c r="X90" s="192">
        <f t="shared" si="11"/>
        <v>45577</v>
      </c>
      <c r="Y90" s="191" t="str">
        <f t="shared" si="15"/>
        <v>OCTUBRE/2024</v>
      </c>
      <c r="Z90" s="147" t="s">
        <v>50</v>
      </c>
      <c r="AA90" s="53" t="s">
        <v>15080</v>
      </c>
      <c r="AB90" s="53"/>
      <c r="AC90" s="5"/>
      <c r="AD90" s="6" t="s">
        <v>41</v>
      </c>
      <c r="AE90" s="6"/>
      <c r="AF90" s="6"/>
      <c r="AG90" s="6" t="s">
        <v>41</v>
      </c>
      <c r="AH90" s="22">
        <v>45257</v>
      </c>
      <c r="AI90" s="6" t="s">
        <v>39089</v>
      </c>
      <c r="AJ90" s="22">
        <v>45257</v>
      </c>
      <c r="AK90" s="57" t="s">
        <v>517</v>
      </c>
      <c r="AL90" s="61" t="s">
        <v>40102</v>
      </c>
      <c r="AM90" s="6" t="s">
        <v>41</v>
      </c>
      <c r="AN90" s="6" t="s">
        <v>41</v>
      </c>
      <c r="AO90" s="6" t="s">
        <v>41</v>
      </c>
      <c r="AP90" s="6">
        <v>0</v>
      </c>
      <c r="AQ90" s="193" t="str">
        <f t="shared" si="12"/>
        <v>SIN DIFICULTAD</v>
      </c>
      <c r="AR90" s="6">
        <v>3.06</v>
      </c>
      <c r="AS90" s="193" t="str">
        <f t="shared" si="13"/>
        <v>BAJA ACTIVIDAD</v>
      </c>
      <c r="AT90" s="57">
        <v>45257</v>
      </c>
      <c r="AU90" s="61" t="s">
        <v>517</v>
      </c>
      <c r="AV90" s="5"/>
      <c r="AW90" s="2"/>
    </row>
    <row r="91" spans="1:49" s="115" customFormat="1" ht="15.75" hidden="1" x14ac:dyDescent="0.25">
      <c r="A91" s="230"/>
      <c r="B91" s="230" t="s">
        <v>31</v>
      </c>
      <c r="C91" s="235" t="s">
        <v>40382</v>
      </c>
      <c r="D91" s="144" t="s">
        <v>40324</v>
      </c>
      <c r="E91" s="6" t="s">
        <v>32</v>
      </c>
      <c r="F91" s="25">
        <v>26758</v>
      </c>
      <c r="G91" s="23">
        <v>51</v>
      </c>
      <c r="H91" s="6" t="s">
        <v>1034</v>
      </c>
      <c r="I91" s="6" t="s">
        <v>39082</v>
      </c>
      <c r="J91" s="137" t="s">
        <v>40325</v>
      </c>
      <c r="K91" s="137" t="s">
        <v>40502</v>
      </c>
      <c r="L91" s="53" t="s">
        <v>40562</v>
      </c>
      <c r="M91" s="6"/>
      <c r="N91" s="57">
        <v>45485</v>
      </c>
      <c r="O91" s="61" t="s">
        <v>57</v>
      </c>
      <c r="P91" s="61" t="s">
        <v>36</v>
      </c>
      <c r="Q91" s="6" t="s">
        <v>464</v>
      </c>
      <c r="R91" s="61"/>
      <c r="S91" s="61"/>
      <c r="T91" s="61" t="s">
        <v>58</v>
      </c>
      <c r="U91" s="61" t="s">
        <v>40296</v>
      </c>
      <c r="V91" s="57">
        <v>45485</v>
      </c>
      <c r="W91" s="61" t="s">
        <v>959</v>
      </c>
      <c r="X91" s="57">
        <f t="shared" si="11"/>
        <v>45577</v>
      </c>
      <c r="Y91" s="61" t="str">
        <f t="shared" si="15"/>
        <v>OCTUBRE/2024</v>
      </c>
      <c r="Z91" s="64" t="s">
        <v>81</v>
      </c>
      <c r="AA91" s="137" t="s">
        <v>15081</v>
      </c>
      <c r="AB91" s="61"/>
      <c r="AC91" s="61"/>
      <c r="AD91" s="61" t="s">
        <v>41</v>
      </c>
      <c r="AE91" s="61"/>
      <c r="AF91" s="61"/>
      <c r="AG91" s="61" t="s">
        <v>41</v>
      </c>
      <c r="AH91" s="61"/>
      <c r="AI91" s="61"/>
      <c r="AJ91" s="61"/>
      <c r="AK91" s="61"/>
      <c r="AL91" s="61" t="s">
        <v>715</v>
      </c>
      <c r="AM91" s="61" t="s">
        <v>41</v>
      </c>
      <c r="AN91" s="61" t="s">
        <v>41</v>
      </c>
      <c r="AO91" s="61" t="s">
        <v>41</v>
      </c>
      <c r="AP91" s="70">
        <v>0.88</v>
      </c>
      <c r="AQ91" s="53" t="str">
        <f t="shared" si="12"/>
        <v>SIN DIFICULTAD</v>
      </c>
      <c r="AR91" s="61">
        <v>1.87</v>
      </c>
      <c r="AS91" s="61" t="str">
        <f t="shared" si="13"/>
        <v>REMISION CLINICA</v>
      </c>
      <c r="AT91" s="61"/>
      <c r="AU91" s="61"/>
      <c r="AV91" s="5"/>
      <c r="AW91" s="6"/>
    </row>
    <row r="92" spans="1:49" s="115" customFormat="1" ht="15.75" x14ac:dyDescent="0.25">
      <c r="A92" s="230"/>
      <c r="B92" s="230" t="s">
        <v>31</v>
      </c>
      <c r="C92" s="36" t="s">
        <v>40621</v>
      </c>
      <c r="D92" s="225" t="s">
        <v>40620</v>
      </c>
      <c r="E92" s="6" t="s">
        <v>32</v>
      </c>
      <c r="F92" s="25">
        <v>27052</v>
      </c>
      <c r="G92" s="23">
        <v>50</v>
      </c>
      <c r="H92" s="6" t="s">
        <v>1034</v>
      </c>
      <c r="I92" s="6" t="s">
        <v>42</v>
      </c>
      <c r="J92" s="137" t="s">
        <v>40622</v>
      </c>
      <c r="K92" s="137" t="s">
        <v>40623</v>
      </c>
      <c r="L92" s="53" t="s">
        <v>40624</v>
      </c>
      <c r="M92" s="6"/>
      <c r="N92" s="57">
        <v>45551</v>
      </c>
      <c r="O92" s="61" t="s">
        <v>57</v>
      </c>
      <c r="P92" s="61" t="s">
        <v>36</v>
      </c>
      <c r="Q92" s="61" t="s">
        <v>464</v>
      </c>
      <c r="R92" s="61"/>
      <c r="S92" s="61"/>
      <c r="T92" s="61" t="s">
        <v>80</v>
      </c>
      <c r="U92" s="61" t="s">
        <v>40296</v>
      </c>
      <c r="V92" s="57">
        <v>45551</v>
      </c>
      <c r="W92" s="61" t="s">
        <v>959</v>
      </c>
      <c r="X92" s="57">
        <f t="shared" si="11"/>
        <v>45642</v>
      </c>
      <c r="Y92" s="61" t="str">
        <f t="shared" si="15"/>
        <v>DICIEMBRE/2024</v>
      </c>
      <c r="Z92" s="64" t="s">
        <v>50</v>
      </c>
      <c r="AA92" s="61" t="s">
        <v>15080</v>
      </c>
      <c r="AB92" s="61"/>
      <c r="AC92" s="61"/>
      <c r="AD92" s="61" t="s">
        <v>41</v>
      </c>
      <c r="AE92" s="61"/>
      <c r="AF92" s="61"/>
      <c r="AG92" s="61" t="s">
        <v>41</v>
      </c>
      <c r="AH92" s="22">
        <v>45534</v>
      </c>
      <c r="AI92" s="6" t="s">
        <v>39089</v>
      </c>
      <c r="AJ92" s="22">
        <v>45534</v>
      </c>
      <c r="AK92" s="61"/>
      <c r="AL92" s="61" t="s">
        <v>715</v>
      </c>
      <c r="AM92" s="61" t="s">
        <v>41</v>
      </c>
      <c r="AN92" s="61" t="s">
        <v>41</v>
      </c>
      <c r="AO92" s="61" t="s">
        <v>41</v>
      </c>
      <c r="AP92" s="70">
        <v>0.75</v>
      </c>
      <c r="AQ92" s="53" t="str">
        <f t="shared" si="12"/>
        <v>SIN DIFICULTAD</v>
      </c>
      <c r="AR92" s="61">
        <v>3.68</v>
      </c>
      <c r="AS92" s="61" t="str">
        <f t="shared" si="13"/>
        <v>MODERADA ACTIVIDAD</v>
      </c>
      <c r="AT92" s="61"/>
      <c r="AU92" s="61"/>
      <c r="AV92" s="5"/>
      <c r="AW92" s="6"/>
    </row>
    <row r="93" spans="1:49" s="115" customFormat="1" ht="15.75" hidden="1" x14ac:dyDescent="0.25">
      <c r="A93" s="230"/>
      <c r="B93" s="230" t="s">
        <v>31</v>
      </c>
      <c r="C93" s="36" t="s">
        <v>39256</v>
      </c>
      <c r="D93" s="225" t="s">
        <v>39257</v>
      </c>
      <c r="E93" s="6" t="s">
        <v>32</v>
      </c>
      <c r="F93" s="25">
        <v>30424</v>
      </c>
      <c r="G93" s="190">
        <f ca="1">IF(F93="-","-",IF(F93="","-",DATEDIF(F93,TODAY(),"Y")))</f>
        <v>41</v>
      </c>
      <c r="H93" s="6" t="s">
        <v>1034</v>
      </c>
      <c r="I93" s="245" t="s">
        <v>39159</v>
      </c>
      <c r="J93" s="5" t="s">
        <v>40146</v>
      </c>
      <c r="K93" s="5" t="s">
        <v>40230</v>
      </c>
      <c r="L93" s="122" t="s">
        <v>39259</v>
      </c>
      <c r="M93" s="6" t="s">
        <v>34</v>
      </c>
      <c r="N93" s="123" t="s">
        <v>93</v>
      </c>
      <c r="O93" s="6" t="s">
        <v>35</v>
      </c>
      <c r="P93" s="6" t="s">
        <v>36</v>
      </c>
      <c r="Q93" s="6" t="s">
        <v>464</v>
      </c>
      <c r="R93" s="6" t="s">
        <v>34</v>
      </c>
      <c r="S93" s="6"/>
      <c r="T93" s="6" t="s">
        <v>40227</v>
      </c>
      <c r="U93" s="6" t="s">
        <v>38</v>
      </c>
      <c r="V93" s="22">
        <v>45544</v>
      </c>
      <c r="W93" s="147" t="s">
        <v>959</v>
      </c>
      <c r="X93" s="192">
        <f t="shared" si="11"/>
        <v>45635</v>
      </c>
      <c r="Y93" s="191" t="str">
        <f t="shared" si="15"/>
        <v>DICIEMBRE/2024</v>
      </c>
      <c r="Z93" s="6" t="s">
        <v>50</v>
      </c>
      <c r="AA93" s="53" t="s">
        <v>15080</v>
      </c>
      <c r="AB93" s="53"/>
      <c r="AC93" s="5"/>
      <c r="AD93" s="6" t="s">
        <v>41</v>
      </c>
      <c r="AE93" s="6"/>
      <c r="AF93" s="6"/>
      <c r="AG93" s="61" t="s">
        <v>41</v>
      </c>
      <c r="AH93" s="22">
        <v>45538</v>
      </c>
      <c r="AI93" s="6" t="s">
        <v>712</v>
      </c>
      <c r="AJ93" s="22">
        <v>45279</v>
      </c>
      <c r="AK93" s="57" t="s">
        <v>517</v>
      </c>
      <c r="AL93" s="61" t="s">
        <v>715</v>
      </c>
      <c r="AM93" s="6" t="s">
        <v>41</v>
      </c>
      <c r="AN93" s="6" t="s">
        <v>41</v>
      </c>
      <c r="AO93" s="6" t="s">
        <v>41</v>
      </c>
      <c r="AP93" s="6">
        <v>1.88</v>
      </c>
      <c r="AQ93" s="193" t="str">
        <f t="shared" si="12"/>
        <v>CON ALGUNA DIFICULTAD</v>
      </c>
      <c r="AR93" s="191">
        <v>2.86</v>
      </c>
      <c r="AS93" s="193" t="str">
        <f t="shared" si="13"/>
        <v>BAJA ACTIVIDAD</v>
      </c>
      <c r="AT93" s="57">
        <v>44186</v>
      </c>
      <c r="AU93" s="61" t="s">
        <v>517</v>
      </c>
      <c r="AV93" s="5" t="s">
        <v>39882</v>
      </c>
      <c r="AW93" s="2"/>
    </row>
    <row r="94" spans="1:49" s="4" customFormat="1" ht="15.75" hidden="1" x14ac:dyDescent="0.25">
      <c r="A94" s="230"/>
      <c r="B94" s="230" t="s">
        <v>31</v>
      </c>
      <c r="C94" s="36" t="s">
        <v>39260</v>
      </c>
      <c r="D94" s="225" t="s">
        <v>39261</v>
      </c>
      <c r="E94" s="6" t="s">
        <v>32</v>
      </c>
      <c r="F94" s="25">
        <v>25506</v>
      </c>
      <c r="G94" s="190">
        <f ca="1">IF(F94="-","-",IF(F94="","-",DATEDIF(F94,TODAY(),"Y")))</f>
        <v>55</v>
      </c>
      <c r="H94" s="6" t="s">
        <v>1034</v>
      </c>
      <c r="I94" s="6" t="s">
        <v>39082</v>
      </c>
      <c r="J94" s="5" t="s">
        <v>91</v>
      </c>
      <c r="K94" s="5" t="s">
        <v>39996</v>
      </c>
      <c r="L94" s="122">
        <v>3008665002</v>
      </c>
      <c r="M94" s="6" t="s">
        <v>34</v>
      </c>
      <c r="N94" s="123" t="s">
        <v>78</v>
      </c>
      <c r="O94" s="6" t="s">
        <v>35</v>
      </c>
      <c r="P94" s="6" t="s">
        <v>36</v>
      </c>
      <c r="Q94" s="6" t="s">
        <v>464</v>
      </c>
      <c r="R94" s="6" t="s">
        <v>34</v>
      </c>
      <c r="S94" s="6"/>
      <c r="T94" s="6" t="s">
        <v>80</v>
      </c>
      <c r="U94" s="6" t="s">
        <v>38</v>
      </c>
      <c r="V94" s="22">
        <v>45510</v>
      </c>
      <c r="W94" s="147" t="s">
        <v>959</v>
      </c>
      <c r="X94" s="192">
        <f t="shared" si="11"/>
        <v>45602</v>
      </c>
      <c r="Y94" s="191" t="str">
        <f t="shared" si="15"/>
        <v>NOVIEMBRE/2024</v>
      </c>
      <c r="Z94" s="6" t="s">
        <v>50</v>
      </c>
      <c r="AA94" s="137" t="s">
        <v>15080</v>
      </c>
      <c r="AB94" s="53"/>
      <c r="AC94" s="6"/>
      <c r="AD94" s="6" t="s">
        <v>41</v>
      </c>
      <c r="AE94" s="6"/>
      <c r="AF94" s="6"/>
      <c r="AG94" s="61" t="s">
        <v>279</v>
      </c>
      <c r="AH94" s="22">
        <v>45497</v>
      </c>
      <c r="AI94" s="6" t="s">
        <v>712</v>
      </c>
      <c r="AJ94" s="22">
        <v>45306</v>
      </c>
      <c r="AK94" s="57" t="s">
        <v>517</v>
      </c>
      <c r="AL94" s="61" t="s">
        <v>40102</v>
      </c>
      <c r="AM94" s="6" t="s">
        <v>41</v>
      </c>
      <c r="AN94" s="6" t="s">
        <v>41</v>
      </c>
      <c r="AO94" s="6" t="s">
        <v>41</v>
      </c>
      <c r="AP94" s="6">
        <v>0</v>
      </c>
      <c r="AQ94" s="193" t="str">
        <f t="shared" si="12"/>
        <v>SIN DIFICULTAD</v>
      </c>
      <c r="AR94" s="6">
        <v>2.06</v>
      </c>
      <c r="AS94" s="193" t="str">
        <f t="shared" si="13"/>
        <v>REMISION CLINICA</v>
      </c>
      <c r="AT94" s="57">
        <v>44908</v>
      </c>
      <c r="AU94" s="61" t="s">
        <v>517</v>
      </c>
      <c r="AV94" s="5"/>
      <c r="AW94" s="2"/>
    </row>
    <row r="95" spans="1:49" s="4" customFormat="1" ht="15.75" hidden="1" x14ac:dyDescent="0.25">
      <c r="A95" s="230"/>
      <c r="B95" s="230" t="s">
        <v>31</v>
      </c>
      <c r="C95" s="231" t="s">
        <v>39929</v>
      </c>
      <c r="D95" s="286" t="s">
        <v>39916</v>
      </c>
      <c r="E95" s="6" t="s">
        <v>32</v>
      </c>
      <c r="F95" s="25">
        <v>29351</v>
      </c>
      <c r="G95" s="23">
        <v>43</v>
      </c>
      <c r="H95" s="6" t="s">
        <v>1034</v>
      </c>
      <c r="I95" s="6" t="s">
        <v>39159</v>
      </c>
      <c r="J95" s="137" t="s">
        <v>39922</v>
      </c>
      <c r="K95" s="137" t="s">
        <v>39923</v>
      </c>
      <c r="L95" s="53">
        <v>3024153037</v>
      </c>
      <c r="M95" s="6"/>
      <c r="N95" s="57">
        <v>45117</v>
      </c>
      <c r="O95" s="61" t="s">
        <v>35</v>
      </c>
      <c r="P95" s="61" t="s">
        <v>36</v>
      </c>
      <c r="Q95" s="6" t="s">
        <v>464</v>
      </c>
      <c r="R95" s="61"/>
      <c r="S95" s="61"/>
      <c r="T95" s="61" t="s">
        <v>80</v>
      </c>
      <c r="U95" s="61" t="s">
        <v>38</v>
      </c>
      <c r="V95" s="22">
        <v>45562</v>
      </c>
      <c r="W95" s="61" t="s">
        <v>959</v>
      </c>
      <c r="X95" s="192">
        <f t="shared" si="11"/>
        <v>45653</v>
      </c>
      <c r="Y95" s="191" t="str">
        <f t="shared" si="15"/>
        <v>DICIEMBRE/2024</v>
      </c>
      <c r="Z95" s="64" t="s">
        <v>50</v>
      </c>
      <c r="AA95" s="61" t="s">
        <v>15080</v>
      </c>
      <c r="AB95" s="61"/>
      <c r="AC95" s="61"/>
      <c r="AD95" s="61" t="s">
        <v>41</v>
      </c>
      <c r="AE95" s="61"/>
      <c r="AF95" s="61"/>
      <c r="AG95" s="61" t="s">
        <v>41</v>
      </c>
      <c r="AH95" s="22">
        <v>45547</v>
      </c>
      <c r="AI95" s="6" t="s">
        <v>712</v>
      </c>
      <c r="AJ95" s="22">
        <v>45547</v>
      </c>
      <c r="AK95" s="61" t="s">
        <v>517</v>
      </c>
      <c r="AL95" s="61" t="s">
        <v>715</v>
      </c>
      <c r="AM95" s="61" t="s">
        <v>41</v>
      </c>
      <c r="AN95" s="61" t="s">
        <v>41</v>
      </c>
      <c r="AO95" s="61" t="s">
        <v>41</v>
      </c>
      <c r="AP95" s="70">
        <v>0.25</v>
      </c>
      <c r="AQ95" s="193" t="str">
        <f t="shared" si="12"/>
        <v>SIN DIFICULTAD</v>
      </c>
      <c r="AR95" s="191">
        <v>2.4</v>
      </c>
      <c r="AS95" s="193" t="str">
        <f t="shared" si="13"/>
        <v>REMISION CLINICA</v>
      </c>
      <c r="AT95" s="57">
        <v>44729</v>
      </c>
      <c r="AU95" s="61" t="s">
        <v>517</v>
      </c>
      <c r="AV95" s="5"/>
      <c r="AW95" s="2"/>
    </row>
    <row r="96" spans="1:49" s="4" customFormat="1" ht="15.75" hidden="1" x14ac:dyDescent="0.25">
      <c r="A96" s="230"/>
      <c r="B96" s="230" t="s">
        <v>31</v>
      </c>
      <c r="C96" s="36" t="s">
        <v>697</v>
      </c>
      <c r="D96" s="28" t="s">
        <v>828</v>
      </c>
      <c r="E96" s="25" t="s">
        <v>32</v>
      </c>
      <c r="F96" s="25">
        <v>34271</v>
      </c>
      <c r="G96" s="6">
        <v>28</v>
      </c>
      <c r="H96" s="6" t="s">
        <v>1034</v>
      </c>
      <c r="I96" s="6" t="s">
        <v>42</v>
      </c>
      <c r="J96" s="53" t="s">
        <v>489</v>
      </c>
      <c r="K96" s="53" t="s">
        <v>40503</v>
      </c>
      <c r="L96" s="53" t="s">
        <v>40563</v>
      </c>
      <c r="M96" s="22"/>
      <c r="N96" s="57">
        <v>44750</v>
      </c>
      <c r="O96" s="61" t="s">
        <v>35</v>
      </c>
      <c r="P96" s="61" t="s">
        <v>36</v>
      </c>
      <c r="Q96" s="6" t="s">
        <v>464</v>
      </c>
      <c r="R96" s="57"/>
      <c r="S96" s="61"/>
      <c r="T96" s="61" t="s">
        <v>80</v>
      </c>
      <c r="U96" s="61" t="s">
        <v>38</v>
      </c>
      <c r="V96" s="57">
        <v>45478</v>
      </c>
      <c r="W96" s="61" t="s">
        <v>959</v>
      </c>
      <c r="X96" s="57">
        <f t="shared" si="11"/>
        <v>45570</v>
      </c>
      <c r="Y96" s="61" t="str">
        <f t="shared" si="15"/>
        <v>OCTUBRE/2024</v>
      </c>
      <c r="Z96" s="64" t="s">
        <v>50</v>
      </c>
      <c r="AA96" s="121" t="s">
        <v>15080</v>
      </c>
      <c r="AB96" s="61"/>
      <c r="AC96" s="61"/>
      <c r="AD96" s="57" t="s">
        <v>41</v>
      </c>
      <c r="AE96" s="61"/>
      <c r="AF96" s="57">
        <v>45478</v>
      </c>
      <c r="AG96" s="57">
        <v>45478</v>
      </c>
      <c r="AH96" s="61"/>
      <c r="AI96" s="61"/>
      <c r="AJ96" s="57">
        <v>45462</v>
      </c>
      <c r="AK96" s="61" t="s">
        <v>517</v>
      </c>
      <c r="AL96" s="61" t="s">
        <v>715</v>
      </c>
      <c r="AM96" s="61" t="s">
        <v>41</v>
      </c>
      <c r="AN96" s="58" t="s">
        <v>41</v>
      </c>
      <c r="AO96" s="58" t="s">
        <v>41</v>
      </c>
      <c r="AP96" s="61"/>
      <c r="AQ96" s="61"/>
      <c r="AR96" s="61"/>
      <c r="AS96" s="61"/>
      <c r="AT96" s="3"/>
      <c r="AU96" s="3"/>
      <c r="AV96" s="3"/>
      <c r="AW96" s="3"/>
    </row>
    <row r="97" spans="1:49" s="4" customFormat="1" ht="15.75" x14ac:dyDescent="0.25">
      <c r="A97" s="230"/>
      <c r="B97" s="230" t="s">
        <v>31</v>
      </c>
      <c r="C97" s="36" t="s">
        <v>548</v>
      </c>
      <c r="D97" s="225" t="s">
        <v>981</v>
      </c>
      <c r="E97" s="6" t="s">
        <v>32</v>
      </c>
      <c r="F97" s="25">
        <v>29566</v>
      </c>
      <c r="G97" s="23">
        <f ca="1">IF(F97="-","-",IF(F97="","-",DATEDIF(F97,TODAY(),"Y")))</f>
        <v>43</v>
      </c>
      <c r="H97" s="6" t="s">
        <v>1034</v>
      </c>
      <c r="I97" s="6" t="s">
        <v>42</v>
      </c>
      <c r="J97" s="137" t="s">
        <v>321</v>
      </c>
      <c r="K97" s="137" t="s">
        <v>150</v>
      </c>
      <c r="L97" s="53" t="s">
        <v>40564</v>
      </c>
      <c r="M97" s="5" t="s">
        <v>34</v>
      </c>
      <c r="N97" s="57" t="s">
        <v>126</v>
      </c>
      <c r="O97" s="61" t="s">
        <v>35</v>
      </c>
      <c r="P97" s="61" t="s">
        <v>36</v>
      </c>
      <c r="Q97" s="6" t="s">
        <v>464</v>
      </c>
      <c r="R97" s="61" t="s">
        <v>34</v>
      </c>
      <c r="S97" s="61"/>
      <c r="T97" s="61" t="s">
        <v>80</v>
      </c>
      <c r="U97" s="61" t="s">
        <v>38</v>
      </c>
      <c r="V97" s="57">
        <v>45525</v>
      </c>
      <c r="W97" s="61" t="s">
        <v>959</v>
      </c>
      <c r="X97" s="22">
        <f t="shared" si="11"/>
        <v>45617</v>
      </c>
      <c r="Y97" s="6" t="str">
        <f t="shared" si="15"/>
        <v>NOVIEMBRE/2024</v>
      </c>
      <c r="Z97" s="61" t="s">
        <v>81</v>
      </c>
      <c r="AA97" s="53" t="s">
        <v>15081</v>
      </c>
      <c r="AB97" s="53"/>
      <c r="AC97" s="148">
        <v>45525</v>
      </c>
      <c r="AD97" s="61" t="s">
        <v>40447</v>
      </c>
      <c r="AE97" s="61"/>
      <c r="AF97" s="61"/>
      <c r="AG97" s="61" t="s">
        <v>41</v>
      </c>
      <c r="AH97" s="22">
        <v>45512</v>
      </c>
      <c r="AI97" s="61" t="s">
        <v>39089</v>
      </c>
      <c r="AJ97" s="22">
        <v>45420</v>
      </c>
      <c r="AK97" s="57" t="s">
        <v>517</v>
      </c>
      <c r="AL97" s="61" t="s">
        <v>715</v>
      </c>
      <c r="AM97" s="61" t="s">
        <v>512</v>
      </c>
      <c r="AN97" s="61" t="s">
        <v>41</v>
      </c>
      <c r="AO97" s="61" t="s">
        <v>41</v>
      </c>
      <c r="AP97" s="191">
        <v>0.5</v>
      </c>
      <c r="AQ97" s="122" t="str">
        <f t="shared" ref="AQ97:AQ103" si="16">IF(AP97="","-",IF(AP97&lt;0.99,"SIN DIFICULTAD",IF(AP97&lt;1.99,"CON ALGUNA DIFICULTAD",IF(AP97&lt;2.99,"CON MUCHA DIFICULTAD","INCAPAZ DE HACERLO"))))</f>
        <v>SIN DIFICULTAD</v>
      </c>
      <c r="AR97" s="191">
        <v>3.12</v>
      </c>
      <c r="AS97" s="122" t="str">
        <f t="shared" ref="AS97:AS103" si="17">IF(AR97="","-",IF(AR97&lt;2.6,"REMISION CLINICA",IF(AR97&lt;3.2,"BAJA ACTIVIDAD",IF(AR97&lt;5.19,"MODERADA ACTIVIDAD","ALTA ACTIVIDAD"))))</f>
        <v>BAJA ACTIVIDAD</v>
      </c>
      <c r="AT97" s="57">
        <v>45512</v>
      </c>
      <c r="AU97" s="61" t="s">
        <v>517</v>
      </c>
      <c r="AV97" s="5"/>
      <c r="AW97" s="2"/>
    </row>
    <row r="98" spans="1:49" s="4" customFormat="1" ht="15.75" x14ac:dyDescent="0.25">
      <c r="A98" s="230"/>
      <c r="B98" s="230" t="s">
        <v>31</v>
      </c>
      <c r="C98" s="36" t="s">
        <v>525</v>
      </c>
      <c r="D98" s="225" t="s">
        <v>874</v>
      </c>
      <c r="E98" s="6" t="s">
        <v>32</v>
      </c>
      <c r="F98" s="25">
        <v>20435</v>
      </c>
      <c r="G98" s="190">
        <f ca="1">IF(F98="-","-",IF(F98="","-",DATEDIF(F98,TODAY(),"Y")))</f>
        <v>68</v>
      </c>
      <c r="H98" s="6" t="s">
        <v>1034</v>
      </c>
      <c r="I98" s="6" t="s">
        <v>42</v>
      </c>
      <c r="J98" s="137" t="s">
        <v>1046</v>
      </c>
      <c r="K98" s="137" t="s">
        <v>76</v>
      </c>
      <c r="L98" s="53" t="s">
        <v>40106</v>
      </c>
      <c r="M98" s="5" t="s">
        <v>34</v>
      </c>
      <c r="N98" s="57" t="s">
        <v>78</v>
      </c>
      <c r="O98" s="61" t="s">
        <v>35</v>
      </c>
      <c r="P98" s="61" t="s">
        <v>36</v>
      </c>
      <c r="Q98" s="6" t="s">
        <v>464</v>
      </c>
      <c r="R98" s="61" t="s">
        <v>34</v>
      </c>
      <c r="S98" s="61"/>
      <c r="T98" s="61" t="s">
        <v>40227</v>
      </c>
      <c r="U98" s="61" t="s">
        <v>38</v>
      </c>
      <c r="V98" s="22">
        <v>45525</v>
      </c>
      <c r="W98" s="61" t="s">
        <v>959</v>
      </c>
      <c r="X98" s="192">
        <f t="shared" si="11"/>
        <v>45617</v>
      </c>
      <c r="Y98" s="191" t="str">
        <f t="shared" si="15"/>
        <v>NOVIEMBRE/2024</v>
      </c>
      <c r="Z98" s="61" t="s">
        <v>50</v>
      </c>
      <c r="AA98" s="53" t="s">
        <v>15080</v>
      </c>
      <c r="AB98" s="53"/>
      <c r="AC98" s="53"/>
      <c r="AD98" s="61" t="s">
        <v>41</v>
      </c>
      <c r="AE98" s="61"/>
      <c r="AF98" s="61"/>
      <c r="AG98" s="61" t="s">
        <v>856</v>
      </c>
      <c r="AH98" s="22">
        <v>45498</v>
      </c>
      <c r="AI98" s="61" t="s">
        <v>39089</v>
      </c>
      <c r="AJ98" s="57">
        <v>45435</v>
      </c>
      <c r="AK98" s="57" t="s">
        <v>517</v>
      </c>
      <c r="AL98" s="57" t="s">
        <v>715</v>
      </c>
      <c r="AM98" s="61" t="s">
        <v>41</v>
      </c>
      <c r="AN98" s="61" t="s">
        <v>512</v>
      </c>
      <c r="AO98" s="61" t="s">
        <v>41</v>
      </c>
      <c r="AP98" s="70">
        <v>1.25</v>
      </c>
      <c r="AQ98" s="193" t="str">
        <f t="shared" si="16"/>
        <v>CON ALGUNA DIFICULTAD</v>
      </c>
      <c r="AR98" s="191">
        <v>2.5</v>
      </c>
      <c r="AS98" s="193" t="str">
        <f t="shared" si="17"/>
        <v>REMISION CLINICA</v>
      </c>
      <c r="AT98" s="61"/>
      <c r="AU98" s="61"/>
      <c r="AV98" s="5"/>
      <c r="AW98" s="2"/>
    </row>
    <row r="99" spans="1:49" s="4" customFormat="1" ht="15.75" x14ac:dyDescent="0.25">
      <c r="A99" s="230"/>
      <c r="B99" s="230" t="s">
        <v>31</v>
      </c>
      <c r="C99" s="36" t="s">
        <v>39263</v>
      </c>
      <c r="D99" s="225" t="s">
        <v>39264</v>
      </c>
      <c r="E99" s="6" t="s">
        <v>32</v>
      </c>
      <c r="F99" s="25">
        <v>32742</v>
      </c>
      <c r="G99" s="190">
        <f ca="1">IF(F99="-","-",IF(F99="","-",DATEDIF(F99,TODAY(),"Y")))</f>
        <v>35</v>
      </c>
      <c r="H99" s="6" t="s">
        <v>1034</v>
      </c>
      <c r="I99" s="6" t="s">
        <v>39082</v>
      </c>
      <c r="J99" s="5" t="s">
        <v>39208</v>
      </c>
      <c r="K99" s="198" t="s">
        <v>39265</v>
      </c>
      <c r="L99" s="122" t="s">
        <v>39266</v>
      </c>
      <c r="M99" s="6" t="s">
        <v>34</v>
      </c>
      <c r="N99" s="123" t="s">
        <v>126</v>
      </c>
      <c r="O99" s="6" t="s">
        <v>35</v>
      </c>
      <c r="P99" s="6" t="s">
        <v>36</v>
      </c>
      <c r="Q99" s="6" t="s">
        <v>464</v>
      </c>
      <c r="R99" s="6" t="s">
        <v>34</v>
      </c>
      <c r="S99" s="6"/>
      <c r="T99" s="6" t="s">
        <v>80</v>
      </c>
      <c r="U99" s="6" t="s">
        <v>38</v>
      </c>
      <c r="V99" s="22">
        <v>45509</v>
      </c>
      <c r="W99" s="147" t="s">
        <v>959</v>
      </c>
      <c r="X99" s="192">
        <f t="shared" ref="X99:X116" si="18">IF(W99="1 MES",IF(V99="-","-",IF(V99="","-",EDATE(V99,1))),IF(W99="2 MESES",IF(V99="-","-",IF(V99="","-",EDATE(V99,2))),IF(W99="3 MESES",IF(V99="-","-",IF(V99="","-",EDATE(V99,3))))))</f>
        <v>45601</v>
      </c>
      <c r="Y99" s="191" t="str">
        <f t="shared" si="15"/>
        <v>NOVIEMBRE/2024</v>
      </c>
      <c r="Z99" s="6" t="s">
        <v>81</v>
      </c>
      <c r="AA99" s="53" t="s">
        <v>15081</v>
      </c>
      <c r="AB99" s="53"/>
      <c r="AC99" s="6"/>
      <c r="AD99" s="6" t="s">
        <v>41</v>
      </c>
      <c r="AE99" s="6"/>
      <c r="AF99" s="6"/>
      <c r="AG99" s="6" t="s">
        <v>41</v>
      </c>
      <c r="AH99" s="22">
        <v>45500</v>
      </c>
      <c r="AI99" s="61" t="s">
        <v>39089</v>
      </c>
      <c r="AJ99" s="22">
        <v>45195</v>
      </c>
      <c r="AK99" s="57" t="s">
        <v>517</v>
      </c>
      <c r="AL99" s="61" t="s">
        <v>715</v>
      </c>
      <c r="AM99" s="6" t="s">
        <v>512</v>
      </c>
      <c r="AN99" s="6" t="s">
        <v>41</v>
      </c>
      <c r="AO99" s="6" t="s">
        <v>41</v>
      </c>
      <c r="AP99" s="6">
        <v>1.25</v>
      </c>
      <c r="AQ99" s="193" t="str">
        <f t="shared" si="16"/>
        <v>CON ALGUNA DIFICULTAD</v>
      </c>
      <c r="AR99" s="191">
        <v>2.1</v>
      </c>
      <c r="AS99" s="193" t="str">
        <f t="shared" si="17"/>
        <v>REMISION CLINICA</v>
      </c>
      <c r="AT99" s="61"/>
      <c r="AU99" s="61" t="s">
        <v>517</v>
      </c>
      <c r="AV99" s="5"/>
      <c r="AW99" s="2"/>
    </row>
    <row r="100" spans="1:49" s="116" customFormat="1" ht="15.75" hidden="1" x14ac:dyDescent="0.25">
      <c r="A100" s="230"/>
      <c r="B100" s="230" t="s">
        <v>31</v>
      </c>
      <c r="C100" s="36" t="s">
        <v>39267</v>
      </c>
      <c r="D100" s="225" t="s">
        <v>39268</v>
      </c>
      <c r="E100" s="6" t="s">
        <v>32</v>
      </c>
      <c r="F100" s="25">
        <v>28389</v>
      </c>
      <c r="G100" s="190">
        <f ca="1">IF(F100="-","-",IF(F100="","-",DATEDIF(F100,TODAY(),"Y")))</f>
        <v>47</v>
      </c>
      <c r="H100" s="6" t="s">
        <v>1034</v>
      </c>
      <c r="I100" s="245" t="s">
        <v>39159</v>
      </c>
      <c r="J100" s="5" t="s">
        <v>39269</v>
      </c>
      <c r="K100" s="198" t="s">
        <v>40504</v>
      </c>
      <c r="L100" s="122">
        <v>3017705168</v>
      </c>
      <c r="M100" s="6" t="s">
        <v>34</v>
      </c>
      <c r="N100" s="123" t="s">
        <v>126</v>
      </c>
      <c r="O100" s="6" t="s">
        <v>35</v>
      </c>
      <c r="P100" s="6" t="s">
        <v>36</v>
      </c>
      <c r="Q100" s="6" t="s">
        <v>464</v>
      </c>
      <c r="R100" s="6" t="s">
        <v>34</v>
      </c>
      <c r="S100" s="6"/>
      <c r="T100" s="6" t="s">
        <v>40227</v>
      </c>
      <c r="U100" s="6" t="s">
        <v>38</v>
      </c>
      <c r="V100" s="22">
        <v>45485</v>
      </c>
      <c r="W100" s="147" t="s">
        <v>959</v>
      </c>
      <c r="X100" s="192">
        <f t="shared" si="18"/>
        <v>45577</v>
      </c>
      <c r="Y100" s="191" t="str">
        <f t="shared" si="15"/>
        <v>OCTUBRE/2024</v>
      </c>
      <c r="Z100" s="6" t="s">
        <v>81</v>
      </c>
      <c r="AA100" s="53" t="s">
        <v>15081</v>
      </c>
      <c r="AB100" s="53"/>
      <c r="AC100" s="95">
        <v>45485</v>
      </c>
      <c r="AD100" s="61" t="s">
        <v>143</v>
      </c>
      <c r="AE100" s="61"/>
      <c r="AF100" s="6"/>
      <c r="AG100" s="6" t="s">
        <v>41</v>
      </c>
      <c r="AH100" s="22">
        <v>45362</v>
      </c>
      <c r="AI100" s="6" t="s">
        <v>712</v>
      </c>
      <c r="AJ100" s="22">
        <v>45271</v>
      </c>
      <c r="AK100" s="57" t="s">
        <v>517</v>
      </c>
      <c r="AL100" s="61" t="s">
        <v>715</v>
      </c>
      <c r="AM100" s="6" t="s">
        <v>512</v>
      </c>
      <c r="AN100" s="6" t="s">
        <v>41</v>
      </c>
      <c r="AO100" s="6" t="s">
        <v>41</v>
      </c>
      <c r="AP100" s="6">
        <v>0.38</v>
      </c>
      <c r="AQ100" s="193" t="str">
        <f t="shared" si="16"/>
        <v>SIN DIFICULTAD</v>
      </c>
      <c r="AR100" s="191">
        <v>1.69</v>
      </c>
      <c r="AS100" s="193" t="str">
        <f t="shared" si="17"/>
        <v>REMISION CLINICA</v>
      </c>
      <c r="AT100" s="57">
        <v>44520</v>
      </c>
      <c r="AU100" s="61"/>
      <c r="AV100" s="5"/>
      <c r="AW100" s="6"/>
    </row>
    <row r="101" spans="1:49" s="116" customFormat="1" ht="15.75" hidden="1" x14ac:dyDescent="0.25">
      <c r="A101" s="230"/>
      <c r="B101" s="230" t="s">
        <v>31</v>
      </c>
      <c r="C101" s="36" t="s">
        <v>39271</v>
      </c>
      <c r="D101" s="225" t="s">
        <v>39272</v>
      </c>
      <c r="E101" s="6" t="s">
        <v>32</v>
      </c>
      <c r="F101" s="25">
        <v>27066</v>
      </c>
      <c r="G101" s="190">
        <f ca="1">IF(F101="-","-",IF(F101="","-",DATEDIF(F101,TODAY(),"Y")))</f>
        <v>50</v>
      </c>
      <c r="H101" s="6" t="s">
        <v>1034</v>
      </c>
      <c r="I101" s="6" t="s">
        <v>39159</v>
      </c>
      <c r="J101" s="5" t="s">
        <v>39273</v>
      </c>
      <c r="K101" s="5" t="s">
        <v>39274</v>
      </c>
      <c r="L101" s="122" t="s">
        <v>39275</v>
      </c>
      <c r="M101" s="6" t="s">
        <v>34</v>
      </c>
      <c r="N101" s="123" t="s">
        <v>384</v>
      </c>
      <c r="O101" s="6" t="s">
        <v>35</v>
      </c>
      <c r="P101" s="6" t="s">
        <v>36</v>
      </c>
      <c r="Q101" s="6" t="s">
        <v>464</v>
      </c>
      <c r="R101" s="6" t="s">
        <v>34</v>
      </c>
      <c r="S101" s="6"/>
      <c r="T101" s="6" t="s">
        <v>40227</v>
      </c>
      <c r="U101" s="6" t="s">
        <v>38</v>
      </c>
      <c r="V101" s="57">
        <v>45552</v>
      </c>
      <c r="W101" s="147" t="s">
        <v>959</v>
      </c>
      <c r="X101" s="192">
        <f t="shared" si="18"/>
        <v>45643</v>
      </c>
      <c r="Y101" s="191" t="str">
        <f t="shared" si="15"/>
        <v>DICIEMBRE/2024</v>
      </c>
      <c r="Z101" s="6" t="s">
        <v>50</v>
      </c>
      <c r="AA101" s="53" t="s">
        <v>15080</v>
      </c>
      <c r="AB101" s="53"/>
      <c r="AC101" s="5"/>
      <c r="AD101" s="6" t="s">
        <v>41</v>
      </c>
      <c r="AE101" s="6"/>
      <c r="AF101" s="6"/>
      <c r="AG101" s="6" t="s">
        <v>41</v>
      </c>
      <c r="AH101" s="22">
        <v>45547</v>
      </c>
      <c r="AI101" s="6" t="s">
        <v>712</v>
      </c>
      <c r="AJ101" s="22">
        <v>45357</v>
      </c>
      <c r="AK101" s="57" t="s">
        <v>517</v>
      </c>
      <c r="AL101" s="61" t="s">
        <v>715</v>
      </c>
      <c r="AM101" s="6" t="s">
        <v>512</v>
      </c>
      <c r="AN101" s="6" t="s">
        <v>41</v>
      </c>
      <c r="AO101" s="6" t="s">
        <v>41</v>
      </c>
      <c r="AP101" s="6">
        <v>1.5</v>
      </c>
      <c r="AQ101" s="193" t="str">
        <f t="shared" si="16"/>
        <v>CON ALGUNA DIFICULTAD</v>
      </c>
      <c r="AR101" s="191">
        <v>2.44</v>
      </c>
      <c r="AS101" s="193" t="str">
        <f t="shared" si="17"/>
        <v>REMISION CLINICA</v>
      </c>
      <c r="AT101" s="57">
        <v>45336</v>
      </c>
      <c r="AU101" s="61" t="s">
        <v>517</v>
      </c>
      <c r="AV101" s="5"/>
      <c r="AW101" s="6"/>
    </row>
    <row r="102" spans="1:49" s="116" customFormat="1" ht="15.75" x14ac:dyDescent="0.25">
      <c r="A102" s="230"/>
      <c r="B102" s="230" t="s">
        <v>31</v>
      </c>
      <c r="C102" s="36" t="s">
        <v>39806</v>
      </c>
      <c r="D102" s="144" t="s">
        <v>39807</v>
      </c>
      <c r="E102" s="6" t="s">
        <v>32</v>
      </c>
      <c r="F102" s="25">
        <v>24079</v>
      </c>
      <c r="G102" s="23">
        <v>57.531506849315072</v>
      </c>
      <c r="H102" s="6" t="s">
        <v>1034</v>
      </c>
      <c r="I102" s="61" t="s">
        <v>39082</v>
      </c>
      <c r="J102" s="6" t="s">
        <v>39808</v>
      </c>
      <c r="K102" s="6" t="s">
        <v>39809</v>
      </c>
      <c r="L102" s="6">
        <v>3116647487</v>
      </c>
      <c r="M102" s="6"/>
      <c r="N102" s="22">
        <v>44642</v>
      </c>
      <c r="O102" s="6" t="s">
        <v>35</v>
      </c>
      <c r="P102" s="6" t="s">
        <v>36</v>
      </c>
      <c r="Q102" s="6" t="s">
        <v>39099</v>
      </c>
      <c r="R102" s="22"/>
      <c r="S102" s="6"/>
      <c r="T102" s="6" t="s">
        <v>80</v>
      </c>
      <c r="U102" s="6" t="s">
        <v>38</v>
      </c>
      <c r="V102" s="22">
        <v>45565</v>
      </c>
      <c r="W102" s="61" t="s">
        <v>959</v>
      </c>
      <c r="X102" s="57">
        <f t="shared" si="18"/>
        <v>45656</v>
      </c>
      <c r="Y102" s="61" t="str">
        <f t="shared" si="15"/>
        <v>DICIEMBRE/2024</v>
      </c>
      <c r="Z102" s="6" t="s">
        <v>50</v>
      </c>
      <c r="AA102" s="6" t="s">
        <v>15080</v>
      </c>
      <c r="AB102" s="6" t="s">
        <v>820</v>
      </c>
      <c r="AC102" s="6"/>
      <c r="AD102" s="6" t="s">
        <v>41</v>
      </c>
      <c r="AE102" s="6"/>
      <c r="AF102" s="6"/>
      <c r="AG102" s="6" t="s">
        <v>41</v>
      </c>
      <c r="AH102" s="22">
        <v>45541</v>
      </c>
      <c r="AI102" s="6" t="s">
        <v>39089</v>
      </c>
      <c r="AJ102" s="22">
        <v>45556</v>
      </c>
      <c r="AK102" s="122" t="s">
        <v>517</v>
      </c>
      <c r="AL102" s="122" t="s">
        <v>40672</v>
      </c>
      <c r="AM102" s="6" t="s">
        <v>41</v>
      </c>
      <c r="AN102" s="6" t="s">
        <v>41</v>
      </c>
      <c r="AO102" s="6" t="s">
        <v>41</v>
      </c>
      <c r="AP102" s="70">
        <v>0.88</v>
      </c>
      <c r="AQ102" s="53" t="str">
        <f t="shared" si="16"/>
        <v>SIN DIFICULTAD</v>
      </c>
      <c r="AR102" s="61">
        <v>2.25</v>
      </c>
      <c r="AS102" s="61" t="str">
        <f t="shared" si="17"/>
        <v>REMISION CLINICA</v>
      </c>
      <c r="AT102" s="6"/>
      <c r="AU102" s="6"/>
      <c r="AV102" s="6"/>
      <c r="AW102" s="6"/>
    </row>
    <row r="103" spans="1:49" s="116" customFormat="1" ht="15.75" hidden="1" x14ac:dyDescent="0.25">
      <c r="A103" s="230"/>
      <c r="B103" s="230" t="s">
        <v>31</v>
      </c>
      <c r="C103" s="234" t="s">
        <v>40381</v>
      </c>
      <c r="D103" s="292" t="s">
        <v>40320</v>
      </c>
      <c r="E103" s="6" t="s">
        <v>40321</v>
      </c>
      <c r="F103" s="25">
        <v>33516</v>
      </c>
      <c r="G103" s="23">
        <v>32</v>
      </c>
      <c r="H103" s="6" t="s">
        <v>1034</v>
      </c>
      <c r="I103" s="6" t="s">
        <v>39082</v>
      </c>
      <c r="J103" s="137" t="s">
        <v>39175</v>
      </c>
      <c r="K103" s="137" t="s">
        <v>40322</v>
      </c>
      <c r="L103" s="53">
        <v>3122668545</v>
      </c>
      <c r="M103" s="6"/>
      <c r="N103" s="57">
        <v>45485</v>
      </c>
      <c r="O103" s="61" t="s">
        <v>57</v>
      </c>
      <c r="P103" s="61" t="s">
        <v>36</v>
      </c>
      <c r="Q103" s="61" t="s">
        <v>46</v>
      </c>
      <c r="R103" s="61"/>
      <c r="S103" s="61"/>
      <c r="T103" s="61" t="s">
        <v>40227</v>
      </c>
      <c r="U103" s="61" t="s">
        <v>40296</v>
      </c>
      <c r="V103" s="57">
        <v>45485</v>
      </c>
      <c r="W103" s="61" t="s">
        <v>959</v>
      </c>
      <c r="X103" s="57">
        <f t="shared" si="18"/>
        <v>45577</v>
      </c>
      <c r="Y103" s="61" t="str">
        <f t="shared" si="15"/>
        <v>OCTUBRE/2024</v>
      </c>
      <c r="Z103" s="64" t="s">
        <v>81</v>
      </c>
      <c r="AA103" s="137" t="s">
        <v>15081</v>
      </c>
      <c r="AB103" s="61"/>
      <c r="AC103" s="61"/>
      <c r="AD103" s="61" t="s">
        <v>41</v>
      </c>
      <c r="AE103" s="61"/>
      <c r="AF103" s="61"/>
      <c r="AG103" s="61" t="s">
        <v>41</v>
      </c>
      <c r="AH103" s="61"/>
      <c r="AI103" s="61"/>
      <c r="AJ103" s="57">
        <v>45476</v>
      </c>
      <c r="AK103" s="61" t="s">
        <v>517</v>
      </c>
      <c r="AL103" s="61" t="s">
        <v>715</v>
      </c>
      <c r="AM103" s="61" t="s">
        <v>41</v>
      </c>
      <c r="AN103" s="61" t="s">
        <v>41</v>
      </c>
      <c r="AO103" s="61" t="s">
        <v>41</v>
      </c>
      <c r="AP103" s="70">
        <v>1.1299999999999999</v>
      </c>
      <c r="AQ103" s="53" t="str">
        <f t="shared" si="16"/>
        <v>CON ALGUNA DIFICULTAD</v>
      </c>
      <c r="AR103" s="61">
        <v>3.27</v>
      </c>
      <c r="AS103" s="61" t="str">
        <f t="shared" si="17"/>
        <v>MODERADA ACTIVIDAD</v>
      </c>
      <c r="AT103" s="61"/>
      <c r="AU103" s="61"/>
      <c r="AV103" s="5"/>
      <c r="AW103" s="6"/>
    </row>
    <row r="104" spans="1:49" s="116" customFormat="1" ht="15.75" x14ac:dyDescent="0.25">
      <c r="A104" s="230"/>
      <c r="B104" s="230" t="s">
        <v>31</v>
      </c>
      <c r="C104" s="87" t="s">
        <v>40380</v>
      </c>
      <c r="D104" s="144" t="s">
        <v>40312</v>
      </c>
      <c r="E104" s="6" t="s">
        <v>32</v>
      </c>
      <c r="F104" s="25">
        <v>16180</v>
      </c>
      <c r="G104" s="23">
        <v>80</v>
      </c>
      <c r="H104" s="6" t="s">
        <v>1034</v>
      </c>
      <c r="I104" s="6" t="s">
        <v>39082</v>
      </c>
      <c r="J104" s="137" t="s">
        <v>40313</v>
      </c>
      <c r="K104" s="137" t="s">
        <v>40314</v>
      </c>
      <c r="L104" s="53">
        <v>3126176064</v>
      </c>
      <c r="M104" s="6"/>
      <c r="N104" s="57">
        <v>44750</v>
      </c>
      <c r="O104" s="61" t="s">
        <v>57</v>
      </c>
      <c r="P104" s="61" t="s">
        <v>36</v>
      </c>
      <c r="Q104" s="6" t="s">
        <v>464</v>
      </c>
      <c r="R104" s="57"/>
      <c r="S104" s="61"/>
      <c r="T104" s="61" t="s">
        <v>40227</v>
      </c>
      <c r="U104" s="61" t="s">
        <v>40296</v>
      </c>
      <c r="V104" s="57">
        <v>45481</v>
      </c>
      <c r="W104" s="61" t="s">
        <v>959</v>
      </c>
      <c r="X104" s="57">
        <f t="shared" si="18"/>
        <v>45573</v>
      </c>
      <c r="Y104" s="61" t="str">
        <f t="shared" si="15"/>
        <v>OCTUBRE/2024</v>
      </c>
      <c r="Z104" s="64" t="s">
        <v>50</v>
      </c>
      <c r="AA104" s="121" t="s">
        <v>15080</v>
      </c>
      <c r="AB104" s="61"/>
      <c r="AC104" s="61"/>
      <c r="AD104" s="61" t="s">
        <v>41</v>
      </c>
      <c r="AE104" s="61"/>
      <c r="AF104" s="61"/>
      <c r="AG104" s="61" t="s">
        <v>41</v>
      </c>
      <c r="AH104" s="57">
        <v>45456</v>
      </c>
      <c r="AI104" s="61" t="s">
        <v>39089</v>
      </c>
      <c r="AJ104" s="57">
        <v>45456</v>
      </c>
      <c r="AK104" s="61" t="s">
        <v>517</v>
      </c>
      <c r="AL104" s="61"/>
      <c r="AM104" s="61"/>
      <c r="AN104" s="61"/>
      <c r="AO104" s="61"/>
      <c r="AP104" s="70"/>
      <c r="AQ104" s="53"/>
      <c r="AR104" s="61"/>
      <c r="AS104" s="61"/>
      <c r="AT104" s="61"/>
      <c r="AU104" s="61"/>
      <c r="AV104" s="5"/>
      <c r="AW104" s="6"/>
    </row>
    <row r="105" spans="1:49" s="116" customFormat="1" ht="15.75" hidden="1" x14ac:dyDescent="0.25">
      <c r="A105" s="230"/>
      <c r="B105" s="230" t="s">
        <v>31</v>
      </c>
      <c r="C105" s="270" t="s">
        <v>40391</v>
      </c>
      <c r="D105" s="297" t="s">
        <v>40356</v>
      </c>
      <c r="E105" s="6" t="s">
        <v>32</v>
      </c>
      <c r="F105" s="25">
        <v>24701</v>
      </c>
      <c r="G105" s="23">
        <v>56</v>
      </c>
      <c r="H105" s="6" t="s">
        <v>1034</v>
      </c>
      <c r="I105" s="6" t="s">
        <v>42</v>
      </c>
      <c r="J105" s="137" t="s">
        <v>187</v>
      </c>
      <c r="K105" s="137" t="s">
        <v>40357</v>
      </c>
      <c r="L105" s="53" t="s">
        <v>40358</v>
      </c>
      <c r="M105" s="6"/>
      <c r="N105" s="57">
        <v>45504</v>
      </c>
      <c r="O105" s="61" t="s">
        <v>57</v>
      </c>
      <c r="P105" s="61" t="s">
        <v>36</v>
      </c>
      <c r="Q105" s="6" t="s">
        <v>464</v>
      </c>
      <c r="R105" s="61"/>
      <c r="S105" s="61"/>
      <c r="T105" s="61" t="s">
        <v>80</v>
      </c>
      <c r="U105" s="61" t="s">
        <v>40296</v>
      </c>
      <c r="V105" s="57">
        <v>45504</v>
      </c>
      <c r="W105" s="61" t="s">
        <v>959</v>
      </c>
      <c r="X105" s="57">
        <f t="shared" si="18"/>
        <v>45596</v>
      </c>
      <c r="Y105" s="61" t="str">
        <f t="shared" si="15"/>
        <v>OCTUBRE/2024</v>
      </c>
      <c r="Z105" s="64" t="s">
        <v>15091</v>
      </c>
      <c r="AA105" s="61" t="s">
        <v>15093</v>
      </c>
      <c r="AB105" s="61"/>
      <c r="AC105" s="61"/>
      <c r="AD105" s="61" t="s">
        <v>41</v>
      </c>
      <c r="AE105" s="61"/>
      <c r="AF105" s="61"/>
      <c r="AG105" s="61" t="s">
        <v>41</v>
      </c>
      <c r="AH105" s="61"/>
      <c r="AI105" s="61"/>
      <c r="AJ105" s="57">
        <v>45497</v>
      </c>
      <c r="AK105" s="61" t="s">
        <v>517</v>
      </c>
      <c r="AL105" s="61" t="s">
        <v>715</v>
      </c>
      <c r="AM105" s="61" t="s">
        <v>41</v>
      </c>
      <c r="AN105" s="61" t="s">
        <v>41</v>
      </c>
      <c r="AO105" s="61" t="s">
        <v>41</v>
      </c>
      <c r="AP105" s="70">
        <v>1.1299999999999999</v>
      </c>
      <c r="AQ105" s="53" t="str">
        <f>IF(AP105="","-",IF(AP105&lt;0.99,"SIN DIFICULTAD",IF(AP105&lt;1.99,"CON ALGUNA DIFICULTAD",IF(AP105&lt;2.99,"CON MUCHA DIFICULTAD","INCAPAZ DE HACERLO"))))</f>
        <v>CON ALGUNA DIFICULTAD</v>
      </c>
      <c r="AR105" s="61">
        <v>2.69</v>
      </c>
      <c r="AS105" s="61" t="str">
        <f>IF(AR105="","-",IF(AR105&lt;2.6,"REMISION CLINICA",IF(AR105&lt;3.2,"BAJA ACTIVIDAD",IF(AR105&lt;5.19,"MODERADA ACTIVIDAD","ALTA ACTIVIDAD"))))</f>
        <v>BAJA ACTIVIDAD</v>
      </c>
      <c r="AT105" s="61"/>
      <c r="AU105" s="61"/>
      <c r="AV105" s="5"/>
      <c r="AW105" s="6"/>
    </row>
    <row r="106" spans="1:49" s="116" customFormat="1" ht="15.75" hidden="1" x14ac:dyDescent="0.25">
      <c r="A106" s="230"/>
      <c r="B106" s="230" t="s">
        <v>31</v>
      </c>
      <c r="C106" s="256" t="s">
        <v>40383</v>
      </c>
      <c r="D106" s="144" t="s">
        <v>40328</v>
      </c>
      <c r="E106" s="6" t="s">
        <v>32</v>
      </c>
      <c r="F106" s="25">
        <v>24867</v>
      </c>
      <c r="G106" s="23">
        <v>56</v>
      </c>
      <c r="H106" s="6" t="s">
        <v>1034</v>
      </c>
      <c r="I106" s="6" t="s">
        <v>39082</v>
      </c>
      <c r="J106" s="137" t="s">
        <v>40329</v>
      </c>
      <c r="K106" s="137" t="s">
        <v>40505</v>
      </c>
      <c r="L106" s="53">
        <v>3123648273</v>
      </c>
      <c r="M106" s="6"/>
      <c r="N106" s="57">
        <v>45496</v>
      </c>
      <c r="O106" s="61" t="s">
        <v>57</v>
      </c>
      <c r="P106" s="61" t="s">
        <v>36</v>
      </c>
      <c r="Q106" s="6" t="s">
        <v>464</v>
      </c>
      <c r="R106" s="61"/>
      <c r="S106" s="61"/>
      <c r="T106" s="61" t="s">
        <v>80</v>
      </c>
      <c r="U106" s="61" t="s">
        <v>40296</v>
      </c>
      <c r="V106" s="57">
        <v>45496</v>
      </c>
      <c r="W106" s="61" t="s">
        <v>959</v>
      </c>
      <c r="X106" s="57">
        <f t="shared" si="18"/>
        <v>45588</v>
      </c>
      <c r="Y106" s="61" t="str">
        <f t="shared" si="15"/>
        <v>OCTUBRE/2024</v>
      </c>
      <c r="Z106" s="64" t="s">
        <v>81</v>
      </c>
      <c r="AA106" s="137" t="s">
        <v>15081</v>
      </c>
      <c r="AB106" s="61"/>
      <c r="AC106" s="61"/>
      <c r="AD106" s="61" t="s">
        <v>41</v>
      </c>
      <c r="AE106" s="61"/>
      <c r="AF106" s="61"/>
      <c r="AG106" s="61" t="s">
        <v>41</v>
      </c>
      <c r="AH106" s="61"/>
      <c r="AI106" s="61"/>
      <c r="AJ106" s="57">
        <v>45486</v>
      </c>
      <c r="AK106" s="61" t="s">
        <v>517</v>
      </c>
      <c r="AL106" s="61" t="s">
        <v>842</v>
      </c>
      <c r="AM106" s="61" t="s">
        <v>512</v>
      </c>
      <c r="AN106" s="61" t="s">
        <v>41</v>
      </c>
      <c r="AO106" s="61" t="s">
        <v>41</v>
      </c>
      <c r="AP106" s="70">
        <v>0.75</v>
      </c>
      <c r="AQ106" s="53" t="str">
        <f>IF(AP106="","-",IF(AP106&lt;0.99,"SIN DIFICULTAD",IF(AP106&lt;1.99,"CON ALGUNA DIFICULTAD",IF(AP106&lt;2.99,"CON MUCHA DIFICULTAD","INCAPAZ DE HACERLO"))))</f>
        <v>SIN DIFICULTAD</v>
      </c>
      <c r="AR106" s="61">
        <v>2.86</v>
      </c>
      <c r="AS106" s="61" t="str">
        <f>IF(AR106="","-",IF(AR106&lt;2.6,"REMISION CLINICA",IF(AR106&lt;3.2,"BAJA ACTIVIDAD",IF(AR106&lt;5.19,"MODERADA ACTIVIDAD","ALTA ACTIVIDAD"))))</f>
        <v>BAJA ACTIVIDAD</v>
      </c>
      <c r="AT106" s="61"/>
      <c r="AU106" s="61"/>
      <c r="AV106" s="5"/>
      <c r="AW106" s="6"/>
    </row>
    <row r="107" spans="1:49" s="4" customFormat="1" ht="15.75" x14ac:dyDescent="0.25">
      <c r="A107" s="230"/>
      <c r="B107" s="230" t="s">
        <v>31</v>
      </c>
      <c r="C107" s="36" t="s">
        <v>40077</v>
      </c>
      <c r="D107" s="225" t="s">
        <v>40078</v>
      </c>
      <c r="E107" s="6" t="s">
        <v>32</v>
      </c>
      <c r="F107" s="25">
        <v>24064</v>
      </c>
      <c r="G107" s="23">
        <v>58</v>
      </c>
      <c r="H107" s="6" t="s">
        <v>1034</v>
      </c>
      <c r="I107" s="6" t="s">
        <v>39082</v>
      </c>
      <c r="J107" s="137" t="s">
        <v>40080</v>
      </c>
      <c r="K107" s="137" t="s">
        <v>40079</v>
      </c>
      <c r="L107" s="53" t="s">
        <v>40081</v>
      </c>
      <c r="M107" s="6"/>
      <c r="N107" s="57">
        <v>45252</v>
      </c>
      <c r="O107" s="61" t="s">
        <v>35</v>
      </c>
      <c r="P107" s="61" t="s">
        <v>36</v>
      </c>
      <c r="Q107" s="6" t="s">
        <v>464</v>
      </c>
      <c r="R107" s="61"/>
      <c r="S107" s="61"/>
      <c r="T107" s="61" t="s">
        <v>80</v>
      </c>
      <c r="U107" s="61" t="s">
        <v>38</v>
      </c>
      <c r="V107" s="57">
        <v>45482</v>
      </c>
      <c r="W107" s="61" t="s">
        <v>959</v>
      </c>
      <c r="X107" s="57">
        <f t="shared" si="18"/>
        <v>45574</v>
      </c>
      <c r="Y107" s="61" t="str">
        <f t="shared" si="15"/>
        <v>OCTUBRE/2024</v>
      </c>
      <c r="Z107" s="61" t="s">
        <v>50</v>
      </c>
      <c r="AA107" s="61" t="s">
        <v>51</v>
      </c>
      <c r="AB107" s="61"/>
      <c r="AC107" s="61"/>
      <c r="AD107" s="61" t="s">
        <v>41</v>
      </c>
      <c r="AE107" s="61"/>
      <c r="AF107" s="61"/>
      <c r="AG107" s="61" t="s">
        <v>41</v>
      </c>
      <c r="AH107" s="22">
        <v>45369</v>
      </c>
      <c r="AI107" s="6" t="s">
        <v>39089</v>
      </c>
      <c r="AJ107" s="22">
        <v>45369</v>
      </c>
      <c r="AK107" s="61" t="s">
        <v>517</v>
      </c>
      <c r="AL107" s="61" t="s">
        <v>40102</v>
      </c>
      <c r="AM107" s="61" t="s">
        <v>41</v>
      </c>
      <c r="AN107" s="61" t="s">
        <v>41</v>
      </c>
      <c r="AO107" s="61" t="s">
        <v>41</v>
      </c>
      <c r="AP107" s="70">
        <v>0</v>
      </c>
      <c r="AQ107" s="53" t="str">
        <f>IF(AP107="","-",IF(AP107&lt;0.99,"SIN DIFICULTAD",IF(AP107&lt;1.99,"CON ALGUNA DIFICULTAD",IF(AP107&lt;2.99,"CON MUCHA DIFICULTAD","INCAPAZ DE HACERLO"))))</f>
        <v>SIN DIFICULTAD</v>
      </c>
      <c r="AR107" s="61">
        <v>3.74</v>
      </c>
      <c r="AS107" s="53" t="str">
        <f>IF(AR107="","-",IF(AR107&lt;2.6,"REMISION CLINICA",IF(AR107&lt;3.2,"BAJA ACTIVIDAD",IF(AR107&lt;5.19,"MODERADA ACTIVIDAD","ALTA ACTIVIDAD"))))</f>
        <v>MODERADA ACTIVIDAD</v>
      </c>
      <c r="AT107" s="61"/>
      <c r="AU107" s="61"/>
      <c r="AV107" s="5"/>
      <c r="AW107" s="2"/>
    </row>
    <row r="108" spans="1:49" s="4" customFormat="1" ht="15.75" x14ac:dyDescent="0.25">
      <c r="A108" s="230"/>
      <c r="B108" s="230" t="s">
        <v>31</v>
      </c>
      <c r="C108" s="36" t="s">
        <v>667</v>
      </c>
      <c r="D108" s="225" t="s">
        <v>982</v>
      </c>
      <c r="E108" s="6" t="s">
        <v>32</v>
      </c>
      <c r="F108" s="25">
        <v>16727</v>
      </c>
      <c r="G108" s="190">
        <f ca="1">IF(F108="-","-",IF(F108="","-",DATEDIF(F108,TODAY(),"Y")))</f>
        <v>79</v>
      </c>
      <c r="H108" s="6" t="s">
        <v>1034</v>
      </c>
      <c r="I108" s="6" t="s">
        <v>42</v>
      </c>
      <c r="J108" s="137" t="s">
        <v>1047</v>
      </c>
      <c r="K108" s="137" t="s">
        <v>408</v>
      </c>
      <c r="L108" s="247">
        <v>3126057703</v>
      </c>
      <c r="M108" s="5">
        <v>3017805313</v>
      </c>
      <c r="N108" s="57">
        <v>44494</v>
      </c>
      <c r="O108" s="61" t="s">
        <v>35</v>
      </c>
      <c r="P108" s="61" t="s">
        <v>36</v>
      </c>
      <c r="Q108" s="6" t="s">
        <v>464</v>
      </c>
      <c r="R108" s="61" t="s">
        <v>34</v>
      </c>
      <c r="S108" s="61"/>
      <c r="T108" s="61" t="s">
        <v>40227</v>
      </c>
      <c r="U108" s="61" t="s">
        <v>38</v>
      </c>
      <c r="V108" s="22">
        <v>45485</v>
      </c>
      <c r="W108" s="61" t="s">
        <v>959</v>
      </c>
      <c r="X108" s="192">
        <f t="shared" si="18"/>
        <v>45577</v>
      </c>
      <c r="Y108" s="191" t="str">
        <f t="shared" si="15"/>
        <v>OCTUBRE/2024</v>
      </c>
      <c r="Z108" s="64" t="s">
        <v>50</v>
      </c>
      <c r="AA108" s="53" t="s">
        <v>15080</v>
      </c>
      <c r="AB108" s="53"/>
      <c r="AC108" s="53"/>
      <c r="AD108" s="61" t="s">
        <v>41</v>
      </c>
      <c r="AE108" s="61"/>
      <c r="AF108" s="61"/>
      <c r="AG108" s="61" t="s">
        <v>41</v>
      </c>
      <c r="AH108" s="22">
        <v>45269</v>
      </c>
      <c r="AI108" s="6" t="s">
        <v>39089</v>
      </c>
      <c r="AJ108" s="57">
        <v>45387</v>
      </c>
      <c r="AK108" s="57" t="s">
        <v>517</v>
      </c>
      <c r="AL108" s="61" t="s">
        <v>715</v>
      </c>
      <c r="AM108" s="61" t="s">
        <v>512</v>
      </c>
      <c r="AN108" s="61" t="s">
        <v>41</v>
      </c>
      <c r="AO108" s="61" t="s">
        <v>41</v>
      </c>
      <c r="AP108" s="70">
        <v>2</v>
      </c>
      <c r="AQ108" s="193" t="str">
        <f>IF(AP108="","-",IF(AP108&lt;0.99,"SIN DIFICULTAD",IF(AP108&lt;1.99,"CON ALGUNA DIFICULTAD",IF(AP108&lt;2.99,"CON MUCHA DIFICULTAD","INCAPAZ DE HACERLO"))))</f>
        <v>CON MUCHA DIFICULTAD</v>
      </c>
      <c r="AR108" s="61">
        <v>2.88</v>
      </c>
      <c r="AS108" s="193" t="str">
        <f>IF(AR108="","-",IF(AR108&lt;2.6,"REMISION CLINICA",IF(AR108&lt;3.2,"BAJA ACTIVIDAD",IF(AR108&lt;5.19,"MODERADA ACTIVIDAD","ALTA ACTIVIDAD"))))</f>
        <v>BAJA ACTIVIDAD</v>
      </c>
      <c r="AT108" s="61"/>
      <c r="AU108" s="61" t="s">
        <v>517</v>
      </c>
      <c r="AV108" s="5"/>
      <c r="AW108" s="2"/>
    </row>
    <row r="109" spans="1:49" s="4" customFormat="1" ht="15.75" hidden="1" x14ac:dyDescent="0.25">
      <c r="A109" s="230"/>
      <c r="B109" s="230" t="s">
        <v>31</v>
      </c>
      <c r="C109" s="36" t="s">
        <v>39276</v>
      </c>
      <c r="D109" s="144" t="s">
        <v>39277</v>
      </c>
      <c r="E109" s="6" t="s">
        <v>32</v>
      </c>
      <c r="F109" s="25">
        <v>19266</v>
      </c>
      <c r="G109" s="190">
        <f ca="1">IF(F109="-","-",IF(F109="","-",DATEDIF(F109,TODAY(),"Y")))</f>
        <v>72</v>
      </c>
      <c r="H109" s="6" t="s">
        <v>1034</v>
      </c>
      <c r="I109" s="6" t="s">
        <v>39236</v>
      </c>
      <c r="J109" s="5" t="s">
        <v>39278</v>
      </c>
      <c r="K109" s="5" t="s">
        <v>40174</v>
      </c>
      <c r="L109" s="122">
        <v>3012071027</v>
      </c>
      <c r="M109" s="6"/>
      <c r="N109" s="123">
        <v>44642</v>
      </c>
      <c r="O109" s="61" t="s">
        <v>35</v>
      </c>
      <c r="P109" s="6" t="s">
        <v>36</v>
      </c>
      <c r="Q109" s="6" t="s">
        <v>464</v>
      </c>
      <c r="R109" s="6"/>
      <c r="S109" s="6"/>
      <c r="T109" s="6" t="s">
        <v>40227</v>
      </c>
      <c r="U109" s="6" t="s">
        <v>38</v>
      </c>
      <c r="V109" s="22">
        <v>45499</v>
      </c>
      <c r="W109" s="147" t="s">
        <v>959</v>
      </c>
      <c r="X109" s="192">
        <f t="shared" si="18"/>
        <v>45591</v>
      </c>
      <c r="Y109" s="191" t="str">
        <f t="shared" si="15"/>
        <v>OCTUBRE/2024</v>
      </c>
      <c r="Z109" s="147" t="s">
        <v>81</v>
      </c>
      <c r="AA109" s="53" t="s">
        <v>15081</v>
      </c>
      <c r="AB109" s="53"/>
      <c r="AC109" s="6"/>
      <c r="AD109" s="6" t="s">
        <v>41</v>
      </c>
      <c r="AE109" s="6"/>
      <c r="AF109" s="6"/>
      <c r="AG109" s="6" t="s">
        <v>41</v>
      </c>
      <c r="AH109" s="22">
        <v>45358</v>
      </c>
      <c r="AI109" s="6" t="s">
        <v>712</v>
      </c>
      <c r="AJ109" s="22">
        <v>45250</v>
      </c>
      <c r="AK109" s="57" t="s">
        <v>517</v>
      </c>
      <c r="AL109" s="61" t="s">
        <v>715</v>
      </c>
      <c r="AM109" s="6" t="s">
        <v>512</v>
      </c>
      <c r="AN109" s="6" t="s">
        <v>41</v>
      </c>
      <c r="AO109" s="6" t="s">
        <v>41</v>
      </c>
      <c r="AP109" s="6">
        <v>1.25</v>
      </c>
      <c r="AQ109" s="193" t="str">
        <f>IF(AP109="","-",IF(AP109&lt;0.99,"SIN DIFICULTAD",IF(AP109&lt;1.99,"CON ALGUNA DIFICULTAD",IF(AP109&lt;2.99,"CON MUCHA DIFICULTAD","INCAPAZ DE HACERLO"))))</f>
        <v>CON ALGUNA DIFICULTAD</v>
      </c>
      <c r="AR109" s="6">
        <v>2.44</v>
      </c>
      <c r="AS109" s="193" t="str">
        <f>IF(AR109="","-",IF(AR109&lt;2.6,"REMISION CLINICA",IF(AR109&lt;3.2,"BAJA ACTIVIDAD",IF(AR109&lt;5.19,"MODERADA ACTIVIDAD","ALTA ACTIVIDAD"))))</f>
        <v>REMISION CLINICA</v>
      </c>
      <c r="AT109" s="57">
        <v>45009</v>
      </c>
      <c r="AU109" s="61" t="s">
        <v>517</v>
      </c>
      <c r="AV109" s="5"/>
      <c r="AW109" s="2"/>
    </row>
    <row r="110" spans="1:49" s="4" customFormat="1" ht="15.75" hidden="1" x14ac:dyDescent="0.25">
      <c r="A110" s="230"/>
      <c r="B110" s="230" t="s">
        <v>31</v>
      </c>
      <c r="C110" s="233" t="s">
        <v>40035</v>
      </c>
      <c r="D110" s="28" t="s">
        <v>40021</v>
      </c>
      <c r="E110" s="6" t="s">
        <v>32</v>
      </c>
      <c r="F110" s="25">
        <v>26023</v>
      </c>
      <c r="G110" s="23">
        <v>52</v>
      </c>
      <c r="H110" s="6" t="s">
        <v>1034</v>
      </c>
      <c r="I110" s="6" t="s">
        <v>39240</v>
      </c>
      <c r="J110" s="137" t="s">
        <v>392</v>
      </c>
      <c r="K110" s="137" t="s">
        <v>40028</v>
      </c>
      <c r="L110" s="53" t="s">
        <v>40029</v>
      </c>
      <c r="M110" s="6"/>
      <c r="N110" s="57">
        <v>45219</v>
      </c>
      <c r="O110" s="61" t="s">
        <v>35</v>
      </c>
      <c r="P110" s="61" t="s">
        <v>36</v>
      </c>
      <c r="Q110" s="6" t="s">
        <v>464</v>
      </c>
      <c r="R110" s="61"/>
      <c r="S110" s="61"/>
      <c r="T110" s="61" t="s">
        <v>58</v>
      </c>
      <c r="U110" s="61" t="s">
        <v>38</v>
      </c>
      <c r="V110" s="57">
        <v>45219</v>
      </c>
      <c r="W110" s="61" t="s">
        <v>39094</v>
      </c>
      <c r="X110" s="57">
        <f t="shared" si="18"/>
        <v>45250</v>
      </c>
      <c r="Y110" s="61" t="str">
        <f t="shared" si="15"/>
        <v>NOVIEMBRE/2023</v>
      </c>
      <c r="Z110" s="64" t="s">
        <v>50</v>
      </c>
      <c r="AA110" s="137" t="s">
        <v>15080</v>
      </c>
      <c r="AB110" s="61"/>
      <c r="AC110" s="61"/>
      <c r="AD110" s="61" t="s">
        <v>41</v>
      </c>
      <c r="AE110" s="61"/>
      <c r="AF110" s="61"/>
      <c r="AG110" s="61" t="s">
        <v>41</v>
      </c>
      <c r="AH110" s="22">
        <v>45456</v>
      </c>
      <c r="AI110" s="6" t="s">
        <v>712</v>
      </c>
      <c r="AJ110" s="57">
        <v>45429</v>
      </c>
      <c r="AK110" s="61" t="s">
        <v>517</v>
      </c>
      <c r="AL110" s="61" t="s">
        <v>725</v>
      </c>
      <c r="AM110" s="61" t="s">
        <v>41</v>
      </c>
      <c r="AN110" s="61" t="s">
        <v>41</v>
      </c>
      <c r="AO110" s="61" t="s">
        <v>41</v>
      </c>
      <c r="AP110" s="70"/>
      <c r="AQ110" s="53"/>
      <c r="AR110" s="61"/>
      <c r="AS110" s="61"/>
      <c r="AT110" s="61"/>
      <c r="AU110" s="61"/>
      <c r="AV110" s="5"/>
      <c r="AW110" s="2"/>
    </row>
    <row r="111" spans="1:49" s="4" customFormat="1" ht="15.75" hidden="1" x14ac:dyDescent="0.25">
      <c r="A111" s="230"/>
      <c r="B111" s="230" t="s">
        <v>31</v>
      </c>
      <c r="C111" s="36" t="s">
        <v>522</v>
      </c>
      <c r="D111" s="225" t="s">
        <v>876</v>
      </c>
      <c r="E111" s="6" t="s">
        <v>32</v>
      </c>
      <c r="F111" s="25">
        <v>34700</v>
      </c>
      <c r="G111" s="190">
        <f t="shared" ref="G111:G117" ca="1" si="19">IF(F111="-","-",IF(F111="","-",DATEDIF(F111,TODAY(),"Y")))</f>
        <v>29</v>
      </c>
      <c r="H111" s="6" t="s">
        <v>1034</v>
      </c>
      <c r="I111" s="6" t="s">
        <v>42</v>
      </c>
      <c r="J111" s="137" t="s">
        <v>65</v>
      </c>
      <c r="K111" s="137" t="s">
        <v>1079</v>
      </c>
      <c r="L111" s="53" t="s">
        <v>40565</v>
      </c>
      <c r="M111" s="5" t="s">
        <v>34</v>
      </c>
      <c r="N111" s="57" t="s">
        <v>56</v>
      </c>
      <c r="O111" s="61" t="s">
        <v>35</v>
      </c>
      <c r="P111" s="61" t="s">
        <v>36</v>
      </c>
      <c r="Q111" s="6" t="s">
        <v>464</v>
      </c>
      <c r="R111" s="61" t="s">
        <v>34</v>
      </c>
      <c r="S111" s="61"/>
      <c r="T111" s="61" t="s">
        <v>80</v>
      </c>
      <c r="U111" s="61" t="s">
        <v>38</v>
      </c>
      <c r="V111" s="22">
        <v>45525</v>
      </c>
      <c r="W111" s="61" t="s">
        <v>959</v>
      </c>
      <c r="X111" s="192">
        <f t="shared" si="18"/>
        <v>45617</v>
      </c>
      <c r="Y111" s="191" t="str">
        <f t="shared" si="15"/>
        <v>NOVIEMBRE/2024</v>
      </c>
      <c r="Z111" s="64" t="s">
        <v>50</v>
      </c>
      <c r="AA111" s="53" t="s">
        <v>15080</v>
      </c>
      <c r="AB111" s="53"/>
      <c r="AC111" s="148">
        <v>45525</v>
      </c>
      <c r="AD111" s="61" t="s">
        <v>215</v>
      </c>
      <c r="AE111" s="61"/>
      <c r="AF111" s="61"/>
      <c r="AG111" s="61" t="s">
        <v>41</v>
      </c>
      <c r="AH111" s="22">
        <v>45519</v>
      </c>
      <c r="AI111" s="6" t="s">
        <v>712</v>
      </c>
      <c r="AJ111" s="22">
        <v>45406</v>
      </c>
      <c r="AK111" s="57" t="s">
        <v>517</v>
      </c>
      <c r="AL111" s="61" t="s">
        <v>715</v>
      </c>
      <c r="AM111" s="61" t="s">
        <v>41</v>
      </c>
      <c r="AN111" s="61" t="s">
        <v>41</v>
      </c>
      <c r="AO111" s="61" t="s">
        <v>41</v>
      </c>
      <c r="AP111" s="6">
        <v>1.25</v>
      </c>
      <c r="AQ111" s="193" t="str">
        <f t="shared" ref="AQ111:AQ128" si="20">IF(AP111="","-",IF(AP111&lt;0.99,"SIN DIFICULTAD",IF(AP111&lt;1.99,"CON ALGUNA DIFICULTAD",IF(AP111&lt;2.99,"CON MUCHA DIFICULTAD","INCAPAZ DE HACERLO"))))</f>
        <v>CON ALGUNA DIFICULTAD</v>
      </c>
      <c r="AR111" s="6">
        <v>3.35</v>
      </c>
      <c r="AS111" s="193" t="str">
        <f t="shared" ref="AS111:AS128" si="21">IF(AR111="","-",IF(AR111&lt;2.6,"REMISION CLINICA",IF(AR111&lt;3.2,"BAJA ACTIVIDAD",IF(AR111&lt;5.19,"MODERADA ACTIVIDAD","ALTA ACTIVIDAD"))))</f>
        <v>MODERADA ACTIVIDAD</v>
      </c>
      <c r="AT111" s="61"/>
      <c r="AU111" s="61"/>
      <c r="AV111" s="5"/>
      <c r="AW111" s="2"/>
    </row>
    <row r="112" spans="1:49" s="4" customFormat="1" ht="15.75" x14ac:dyDescent="0.25">
      <c r="A112" s="230"/>
      <c r="B112" s="230" t="s">
        <v>31</v>
      </c>
      <c r="C112" s="36" t="s">
        <v>632</v>
      </c>
      <c r="D112" s="225" t="s">
        <v>983</v>
      </c>
      <c r="E112" s="6" t="s">
        <v>32</v>
      </c>
      <c r="F112" s="25">
        <v>23734</v>
      </c>
      <c r="G112" s="190">
        <f t="shared" ca="1" si="19"/>
        <v>59</v>
      </c>
      <c r="H112" s="6" t="s">
        <v>1034</v>
      </c>
      <c r="I112" s="6" t="s">
        <v>42</v>
      </c>
      <c r="J112" s="137" t="s">
        <v>756</v>
      </c>
      <c r="K112" s="137" t="s">
        <v>1080</v>
      </c>
      <c r="L112" s="53" t="s">
        <v>40400</v>
      </c>
      <c r="M112" s="5" t="s">
        <v>34</v>
      </c>
      <c r="N112" s="57" t="s">
        <v>346</v>
      </c>
      <c r="O112" s="61" t="s">
        <v>35</v>
      </c>
      <c r="P112" s="61" t="s">
        <v>36</v>
      </c>
      <c r="Q112" s="6" t="s">
        <v>464</v>
      </c>
      <c r="R112" s="61" t="s">
        <v>34</v>
      </c>
      <c r="S112" s="61"/>
      <c r="T112" s="61" t="s">
        <v>80</v>
      </c>
      <c r="U112" s="61" t="s">
        <v>38</v>
      </c>
      <c r="V112" s="22">
        <v>45485</v>
      </c>
      <c r="W112" s="61" t="s">
        <v>959</v>
      </c>
      <c r="X112" s="192">
        <f t="shared" si="18"/>
        <v>45577</v>
      </c>
      <c r="Y112" s="191" t="str">
        <f t="shared" si="15"/>
        <v>OCTUBRE/2024</v>
      </c>
      <c r="Z112" s="61" t="s">
        <v>50</v>
      </c>
      <c r="AA112" s="53" t="s">
        <v>15080</v>
      </c>
      <c r="AB112" s="53"/>
      <c r="AC112" s="53"/>
      <c r="AD112" s="61" t="s">
        <v>41</v>
      </c>
      <c r="AE112" s="61"/>
      <c r="AF112" s="61"/>
      <c r="AG112" s="61" t="s">
        <v>41</v>
      </c>
      <c r="AH112" s="22">
        <v>45374</v>
      </c>
      <c r="AI112" s="6" t="s">
        <v>39089</v>
      </c>
      <c r="AJ112" s="22">
        <v>45187</v>
      </c>
      <c r="AK112" s="57" t="s">
        <v>517</v>
      </c>
      <c r="AL112" s="61" t="s">
        <v>842</v>
      </c>
      <c r="AM112" s="61" t="s">
        <v>41</v>
      </c>
      <c r="AN112" s="61" t="s">
        <v>41</v>
      </c>
      <c r="AO112" s="61" t="s">
        <v>41</v>
      </c>
      <c r="AP112" s="70">
        <v>0.25</v>
      </c>
      <c r="AQ112" s="193" t="str">
        <f t="shared" si="20"/>
        <v>SIN DIFICULTAD</v>
      </c>
      <c r="AR112" s="61">
        <v>2.4900000000000002</v>
      </c>
      <c r="AS112" s="193" t="str">
        <f t="shared" si="21"/>
        <v>REMISION CLINICA</v>
      </c>
      <c r="AT112" s="61"/>
      <c r="AU112" s="61"/>
      <c r="AV112" s="5"/>
      <c r="AW112" s="2"/>
    </row>
    <row r="113" spans="1:49" s="4" customFormat="1" ht="15.75" x14ac:dyDescent="0.25">
      <c r="A113" s="230"/>
      <c r="B113" s="230" t="s">
        <v>31</v>
      </c>
      <c r="C113" s="36" t="s">
        <v>39280</v>
      </c>
      <c r="D113" s="225" t="s">
        <v>39281</v>
      </c>
      <c r="E113" s="6" t="s">
        <v>32</v>
      </c>
      <c r="F113" s="25">
        <v>27394</v>
      </c>
      <c r="G113" s="190">
        <f t="shared" ca="1" si="19"/>
        <v>49</v>
      </c>
      <c r="H113" s="6" t="s">
        <v>1034</v>
      </c>
      <c r="I113" s="6" t="s">
        <v>39082</v>
      </c>
      <c r="J113" s="5" t="s">
        <v>303</v>
      </c>
      <c r="K113" s="5" t="s">
        <v>40175</v>
      </c>
      <c r="L113" s="122" t="s">
        <v>39283</v>
      </c>
      <c r="M113" s="5">
        <v>3013915839</v>
      </c>
      <c r="N113" s="123">
        <v>44456</v>
      </c>
      <c r="O113" s="61" t="s">
        <v>35</v>
      </c>
      <c r="P113" s="6" t="s">
        <v>36</v>
      </c>
      <c r="Q113" s="6" t="s">
        <v>464</v>
      </c>
      <c r="R113" s="6" t="s">
        <v>34</v>
      </c>
      <c r="S113" s="6"/>
      <c r="T113" s="6" t="s">
        <v>40227</v>
      </c>
      <c r="U113" s="6" t="s">
        <v>38</v>
      </c>
      <c r="V113" s="22">
        <v>45485</v>
      </c>
      <c r="W113" s="147" t="s">
        <v>959</v>
      </c>
      <c r="X113" s="192">
        <f t="shared" si="18"/>
        <v>45577</v>
      </c>
      <c r="Y113" s="191" t="str">
        <f t="shared" si="15"/>
        <v>OCTUBRE/2024</v>
      </c>
      <c r="Z113" s="6" t="s">
        <v>50</v>
      </c>
      <c r="AA113" s="53" t="s">
        <v>15080</v>
      </c>
      <c r="AB113" s="53"/>
      <c r="AC113" s="5"/>
      <c r="AD113" s="6" t="s">
        <v>41</v>
      </c>
      <c r="AE113" s="6"/>
      <c r="AF113" s="6"/>
      <c r="AG113" s="6" t="s">
        <v>41</v>
      </c>
      <c r="AH113" s="22">
        <v>45257</v>
      </c>
      <c r="AI113" s="6" t="s">
        <v>39089</v>
      </c>
      <c r="AJ113" s="22">
        <v>45257</v>
      </c>
      <c r="AK113" s="57" t="s">
        <v>517</v>
      </c>
      <c r="AL113" s="61" t="s">
        <v>40323</v>
      </c>
      <c r="AM113" s="6" t="s">
        <v>41</v>
      </c>
      <c r="AN113" s="6" t="s">
        <v>41</v>
      </c>
      <c r="AO113" s="6" t="s">
        <v>41</v>
      </c>
      <c r="AP113" s="6">
        <v>0.1</v>
      </c>
      <c r="AQ113" s="193" t="str">
        <f t="shared" si="20"/>
        <v>SIN DIFICULTAD</v>
      </c>
      <c r="AR113" s="6">
        <v>2.19</v>
      </c>
      <c r="AS113" s="193" t="str">
        <f t="shared" si="21"/>
        <v>REMISION CLINICA</v>
      </c>
      <c r="AT113" s="57">
        <v>44652</v>
      </c>
      <c r="AU113" s="61" t="s">
        <v>517</v>
      </c>
      <c r="AV113" s="5"/>
      <c r="AW113" s="2"/>
    </row>
    <row r="114" spans="1:49" s="4" customFormat="1" ht="15.75" hidden="1" x14ac:dyDescent="0.25">
      <c r="A114" s="230"/>
      <c r="B114" s="230" t="s">
        <v>31</v>
      </c>
      <c r="C114" s="36" t="s">
        <v>39284</v>
      </c>
      <c r="D114" s="225" t="s">
        <v>39285</v>
      </c>
      <c r="E114" s="6" t="s">
        <v>32</v>
      </c>
      <c r="F114" s="25">
        <v>18994</v>
      </c>
      <c r="G114" s="190">
        <f t="shared" ca="1" si="19"/>
        <v>72</v>
      </c>
      <c r="H114" s="6" t="s">
        <v>1034</v>
      </c>
      <c r="I114" s="6" t="s">
        <v>39082</v>
      </c>
      <c r="J114" s="5" t="s">
        <v>83</v>
      </c>
      <c r="K114" s="198" t="s">
        <v>40493</v>
      </c>
      <c r="L114" s="122" t="s">
        <v>39287</v>
      </c>
      <c r="M114" s="6" t="s">
        <v>34</v>
      </c>
      <c r="N114" s="123" t="s">
        <v>78</v>
      </c>
      <c r="O114" s="6" t="s">
        <v>35</v>
      </c>
      <c r="P114" s="6" t="s">
        <v>36</v>
      </c>
      <c r="Q114" s="6" t="s">
        <v>464</v>
      </c>
      <c r="R114" s="6" t="s">
        <v>34</v>
      </c>
      <c r="S114" s="6"/>
      <c r="T114" s="6" t="s">
        <v>80</v>
      </c>
      <c r="U114" s="6" t="s">
        <v>38</v>
      </c>
      <c r="V114" s="57">
        <v>45509</v>
      </c>
      <c r="W114" s="147" t="s">
        <v>962</v>
      </c>
      <c r="X114" s="192">
        <f t="shared" si="18"/>
        <v>45570</v>
      </c>
      <c r="Y114" s="191" t="str">
        <f t="shared" si="15"/>
        <v>OCTUBRE/2024</v>
      </c>
      <c r="Z114" s="6" t="s">
        <v>50</v>
      </c>
      <c r="AA114" s="137" t="s">
        <v>15080</v>
      </c>
      <c r="AB114" s="53"/>
      <c r="AC114" s="6"/>
      <c r="AD114" s="6" t="s">
        <v>41</v>
      </c>
      <c r="AE114" s="6"/>
      <c r="AF114" s="6"/>
      <c r="AG114" s="6" t="s">
        <v>41</v>
      </c>
      <c r="AH114" s="22">
        <v>45497</v>
      </c>
      <c r="AI114" s="6" t="s">
        <v>712</v>
      </c>
      <c r="AJ114" s="22">
        <v>45352</v>
      </c>
      <c r="AK114" s="57" t="s">
        <v>517</v>
      </c>
      <c r="AL114" s="61" t="s">
        <v>40421</v>
      </c>
      <c r="AM114" s="6" t="s">
        <v>512</v>
      </c>
      <c r="AN114" s="6" t="s">
        <v>41</v>
      </c>
      <c r="AO114" s="6" t="s">
        <v>512</v>
      </c>
      <c r="AP114" s="6">
        <v>0.38</v>
      </c>
      <c r="AQ114" s="193" t="str">
        <f t="shared" si="20"/>
        <v>SIN DIFICULTAD</v>
      </c>
      <c r="AR114" s="191">
        <v>1.98</v>
      </c>
      <c r="AS114" s="193" t="str">
        <f t="shared" si="21"/>
        <v>REMISION CLINICA</v>
      </c>
      <c r="AT114" s="61"/>
      <c r="AU114" s="61" t="s">
        <v>517</v>
      </c>
      <c r="AV114" s="5"/>
      <c r="AW114" s="6"/>
    </row>
    <row r="115" spans="1:49" s="4" customFormat="1" ht="15.75" hidden="1" x14ac:dyDescent="0.25">
      <c r="A115" s="230"/>
      <c r="B115" s="230" t="s">
        <v>31</v>
      </c>
      <c r="C115" s="36" t="s">
        <v>39288</v>
      </c>
      <c r="D115" s="144" t="s">
        <v>39289</v>
      </c>
      <c r="E115" s="25" t="s">
        <v>32</v>
      </c>
      <c r="F115" s="25">
        <v>14355</v>
      </c>
      <c r="G115" s="190">
        <f t="shared" ca="1" si="19"/>
        <v>85</v>
      </c>
      <c r="H115" s="6" t="s">
        <v>1034</v>
      </c>
      <c r="I115" s="6" t="s">
        <v>39198</v>
      </c>
      <c r="J115" s="5" t="s">
        <v>39290</v>
      </c>
      <c r="K115" s="5" t="s">
        <v>39291</v>
      </c>
      <c r="L115" s="122">
        <v>3016148985</v>
      </c>
      <c r="M115" s="22"/>
      <c r="N115" s="125">
        <v>44705</v>
      </c>
      <c r="O115" s="61" t="s">
        <v>35</v>
      </c>
      <c r="P115" s="6" t="s">
        <v>36</v>
      </c>
      <c r="Q115" s="6" t="s">
        <v>464</v>
      </c>
      <c r="R115" s="6"/>
      <c r="S115" s="6"/>
      <c r="T115" s="6" t="s">
        <v>40227</v>
      </c>
      <c r="U115" s="6" t="s">
        <v>38</v>
      </c>
      <c r="V115" s="22">
        <v>45565</v>
      </c>
      <c r="W115" s="147" t="s">
        <v>959</v>
      </c>
      <c r="X115" s="192">
        <f t="shared" si="18"/>
        <v>45656</v>
      </c>
      <c r="Y115" s="191" t="str">
        <f t="shared" si="15"/>
        <v>DICIEMBRE/2024</v>
      </c>
      <c r="Z115" s="147" t="s">
        <v>50</v>
      </c>
      <c r="AA115" s="137" t="s">
        <v>15080</v>
      </c>
      <c r="AB115" s="53"/>
      <c r="AC115" s="147"/>
      <c r="AD115" s="6" t="s">
        <v>41</v>
      </c>
      <c r="AE115" s="6"/>
      <c r="AF115" s="6"/>
      <c r="AG115" s="6" t="s">
        <v>41</v>
      </c>
      <c r="AH115" s="22">
        <v>45538</v>
      </c>
      <c r="AI115" s="6" t="s">
        <v>712</v>
      </c>
      <c r="AJ115" s="22">
        <v>45464</v>
      </c>
      <c r="AK115" s="57" t="s">
        <v>517</v>
      </c>
      <c r="AL115" s="61" t="s">
        <v>715</v>
      </c>
      <c r="AM115" s="6" t="s">
        <v>41</v>
      </c>
      <c r="AN115" s="6" t="s">
        <v>41</v>
      </c>
      <c r="AO115" s="6" t="s">
        <v>41</v>
      </c>
      <c r="AP115" s="6">
        <v>2.25</v>
      </c>
      <c r="AQ115" s="193" t="str">
        <f t="shared" si="20"/>
        <v>CON MUCHA DIFICULTAD</v>
      </c>
      <c r="AR115" s="6">
        <v>3.5</v>
      </c>
      <c r="AS115" s="193" t="str">
        <f t="shared" si="21"/>
        <v>MODERADA ACTIVIDAD</v>
      </c>
      <c r="AT115" s="61"/>
      <c r="AU115" s="61"/>
      <c r="AV115" s="5"/>
      <c r="AW115" s="2">
        <v>30</v>
      </c>
    </row>
    <row r="116" spans="1:49" s="4" customFormat="1" ht="15.75" x14ac:dyDescent="0.25">
      <c r="A116" s="230"/>
      <c r="B116" s="230" t="s">
        <v>31</v>
      </c>
      <c r="C116" s="36" t="s">
        <v>612</v>
      </c>
      <c r="D116" s="225" t="s">
        <v>847</v>
      </c>
      <c r="E116" s="6" t="s">
        <v>32</v>
      </c>
      <c r="F116" s="25">
        <v>18184</v>
      </c>
      <c r="G116" s="190">
        <f t="shared" ca="1" si="19"/>
        <v>75</v>
      </c>
      <c r="H116" s="6" t="s">
        <v>1034</v>
      </c>
      <c r="I116" s="6" t="s">
        <v>42</v>
      </c>
      <c r="J116" s="137" t="s">
        <v>309</v>
      </c>
      <c r="K116" s="137" t="s">
        <v>310</v>
      </c>
      <c r="L116" s="53" t="s">
        <v>311</v>
      </c>
      <c r="M116" s="5" t="s">
        <v>34</v>
      </c>
      <c r="N116" s="57" t="s">
        <v>295</v>
      </c>
      <c r="O116" s="61" t="s">
        <v>35</v>
      </c>
      <c r="P116" s="61" t="s">
        <v>36</v>
      </c>
      <c r="Q116" s="6" t="s">
        <v>464</v>
      </c>
      <c r="R116" s="61" t="s">
        <v>34</v>
      </c>
      <c r="S116" s="61"/>
      <c r="T116" s="61" t="s">
        <v>58</v>
      </c>
      <c r="U116" s="61" t="s">
        <v>38</v>
      </c>
      <c r="V116" s="57">
        <v>45558</v>
      </c>
      <c r="W116" s="61" t="s">
        <v>39094</v>
      </c>
      <c r="X116" s="192">
        <f t="shared" si="18"/>
        <v>45588</v>
      </c>
      <c r="Y116" s="191" t="str">
        <f t="shared" si="15"/>
        <v>OCTUBRE/2024</v>
      </c>
      <c r="Z116" s="64" t="s">
        <v>50</v>
      </c>
      <c r="AA116" s="53" t="s">
        <v>15080</v>
      </c>
      <c r="AB116" s="53"/>
      <c r="AC116" s="148">
        <v>45356</v>
      </c>
      <c r="AD116" s="61" t="s">
        <v>40290</v>
      </c>
      <c r="AE116" s="61"/>
      <c r="AF116" s="61"/>
      <c r="AG116" s="61" t="s">
        <v>41</v>
      </c>
      <c r="AH116" s="22">
        <v>45544</v>
      </c>
      <c r="AI116" s="6" t="s">
        <v>39089</v>
      </c>
      <c r="AJ116" s="22">
        <v>45300</v>
      </c>
      <c r="AK116" s="57" t="s">
        <v>517</v>
      </c>
      <c r="AL116" s="61" t="s">
        <v>715</v>
      </c>
      <c r="AM116" s="61" t="s">
        <v>41</v>
      </c>
      <c r="AN116" s="61" t="s">
        <v>512</v>
      </c>
      <c r="AO116" s="61" t="s">
        <v>41</v>
      </c>
      <c r="AP116" s="70">
        <v>0.63</v>
      </c>
      <c r="AQ116" s="193" t="str">
        <f t="shared" si="20"/>
        <v>SIN DIFICULTAD</v>
      </c>
      <c r="AR116" s="191">
        <v>5.57</v>
      </c>
      <c r="AS116" s="193" t="str">
        <f t="shared" si="21"/>
        <v>ALTA ACTIVIDAD</v>
      </c>
      <c r="AT116" s="57">
        <v>43718</v>
      </c>
      <c r="AU116" s="61" t="s">
        <v>517</v>
      </c>
      <c r="AV116" s="5"/>
      <c r="AW116" s="2"/>
    </row>
    <row r="117" spans="1:49" s="4" customFormat="1" ht="15.75" x14ac:dyDescent="0.25">
      <c r="A117" s="230"/>
      <c r="B117" s="230" t="s">
        <v>31</v>
      </c>
      <c r="C117" s="36" t="s">
        <v>641</v>
      </c>
      <c r="D117" s="225" t="s">
        <v>984</v>
      </c>
      <c r="E117" s="6" t="s">
        <v>32</v>
      </c>
      <c r="F117" s="25">
        <v>24820</v>
      </c>
      <c r="G117" s="190">
        <f t="shared" ca="1" si="19"/>
        <v>56</v>
      </c>
      <c r="H117" s="6" t="s">
        <v>1034</v>
      </c>
      <c r="I117" s="6" t="s">
        <v>42</v>
      </c>
      <c r="J117" s="137" t="s">
        <v>1048</v>
      </c>
      <c r="K117" s="137" t="s">
        <v>1081</v>
      </c>
      <c r="L117" s="53" t="s">
        <v>364</v>
      </c>
      <c r="M117" s="5" t="s">
        <v>34</v>
      </c>
      <c r="N117" s="57" t="s">
        <v>361</v>
      </c>
      <c r="O117" s="61" t="s">
        <v>35</v>
      </c>
      <c r="P117" s="61" t="s">
        <v>36</v>
      </c>
      <c r="Q117" s="6" t="s">
        <v>464</v>
      </c>
      <c r="R117" s="61" t="s">
        <v>34</v>
      </c>
      <c r="S117" s="61"/>
      <c r="T117" s="61" t="s">
        <v>40227</v>
      </c>
      <c r="U117" s="61" t="s">
        <v>38</v>
      </c>
      <c r="V117" s="57">
        <v>45450</v>
      </c>
      <c r="W117" s="61" t="s">
        <v>40103</v>
      </c>
      <c r="X117" s="192">
        <v>45572</v>
      </c>
      <c r="Y117" s="191" t="str">
        <f t="shared" si="15"/>
        <v>OCTUBRE/2024</v>
      </c>
      <c r="Z117" s="61" t="s">
        <v>50</v>
      </c>
      <c r="AA117" s="53" t="s">
        <v>15080</v>
      </c>
      <c r="AB117" s="53"/>
      <c r="AC117" s="53"/>
      <c r="AD117" s="61" t="s">
        <v>810</v>
      </c>
      <c r="AE117" s="61"/>
      <c r="AF117" s="61"/>
      <c r="AG117" s="61" t="s">
        <v>41</v>
      </c>
      <c r="AH117" s="22">
        <v>45530</v>
      </c>
      <c r="AI117" s="6" t="s">
        <v>39089</v>
      </c>
      <c r="AJ117" s="57">
        <v>45530</v>
      </c>
      <c r="AK117" s="57" t="s">
        <v>517</v>
      </c>
      <c r="AL117" s="61" t="s">
        <v>715</v>
      </c>
      <c r="AM117" s="61" t="s">
        <v>41</v>
      </c>
      <c r="AN117" s="61" t="s">
        <v>512</v>
      </c>
      <c r="AO117" s="61" t="s">
        <v>41</v>
      </c>
      <c r="AP117" s="70">
        <v>0</v>
      </c>
      <c r="AQ117" s="193" t="str">
        <f t="shared" si="20"/>
        <v>SIN DIFICULTAD</v>
      </c>
      <c r="AR117" s="191">
        <v>2.1</v>
      </c>
      <c r="AS117" s="193" t="str">
        <f t="shared" si="21"/>
        <v>REMISION CLINICA</v>
      </c>
      <c r="AT117" s="61"/>
      <c r="AU117" s="61"/>
      <c r="AV117" s="5" t="s">
        <v>39890</v>
      </c>
      <c r="AW117" s="2"/>
    </row>
    <row r="118" spans="1:49" s="4" customFormat="1" ht="15.75" x14ac:dyDescent="0.25">
      <c r="A118" s="230"/>
      <c r="B118" s="230" t="s">
        <v>31</v>
      </c>
      <c r="C118" s="234" t="s">
        <v>40036</v>
      </c>
      <c r="D118" s="292" t="s">
        <v>40022</v>
      </c>
      <c r="E118" s="6" t="s">
        <v>32</v>
      </c>
      <c r="F118" s="25">
        <v>15180</v>
      </c>
      <c r="G118" s="23">
        <v>82</v>
      </c>
      <c r="H118" s="6" t="s">
        <v>1034</v>
      </c>
      <c r="I118" s="6" t="s">
        <v>39082</v>
      </c>
      <c r="J118" s="137" t="s">
        <v>40030</v>
      </c>
      <c r="K118" s="137" t="s">
        <v>40031</v>
      </c>
      <c r="L118" s="53">
        <v>3003006799</v>
      </c>
      <c r="M118" s="6"/>
      <c r="N118" s="57">
        <v>45223</v>
      </c>
      <c r="O118" s="61" t="s">
        <v>35</v>
      </c>
      <c r="P118" s="61" t="s">
        <v>36</v>
      </c>
      <c r="Q118" s="6" t="s">
        <v>464</v>
      </c>
      <c r="R118" s="61"/>
      <c r="S118" s="61"/>
      <c r="T118" s="61" t="s">
        <v>80</v>
      </c>
      <c r="U118" s="61" t="s">
        <v>38</v>
      </c>
      <c r="V118" s="57">
        <v>45524</v>
      </c>
      <c r="W118" s="61" t="s">
        <v>959</v>
      </c>
      <c r="X118" s="57">
        <f t="shared" ref="X118:X149" si="22">IF(W118="1 MES",IF(V118="-","-",IF(V118="","-",EDATE(V118,1))),IF(W118="2 MESES",IF(V118="-","-",IF(V118="","-",EDATE(V118,2))),IF(W118="3 MESES",IF(V118="-","-",IF(V118="","-",EDATE(V118,3))))))</f>
        <v>45616</v>
      </c>
      <c r="Y118" s="61" t="str">
        <f t="shared" si="15"/>
        <v>NOVIEMBRE/2024</v>
      </c>
      <c r="Z118" s="64" t="s">
        <v>50</v>
      </c>
      <c r="AA118" s="137" t="s">
        <v>15080</v>
      </c>
      <c r="AB118" s="61"/>
      <c r="AC118" s="61"/>
      <c r="AD118" s="61" t="s">
        <v>41</v>
      </c>
      <c r="AE118" s="61"/>
      <c r="AF118" s="61"/>
      <c r="AG118" s="61" t="s">
        <v>41</v>
      </c>
      <c r="AH118" s="22">
        <v>45512</v>
      </c>
      <c r="AI118" s="61" t="s">
        <v>39089</v>
      </c>
      <c r="AJ118" s="22">
        <v>45244</v>
      </c>
      <c r="AK118" s="61" t="s">
        <v>517</v>
      </c>
      <c r="AL118" s="61" t="s">
        <v>715</v>
      </c>
      <c r="AM118" s="61" t="s">
        <v>512</v>
      </c>
      <c r="AN118" s="61" t="s">
        <v>512</v>
      </c>
      <c r="AO118" s="61" t="s">
        <v>41</v>
      </c>
      <c r="AP118" s="70">
        <v>0</v>
      </c>
      <c r="AQ118" s="53" t="str">
        <f t="shared" si="20"/>
        <v>SIN DIFICULTAD</v>
      </c>
      <c r="AR118" s="191">
        <v>2.1</v>
      </c>
      <c r="AS118" s="61" t="str">
        <f t="shared" si="21"/>
        <v>REMISION CLINICA</v>
      </c>
      <c r="AT118" s="61"/>
      <c r="AU118" s="61" t="s">
        <v>517</v>
      </c>
      <c r="AV118" s="5"/>
      <c r="AW118" s="2"/>
    </row>
    <row r="119" spans="1:49" s="4" customFormat="1" ht="15.75" hidden="1" x14ac:dyDescent="0.25">
      <c r="A119" s="230"/>
      <c r="B119" s="230" t="s">
        <v>31</v>
      </c>
      <c r="C119" s="36" t="s">
        <v>580</v>
      </c>
      <c r="D119" s="225" t="s">
        <v>877</v>
      </c>
      <c r="E119" s="6" t="s">
        <v>32</v>
      </c>
      <c r="F119" s="25">
        <v>14642</v>
      </c>
      <c r="G119" s="190">
        <f ca="1">IF(F119="-","-",IF(F119="","-",DATEDIF(F119,TODAY(),"Y")))</f>
        <v>84</v>
      </c>
      <c r="H119" s="6" t="s">
        <v>1034</v>
      </c>
      <c r="I119" s="6" t="s">
        <v>42</v>
      </c>
      <c r="J119" s="137" t="s">
        <v>147</v>
      </c>
      <c r="K119" s="137" t="s">
        <v>229</v>
      </c>
      <c r="L119" s="53" t="s">
        <v>230</v>
      </c>
      <c r="M119" s="5" t="s">
        <v>34</v>
      </c>
      <c r="N119" s="57" t="s">
        <v>231</v>
      </c>
      <c r="O119" s="61" t="s">
        <v>35</v>
      </c>
      <c r="P119" s="61" t="s">
        <v>36</v>
      </c>
      <c r="Q119" s="6" t="s">
        <v>464</v>
      </c>
      <c r="R119" s="61" t="s">
        <v>34</v>
      </c>
      <c r="S119" s="61"/>
      <c r="T119" s="61" t="s">
        <v>80</v>
      </c>
      <c r="U119" s="61" t="s">
        <v>38</v>
      </c>
      <c r="V119" s="57">
        <v>45472</v>
      </c>
      <c r="W119" s="61" t="s">
        <v>959</v>
      </c>
      <c r="X119" s="192">
        <f t="shared" si="22"/>
        <v>45564</v>
      </c>
      <c r="Y119" s="191" t="str">
        <f t="shared" si="15"/>
        <v>SEPTIEMBRE/2024</v>
      </c>
      <c r="Z119" s="64" t="s">
        <v>50</v>
      </c>
      <c r="AA119" s="53" t="s">
        <v>15080</v>
      </c>
      <c r="AB119" s="53"/>
      <c r="AC119" s="53"/>
      <c r="AD119" s="61" t="s">
        <v>41</v>
      </c>
      <c r="AE119" s="61"/>
      <c r="AF119" s="57">
        <v>45362</v>
      </c>
      <c r="AG119" s="61" t="s">
        <v>856</v>
      </c>
      <c r="AH119" s="22">
        <v>45462</v>
      </c>
      <c r="AI119" s="6" t="s">
        <v>712</v>
      </c>
      <c r="AJ119" s="22">
        <v>45353</v>
      </c>
      <c r="AK119" s="57" t="s">
        <v>517</v>
      </c>
      <c r="AL119" s="61" t="s">
        <v>715</v>
      </c>
      <c r="AM119" s="61" t="s">
        <v>512</v>
      </c>
      <c r="AN119" s="61" t="s">
        <v>41</v>
      </c>
      <c r="AO119" s="61" t="s">
        <v>41</v>
      </c>
      <c r="AP119" s="191">
        <v>1.25</v>
      </c>
      <c r="AQ119" s="193" t="str">
        <f t="shared" si="20"/>
        <v>CON ALGUNA DIFICULTAD</v>
      </c>
      <c r="AR119" s="191">
        <v>3.77</v>
      </c>
      <c r="AS119" s="193" t="str">
        <f t="shared" si="21"/>
        <v>MODERADA ACTIVIDAD</v>
      </c>
      <c r="AT119" s="61"/>
      <c r="AU119" s="61" t="s">
        <v>517</v>
      </c>
      <c r="AV119" s="5"/>
      <c r="AW119" s="2"/>
    </row>
    <row r="120" spans="1:49" s="4" customFormat="1" ht="15.75" x14ac:dyDescent="0.25">
      <c r="A120" s="230"/>
      <c r="B120" s="230" t="s">
        <v>31</v>
      </c>
      <c r="C120" s="234" t="s">
        <v>40389</v>
      </c>
      <c r="D120" s="292" t="s">
        <v>40350</v>
      </c>
      <c r="E120" s="6" t="s">
        <v>32</v>
      </c>
      <c r="F120" s="25">
        <v>19540</v>
      </c>
      <c r="G120" s="23">
        <v>71</v>
      </c>
      <c r="H120" s="6" t="s">
        <v>1034</v>
      </c>
      <c r="I120" s="6" t="s">
        <v>42</v>
      </c>
      <c r="J120" s="137" t="s">
        <v>144</v>
      </c>
      <c r="K120" s="137" t="s">
        <v>40506</v>
      </c>
      <c r="L120" s="53" t="s">
        <v>40351</v>
      </c>
      <c r="M120" s="6"/>
      <c r="N120" s="57">
        <v>45502</v>
      </c>
      <c r="O120" s="61" t="s">
        <v>57</v>
      </c>
      <c r="P120" s="61" t="s">
        <v>36</v>
      </c>
      <c r="Q120" s="6" t="s">
        <v>464</v>
      </c>
      <c r="R120" s="61"/>
      <c r="S120" s="61"/>
      <c r="T120" s="61" t="s">
        <v>80</v>
      </c>
      <c r="U120" s="61" t="s">
        <v>40296</v>
      </c>
      <c r="V120" s="57">
        <v>45551</v>
      </c>
      <c r="W120" s="61" t="s">
        <v>959</v>
      </c>
      <c r="X120" s="57">
        <f t="shared" si="22"/>
        <v>45642</v>
      </c>
      <c r="Y120" s="61" t="str">
        <f t="shared" si="15"/>
        <v>DICIEMBRE/2024</v>
      </c>
      <c r="Z120" s="64" t="s">
        <v>39</v>
      </c>
      <c r="AA120" s="61" t="s">
        <v>39885</v>
      </c>
      <c r="AB120" s="61"/>
      <c r="AC120" s="61"/>
      <c r="AD120" s="61" t="s">
        <v>41</v>
      </c>
      <c r="AE120" s="61"/>
      <c r="AF120" s="61"/>
      <c r="AG120" s="61" t="s">
        <v>41</v>
      </c>
      <c r="AH120" s="22">
        <v>45541</v>
      </c>
      <c r="AI120" s="6" t="s">
        <v>39089</v>
      </c>
      <c r="AJ120" s="57">
        <v>45477</v>
      </c>
      <c r="AK120" s="57" t="s">
        <v>517</v>
      </c>
      <c r="AL120" s="61" t="s">
        <v>715</v>
      </c>
      <c r="AM120" s="61" t="s">
        <v>41</v>
      </c>
      <c r="AN120" s="61" t="s">
        <v>41</v>
      </c>
      <c r="AO120" s="61" t="s">
        <v>41</v>
      </c>
      <c r="AP120" s="70">
        <v>0.88</v>
      </c>
      <c r="AQ120" s="53" t="str">
        <f t="shared" si="20"/>
        <v>SIN DIFICULTAD</v>
      </c>
      <c r="AR120" s="61">
        <v>2.74</v>
      </c>
      <c r="AS120" s="61" t="str">
        <f t="shared" si="21"/>
        <v>BAJA ACTIVIDAD</v>
      </c>
      <c r="AT120" s="61"/>
      <c r="AU120" s="61"/>
      <c r="AV120" s="5"/>
      <c r="AW120" s="6"/>
    </row>
    <row r="121" spans="1:49" s="4" customFormat="1" ht="15.75" x14ac:dyDescent="0.25">
      <c r="A121" s="230"/>
      <c r="B121" s="230" t="s">
        <v>31</v>
      </c>
      <c r="C121" s="36" t="s">
        <v>39296</v>
      </c>
      <c r="D121" s="225" t="s">
        <v>39297</v>
      </c>
      <c r="E121" s="6" t="s">
        <v>32</v>
      </c>
      <c r="F121" s="25">
        <v>22497</v>
      </c>
      <c r="G121" s="190">
        <f ca="1">IF(F121="-","-",IF(F121="","-",DATEDIF(F121,TODAY(),"Y")))</f>
        <v>63</v>
      </c>
      <c r="H121" s="6" t="s">
        <v>1034</v>
      </c>
      <c r="I121" s="6" t="s">
        <v>39082</v>
      </c>
      <c r="J121" s="5" t="s">
        <v>39298</v>
      </c>
      <c r="K121" s="198" t="s">
        <v>39299</v>
      </c>
      <c r="L121" s="122">
        <v>3012075668</v>
      </c>
      <c r="M121" s="6" t="s">
        <v>34</v>
      </c>
      <c r="N121" s="123" t="s">
        <v>49</v>
      </c>
      <c r="O121" s="6" t="s">
        <v>35</v>
      </c>
      <c r="P121" s="6" t="s">
        <v>36</v>
      </c>
      <c r="Q121" s="6" t="s">
        <v>464</v>
      </c>
      <c r="R121" s="6" t="s">
        <v>34</v>
      </c>
      <c r="S121" s="6"/>
      <c r="T121" s="6" t="s">
        <v>80</v>
      </c>
      <c r="U121" s="6" t="s">
        <v>38</v>
      </c>
      <c r="V121" s="57">
        <v>45485</v>
      </c>
      <c r="W121" s="147" t="s">
        <v>959</v>
      </c>
      <c r="X121" s="192">
        <f t="shared" si="22"/>
        <v>45577</v>
      </c>
      <c r="Y121" s="191" t="str">
        <f t="shared" si="15"/>
        <v>OCTUBRE/2024</v>
      </c>
      <c r="Z121" s="6" t="s">
        <v>50</v>
      </c>
      <c r="AA121" s="53" t="s">
        <v>15080</v>
      </c>
      <c r="AB121" s="53"/>
      <c r="AC121" s="5"/>
      <c r="AD121" s="6" t="s">
        <v>41</v>
      </c>
      <c r="AE121" s="6"/>
      <c r="AF121" s="6"/>
      <c r="AG121" s="6" t="s">
        <v>41</v>
      </c>
      <c r="AH121" s="22">
        <v>45245</v>
      </c>
      <c r="AI121" s="6" t="s">
        <v>39089</v>
      </c>
      <c r="AJ121" s="22">
        <v>45392</v>
      </c>
      <c r="AK121" s="57" t="s">
        <v>517</v>
      </c>
      <c r="AL121" s="61" t="s">
        <v>40323</v>
      </c>
      <c r="AM121" s="6" t="s">
        <v>41</v>
      </c>
      <c r="AN121" s="6" t="s">
        <v>41</v>
      </c>
      <c r="AO121" s="6" t="s">
        <v>41</v>
      </c>
      <c r="AP121" s="6">
        <v>0.3</v>
      </c>
      <c r="AQ121" s="193" t="str">
        <f t="shared" si="20"/>
        <v>SIN DIFICULTAD</v>
      </c>
      <c r="AR121" s="136">
        <v>2.19</v>
      </c>
      <c r="AS121" s="193" t="str">
        <f t="shared" si="21"/>
        <v>REMISION CLINICA</v>
      </c>
      <c r="AT121" s="61"/>
      <c r="AU121" s="61"/>
      <c r="AV121" s="5"/>
      <c r="AW121" s="2"/>
    </row>
    <row r="122" spans="1:49" s="4" customFormat="1" ht="15.75" x14ac:dyDescent="0.25">
      <c r="A122" s="230"/>
      <c r="B122" s="230" t="s">
        <v>31</v>
      </c>
      <c r="C122" s="36" t="s">
        <v>546</v>
      </c>
      <c r="D122" s="225" t="s">
        <v>878</v>
      </c>
      <c r="E122" s="6" t="s">
        <v>32</v>
      </c>
      <c r="F122" s="25">
        <v>19202</v>
      </c>
      <c r="G122" s="190">
        <f ca="1">IF(F122="-","-",IF(F122="","-",DATEDIF(F122,TODAY(),"Y")))</f>
        <v>72</v>
      </c>
      <c r="H122" s="6" t="s">
        <v>1034</v>
      </c>
      <c r="I122" s="6" t="s">
        <v>42</v>
      </c>
      <c r="J122" s="137" t="s">
        <v>163</v>
      </c>
      <c r="K122" s="5" t="s">
        <v>40043</v>
      </c>
      <c r="L122" s="53" t="s">
        <v>146</v>
      </c>
      <c r="M122" s="5" t="s">
        <v>34</v>
      </c>
      <c r="N122" s="57" t="s">
        <v>93</v>
      </c>
      <c r="O122" s="61" t="s">
        <v>35</v>
      </c>
      <c r="P122" s="61" t="s">
        <v>36</v>
      </c>
      <c r="Q122" s="6" t="s">
        <v>464</v>
      </c>
      <c r="R122" s="61" t="s">
        <v>34</v>
      </c>
      <c r="S122" s="61"/>
      <c r="T122" s="61" t="s">
        <v>40227</v>
      </c>
      <c r="U122" s="61" t="s">
        <v>38</v>
      </c>
      <c r="V122" s="57">
        <v>45518</v>
      </c>
      <c r="W122" s="61" t="s">
        <v>959</v>
      </c>
      <c r="X122" s="192">
        <f t="shared" si="22"/>
        <v>45610</v>
      </c>
      <c r="Y122" s="191" t="str">
        <f t="shared" si="15"/>
        <v>NOVIEMBRE/2024</v>
      </c>
      <c r="Z122" s="64" t="s">
        <v>50</v>
      </c>
      <c r="AA122" s="53" t="s">
        <v>15080</v>
      </c>
      <c r="AB122" s="53"/>
      <c r="AC122" s="53"/>
      <c r="AD122" s="61" t="s">
        <v>215</v>
      </c>
      <c r="AE122" s="61"/>
      <c r="AF122" s="61"/>
      <c r="AG122" s="61" t="s">
        <v>41</v>
      </c>
      <c r="AH122" s="22">
        <v>45512</v>
      </c>
      <c r="AI122" s="61" t="s">
        <v>39089</v>
      </c>
      <c r="AJ122" s="22">
        <v>45419</v>
      </c>
      <c r="AK122" s="57" t="s">
        <v>517</v>
      </c>
      <c r="AL122" s="61" t="s">
        <v>715</v>
      </c>
      <c r="AM122" s="61" t="s">
        <v>512</v>
      </c>
      <c r="AN122" s="61" t="s">
        <v>41</v>
      </c>
      <c r="AO122" s="61" t="s">
        <v>41</v>
      </c>
      <c r="AP122" s="6">
        <v>1.1299999999999999</v>
      </c>
      <c r="AQ122" s="193" t="str">
        <f t="shared" si="20"/>
        <v>CON ALGUNA DIFICULTAD</v>
      </c>
      <c r="AR122" s="6">
        <v>2.5299999999999998</v>
      </c>
      <c r="AS122" s="193" t="str">
        <f t="shared" si="21"/>
        <v>REMISION CLINICA</v>
      </c>
      <c r="AT122" s="57">
        <v>44650</v>
      </c>
      <c r="AU122" s="61" t="s">
        <v>517</v>
      </c>
      <c r="AV122" s="5" t="s">
        <v>39882</v>
      </c>
      <c r="AW122" s="2"/>
    </row>
    <row r="123" spans="1:49" s="4" customFormat="1" ht="15.75" hidden="1" x14ac:dyDescent="0.25">
      <c r="A123" s="230"/>
      <c r="B123" s="230" t="s">
        <v>31</v>
      </c>
      <c r="C123" s="280" t="s">
        <v>40484</v>
      </c>
      <c r="D123" s="293" t="s">
        <v>40432</v>
      </c>
      <c r="E123" s="6" t="s">
        <v>32</v>
      </c>
      <c r="F123" s="25">
        <v>27901</v>
      </c>
      <c r="G123" s="23">
        <v>48</v>
      </c>
      <c r="H123" s="6" t="s">
        <v>1034</v>
      </c>
      <c r="I123" s="6" t="s">
        <v>39082</v>
      </c>
      <c r="J123" s="137" t="s">
        <v>39254</v>
      </c>
      <c r="K123" s="137" t="s">
        <v>40433</v>
      </c>
      <c r="L123" s="53" t="s">
        <v>40434</v>
      </c>
      <c r="M123" s="6"/>
      <c r="N123" s="57">
        <v>45518</v>
      </c>
      <c r="O123" s="61" t="s">
        <v>57</v>
      </c>
      <c r="P123" s="61" t="s">
        <v>36</v>
      </c>
      <c r="Q123" s="61" t="s">
        <v>464</v>
      </c>
      <c r="R123" s="61"/>
      <c r="S123" s="61"/>
      <c r="T123" s="61" t="s">
        <v>80</v>
      </c>
      <c r="U123" s="61" t="s">
        <v>40296</v>
      </c>
      <c r="V123" s="57">
        <v>45518</v>
      </c>
      <c r="W123" s="61" t="s">
        <v>959</v>
      </c>
      <c r="X123" s="57">
        <f t="shared" si="22"/>
        <v>45610</v>
      </c>
      <c r="Y123" s="61" t="str">
        <f t="shared" si="15"/>
        <v>NOVIEMBRE/2024</v>
      </c>
      <c r="Z123" s="64" t="s">
        <v>50</v>
      </c>
      <c r="AA123" s="137" t="s">
        <v>15080</v>
      </c>
      <c r="AB123" s="61"/>
      <c r="AC123" s="61"/>
      <c r="AD123" s="61" t="s">
        <v>41</v>
      </c>
      <c r="AE123" s="61"/>
      <c r="AF123" s="61"/>
      <c r="AG123" s="61" t="s">
        <v>41</v>
      </c>
      <c r="AH123" s="22">
        <v>45490</v>
      </c>
      <c r="AI123" s="22" t="s">
        <v>40491</v>
      </c>
      <c r="AJ123" s="22">
        <v>45495</v>
      </c>
      <c r="AK123" s="61"/>
      <c r="AL123" s="61" t="s">
        <v>715</v>
      </c>
      <c r="AM123" s="61" t="s">
        <v>41</v>
      </c>
      <c r="AN123" s="61" t="s">
        <v>41</v>
      </c>
      <c r="AO123" s="61" t="s">
        <v>41</v>
      </c>
      <c r="AP123" s="70">
        <v>1.75</v>
      </c>
      <c r="AQ123" s="53" t="str">
        <f t="shared" si="20"/>
        <v>CON ALGUNA DIFICULTAD</v>
      </c>
      <c r="AR123" s="61">
        <v>5.75</v>
      </c>
      <c r="AS123" s="61" t="str">
        <f t="shared" si="21"/>
        <v>ALTA ACTIVIDAD</v>
      </c>
      <c r="AT123" s="61"/>
      <c r="AU123" s="61"/>
      <c r="AV123" s="5"/>
      <c r="AW123" s="6"/>
    </row>
    <row r="124" spans="1:49" hidden="1" x14ac:dyDescent="0.25">
      <c r="A124" s="230"/>
      <c r="B124" s="230"/>
      <c r="C124" s="36" t="s">
        <v>690</v>
      </c>
      <c r="D124" s="225" t="s">
        <v>799</v>
      </c>
      <c r="E124" s="25" t="s">
        <v>32</v>
      </c>
      <c r="F124" s="25">
        <v>18408</v>
      </c>
      <c r="G124" s="190">
        <f ca="1">IF(F124="-","-",IF(F124="","-",DATEDIF(F124,TODAY(),"Y")))</f>
        <v>74</v>
      </c>
      <c r="H124" s="6" t="s">
        <v>1034</v>
      </c>
      <c r="I124" s="6" t="s">
        <v>42</v>
      </c>
      <c r="J124" s="137" t="s">
        <v>1051</v>
      </c>
      <c r="K124" s="5" t="s">
        <v>40220</v>
      </c>
      <c r="L124" s="53" t="s">
        <v>474</v>
      </c>
      <c r="M124" s="95"/>
      <c r="N124" s="57">
        <v>44704</v>
      </c>
      <c r="O124" s="61" t="s">
        <v>35</v>
      </c>
      <c r="P124" s="61" t="s">
        <v>36</v>
      </c>
      <c r="Q124" s="6" t="s">
        <v>464</v>
      </c>
      <c r="R124" s="61"/>
      <c r="S124" s="61"/>
      <c r="T124" s="61" t="s">
        <v>80</v>
      </c>
      <c r="U124" s="64" t="s">
        <v>38</v>
      </c>
      <c r="V124" s="57">
        <v>45468</v>
      </c>
      <c r="W124" s="64" t="s">
        <v>959</v>
      </c>
      <c r="X124" s="192">
        <f t="shared" si="22"/>
        <v>45560</v>
      </c>
      <c r="Y124" s="191" t="str">
        <f t="shared" si="15"/>
        <v>SEPTIEMBRE/2024</v>
      </c>
      <c r="Z124" s="64" t="s">
        <v>50</v>
      </c>
      <c r="AA124" s="53" t="s">
        <v>15080</v>
      </c>
      <c r="AB124" s="53"/>
      <c r="AC124" s="53"/>
      <c r="AD124" s="61" t="s">
        <v>41</v>
      </c>
      <c r="AE124" s="61"/>
      <c r="AF124" s="61"/>
      <c r="AG124" s="61" t="s">
        <v>41</v>
      </c>
      <c r="AH124" s="22">
        <v>45534</v>
      </c>
      <c r="AI124" s="6" t="s">
        <v>712</v>
      </c>
      <c r="AJ124" s="57">
        <v>44855</v>
      </c>
      <c r="AK124" s="57" t="s">
        <v>517</v>
      </c>
      <c r="AL124" s="61" t="s">
        <v>715</v>
      </c>
      <c r="AM124" s="61" t="s">
        <v>512</v>
      </c>
      <c r="AN124" s="61" t="s">
        <v>41</v>
      </c>
      <c r="AO124" s="61" t="s">
        <v>41</v>
      </c>
      <c r="AP124" s="70">
        <v>3</v>
      </c>
      <c r="AQ124" s="193" t="str">
        <f t="shared" si="20"/>
        <v>INCAPAZ DE HACERLO</v>
      </c>
      <c r="AR124" s="6">
        <v>1.9</v>
      </c>
      <c r="AS124" s="193" t="str">
        <f t="shared" si="21"/>
        <v>REMISION CLINICA</v>
      </c>
      <c r="AT124" s="61"/>
      <c r="AU124" s="61"/>
      <c r="AV124" s="5"/>
      <c r="AW124" s="6">
        <v>20</v>
      </c>
    </row>
    <row r="125" spans="1:49" hidden="1" x14ac:dyDescent="0.25">
      <c r="A125" s="230"/>
      <c r="B125" s="230" t="s">
        <v>31</v>
      </c>
      <c r="C125" s="36" t="s">
        <v>39300</v>
      </c>
      <c r="D125" s="225" t="s">
        <v>39301</v>
      </c>
      <c r="E125" s="6" t="s">
        <v>32</v>
      </c>
      <c r="F125" s="25">
        <v>34511</v>
      </c>
      <c r="G125" s="190">
        <f ca="1">IF(F125="-","-",IF(F125="","-",DATEDIF(F125,TODAY(),"Y")))</f>
        <v>30</v>
      </c>
      <c r="H125" s="6" t="s">
        <v>1034</v>
      </c>
      <c r="I125" s="6" t="s">
        <v>39122</v>
      </c>
      <c r="J125" s="5" t="s">
        <v>39302</v>
      </c>
      <c r="K125" s="198" t="s">
        <v>39303</v>
      </c>
      <c r="L125" s="122" t="s">
        <v>39304</v>
      </c>
      <c r="M125" s="6" t="s">
        <v>34</v>
      </c>
      <c r="N125" s="123" t="s">
        <v>124</v>
      </c>
      <c r="O125" s="6" t="s">
        <v>35</v>
      </c>
      <c r="P125" s="6" t="s">
        <v>36</v>
      </c>
      <c r="Q125" s="6" t="s">
        <v>464</v>
      </c>
      <c r="R125" s="6" t="s">
        <v>34</v>
      </c>
      <c r="S125" s="6"/>
      <c r="T125" s="6" t="s">
        <v>80</v>
      </c>
      <c r="U125" s="6" t="s">
        <v>38</v>
      </c>
      <c r="V125" s="22">
        <v>45481</v>
      </c>
      <c r="W125" s="147" t="s">
        <v>959</v>
      </c>
      <c r="X125" s="192">
        <f t="shared" si="22"/>
        <v>45573</v>
      </c>
      <c r="Y125" s="191" t="str">
        <f t="shared" si="15"/>
        <v>OCTUBRE/2024</v>
      </c>
      <c r="Z125" s="6" t="s">
        <v>50</v>
      </c>
      <c r="AA125" s="53" t="s">
        <v>15080</v>
      </c>
      <c r="AB125" s="53"/>
      <c r="AC125" s="5"/>
      <c r="AD125" s="6" t="s">
        <v>41</v>
      </c>
      <c r="AE125" s="6"/>
      <c r="AF125" s="6"/>
      <c r="AG125" s="6" t="s">
        <v>41</v>
      </c>
      <c r="AH125" s="22">
        <v>45306</v>
      </c>
      <c r="AI125" s="6" t="s">
        <v>712</v>
      </c>
      <c r="AJ125" s="22">
        <v>45406</v>
      </c>
      <c r="AK125" s="57" t="s">
        <v>517</v>
      </c>
      <c r="AL125" s="61" t="s">
        <v>715</v>
      </c>
      <c r="AM125" s="6" t="s">
        <v>41</v>
      </c>
      <c r="AN125" s="6" t="s">
        <v>41</v>
      </c>
      <c r="AO125" s="6" t="s">
        <v>41</v>
      </c>
      <c r="AP125" s="6">
        <v>0.38</v>
      </c>
      <c r="AQ125" s="193" t="str">
        <f t="shared" si="20"/>
        <v>SIN DIFICULTAD</v>
      </c>
      <c r="AR125" s="6">
        <v>1.75</v>
      </c>
      <c r="AS125" s="193" t="str">
        <f t="shared" si="21"/>
        <v>REMISION CLINICA</v>
      </c>
      <c r="AT125" s="61"/>
      <c r="AU125" s="61"/>
      <c r="AV125" s="5"/>
      <c r="AW125" s="6"/>
    </row>
    <row r="126" spans="1:49" x14ac:dyDescent="0.25">
      <c r="A126" s="230"/>
      <c r="B126" s="230" t="s">
        <v>31</v>
      </c>
      <c r="C126" s="36" t="s">
        <v>40377</v>
      </c>
      <c r="D126" s="28" t="s">
        <v>40297</v>
      </c>
      <c r="E126" s="6" t="s">
        <v>32</v>
      </c>
      <c r="F126" s="25">
        <v>18853</v>
      </c>
      <c r="G126" s="23">
        <v>72</v>
      </c>
      <c r="H126" s="6" t="s">
        <v>1034</v>
      </c>
      <c r="I126" s="6" t="s">
        <v>39082</v>
      </c>
      <c r="J126" s="137" t="s">
        <v>40299</v>
      </c>
      <c r="K126" s="137" t="s">
        <v>40298</v>
      </c>
      <c r="L126" s="53" t="s">
        <v>40300</v>
      </c>
      <c r="M126" s="6"/>
      <c r="N126" s="57">
        <v>45476</v>
      </c>
      <c r="O126" s="61" t="s">
        <v>57</v>
      </c>
      <c r="P126" s="61" t="s">
        <v>36</v>
      </c>
      <c r="Q126" s="6" t="s">
        <v>464</v>
      </c>
      <c r="R126" s="61"/>
      <c r="S126" s="61"/>
      <c r="T126" s="61" t="s">
        <v>80</v>
      </c>
      <c r="U126" s="61" t="s">
        <v>40296</v>
      </c>
      <c r="V126" s="57">
        <v>45476</v>
      </c>
      <c r="W126" s="61" t="s">
        <v>959</v>
      </c>
      <c r="X126" s="57">
        <f t="shared" si="22"/>
        <v>45568</v>
      </c>
      <c r="Y126" s="61" t="str">
        <f t="shared" si="15"/>
        <v>OCTUBRE/2024</v>
      </c>
      <c r="Z126" s="64" t="s">
        <v>50</v>
      </c>
      <c r="AA126" s="121" t="s">
        <v>15080</v>
      </c>
      <c r="AB126" s="61"/>
      <c r="AC126" s="61"/>
      <c r="AD126" s="61" t="s">
        <v>41</v>
      </c>
      <c r="AE126" s="61" t="s">
        <v>90</v>
      </c>
      <c r="AF126" s="61"/>
      <c r="AG126" s="61" t="s">
        <v>41</v>
      </c>
      <c r="AH126" s="57">
        <v>45490</v>
      </c>
      <c r="AI126" s="61" t="s">
        <v>39089</v>
      </c>
      <c r="AJ126" s="57">
        <v>45490</v>
      </c>
      <c r="AK126" s="61" t="s">
        <v>517</v>
      </c>
      <c r="AL126" s="61" t="s">
        <v>715</v>
      </c>
      <c r="AM126" s="61" t="s">
        <v>512</v>
      </c>
      <c r="AN126" s="61" t="s">
        <v>41</v>
      </c>
      <c r="AO126" s="61" t="s">
        <v>41</v>
      </c>
      <c r="AP126" s="70">
        <v>1.63</v>
      </c>
      <c r="AQ126" s="53" t="str">
        <f t="shared" si="20"/>
        <v>CON ALGUNA DIFICULTAD</v>
      </c>
      <c r="AR126" s="61">
        <v>5.78</v>
      </c>
      <c r="AS126" s="61" t="str">
        <f t="shared" si="21"/>
        <v>ALTA ACTIVIDAD</v>
      </c>
      <c r="AT126" s="61"/>
      <c r="AU126" s="61"/>
      <c r="AV126" s="5"/>
      <c r="AW126" s="6"/>
    </row>
    <row r="127" spans="1:49" ht="15.75" x14ac:dyDescent="0.25">
      <c r="A127" s="230"/>
      <c r="B127" s="230" t="s">
        <v>31</v>
      </c>
      <c r="C127" s="36" t="s">
        <v>686</v>
      </c>
      <c r="D127" s="225" t="s">
        <v>800</v>
      </c>
      <c r="E127" s="25" t="s">
        <v>32</v>
      </c>
      <c r="F127" s="25">
        <v>26828</v>
      </c>
      <c r="G127" s="190">
        <f ca="1">IF(F127="-","-",IF(F127="","-",DATEDIF(F127,TODAY(),"Y")))</f>
        <v>51</v>
      </c>
      <c r="H127" s="6" t="s">
        <v>1034</v>
      </c>
      <c r="I127" s="6" t="s">
        <v>42</v>
      </c>
      <c r="J127" s="137" t="s">
        <v>461</v>
      </c>
      <c r="K127" s="137" t="s">
        <v>1133</v>
      </c>
      <c r="L127" s="53" t="s">
        <v>40566</v>
      </c>
      <c r="M127" s="95"/>
      <c r="N127" s="57">
        <v>44684</v>
      </c>
      <c r="O127" s="61" t="s">
        <v>35</v>
      </c>
      <c r="P127" s="61" t="s">
        <v>36</v>
      </c>
      <c r="Q127" s="6" t="s">
        <v>464</v>
      </c>
      <c r="R127" s="61"/>
      <c r="S127" s="61"/>
      <c r="T127" s="61" t="s">
        <v>80</v>
      </c>
      <c r="U127" s="61" t="s">
        <v>38</v>
      </c>
      <c r="V127" s="57">
        <v>45517</v>
      </c>
      <c r="W127" s="64" t="s">
        <v>959</v>
      </c>
      <c r="X127" s="192">
        <f t="shared" si="22"/>
        <v>45609</v>
      </c>
      <c r="Y127" s="191" t="str">
        <f t="shared" si="15"/>
        <v>NOVIEMBRE/2024</v>
      </c>
      <c r="Z127" s="61" t="s">
        <v>50</v>
      </c>
      <c r="AA127" s="137" t="s">
        <v>15080</v>
      </c>
      <c r="AB127" s="53"/>
      <c r="AC127" s="148">
        <v>45356</v>
      </c>
      <c r="AD127" s="61" t="s">
        <v>215</v>
      </c>
      <c r="AE127" s="61"/>
      <c r="AF127" s="61"/>
      <c r="AG127" s="61" t="s">
        <v>41</v>
      </c>
      <c r="AH127" s="22">
        <v>45513</v>
      </c>
      <c r="AI127" s="61" t="s">
        <v>39089</v>
      </c>
      <c r="AJ127" s="22">
        <v>45350</v>
      </c>
      <c r="AK127" s="57" t="s">
        <v>517</v>
      </c>
      <c r="AL127" s="61" t="s">
        <v>715</v>
      </c>
      <c r="AM127" s="61" t="s">
        <v>41</v>
      </c>
      <c r="AN127" s="61" t="s">
        <v>41</v>
      </c>
      <c r="AO127" s="61" t="s">
        <v>41</v>
      </c>
      <c r="AP127" s="191">
        <v>1.75</v>
      </c>
      <c r="AQ127" s="193" t="str">
        <f t="shared" si="20"/>
        <v>CON ALGUNA DIFICULTAD</v>
      </c>
      <c r="AR127" s="191">
        <v>5.5</v>
      </c>
      <c r="AS127" s="193" t="str">
        <f t="shared" si="21"/>
        <v>ALTA ACTIVIDAD</v>
      </c>
      <c r="AT127" s="61"/>
      <c r="AU127" s="61"/>
      <c r="AV127" s="5"/>
      <c r="AW127" s="2"/>
    </row>
    <row r="128" spans="1:49" ht="15.75" x14ac:dyDescent="0.25">
      <c r="A128" s="230"/>
      <c r="B128" s="230" t="s">
        <v>31</v>
      </c>
      <c r="C128" s="36" t="s">
        <v>39305</v>
      </c>
      <c r="D128" s="144" t="s">
        <v>39306</v>
      </c>
      <c r="E128" s="25" t="s">
        <v>32</v>
      </c>
      <c r="F128" s="25">
        <v>23732</v>
      </c>
      <c r="G128" s="190">
        <f ca="1">IF(F128="-","-",IF(F128="","-",DATEDIF(F128,TODAY(),"Y")))</f>
        <v>59</v>
      </c>
      <c r="H128" s="6" t="s">
        <v>1034</v>
      </c>
      <c r="I128" s="6" t="s">
        <v>39082</v>
      </c>
      <c r="J128" s="5" t="s">
        <v>39307</v>
      </c>
      <c r="K128" s="5" t="s">
        <v>40507</v>
      </c>
      <c r="L128" s="122" t="s">
        <v>40191</v>
      </c>
      <c r="M128" s="95"/>
      <c r="N128" s="123">
        <v>44768</v>
      </c>
      <c r="O128" s="61" t="s">
        <v>35</v>
      </c>
      <c r="P128" s="6" t="s">
        <v>36</v>
      </c>
      <c r="Q128" s="6" t="s">
        <v>464</v>
      </c>
      <c r="R128" s="5"/>
      <c r="S128" s="6"/>
      <c r="T128" s="6" t="s">
        <v>40227</v>
      </c>
      <c r="U128" s="6" t="s">
        <v>38</v>
      </c>
      <c r="V128" s="57">
        <v>45520</v>
      </c>
      <c r="W128" s="147" t="s">
        <v>959</v>
      </c>
      <c r="X128" s="192">
        <f t="shared" si="22"/>
        <v>45612</v>
      </c>
      <c r="Y128" s="191" t="str">
        <f t="shared" si="15"/>
        <v>NOVIEMBRE/2024</v>
      </c>
      <c r="Z128" s="147" t="s">
        <v>50</v>
      </c>
      <c r="AA128" s="53" t="s">
        <v>15080</v>
      </c>
      <c r="AB128" s="53"/>
      <c r="AC128" s="5"/>
      <c r="AD128" s="6" t="s">
        <v>41</v>
      </c>
      <c r="AE128" s="6"/>
      <c r="AF128" s="6"/>
      <c r="AG128" s="6" t="s">
        <v>41</v>
      </c>
      <c r="AH128" s="22">
        <v>45496</v>
      </c>
      <c r="AI128" s="61" t="s">
        <v>39089</v>
      </c>
      <c r="AJ128" s="22">
        <v>45177</v>
      </c>
      <c r="AK128" s="57" t="s">
        <v>517</v>
      </c>
      <c r="AL128" s="61" t="s">
        <v>715</v>
      </c>
      <c r="AM128" s="6" t="s">
        <v>41</v>
      </c>
      <c r="AN128" s="6" t="s">
        <v>41</v>
      </c>
      <c r="AO128" s="6" t="s">
        <v>41</v>
      </c>
      <c r="AP128" s="6">
        <v>0.38</v>
      </c>
      <c r="AQ128" s="193" t="str">
        <f t="shared" si="20"/>
        <v>SIN DIFICULTAD</v>
      </c>
      <c r="AR128" s="191">
        <v>2.7</v>
      </c>
      <c r="AS128" s="193" t="str">
        <f t="shared" si="21"/>
        <v>BAJA ACTIVIDAD</v>
      </c>
      <c r="AT128" s="57">
        <v>44613</v>
      </c>
      <c r="AU128" s="61" t="s">
        <v>517</v>
      </c>
      <c r="AV128" s="5"/>
      <c r="AW128" s="2"/>
    </row>
    <row r="129" spans="1:49" ht="15.75" x14ac:dyDescent="0.25">
      <c r="A129" s="230"/>
      <c r="B129" s="230" t="s">
        <v>39955</v>
      </c>
      <c r="C129" s="36" t="s">
        <v>39969</v>
      </c>
      <c r="D129" s="28" t="s">
        <v>39954</v>
      </c>
      <c r="E129" s="6" t="s">
        <v>32</v>
      </c>
      <c r="F129" s="25">
        <v>38978</v>
      </c>
      <c r="G129" s="23">
        <v>16</v>
      </c>
      <c r="H129" s="6" t="s">
        <v>1034</v>
      </c>
      <c r="I129" s="6" t="s">
        <v>39082</v>
      </c>
      <c r="J129" s="137" t="s">
        <v>39808</v>
      </c>
      <c r="K129" s="137" t="s">
        <v>39958</v>
      </c>
      <c r="L129" s="53" t="s">
        <v>40567</v>
      </c>
      <c r="M129" s="6"/>
      <c r="N129" s="57">
        <v>45160</v>
      </c>
      <c r="O129" s="61" t="s">
        <v>35</v>
      </c>
      <c r="P129" s="61" t="s">
        <v>36</v>
      </c>
      <c r="Q129" s="6" t="s">
        <v>464</v>
      </c>
      <c r="R129" s="61"/>
      <c r="S129" s="61"/>
      <c r="T129" s="61" t="s">
        <v>39841</v>
      </c>
      <c r="U129" s="61" t="s">
        <v>39918</v>
      </c>
      <c r="V129" s="57">
        <v>45534</v>
      </c>
      <c r="W129" s="61" t="s">
        <v>959</v>
      </c>
      <c r="X129" s="57">
        <f t="shared" si="22"/>
        <v>45626</v>
      </c>
      <c r="Y129" s="61" t="str">
        <f t="shared" si="15"/>
        <v>NOVIEMBRE/2024</v>
      </c>
      <c r="Z129" s="64" t="s">
        <v>60</v>
      </c>
      <c r="AA129" s="61" t="s">
        <v>15119</v>
      </c>
      <c r="AB129" s="61"/>
      <c r="AC129" s="61"/>
      <c r="AD129" s="61" t="s">
        <v>41</v>
      </c>
      <c r="AE129" s="61"/>
      <c r="AF129" s="57">
        <v>45160</v>
      </c>
      <c r="AG129" s="61" t="s">
        <v>856</v>
      </c>
      <c r="AH129" s="22">
        <v>45496</v>
      </c>
      <c r="AI129" s="61" t="s">
        <v>39089</v>
      </c>
      <c r="AJ129" s="61"/>
      <c r="AK129" s="61"/>
      <c r="AL129" s="61" t="s">
        <v>40468</v>
      </c>
      <c r="AM129" s="61" t="s">
        <v>41</v>
      </c>
      <c r="AN129" s="61" t="s">
        <v>41</v>
      </c>
      <c r="AO129" s="61" t="s">
        <v>41</v>
      </c>
      <c r="AP129" s="70"/>
      <c r="AQ129" s="53"/>
      <c r="AR129" s="61"/>
      <c r="AS129" s="61"/>
      <c r="AT129" s="61"/>
      <c r="AU129" s="61"/>
      <c r="AV129" s="5"/>
      <c r="AW129" s="2"/>
    </row>
    <row r="130" spans="1:49" ht="15.75" x14ac:dyDescent="0.25">
      <c r="A130" s="230"/>
      <c r="B130" s="230" t="s">
        <v>39955</v>
      </c>
      <c r="C130" s="36" t="s">
        <v>39971</v>
      </c>
      <c r="D130" s="28" t="s">
        <v>39957</v>
      </c>
      <c r="E130" s="6" t="s">
        <v>32</v>
      </c>
      <c r="F130" s="25">
        <v>39011</v>
      </c>
      <c r="G130" s="23">
        <v>16</v>
      </c>
      <c r="H130" s="6" t="s">
        <v>1034</v>
      </c>
      <c r="I130" s="6" t="s">
        <v>39325</v>
      </c>
      <c r="J130" s="137" t="s">
        <v>39962</v>
      </c>
      <c r="K130" s="137" t="s">
        <v>39961</v>
      </c>
      <c r="L130" s="53">
        <v>3002641009</v>
      </c>
      <c r="M130" s="6"/>
      <c r="N130" s="57">
        <v>45160</v>
      </c>
      <c r="O130" s="61" t="s">
        <v>35</v>
      </c>
      <c r="P130" s="61" t="s">
        <v>36</v>
      </c>
      <c r="Q130" s="6" t="s">
        <v>464</v>
      </c>
      <c r="R130" s="61"/>
      <c r="S130" s="61"/>
      <c r="T130" s="61" t="s">
        <v>39841</v>
      </c>
      <c r="U130" s="61" t="s">
        <v>39918</v>
      </c>
      <c r="V130" s="57">
        <v>45534</v>
      </c>
      <c r="W130" s="61" t="s">
        <v>959</v>
      </c>
      <c r="X130" s="57">
        <f t="shared" si="22"/>
        <v>45626</v>
      </c>
      <c r="Y130" s="61" t="str">
        <f t="shared" si="15"/>
        <v>NOVIEMBRE/2024</v>
      </c>
      <c r="Z130" s="64" t="s">
        <v>60</v>
      </c>
      <c r="AA130" s="61" t="s">
        <v>15119</v>
      </c>
      <c r="AB130" s="61"/>
      <c r="AC130" s="57">
        <v>45436</v>
      </c>
      <c r="AD130" s="61" t="s">
        <v>143</v>
      </c>
      <c r="AE130" s="61"/>
      <c r="AF130" s="57">
        <v>45160</v>
      </c>
      <c r="AG130" s="61" t="s">
        <v>856</v>
      </c>
      <c r="AH130" s="22">
        <v>45516</v>
      </c>
      <c r="AI130" s="61" t="s">
        <v>39089</v>
      </c>
      <c r="AJ130" s="61"/>
      <c r="AK130" s="61"/>
      <c r="AL130" s="274" t="s">
        <v>40249</v>
      </c>
      <c r="AM130" s="61" t="s">
        <v>41</v>
      </c>
      <c r="AN130" s="61" t="s">
        <v>41</v>
      </c>
      <c r="AO130" s="61" t="s">
        <v>41</v>
      </c>
      <c r="AP130" s="70"/>
      <c r="AQ130" s="53"/>
      <c r="AR130" s="61"/>
      <c r="AS130" s="61"/>
      <c r="AT130" s="57"/>
      <c r="AU130" s="61" t="s">
        <v>517</v>
      </c>
      <c r="AV130" s="5"/>
      <c r="AW130" s="2"/>
    </row>
    <row r="131" spans="1:49" x14ac:dyDescent="0.25">
      <c r="A131" s="230"/>
      <c r="B131" s="230" t="s">
        <v>31</v>
      </c>
      <c r="C131" s="36" t="s">
        <v>40425</v>
      </c>
      <c r="D131" s="298" t="s">
        <v>40426</v>
      </c>
      <c r="E131" s="6" t="s">
        <v>32</v>
      </c>
      <c r="F131" s="25">
        <v>34682</v>
      </c>
      <c r="G131" s="23">
        <v>29</v>
      </c>
      <c r="H131" s="6" t="s">
        <v>1034</v>
      </c>
      <c r="I131" s="6" t="s">
        <v>42</v>
      </c>
      <c r="J131" s="137" t="s">
        <v>40428</v>
      </c>
      <c r="K131" s="137" t="s">
        <v>40427</v>
      </c>
      <c r="L131" s="53" t="s">
        <v>40429</v>
      </c>
      <c r="M131" s="6"/>
      <c r="N131" s="57">
        <v>45513</v>
      </c>
      <c r="O131" s="61" t="s">
        <v>57</v>
      </c>
      <c r="P131" s="61" t="s">
        <v>36</v>
      </c>
      <c r="Q131" s="61" t="s">
        <v>464</v>
      </c>
      <c r="R131" s="61"/>
      <c r="S131" s="61"/>
      <c r="T131" s="61" t="s">
        <v>80</v>
      </c>
      <c r="U131" s="61" t="s">
        <v>40296</v>
      </c>
      <c r="V131" s="57">
        <v>45513</v>
      </c>
      <c r="W131" s="61" t="s">
        <v>962</v>
      </c>
      <c r="X131" s="57">
        <f t="shared" si="22"/>
        <v>45574</v>
      </c>
      <c r="Y131" s="61" t="str">
        <f t="shared" si="15"/>
        <v>OCTUBRE/2024</v>
      </c>
      <c r="Z131" s="64" t="s">
        <v>50</v>
      </c>
      <c r="AA131" s="137" t="s">
        <v>15080</v>
      </c>
      <c r="AB131" s="61"/>
      <c r="AC131" s="61"/>
      <c r="AD131" s="61" t="s">
        <v>41</v>
      </c>
      <c r="AE131" s="61"/>
      <c r="AF131" s="61"/>
      <c r="AG131" s="61" t="s">
        <v>41</v>
      </c>
      <c r="AH131" s="22">
        <v>45496</v>
      </c>
      <c r="AI131" s="61" t="s">
        <v>39089</v>
      </c>
      <c r="AJ131" s="22">
        <v>45496</v>
      </c>
      <c r="AK131" s="61"/>
      <c r="AL131" s="61" t="s">
        <v>715</v>
      </c>
      <c r="AM131" s="61" t="s">
        <v>41</v>
      </c>
      <c r="AN131" s="61" t="s">
        <v>41</v>
      </c>
      <c r="AO131" s="61" t="s">
        <v>41</v>
      </c>
      <c r="AP131" s="70">
        <v>2.25</v>
      </c>
      <c r="AQ131" s="53" t="str">
        <f t="shared" ref="AQ131:AQ174" si="23">IF(AP131="","-",IF(AP131&lt;0.99,"SIN DIFICULTAD",IF(AP131&lt;1.99,"CON ALGUNA DIFICULTAD",IF(AP131&lt;2.99,"CON MUCHA DIFICULTAD","INCAPAZ DE HACERLO"))))</f>
        <v>CON MUCHA DIFICULTAD</v>
      </c>
      <c r="AR131" s="61">
        <v>4.76</v>
      </c>
      <c r="AS131" s="61" t="str">
        <f t="shared" ref="AS131:AS174" si="24">IF(AR131="","-",IF(AR131&lt;2.6,"REMISION CLINICA",IF(AR131&lt;3.2,"BAJA ACTIVIDAD",IF(AR131&lt;5.19,"MODERADA ACTIVIDAD","ALTA ACTIVIDAD"))))</f>
        <v>MODERADA ACTIVIDAD</v>
      </c>
      <c r="AT131" s="61"/>
      <c r="AU131" s="61"/>
      <c r="AV131" s="5"/>
      <c r="AW131" s="6"/>
    </row>
    <row r="132" spans="1:49" s="9" customFormat="1" ht="15.75" x14ac:dyDescent="0.25">
      <c r="A132" s="230"/>
      <c r="B132" s="230" t="s">
        <v>31</v>
      </c>
      <c r="C132" s="36" t="s">
        <v>40092</v>
      </c>
      <c r="D132" s="225" t="s">
        <v>40093</v>
      </c>
      <c r="E132" s="6" t="s">
        <v>32</v>
      </c>
      <c r="F132" s="25">
        <v>26629</v>
      </c>
      <c r="G132" s="23">
        <v>51</v>
      </c>
      <c r="H132" s="6" t="s">
        <v>1034</v>
      </c>
      <c r="I132" s="6" t="s">
        <v>39082</v>
      </c>
      <c r="J132" s="137" t="s">
        <v>39716</v>
      </c>
      <c r="K132" s="137" t="s">
        <v>40094</v>
      </c>
      <c r="L132" s="53">
        <v>3126492792</v>
      </c>
      <c r="M132" s="6"/>
      <c r="N132" s="57">
        <v>45274</v>
      </c>
      <c r="O132" s="61" t="s">
        <v>35</v>
      </c>
      <c r="P132" s="61" t="s">
        <v>36</v>
      </c>
      <c r="Q132" s="6" t="s">
        <v>464</v>
      </c>
      <c r="R132" s="61"/>
      <c r="S132" s="61"/>
      <c r="T132" s="61" t="s">
        <v>80</v>
      </c>
      <c r="U132" s="61" t="s">
        <v>38</v>
      </c>
      <c r="V132" s="57">
        <v>45509</v>
      </c>
      <c r="W132" s="61" t="s">
        <v>959</v>
      </c>
      <c r="X132" s="192">
        <f t="shared" si="22"/>
        <v>45601</v>
      </c>
      <c r="Y132" s="191" t="str">
        <f t="shared" ref="Y132:Y195" si="25">UPPER(_xlfn.CONCAT(TEXT(X132,"MMMM"),"/",TEXT(X132,"YYYY")))</f>
        <v>NOVIEMBRE/2024</v>
      </c>
      <c r="Z132" s="64" t="s">
        <v>50</v>
      </c>
      <c r="AA132" s="137" t="s">
        <v>15080</v>
      </c>
      <c r="AB132" s="61"/>
      <c r="AC132" s="61"/>
      <c r="AD132" s="61" t="s">
        <v>41</v>
      </c>
      <c r="AE132" s="61"/>
      <c r="AF132" s="61"/>
      <c r="AG132" s="61" t="s">
        <v>41</v>
      </c>
      <c r="AH132" s="22">
        <v>45496</v>
      </c>
      <c r="AI132" s="61" t="s">
        <v>39089</v>
      </c>
      <c r="AJ132" s="22">
        <v>45324</v>
      </c>
      <c r="AK132" s="61" t="s">
        <v>40228</v>
      </c>
      <c r="AL132" s="61" t="s">
        <v>40423</v>
      </c>
      <c r="AM132" s="61" t="s">
        <v>41</v>
      </c>
      <c r="AN132" s="61" t="s">
        <v>41</v>
      </c>
      <c r="AO132" s="61" t="s">
        <v>41</v>
      </c>
      <c r="AP132" s="6">
        <v>0.38</v>
      </c>
      <c r="AQ132" s="193" t="str">
        <f t="shared" si="23"/>
        <v>SIN DIFICULTAD</v>
      </c>
      <c r="AR132" s="6">
        <v>1.94</v>
      </c>
      <c r="AS132" s="193" t="str">
        <f t="shared" si="24"/>
        <v>REMISION CLINICA</v>
      </c>
      <c r="AT132" s="61"/>
      <c r="AU132" s="61"/>
      <c r="AV132" s="5"/>
      <c r="AW132" s="2"/>
    </row>
    <row r="133" spans="1:49" s="9" customFormat="1" ht="15.75" x14ac:dyDescent="0.25">
      <c r="A133" s="230"/>
      <c r="B133" s="230" t="s">
        <v>31</v>
      </c>
      <c r="C133" s="36" t="s">
        <v>568</v>
      </c>
      <c r="D133" s="225" t="s">
        <v>879</v>
      </c>
      <c r="E133" s="6" t="s">
        <v>32</v>
      </c>
      <c r="F133" s="25">
        <v>17461</v>
      </c>
      <c r="G133" s="190">
        <f ca="1">IF(F133="-","-",IF(F133="","-",DATEDIF(F133,TODAY(),"Y")))</f>
        <v>77</v>
      </c>
      <c r="H133" s="6" t="s">
        <v>1034</v>
      </c>
      <c r="I133" s="6" t="s">
        <v>42</v>
      </c>
      <c r="J133" s="137" t="s">
        <v>200</v>
      </c>
      <c r="K133" s="137" t="s">
        <v>1120</v>
      </c>
      <c r="L133" s="53" t="s">
        <v>202</v>
      </c>
      <c r="M133" s="5" t="s">
        <v>34</v>
      </c>
      <c r="N133" s="57" t="s">
        <v>93</v>
      </c>
      <c r="O133" s="61" t="s">
        <v>35</v>
      </c>
      <c r="P133" s="61" t="s">
        <v>36</v>
      </c>
      <c r="Q133" s="6" t="s">
        <v>464</v>
      </c>
      <c r="R133" s="61" t="s">
        <v>34</v>
      </c>
      <c r="S133" s="61"/>
      <c r="T133" s="6" t="s">
        <v>40227</v>
      </c>
      <c r="U133" s="61" t="s">
        <v>38</v>
      </c>
      <c r="V133" s="22">
        <v>45520</v>
      </c>
      <c r="W133" s="61" t="s">
        <v>959</v>
      </c>
      <c r="X133" s="192">
        <f t="shared" si="22"/>
        <v>45612</v>
      </c>
      <c r="Y133" s="191" t="str">
        <f t="shared" si="25"/>
        <v>NOVIEMBRE/2024</v>
      </c>
      <c r="Z133" s="64" t="s">
        <v>81</v>
      </c>
      <c r="AA133" s="53" t="s">
        <v>15081</v>
      </c>
      <c r="AB133" s="53"/>
      <c r="AC133" s="53"/>
      <c r="AD133" s="61" t="s">
        <v>41</v>
      </c>
      <c r="AE133" s="61"/>
      <c r="AF133" s="61"/>
      <c r="AG133" s="61" t="s">
        <v>41</v>
      </c>
      <c r="AH133" s="22">
        <v>45496</v>
      </c>
      <c r="AI133" s="61" t="s">
        <v>39089</v>
      </c>
      <c r="AJ133" s="57">
        <v>45428</v>
      </c>
      <c r="AK133" s="57" t="s">
        <v>517</v>
      </c>
      <c r="AL133" s="61" t="s">
        <v>39085</v>
      </c>
      <c r="AM133" s="61" t="s">
        <v>41</v>
      </c>
      <c r="AN133" s="61" t="s">
        <v>41</v>
      </c>
      <c r="AO133" s="61" t="s">
        <v>41</v>
      </c>
      <c r="AP133" s="70">
        <v>1.1299999999999999</v>
      </c>
      <c r="AQ133" s="193" t="str">
        <f t="shared" si="23"/>
        <v>CON ALGUNA DIFICULTAD</v>
      </c>
      <c r="AR133" s="191">
        <v>2.95</v>
      </c>
      <c r="AS133" s="193" t="str">
        <f t="shared" si="24"/>
        <v>BAJA ACTIVIDAD</v>
      </c>
      <c r="AT133" s="57">
        <v>45257</v>
      </c>
      <c r="AU133" s="61" t="s">
        <v>517</v>
      </c>
      <c r="AV133" s="5"/>
      <c r="AW133" s="2"/>
    </row>
    <row r="134" spans="1:49" s="9" customFormat="1" x14ac:dyDescent="0.25">
      <c r="A134" s="230"/>
      <c r="B134" s="230" t="s">
        <v>31</v>
      </c>
      <c r="C134" s="36" t="s">
        <v>40616</v>
      </c>
      <c r="D134" s="225" t="s">
        <v>40615</v>
      </c>
      <c r="E134" s="6" t="s">
        <v>32</v>
      </c>
      <c r="F134" s="25">
        <v>27213</v>
      </c>
      <c r="G134" s="23">
        <v>50</v>
      </c>
      <c r="H134" s="6" t="s">
        <v>1034</v>
      </c>
      <c r="I134" s="6" t="s">
        <v>42</v>
      </c>
      <c r="J134" s="137" t="s">
        <v>40618</v>
      </c>
      <c r="K134" s="137" t="s">
        <v>40617</v>
      </c>
      <c r="L134" s="53" t="s">
        <v>40619</v>
      </c>
      <c r="M134" s="6"/>
      <c r="N134" s="57">
        <v>45548</v>
      </c>
      <c r="O134" s="61" t="s">
        <v>57</v>
      </c>
      <c r="P134" s="61" t="s">
        <v>36</v>
      </c>
      <c r="Q134" s="61" t="s">
        <v>464</v>
      </c>
      <c r="R134" s="61"/>
      <c r="S134" s="61"/>
      <c r="T134" s="61" t="s">
        <v>40227</v>
      </c>
      <c r="U134" s="61" t="s">
        <v>40296</v>
      </c>
      <c r="V134" s="57">
        <v>45548</v>
      </c>
      <c r="W134" s="61" t="s">
        <v>962</v>
      </c>
      <c r="X134" s="57">
        <f t="shared" si="22"/>
        <v>45609</v>
      </c>
      <c r="Y134" s="61" t="str">
        <f t="shared" si="25"/>
        <v>NOVIEMBRE/2024</v>
      </c>
      <c r="Z134" s="64" t="s">
        <v>50</v>
      </c>
      <c r="AA134" s="61" t="s">
        <v>15080</v>
      </c>
      <c r="AB134" s="61"/>
      <c r="AC134" s="61"/>
      <c r="AD134" s="61" t="s">
        <v>41</v>
      </c>
      <c r="AE134" s="61"/>
      <c r="AF134" s="61"/>
      <c r="AG134" s="61" t="s">
        <v>41</v>
      </c>
      <c r="AH134" s="22">
        <v>45538</v>
      </c>
      <c r="AI134" s="6" t="s">
        <v>39089</v>
      </c>
      <c r="AJ134" s="22">
        <v>45538</v>
      </c>
      <c r="AK134" s="61"/>
      <c r="AL134" s="61" t="s">
        <v>715</v>
      </c>
      <c r="AM134" s="61" t="s">
        <v>512</v>
      </c>
      <c r="AN134" s="61" t="s">
        <v>512</v>
      </c>
      <c r="AO134" s="61" t="s">
        <v>41</v>
      </c>
      <c r="AP134" s="70">
        <v>0.75</v>
      </c>
      <c r="AQ134" s="53" t="str">
        <f t="shared" si="23"/>
        <v>SIN DIFICULTAD</v>
      </c>
      <c r="AR134" s="61">
        <v>4.4800000000000004</v>
      </c>
      <c r="AS134" s="61" t="str">
        <f t="shared" si="24"/>
        <v>MODERADA ACTIVIDAD</v>
      </c>
      <c r="AT134" s="61"/>
      <c r="AU134" s="61"/>
      <c r="AV134" s="5"/>
      <c r="AW134" s="6"/>
    </row>
    <row r="135" spans="1:49" ht="15.75" x14ac:dyDescent="0.25">
      <c r="A135" s="230"/>
      <c r="B135" s="230" t="s">
        <v>31</v>
      </c>
      <c r="C135" s="36" t="s">
        <v>39309</v>
      </c>
      <c r="D135" s="225" t="s">
        <v>39310</v>
      </c>
      <c r="E135" s="6" t="s">
        <v>32</v>
      </c>
      <c r="F135" s="25">
        <v>19961</v>
      </c>
      <c r="G135" s="190">
        <f t="shared" ref="G135:G140" ca="1" si="26">IF(F135="-","-",IF(F135="","-",DATEDIF(F135,TODAY(),"Y")))</f>
        <v>70</v>
      </c>
      <c r="H135" s="6" t="s">
        <v>1034</v>
      </c>
      <c r="I135" s="6" t="s">
        <v>39082</v>
      </c>
      <c r="J135" s="5" t="s">
        <v>39250</v>
      </c>
      <c r="K135" s="198" t="s">
        <v>40508</v>
      </c>
      <c r="L135" s="122" t="s">
        <v>40568</v>
      </c>
      <c r="M135" s="6" t="s">
        <v>34</v>
      </c>
      <c r="N135" s="123" t="s">
        <v>124</v>
      </c>
      <c r="O135" s="6" t="s">
        <v>35</v>
      </c>
      <c r="P135" s="6" t="s">
        <v>36</v>
      </c>
      <c r="Q135" s="6" t="s">
        <v>464</v>
      </c>
      <c r="R135" s="6" t="s">
        <v>34</v>
      </c>
      <c r="S135" s="6"/>
      <c r="T135" s="61" t="s">
        <v>80</v>
      </c>
      <c r="U135" s="6" t="s">
        <v>38</v>
      </c>
      <c r="V135" s="57">
        <v>45509</v>
      </c>
      <c r="W135" s="147" t="s">
        <v>959</v>
      </c>
      <c r="X135" s="192">
        <f t="shared" si="22"/>
        <v>45601</v>
      </c>
      <c r="Y135" s="191" t="str">
        <f t="shared" si="25"/>
        <v>NOVIEMBRE/2024</v>
      </c>
      <c r="Z135" s="6" t="s">
        <v>50</v>
      </c>
      <c r="AA135" s="137" t="s">
        <v>15080</v>
      </c>
      <c r="AB135" s="53"/>
      <c r="AC135" s="5"/>
      <c r="AD135" s="6" t="s">
        <v>41</v>
      </c>
      <c r="AE135" s="6"/>
      <c r="AF135" s="22">
        <v>45509</v>
      </c>
      <c r="AG135" s="6" t="s">
        <v>279</v>
      </c>
      <c r="AH135" s="22">
        <v>45496</v>
      </c>
      <c r="AI135" s="61" t="s">
        <v>39089</v>
      </c>
      <c r="AJ135" s="22">
        <v>45195</v>
      </c>
      <c r="AK135" s="57" t="s">
        <v>517</v>
      </c>
      <c r="AL135" s="61" t="s">
        <v>40008</v>
      </c>
      <c r="AM135" s="6" t="s">
        <v>512</v>
      </c>
      <c r="AN135" s="6" t="s">
        <v>41</v>
      </c>
      <c r="AO135" s="6" t="s">
        <v>41</v>
      </c>
      <c r="AP135" s="6">
        <v>0.75</v>
      </c>
      <c r="AQ135" s="193" t="str">
        <f t="shared" si="23"/>
        <v>SIN DIFICULTAD</v>
      </c>
      <c r="AR135" s="6">
        <v>3.04</v>
      </c>
      <c r="AS135" s="193" t="str">
        <f t="shared" si="24"/>
        <v>BAJA ACTIVIDAD</v>
      </c>
      <c r="AT135" s="57">
        <v>45498</v>
      </c>
      <c r="AU135" s="61" t="s">
        <v>517</v>
      </c>
      <c r="AV135" s="5"/>
      <c r="AW135" s="2"/>
    </row>
    <row r="136" spans="1:49" ht="15.75" x14ac:dyDescent="0.25">
      <c r="A136" s="230"/>
      <c r="B136" s="230" t="s">
        <v>31</v>
      </c>
      <c r="C136" s="36" t="s">
        <v>39313</v>
      </c>
      <c r="D136" s="144" t="s">
        <v>39314</v>
      </c>
      <c r="E136" s="25" t="s">
        <v>32</v>
      </c>
      <c r="F136" s="25">
        <v>14875</v>
      </c>
      <c r="G136" s="190">
        <f t="shared" ca="1" si="26"/>
        <v>84</v>
      </c>
      <c r="H136" s="6" t="s">
        <v>1034</v>
      </c>
      <c r="I136" s="6" t="s">
        <v>39082</v>
      </c>
      <c r="J136" s="5" t="s">
        <v>40045</v>
      </c>
      <c r="K136" s="5" t="s">
        <v>40044</v>
      </c>
      <c r="L136" s="122" t="s">
        <v>40569</v>
      </c>
      <c r="M136" s="95"/>
      <c r="N136" s="123">
        <v>44706</v>
      </c>
      <c r="O136" s="6" t="s">
        <v>35</v>
      </c>
      <c r="P136" s="6" t="s">
        <v>36</v>
      </c>
      <c r="Q136" s="6" t="s">
        <v>464</v>
      </c>
      <c r="R136" s="5"/>
      <c r="S136" s="6"/>
      <c r="T136" s="6" t="s">
        <v>80</v>
      </c>
      <c r="U136" s="6" t="s">
        <v>38</v>
      </c>
      <c r="V136" s="22">
        <v>45525</v>
      </c>
      <c r="W136" s="147" t="s">
        <v>962</v>
      </c>
      <c r="X136" s="192">
        <f t="shared" si="22"/>
        <v>45586</v>
      </c>
      <c r="Y136" s="191" t="str">
        <f t="shared" si="25"/>
        <v>OCTUBRE/2024</v>
      </c>
      <c r="Z136" s="147" t="s">
        <v>50</v>
      </c>
      <c r="AA136" s="137" t="s">
        <v>15080</v>
      </c>
      <c r="AB136" s="53"/>
      <c r="AC136" s="147" t="s">
        <v>40446</v>
      </c>
      <c r="AD136" s="61" t="s">
        <v>143</v>
      </c>
      <c r="AE136" s="61"/>
      <c r="AF136" s="6"/>
      <c r="AG136" s="6" t="s">
        <v>41</v>
      </c>
      <c r="AH136" s="22">
        <v>45521</v>
      </c>
      <c r="AI136" s="61" t="s">
        <v>39089</v>
      </c>
      <c r="AJ136" s="22">
        <v>45521</v>
      </c>
      <c r="AK136" s="57" t="s">
        <v>517</v>
      </c>
      <c r="AL136" s="26" t="s">
        <v>715</v>
      </c>
      <c r="AM136" s="6" t="s">
        <v>512</v>
      </c>
      <c r="AN136" s="6" t="s">
        <v>41</v>
      </c>
      <c r="AO136" s="6" t="s">
        <v>41</v>
      </c>
      <c r="AP136" s="6">
        <v>3</v>
      </c>
      <c r="AQ136" s="193" t="str">
        <f t="shared" si="23"/>
        <v>INCAPAZ DE HACERLO</v>
      </c>
      <c r="AR136" s="191">
        <v>3.71</v>
      </c>
      <c r="AS136" s="193" t="str">
        <f t="shared" si="24"/>
        <v>MODERADA ACTIVIDAD</v>
      </c>
      <c r="AT136" s="61"/>
      <c r="AU136" s="61"/>
      <c r="AV136" s="5"/>
      <c r="AW136" s="2"/>
    </row>
    <row r="137" spans="1:49" ht="15.75" x14ac:dyDescent="0.25">
      <c r="A137" s="230"/>
      <c r="B137" s="230" t="s">
        <v>31</v>
      </c>
      <c r="C137" s="36" t="s">
        <v>564</v>
      </c>
      <c r="D137" s="225" t="s">
        <v>880</v>
      </c>
      <c r="E137" s="6" t="s">
        <v>52</v>
      </c>
      <c r="F137" s="25">
        <v>35941</v>
      </c>
      <c r="G137" s="190">
        <f t="shared" ca="1" si="26"/>
        <v>26</v>
      </c>
      <c r="H137" s="6" t="s">
        <v>1034</v>
      </c>
      <c r="I137" s="6" t="s">
        <v>42</v>
      </c>
      <c r="J137" s="137" t="s">
        <v>187</v>
      </c>
      <c r="K137" s="5" t="s">
        <v>40509</v>
      </c>
      <c r="L137" s="53" t="s">
        <v>40570</v>
      </c>
      <c r="M137" s="5" t="s">
        <v>34</v>
      </c>
      <c r="N137" s="57" t="s">
        <v>93</v>
      </c>
      <c r="O137" s="61" t="s">
        <v>35</v>
      </c>
      <c r="P137" s="61" t="s">
        <v>36</v>
      </c>
      <c r="Q137" s="6" t="s">
        <v>464</v>
      </c>
      <c r="R137" s="61" t="s">
        <v>34</v>
      </c>
      <c r="S137" s="61"/>
      <c r="T137" s="61" t="s">
        <v>40227</v>
      </c>
      <c r="U137" s="61" t="s">
        <v>39927</v>
      </c>
      <c r="V137" s="57">
        <v>45526</v>
      </c>
      <c r="W137" s="61" t="s">
        <v>959</v>
      </c>
      <c r="X137" s="192">
        <f t="shared" si="22"/>
        <v>45618</v>
      </c>
      <c r="Y137" s="191" t="str">
        <f t="shared" si="25"/>
        <v>NOVIEMBRE/2024</v>
      </c>
      <c r="Z137" s="64" t="s">
        <v>81</v>
      </c>
      <c r="AA137" s="53" t="s">
        <v>15081</v>
      </c>
      <c r="AB137" s="53"/>
      <c r="AC137" s="53"/>
      <c r="AD137" s="61" t="s">
        <v>40336</v>
      </c>
      <c r="AE137" s="61"/>
      <c r="AF137" s="61"/>
      <c r="AG137" s="61" t="s">
        <v>41</v>
      </c>
      <c r="AH137" s="22">
        <v>45512</v>
      </c>
      <c r="AI137" s="61" t="s">
        <v>39089</v>
      </c>
      <c r="AJ137" s="22">
        <v>45512</v>
      </c>
      <c r="AK137" s="57" t="s">
        <v>517</v>
      </c>
      <c r="AL137" s="61" t="s">
        <v>715</v>
      </c>
      <c r="AM137" s="61" t="s">
        <v>41</v>
      </c>
      <c r="AN137" s="61" t="s">
        <v>41</v>
      </c>
      <c r="AO137" s="61" t="s">
        <v>41</v>
      </c>
      <c r="AP137" s="6">
        <v>0.6</v>
      </c>
      <c r="AQ137" s="193" t="str">
        <f t="shared" si="23"/>
        <v>SIN DIFICULTAD</v>
      </c>
      <c r="AR137" s="6">
        <v>3.19</v>
      </c>
      <c r="AS137" s="193" t="str">
        <f t="shared" si="24"/>
        <v>BAJA ACTIVIDAD</v>
      </c>
      <c r="AT137" s="61"/>
      <c r="AU137" s="61"/>
      <c r="AV137" s="5"/>
      <c r="AW137" s="2"/>
    </row>
    <row r="138" spans="1:49" ht="15.75" x14ac:dyDescent="0.25">
      <c r="A138" s="230"/>
      <c r="B138" s="230" t="s">
        <v>31</v>
      </c>
      <c r="C138" s="36" t="s">
        <v>646</v>
      </c>
      <c r="D138" s="225" t="s">
        <v>985</v>
      </c>
      <c r="E138" s="6" t="s">
        <v>32</v>
      </c>
      <c r="F138" s="25">
        <v>18653</v>
      </c>
      <c r="G138" s="190">
        <f t="shared" ca="1" si="26"/>
        <v>73</v>
      </c>
      <c r="H138" s="6" t="s">
        <v>1034</v>
      </c>
      <c r="I138" s="6" t="s">
        <v>42</v>
      </c>
      <c r="J138" s="137" t="s">
        <v>1049</v>
      </c>
      <c r="K138" s="137" t="s">
        <v>773</v>
      </c>
      <c r="L138" s="53" t="s">
        <v>775</v>
      </c>
      <c r="M138" s="5" t="s">
        <v>34</v>
      </c>
      <c r="N138" s="57" t="s">
        <v>361</v>
      </c>
      <c r="O138" s="61" t="s">
        <v>35</v>
      </c>
      <c r="P138" s="61" t="s">
        <v>36</v>
      </c>
      <c r="Q138" s="6" t="s">
        <v>464</v>
      </c>
      <c r="R138" s="61" t="s">
        <v>34</v>
      </c>
      <c r="S138" s="61"/>
      <c r="T138" s="6" t="s">
        <v>40227</v>
      </c>
      <c r="U138" s="61" t="s">
        <v>38</v>
      </c>
      <c r="V138" s="22">
        <v>45441</v>
      </c>
      <c r="W138" s="61" t="s">
        <v>959</v>
      </c>
      <c r="X138" s="192">
        <f t="shared" si="22"/>
        <v>45533</v>
      </c>
      <c r="Y138" s="191" t="str">
        <f t="shared" si="25"/>
        <v>AGOSTO/2024</v>
      </c>
      <c r="Z138" s="64" t="s">
        <v>50</v>
      </c>
      <c r="AA138" s="53" t="s">
        <v>15080</v>
      </c>
      <c r="AB138" s="53"/>
      <c r="AC138" s="53"/>
      <c r="AD138" s="61" t="s">
        <v>41</v>
      </c>
      <c r="AE138" s="61"/>
      <c r="AF138" s="61"/>
      <c r="AG138" s="61" t="s">
        <v>41</v>
      </c>
      <c r="AH138" s="22">
        <v>45426</v>
      </c>
      <c r="AI138" s="61" t="s">
        <v>39089</v>
      </c>
      <c r="AJ138" s="57">
        <v>45426</v>
      </c>
      <c r="AK138" s="57" t="s">
        <v>517</v>
      </c>
      <c r="AL138" s="61" t="s">
        <v>715</v>
      </c>
      <c r="AM138" s="61" t="s">
        <v>512</v>
      </c>
      <c r="AN138" s="61" t="s">
        <v>41</v>
      </c>
      <c r="AO138" s="61" t="s">
        <v>41</v>
      </c>
      <c r="AP138" s="70">
        <v>0</v>
      </c>
      <c r="AQ138" s="193" t="str">
        <f t="shared" si="23"/>
        <v>SIN DIFICULTAD</v>
      </c>
      <c r="AR138" s="191">
        <v>2.4700000000000002</v>
      </c>
      <c r="AS138" s="193" t="str">
        <f t="shared" si="24"/>
        <v>REMISION CLINICA</v>
      </c>
      <c r="AT138" s="57">
        <v>44596</v>
      </c>
      <c r="AU138" s="61" t="s">
        <v>517</v>
      </c>
      <c r="AV138" s="5"/>
      <c r="AW138" s="2"/>
    </row>
    <row r="139" spans="1:49" ht="15.75" x14ac:dyDescent="0.25">
      <c r="A139" s="230"/>
      <c r="B139" s="230" t="s">
        <v>31</v>
      </c>
      <c r="C139" s="36" t="s">
        <v>39318</v>
      </c>
      <c r="D139" s="225" t="s">
        <v>39319</v>
      </c>
      <c r="E139" s="6" t="s">
        <v>32</v>
      </c>
      <c r="F139" s="25">
        <v>21017</v>
      </c>
      <c r="G139" s="190">
        <f t="shared" ca="1" si="26"/>
        <v>67</v>
      </c>
      <c r="H139" s="6" t="s">
        <v>1034</v>
      </c>
      <c r="I139" s="6" t="s">
        <v>39082</v>
      </c>
      <c r="J139" s="5" t="s">
        <v>39320</v>
      </c>
      <c r="K139" s="198" t="s">
        <v>39321</v>
      </c>
      <c r="L139" s="122" t="s">
        <v>39322</v>
      </c>
      <c r="M139" s="6" t="s">
        <v>34</v>
      </c>
      <c r="N139" s="123" t="s">
        <v>276</v>
      </c>
      <c r="O139" s="6" t="s">
        <v>35</v>
      </c>
      <c r="P139" s="6" t="s">
        <v>36</v>
      </c>
      <c r="Q139" s="6" t="s">
        <v>464</v>
      </c>
      <c r="R139" s="6" t="s">
        <v>34</v>
      </c>
      <c r="S139" s="6"/>
      <c r="T139" s="6" t="s">
        <v>40227</v>
      </c>
      <c r="U139" s="6" t="s">
        <v>38</v>
      </c>
      <c r="V139" s="57">
        <v>45481</v>
      </c>
      <c r="W139" s="147" t="s">
        <v>959</v>
      </c>
      <c r="X139" s="192">
        <f t="shared" si="22"/>
        <v>45573</v>
      </c>
      <c r="Y139" s="191" t="str">
        <f t="shared" si="25"/>
        <v>OCTUBRE/2024</v>
      </c>
      <c r="Z139" s="6" t="s">
        <v>81</v>
      </c>
      <c r="AA139" s="53" t="s">
        <v>15081</v>
      </c>
      <c r="AB139" s="53"/>
      <c r="AC139" s="5"/>
      <c r="AD139" s="6" t="s">
        <v>41</v>
      </c>
      <c r="AE139" s="6"/>
      <c r="AF139" s="6"/>
      <c r="AG139" s="6" t="s">
        <v>41</v>
      </c>
      <c r="AH139" s="22">
        <v>45222</v>
      </c>
      <c r="AI139" s="6" t="s">
        <v>39089</v>
      </c>
      <c r="AJ139" s="22">
        <v>45222</v>
      </c>
      <c r="AK139" s="57" t="s">
        <v>517</v>
      </c>
      <c r="AL139" s="61" t="s">
        <v>715</v>
      </c>
      <c r="AM139" s="6" t="s">
        <v>512</v>
      </c>
      <c r="AN139" s="6" t="s">
        <v>512</v>
      </c>
      <c r="AO139" s="6" t="s">
        <v>41</v>
      </c>
      <c r="AP139" s="6">
        <v>1.5</v>
      </c>
      <c r="AQ139" s="193" t="str">
        <f t="shared" si="23"/>
        <v>CON ALGUNA DIFICULTAD</v>
      </c>
      <c r="AR139" s="136">
        <v>1.74</v>
      </c>
      <c r="AS139" s="193" t="str">
        <f t="shared" si="24"/>
        <v>REMISION CLINICA</v>
      </c>
      <c r="AT139" s="61"/>
      <c r="AU139" s="61"/>
      <c r="AV139" s="5"/>
      <c r="AW139" s="2"/>
    </row>
    <row r="140" spans="1:49" ht="15.75" x14ac:dyDescent="0.25">
      <c r="A140" s="230"/>
      <c r="B140" s="230" t="s">
        <v>31</v>
      </c>
      <c r="C140" s="36" t="s">
        <v>39323</v>
      </c>
      <c r="D140" s="225" t="s">
        <v>39324</v>
      </c>
      <c r="E140" s="6" t="s">
        <v>32</v>
      </c>
      <c r="F140" s="25">
        <v>27512</v>
      </c>
      <c r="G140" s="190">
        <f t="shared" ca="1" si="26"/>
        <v>49</v>
      </c>
      <c r="H140" s="6" t="s">
        <v>1034</v>
      </c>
      <c r="I140" s="6" t="s">
        <v>39325</v>
      </c>
      <c r="J140" s="5" t="s">
        <v>39326</v>
      </c>
      <c r="K140" s="5" t="s">
        <v>40510</v>
      </c>
      <c r="L140" s="122" t="s">
        <v>40571</v>
      </c>
      <c r="M140" s="6" t="s">
        <v>34</v>
      </c>
      <c r="N140" s="123" t="s">
        <v>39328</v>
      </c>
      <c r="O140" s="61" t="s">
        <v>35</v>
      </c>
      <c r="P140" s="6" t="s">
        <v>36</v>
      </c>
      <c r="Q140" s="6" t="s">
        <v>464</v>
      </c>
      <c r="R140" s="6" t="s">
        <v>34</v>
      </c>
      <c r="S140" s="6"/>
      <c r="T140" s="6" t="s">
        <v>80</v>
      </c>
      <c r="U140" s="6" t="s">
        <v>38</v>
      </c>
      <c r="V140" s="22">
        <v>45524</v>
      </c>
      <c r="W140" s="147" t="s">
        <v>959</v>
      </c>
      <c r="X140" s="192">
        <f t="shared" si="22"/>
        <v>45616</v>
      </c>
      <c r="Y140" s="191" t="str">
        <f t="shared" si="25"/>
        <v>NOVIEMBRE/2024</v>
      </c>
      <c r="Z140" s="6" t="s">
        <v>50</v>
      </c>
      <c r="AA140" s="53" t="s">
        <v>15080</v>
      </c>
      <c r="AB140" s="53"/>
      <c r="AC140" s="5"/>
      <c r="AD140" s="6" t="s">
        <v>41</v>
      </c>
      <c r="AE140" s="6"/>
      <c r="AF140" s="6"/>
      <c r="AG140" s="6" t="s">
        <v>41</v>
      </c>
      <c r="AH140" s="22">
        <v>45516</v>
      </c>
      <c r="AI140" s="61" t="s">
        <v>39089</v>
      </c>
      <c r="AJ140" s="22">
        <v>45300</v>
      </c>
      <c r="AK140" s="57" t="s">
        <v>517</v>
      </c>
      <c r="AL140" s="61" t="s">
        <v>715</v>
      </c>
      <c r="AM140" s="6" t="s">
        <v>512</v>
      </c>
      <c r="AN140" s="6" t="s">
        <v>41</v>
      </c>
      <c r="AO140" s="6" t="s">
        <v>41</v>
      </c>
      <c r="AP140" s="6">
        <v>0</v>
      </c>
      <c r="AQ140" s="193" t="str">
        <f t="shared" si="23"/>
        <v>SIN DIFICULTAD</v>
      </c>
      <c r="AR140" s="6">
        <v>1.68</v>
      </c>
      <c r="AS140" s="193" t="str">
        <f t="shared" si="24"/>
        <v>REMISION CLINICA</v>
      </c>
      <c r="AT140" s="61"/>
      <c r="AU140" s="61"/>
      <c r="AV140" s="5"/>
      <c r="AW140" s="2"/>
    </row>
    <row r="141" spans="1:49" s="223" customFormat="1" hidden="1" x14ac:dyDescent="0.25">
      <c r="A141" s="230"/>
      <c r="B141" s="230" t="s">
        <v>31</v>
      </c>
      <c r="C141" s="270" t="s">
        <v>40386</v>
      </c>
      <c r="D141" s="297" t="s">
        <v>40341</v>
      </c>
      <c r="E141" s="6" t="s">
        <v>32</v>
      </c>
      <c r="F141" s="25">
        <v>30699</v>
      </c>
      <c r="G141" s="23">
        <v>40</v>
      </c>
      <c r="H141" s="6" t="s">
        <v>1034</v>
      </c>
      <c r="I141" s="6" t="s">
        <v>42</v>
      </c>
      <c r="J141" s="137" t="s">
        <v>69</v>
      </c>
      <c r="K141" s="137" t="s">
        <v>40511</v>
      </c>
      <c r="L141" s="53">
        <v>3184843819</v>
      </c>
      <c r="M141" s="6"/>
      <c r="N141" s="57">
        <v>45502</v>
      </c>
      <c r="O141" s="61" t="s">
        <v>57</v>
      </c>
      <c r="P141" s="61" t="s">
        <v>36</v>
      </c>
      <c r="Q141" s="6" t="s">
        <v>464</v>
      </c>
      <c r="R141" s="61"/>
      <c r="S141" s="61"/>
      <c r="T141" s="61" t="s">
        <v>80</v>
      </c>
      <c r="U141" s="61" t="s">
        <v>40296</v>
      </c>
      <c r="V141" s="57">
        <v>45502</v>
      </c>
      <c r="W141" s="61" t="s">
        <v>959</v>
      </c>
      <c r="X141" s="57">
        <f t="shared" si="22"/>
        <v>45594</v>
      </c>
      <c r="Y141" s="61" t="str">
        <f t="shared" si="25"/>
        <v>OCTUBRE/2024</v>
      </c>
      <c r="Z141" s="64" t="s">
        <v>15091</v>
      </c>
      <c r="AA141" s="137" t="s">
        <v>15093</v>
      </c>
      <c r="AB141" s="61"/>
      <c r="AC141" s="61"/>
      <c r="AD141" s="61" t="s">
        <v>41</v>
      </c>
      <c r="AE141" s="61"/>
      <c r="AF141" s="61"/>
      <c r="AG141" s="61" t="s">
        <v>856</v>
      </c>
      <c r="AH141" s="61"/>
      <c r="AI141" s="61"/>
      <c r="AJ141" s="57">
        <v>45497</v>
      </c>
      <c r="AK141" s="61" t="s">
        <v>517</v>
      </c>
      <c r="AL141" s="61" t="s">
        <v>715</v>
      </c>
      <c r="AM141" s="61" t="s">
        <v>41</v>
      </c>
      <c r="AN141" s="61" t="s">
        <v>41</v>
      </c>
      <c r="AO141" s="61" t="s">
        <v>41</v>
      </c>
      <c r="AP141" s="70">
        <v>0</v>
      </c>
      <c r="AQ141" s="53" t="str">
        <f t="shared" si="23"/>
        <v>SIN DIFICULTAD</v>
      </c>
      <c r="AR141" s="61">
        <v>1.9</v>
      </c>
      <c r="AS141" s="61" t="str">
        <f t="shared" si="24"/>
        <v>REMISION CLINICA</v>
      </c>
      <c r="AT141" s="61"/>
      <c r="AU141" s="61"/>
      <c r="AV141" s="5"/>
      <c r="AW141" s="6"/>
    </row>
    <row r="142" spans="1:49" ht="15.75" x14ac:dyDescent="0.25">
      <c r="A142" s="230"/>
      <c r="B142" s="230" t="s">
        <v>31</v>
      </c>
      <c r="C142" s="36" t="s">
        <v>626</v>
      </c>
      <c r="D142" s="225" t="s">
        <v>986</v>
      </c>
      <c r="E142" s="6" t="s">
        <v>32</v>
      </c>
      <c r="F142" s="25">
        <v>23786</v>
      </c>
      <c r="G142" s="190">
        <f ca="1">IF(F142="-","-",IF(F142="","-",DATEDIF(F142,TODAY(),"Y")))</f>
        <v>59</v>
      </c>
      <c r="H142" s="6" t="s">
        <v>1034</v>
      </c>
      <c r="I142" s="6" t="s">
        <v>42</v>
      </c>
      <c r="J142" s="137" t="s">
        <v>108</v>
      </c>
      <c r="K142" s="137" t="s">
        <v>40512</v>
      </c>
      <c r="L142" s="53" t="s">
        <v>40572</v>
      </c>
      <c r="M142" s="5" t="s">
        <v>34</v>
      </c>
      <c r="N142" s="57" t="s">
        <v>337</v>
      </c>
      <c r="O142" s="61" t="s">
        <v>35</v>
      </c>
      <c r="P142" s="61" t="s">
        <v>36</v>
      </c>
      <c r="Q142" s="6" t="s">
        <v>464</v>
      </c>
      <c r="R142" s="61" t="s">
        <v>34</v>
      </c>
      <c r="S142" s="61"/>
      <c r="T142" s="61" t="s">
        <v>80</v>
      </c>
      <c r="U142" s="61" t="s">
        <v>38</v>
      </c>
      <c r="V142" s="22">
        <v>45506</v>
      </c>
      <c r="W142" s="61" t="s">
        <v>959</v>
      </c>
      <c r="X142" s="192">
        <f t="shared" si="22"/>
        <v>45598</v>
      </c>
      <c r="Y142" s="191" t="str">
        <f t="shared" si="25"/>
        <v>NOVIEMBRE/2024</v>
      </c>
      <c r="Z142" s="64" t="s">
        <v>50</v>
      </c>
      <c r="AA142" s="53" t="s">
        <v>15080</v>
      </c>
      <c r="AB142" s="53"/>
      <c r="AC142" s="53"/>
      <c r="AD142" s="61" t="s">
        <v>41</v>
      </c>
      <c r="AE142" s="61"/>
      <c r="AF142" s="61"/>
      <c r="AG142" s="61" t="s">
        <v>41</v>
      </c>
      <c r="AH142" s="22">
        <v>45498</v>
      </c>
      <c r="AI142" s="61" t="s">
        <v>39089</v>
      </c>
      <c r="AJ142" s="22">
        <v>45420</v>
      </c>
      <c r="AK142" s="57" t="s">
        <v>517</v>
      </c>
      <c r="AL142" s="61" t="s">
        <v>715</v>
      </c>
      <c r="AM142" s="61" t="s">
        <v>41</v>
      </c>
      <c r="AN142" s="61" t="s">
        <v>41</v>
      </c>
      <c r="AO142" s="61" t="s">
        <v>41</v>
      </c>
      <c r="AP142" s="6">
        <v>0.38</v>
      </c>
      <c r="AQ142" s="193" t="str">
        <f t="shared" si="23"/>
        <v>SIN DIFICULTAD</v>
      </c>
      <c r="AR142" s="6">
        <v>1.61</v>
      </c>
      <c r="AS142" s="193" t="str">
        <f t="shared" si="24"/>
        <v>REMISION CLINICA</v>
      </c>
      <c r="AT142" s="61"/>
      <c r="AU142" s="61" t="s">
        <v>517</v>
      </c>
      <c r="AV142" s="5" t="s">
        <v>40217</v>
      </c>
      <c r="AW142" s="2"/>
    </row>
    <row r="143" spans="1:49" ht="15.75" x14ac:dyDescent="0.25">
      <c r="A143" s="230"/>
      <c r="B143" s="230" t="s">
        <v>31</v>
      </c>
      <c r="C143" s="36" t="s">
        <v>39329</v>
      </c>
      <c r="D143" s="225" t="s">
        <v>39330</v>
      </c>
      <c r="E143" s="6" t="s">
        <v>32</v>
      </c>
      <c r="F143" s="25">
        <v>20386</v>
      </c>
      <c r="G143" s="23">
        <f ca="1">IF(F143="-","-",IF(F143="","-",DATEDIF(F143,TODAY(),"Y")))</f>
        <v>69</v>
      </c>
      <c r="H143" s="6" t="s">
        <v>1034</v>
      </c>
      <c r="I143" s="6" t="s">
        <v>39082</v>
      </c>
      <c r="J143" s="5" t="s">
        <v>39331</v>
      </c>
      <c r="K143" s="5" t="s">
        <v>39332</v>
      </c>
      <c r="L143" s="122">
        <v>3017073914</v>
      </c>
      <c r="M143" s="6">
        <v>3234420755</v>
      </c>
      <c r="N143" s="123">
        <v>44428</v>
      </c>
      <c r="O143" s="61" t="s">
        <v>35</v>
      </c>
      <c r="P143" s="6" t="s">
        <v>36</v>
      </c>
      <c r="Q143" s="6" t="s">
        <v>464</v>
      </c>
      <c r="R143" s="6" t="s">
        <v>34</v>
      </c>
      <c r="S143" s="6"/>
      <c r="T143" s="6" t="s">
        <v>40227</v>
      </c>
      <c r="U143" s="6" t="s">
        <v>38</v>
      </c>
      <c r="V143" s="22">
        <v>45561</v>
      </c>
      <c r="W143" s="147" t="s">
        <v>959</v>
      </c>
      <c r="X143" s="22">
        <f t="shared" si="22"/>
        <v>45652</v>
      </c>
      <c r="Y143" s="6" t="str">
        <f t="shared" si="25"/>
        <v>DICIEMBRE/2024</v>
      </c>
      <c r="Z143" s="6" t="s">
        <v>50</v>
      </c>
      <c r="AA143" s="53" t="s">
        <v>15080</v>
      </c>
      <c r="AB143" s="53"/>
      <c r="AC143" s="5"/>
      <c r="AD143" s="61" t="s">
        <v>41</v>
      </c>
      <c r="AE143" s="61"/>
      <c r="AF143" s="22">
        <v>45355</v>
      </c>
      <c r="AG143" s="6" t="s">
        <v>279</v>
      </c>
      <c r="AH143" s="22">
        <v>45527</v>
      </c>
      <c r="AI143" s="6" t="s">
        <v>39089</v>
      </c>
      <c r="AJ143" s="22">
        <v>45530</v>
      </c>
      <c r="AK143" s="57" t="s">
        <v>517</v>
      </c>
      <c r="AL143" s="57" t="s">
        <v>715</v>
      </c>
      <c r="AM143" s="6" t="s">
        <v>512</v>
      </c>
      <c r="AN143" s="6" t="s">
        <v>512</v>
      </c>
      <c r="AO143" s="6" t="s">
        <v>41</v>
      </c>
      <c r="AP143" s="6">
        <v>1.1299999999999999</v>
      </c>
      <c r="AQ143" s="122" t="str">
        <f t="shared" si="23"/>
        <v>CON ALGUNA DIFICULTAD</v>
      </c>
      <c r="AR143" s="6">
        <v>2.8</v>
      </c>
      <c r="AS143" s="122" t="str">
        <f t="shared" si="24"/>
        <v>BAJA ACTIVIDAD</v>
      </c>
      <c r="AT143" s="57">
        <v>43554</v>
      </c>
      <c r="AU143" s="61"/>
      <c r="AV143" s="5" t="s">
        <v>39882</v>
      </c>
      <c r="AW143" s="2"/>
    </row>
    <row r="144" spans="1:49" ht="15.75" hidden="1" x14ac:dyDescent="0.25">
      <c r="A144" s="230"/>
      <c r="B144" s="230" t="s">
        <v>31</v>
      </c>
      <c r="C144" s="36" t="s">
        <v>39333</v>
      </c>
      <c r="D144" s="225" t="s">
        <v>39334</v>
      </c>
      <c r="E144" s="6" t="s">
        <v>32</v>
      </c>
      <c r="F144" s="25">
        <v>30483</v>
      </c>
      <c r="G144" s="190">
        <f ca="1">IF(F144="-","-",IF(F144="","-",DATEDIF(F144,TODAY(),"Y")))</f>
        <v>41</v>
      </c>
      <c r="H144" s="6" t="s">
        <v>1034</v>
      </c>
      <c r="I144" s="6" t="s">
        <v>39216</v>
      </c>
      <c r="J144" s="5" t="s">
        <v>234</v>
      </c>
      <c r="K144" s="5" t="s">
        <v>40513</v>
      </c>
      <c r="L144" s="122">
        <v>3045315702</v>
      </c>
      <c r="M144" s="6"/>
      <c r="N144" s="125">
        <v>44676</v>
      </c>
      <c r="O144" s="61" t="s">
        <v>35</v>
      </c>
      <c r="P144" s="6" t="s">
        <v>36</v>
      </c>
      <c r="Q144" s="6" t="s">
        <v>464</v>
      </c>
      <c r="R144" s="6"/>
      <c r="S144" s="6"/>
      <c r="T144" s="6" t="s">
        <v>80</v>
      </c>
      <c r="U144" s="6" t="s">
        <v>38</v>
      </c>
      <c r="V144" s="22">
        <v>45517</v>
      </c>
      <c r="W144" s="147" t="s">
        <v>959</v>
      </c>
      <c r="X144" s="192">
        <f t="shared" si="22"/>
        <v>45609</v>
      </c>
      <c r="Y144" s="191" t="str">
        <f t="shared" si="25"/>
        <v>NOVIEMBRE/2024</v>
      </c>
      <c r="Z144" s="147" t="s">
        <v>50</v>
      </c>
      <c r="AA144" s="53" t="s">
        <v>15080</v>
      </c>
      <c r="AB144" s="53"/>
      <c r="AC144" s="95">
        <v>45418</v>
      </c>
      <c r="AD144" s="6" t="s">
        <v>143</v>
      </c>
      <c r="AE144" s="6"/>
      <c r="AF144" s="6"/>
      <c r="AG144" s="61" t="s">
        <v>41</v>
      </c>
      <c r="AH144" s="22">
        <v>45505</v>
      </c>
      <c r="AI144" s="6" t="s">
        <v>712</v>
      </c>
      <c r="AJ144" s="22">
        <v>45212</v>
      </c>
      <c r="AK144" s="57" t="s">
        <v>517</v>
      </c>
      <c r="AL144" s="61" t="s">
        <v>39894</v>
      </c>
      <c r="AM144" s="6" t="s">
        <v>41</v>
      </c>
      <c r="AN144" s="6" t="s">
        <v>41</v>
      </c>
      <c r="AO144" s="6" t="s">
        <v>41</v>
      </c>
      <c r="AP144" s="6">
        <v>0</v>
      </c>
      <c r="AQ144" s="193" t="str">
        <f t="shared" si="23"/>
        <v>SIN DIFICULTAD</v>
      </c>
      <c r="AR144" s="6">
        <v>2.59</v>
      </c>
      <c r="AS144" s="193" t="str">
        <f t="shared" si="24"/>
        <v>REMISION CLINICA</v>
      </c>
      <c r="AT144" s="57">
        <v>44954</v>
      </c>
      <c r="AU144" s="61" t="s">
        <v>517</v>
      </c>
      <c r="AV144" s="5"/>
      <c r="AW144" s="2"/>
    </row>
    <row r="145" spans="1:49" x14ac:dyDescent="0.25">
      <c r="A145" s="230"/>
      <c r="B145" s="230" t="s">
        <v>31</v>
      </c>
      <c r="C145" s="36" t="s">
        <v>40163</v>
      </c>
      <c r="D145" s="28" t="s">
        <v>40143</v>
      </c>
      <c r="E145" s="6" t="s">
        <v>32</v>
      </c>
      <c r="F145" s="25">
        <v>19731</v>
      </c>
      <c r="G145" s="23">
        <v>70</v>
      </c>
      <c r="H145" s="6" t="s">
        <v>1034</v>
      </c>
      <c r="I145" s="6" t="s">
        <v>42</v>
      </c>
      <c r="J145" s="137" t="s">
        <v>85</v>
      </c>
      <c r="K145" s="137" t="s">
        <v>40144</v>
      </c>
      <c r="L145" s="53" t="s">
        <v>40145</v>
      </c>
      <c r="M145" s="6"/>
      <c r="N145" s="57">
        <v>45358</v>
      </c>
      <c r="O145" s="61" t="s">
        <v>35</v>
      </c>
      <c r="P145" s="61" t="s">
        <v>36</v>
      </c>
      <c r="Q145" s="6" t="s">
        <v>464</v>
      </c>
      <c r="R145" s="61"/>
      <c r="S145" s="61"/>
      <c r="T145" s="61" t="s">
        <v>80</v>
      </c>
      <c r="U145" s="61" t="s">
        <v>38</v>
      </c>
      <c r="V145" s="57">
        <v>45551</v>
      </c>
      <c r="W145" s="61" t="s">
        <v>959</v>
      </c>
      <c r="X145" s="57">
        <f t="shared" si="22"/>
        <v>45642</v>
      </c>
      <c r="Y145" s="61" t="str">
        <f t="shared" si="25"/>
        <v>DICIEMBRE/2024</v>
      </c>
      <c r="Z145" s="64" t="s">
        <v>50</v>
      </c>
      <c r="AA145" s="137" t="s">
        <v>15080</v>
      </c>
      <c r="AB145" s="61"/>
      <c r="AC145" s="57">
        <v>45358</v>
      </c>
      <c r="AD145" s="61" t="s">
        <v>90</v>
      </c>
      <c r="AE145" s="61"/>
      <c r="AF145" s="61"/>
      <c r="AG145" s="61" t="s">
        <v>41</v>
      </c>
      <c r="AH145" s="22">
        <v>45533</v>
      </c>
      <c r="AI145" s="6" t="s">
        <v>39089</v>
      </c>
      <c r="AJ145" s="57">
        <v>45351</v>
      </c>
      <c r="AK145" s="22" t="s">
        <v>517</v>
      </c>
      <c r="AL145" s="61" t="s">
        <v>715</v>
      </c>
      <c r="AM145" s="61" t="s">
        <v>512</v>
      </c>
      <c r="AN145" s="61" t="s">
        <v>41</v>
      </c>
      <c r="AO145" s="61" t="s">
        <v>41</v>
      </c>
      <c r="AP145" s="70">
        <v>1</v>
      </c>
      <c r="AQ145" s="53" t="str">
        <f t="shared" si="23"/>
        <v>CON ALGUNA DIFICULTAD</v>
      </c>
      <c r="AR145" s="61">
        <v>1.9</v>
      </c>
      <c r="AS145" s="61" t="str">
        <f t="shared" si="24"/>
        <v>REMISION CLINICA</v>
      </c>
      <c r="AT145" s="61"/>
      <c r="AU145" s="61"/>
      <c r="AV145" s="5"/>
      <c r="AW145" s="6"/>
    </row>
    <row r="146" spans="1:49" x14ac:dyDescent="0.25">
      <c r="A146" s="230"/>
      <c r="B146" s="230" t="s">
        <v>31</v>
      </c>
      <c r="C146" s="36" t="s">
        <v>536</v>
      </c>
      <c r="D146" s="225" t="s">
        <v>881</v>
      </c>
      <c r="E146" s="6" t="s">
        <v>52</v>
      </c>
      <c r="F146" s="25">
        <v>21758</v>
      </c>
      <c r="G146" s="190">
        <f ca="1">IF(F146="-","-",IF(F146="","-",DATEDIF(F146,TODAY(),"Y")))</f>
        <v>65</v>
      </c>
      <c r="H146" s="6" t="s">
        <v>1034</v>
      </c>
      <c r="I146" s="6" t="s">
        <v>42</v>
      </c>
      <c r="J146" s="137" t="s">
        <v>1050</v>
      </c>
      <c r="K146" s="137" t="s">
        <v>117</v>
      </c>
      <c r="L146" s="53" t="s">
        <v>118</v>
      </c>
      <c r="M146" s="5" t="s">
        <v>34</v>
      </c>
      <c r="N146" s="57" t="s">
        <v>96</v>
      </c>
      <c r="O146" s="61" t="s">
        <v>35</v>
      </c>
      <c r="P146" s="61" t="s">
        <v>36</v>
      </c>
      <c r="Q146" s="6" t="s">
        <v>464</v>
      </c>
      <c r="R146" s="61" t="s">
        <v>34</v>
      </c>
      <c r="S146" s="61"/>
      <c r="T146" s="61" t="s">
        <v>80</v>
      </c>
      <c r="U146" s="61" t="s">
        <v>38</v>
      </c>
      <c r="V146" s="57">
        <v>45238</v>
      </c>
      <c r="W146" s="61" t="s">
        <v>959</v>
      </c>
      <c r="X146" s="192">
        <f t="shared" si="22"/>
        <v>45330</v>
      </c>
      <c r="Y146" s="191" t="str">
        <f t="shared" si="25"/>
        <v>FEBRERO/2024</v>
      </c>
      <c r="Z146" s="61" t="s">
        <v>50</v>
      </c>
      <c r="AA146" s="137" t="s">
        <v>15080</v>
      </c>
      <c r="AB146" s="53"/>
      <c r="AC146" s="53"/>
      <c r="AD146" s="61" t="s">
        <v>41</v>
      </c>
      <c r="AE146" s="61"/>
      <c r="AF146" s="61"/>
      <c r="AG146" s="61" t="s">
        <v>41</v>
      </c>
      <c r="AH146" s="22">
        <v>45212</v>
      </c>
      <c r="AI146" s="6" t="s">
        <v>39089</v>
      </c>
      <c r="AJ146" s="57">
        <v>45017</v>
      </c>
      <c r="AK146" s="57" t="s">
        <v>517</v>
      </c>
      <c r="AL146" s="61" t="s">
        <v>715</v>
      </c>
      <c r="AM146" s="61" t="s">
        <v>512</v>
      </c>
      <c r="AN146" s="61" t="s">
        <v>41</v>
      </c>
      <c r="AO146" s="61" t="s">
        <v>41</v>
      </c>
      <c r="AP146" s="70">
        <v>0</v>
      </c>
      <c r="AQ146" s="193" t="str">
        <f t="shared" si="23"/>
        <v>SIN DIFICULTAD</v>
      </c>
      <c r="AR146" s="61">
        <v>1.9</v>
      </c>
      <c r="AS146" s="193" t="str">
        <f t="shared" si="24"/>
        <v>REMISION CLINICA</v>
      </c>
      <c r="AT146" s="61"/>
      <c r="AU146" s="61" t="s">
        <v>517</v>
      </c>
      <c r="AV146" s="5"/>
      <c r="AW146" s="6"/>
    </row>
    <row r="147" spans="1:49" hidden="1" x14ac:dyDescent="0.25">
      <c r="A147" s="230"/>
      <c r="B147" s="230" t="s">
        <v>31</v>
      </c>
      <c r="C147" s="270" t="s">
        <v>40388</v>
      </c>
      <c r="D147" s="297" t="s">
        <v>40346</v>
      </c>
      <c r="E147" s="6" t="s">
        <v>52</v>
      </c>
      <c r="F147" s="25">
        <v>28396</v>
      </c>
      <c r="G147" s="23">
        <v>46</v>
      </c>
      <c r="H147" s="6" t="s">
        <v>1034</v>
      </c>
      <c r="I147" s="6" t="s">
        <v>39325</v>
      </c>
      <c r="J147" s="137" t="s">
        <v>40347</v>
      </c>
      <c r="K147" s="137" t="s">
        <v>40347</v>
      </c>
      <c r="L147" s="53" t="s">
        <v>40348</v>
      </c>
      <c r="M147" s="6"/>
      <c r="N147" s="57">
        <v>45502</v>
      </c>
      <c r="O147" s="61" t="s">
        <v>57</v>
      </c>
      <c r="P147" s="61" t="s">
        <v>36</v>
      </c>
      <c r="Q147" s="6" t="s">
        <v>464</v>
      </c>
      <c r="R147" s="61"/>
      <c r="S147" s="61"/>
      <c r="T147" s="61" t="s">
        <v>80</v>
      </c>
      <c r="U147" s="61" t="s">
        <v>40296</v>
      </c>
      <c r="V147" s="57">
        <v>45502</v>
      </c>
      <c r="W147" s="61" t="s">
        <v>959</v>
      </c>
      <c r="X147" s="57">
        <f t="shared" si="22"/>
        <v>45594</v>
      </c>
      <c r="Y147" s="61" t="str">
        <f t="shared" si="25"/>
        <v>OCTUBRE/2024</v>
      </c>
      <c r="Z147" s="64" t="s">
        <v>50</v>
      </c>
      <c r="AA147" s="121" t="s">
        <v>15080</v>
      </c>
      <c r="AB147" s="61"/>
      <c r="AC147" s="61"/>
      <c r="AD147" s="61" t="s">
        <v>41</v>
      </c>
      <c r="AE147" s="61"/>
      <c r="AF147" s="61"/>
      <c r="AG147" s="61" t="s">
        <v>41</v>
      </c>
      <c r="AH147" s="61"/>
      <c r="AI147" s="61"/>
      <c r="AJ147" s="61"/>
      <c r="AK147" s="61"/>
      <c r="AL147" s="61" t="s">
        <v>715</v>
      </c>
      <c r="AM147" s="61" t="s">
        <v>41</v>
      </c>
      <c r="AN147" s="61" t="s">
        <v>41</v>
      </c>
      <c r="AO147" s="61" t="s">
        <v>41</v>
      </c>
      <c r="AP147" s="70">
        <v>0</v>
      </c>
      <c r="AQ147" s="53" t="str">
        <f t="shared" si="23"/>
        <v>SIN DIFICULTAD</v>
      </c>
      <c r="AR147" s="61">
        <v>2.02</v>
      </c>
      <c r="AS147" s="61" t="str">
        <f t="shared" si="24"/>
        <v>REMISION CLINICA</v>
      </c>
      <c r="AT147" s="61"/>
      <c r="AU147" s="61"/>
      <c r="AV147" s="5"/>
      <c r="AW147" s="6"/>
    </row>
    <row r="148" spans="1:49" hidden="1" x14ac:dyDescent="0.25">
      <c r="A148" s="230"/>
      <c r="B148" s="230" t="s">
        <v>31</v>
      </c>
      <c r="C148" s="87" t="s">
        <v>40161</v>
      </c>
      <c r="D148" s="28" t="s">
        <v>40139</v>
      </c>
      <c r="E148" s="6" t="s">
        <v>32</v>
      </c>
      <c r="F148" s="25">
        <v>20139</v>
      </c>
      <c r="G148" s="23">
        <v>69</v>
      </c>
      <c r="H148" s="6" t="s">
        <v>1034</v>
      </c>
      <c r="I148" s="6" t="s">
        <v>39082</v>
      </c>
      <c r="J148" s="137" t="s">
        <v>40140</v>
      </c>
      <c r="K148" s="137" t="s">
        <v>40141</v>
      </c>
      <c r="L148" s="53">
        <v>3163991186</v>
      </c>
      <c r="M148" s="6"/>
      <c r="N148" s="57">
        <v>45370</v>
      </c>
      <c r="O148" s="61" t="s">
        <v>35</v>
      </c>
      <c r="P148" s="61" t="s">
        <v>36</v>
      </c>
      <c r="Q148" s="6" t="s">
        <v>464</v>
      </c>
      <c r="R148" s="61"/>
      <c r="S148" s="61"/>
      <c r="T148" s="61" t="s">
        <v>40227</v>
      </c>
      <c r="U148" s="61" t="s">
        <v>38</v>
      </c>
      <c r="V148" s="57">
        <v>45477</v>
      </c>
      <c r="W148" s="61" t="s">
        <v>959</v>
      </c>
      <c r="X148" s="57">
        <f t="shared" si="22"/>
        <v>45569</v>
      </c>
      <c r="Y148" s="61" t="str">
        <f t="shared" si="25"/>
        <v>OCTUBRE/2024</v>
      </c>
      <c r="Z148" s="64" t="s">
        <v>81</v>
      </c>
      <c r="AA148" s="137" t="s">
        <v>15081</v>
      </c>
      <c r="AB148" s="61"/>
      <c r="AC148" s="61"/>
      <c r="AD148" s="61" t="s">
        <v>41</v>
      </c>
      <c r="AE148" s="61"/>
      <c r="AF148" s="61"/>
      <c r="AG148" s="61" t="s">
        <v>41</v>
      </c>
      <c r="AH148" s="22">
        <v>45456</v>
      </c>
      <c r="AI148" s="6" t="s">
        <v>712</v>
      </c>
      <c r="AJ148" s="61" t="s">
        <v>40258</v>
      </c>
      <c r="AK148" s="61"/>
      <c r="AL148" s="61" t="s">
        <v>715</v>
      </c>
      <c r="AM148" s="61" t="s">
        <v>41</v>
      </c>
      <c r="AN148" s="61" t="s">
        <v>41</v>
      </c>
      <c r="AO148" s="61" t="s">
        <v>41</v>
      </c>
      <c r="AP148" s="70">
        <v>0.88</v>
      </c>
      <c r="AQ148" s="53" t="str">
        <f t="shared" si="23"/>
        <v>SIN DIFICULTAD</v>
      </c>
      <c r="AR148" s="61">
        <v>4.46</v>
      </c>
      <c r="AS148" s="61" t="str">
        <f t="shared" si="24"/>
        <v>MODERADA ACTIVIDAD</v>
      </c>
      <c r="AT148" s="61"/>
      <c r="AU148" s="61"/>
      <c r="AV148" s="5"/>
      <c r="AW148" s="6"/>
    </row>
    <row r="149" spans="1:49" ht="15.75" hidden="1" x14ac:dyDescent="0.25">
      <c r="A149" s="230"/>
      <c r="B149" s="230" t="s">
        <v>31</v>
      </c>
      <c r="C149" s="36" t="s">
        <v>39336</v>
      </c>
      <c r="D149" s="225" t="s">
        <v>39337</v>
      </c>
      <c r="E149" s="6" t="s">
        <v>32</v>
      </c>
      <c r="F149" s="25">
        <v>20415</v>
      </c>
      <c r="G149" s="190">
        <f ca="1">IF(F149="-","-",IF(F149="","-",DATEDIF(F149,TODAY(),"Y")))</f>
        <v>68</v>
      </c>
      <c r="H149" s="6" t="s">
        <v>1034</v>
      </c>
      <c r="I149" s="6" t="s">
        <v>39240</v>
      </c>
      <c r="J149" s="5" t="s">
        <v>39241</v>
      </c>
      <c r="K149" s="198" t="s">
        <v>39338</v>
      </c>
      <c r="L149" s="122" t="s">
        <v>39339</v>
      </c>
      <c r="M149" s="6" t="s">
        <v>34</v>
      </c>
      <c r="N149" s="123" t="s">
        <v>269</v>
      </c>
      <c r="O149" s="6" t="s">
        <v>35</v>
      </c>
      <c r="P149" s="6" t="s">
        <v>36</v>
      </c>
      <c r="Q149" s="6" t="s">
        <v>464</v>
      </c>
      <c r="R149" s="6" t="s">
        <v>34</v>
      </c>
      <c r="S149" s="6"/>
      <c r="T149" s="6" t="s">
        <v>80</v>
      </c>
      <c r="U149" s="6" t="s">
        <v>38</v>
      </c>
      <c r="V149" s="22">
        <v>45504</v>
      </c>
      <c r="W149" s="147" t="s">
        <v>959</v>
      </c>
      <c r="X149" s="192">
        <f t="shared" si="22"/>
        <v>45596</v>
      </c>
      <c r="Y149" s="191" t="str">
        <f t="shared" si="25"/>
        <v>OCTUBRE/2024</v>
      </c>
      <c r="Z149" s="6" t="s">
        <v>50</v>
      </c>
      <c r="AA149" s="53" t="s">
        <v>15080</v>
      </c>
      <c r="AB149" s="53"/>
      <c r="AC149" s="5"/>
      <c r="AD149" s="6" t="s">
        <v>41</v>
      </c>
      <c r="AE149" s="6"/>
      <c r="AF149" s="6"/>
      <c r="AG149" s="6" t="s">
        <v>41</v>
      </c>
      <c r="AH149" s="22">
        <v>45358</v>
      </c>
      <c r="AI149" s="6" t="s">
        <v>712</v>
      </c>
      <c r="AJ149" s="22">
        <v>45104</v>
      </c>
      <c r="AK149" s="57" t="s">
        <v>517</v>
      </c>
      <c r="AL149" s="61" t="s">
        <v>715</v>
      </c>
      <c r="AM149" s="6" t="s">
        <v>512</v>
      </c>
      <c r="AN149" s="6" t="s">
        <v>41</v>
      </c>
      <c r="AO149" s="6" t="s">
        <v>41</v>
      </c>
      <c r="AP149" s="6">
        <v>0.25</v>
      </c>
      <c r="AQ149" s="193" t="str">
        <f t="shared" si="23"/>
        <v>SIN DIFICULTAD</v>
      </c>
      <c r="AR149" s="136">
        <v>2.84</v>
      </c>
      <c r="AS149" s="193" t="str">
        <f t="shared" si="24"/>
        <v>BAJA ACTIVIDAD</v>
      </c>
      <c r="AT149" s="61"/>
      <c r="AU149" s="61" t="s">
        <v>517</v>
      </c>
      <c r="AV149" s="5"/>
      <c r="AW149" s="2"/>
    </row>
    <row r="150" spans="1:49" ht="15.75" x14ac:dyDescent="0.25">
      <c r="A150" s="230"/>
      <c r="B150" s="230" t="s">
        <v>31</v>
      </c>
      <c r="C150" s="36" t="s">
        <v>561</v>
      </c>
      <c r="D150" s="225" t="s">
        <v>882</v>
      </c>
      <c r="E150" s="6" t="s">
        <v>32</v>
      </c>
      <c r="F150" s="25">
        <v>24147</v>
      </c>
      <c r="G150" s="190">
        <f ca="1">IF(F150="-","-",IF(F150="","-",DATEDIF(F150,TODAY(),"Y")))</f>
        <v>58</v>
      </c>
      <c r="H150" s="6" t="s">
        <v>1034</v>
      </c>
      <c r="I150" s="6" t="s">
        <v>42</v>
      </c>
      <c r="J150" s="137" t="s">
        <v>40047</v>
      </c>
      <c r="K150" s="5" t="s">
        <v>40046</v>
      </c>
      <c r="L150" s="53" t="s">
        <v>180</v>
      </c>
      <c r="M150" s="5" t="s">
        <v>34</v>
      </c>
      <c r="N150" s="57" t="s">
        <v>160</v>
      </c>
      <c r="O150" s="61" t="s">
        <v>35</v>
      </c>
      <c r="P150" s="61" t="s">
        <v>36</v>
      </c>
      <c r="Q150" s="6" t="s">
        <v>464</v>
      </c>
      <c r="R150" s="61" t="s">
        <v>34</v>
      </c>
      <c r="S150" s="61"/>
      <c r="T150" s="61" t="s">
        <v>80</v>
      </c>
      <c r="U150" s="61" t="s">
        <v>38</v>
      </c>
      <c r="V150" s="57">
        <v>45552</v>
      </c>
      <c r="W150" s="61" t="s">
        <v>959</v>
      </c>
      <c r="X150" s="192">
        <f t="shared" ref="X150:X174" si="27">IF(W150="1 MES",IF(V150="-","-",IF(V150="","-",EDATE(V150,1))),IF(W150="2 MESES",IF(V150="-","-",IF(V150="","-",EDATE(V150,2))),IF(W150="3 MESES",IF(V150="-","-",IF(V150="","-",EDATE(V150,3))))))</f>
        <v>45643</v>
      </c>
      <c r="Y150" s="191" t="str">
        <f t="shared" si="25"/>
        <v>DICIEMBRE/2024</v>
      </c>
      <c r="Z150" s="64" t="s">
        <v>81</v>
      </c>
      <c r="AA150" s="53" t="s">
        <v>15081</v>
      </c>
      <c r="AB150" s="53"/>
      <c r="AC150" s="53"/>
      <c r="AD150" s="61" t="s">
        <v>41</v>
      </c>
      <c r="AE150" s="61"/>
      <c r="AF150" s="61"/>
      <c r="AG150" s="61" t="s">
        <v>41</v>
      </c>
      <c r="AH150" s="22">
        <v>45544</v>
      </c>
      <c r="AI150" s="6" t="s">
        <v>39089</v>
      </c>
      <c r="AJ150" s="22">
        <v>45454</v>
      </c>
      <c r="AK150" s="57" t="s">
        <v>517</v>
      </c>
      <c r="AL150" s="61" t="s">
        <v>40638</v>
      </c>
      <c r="AM150" s="61" t="s">
        <v>512</v>
      </c>
      <c r="AN150" s="61" t="s">
        <v>41</v>
      </c>
      <c r="AO150" s="61" t="s">
        <v>41</v>
      </c>
      <c r="AP150" s="70">
        <v>1.25</v>
      </c>
      <c r="AQ150" s="193" t="str">
        <f t="shared" si="23"/>
        <v>CON ALGUNA DIFICULTAD</v>
      </c>
      <c r="AR150" s="191">
        <v>4.0599999999999996</v>
      </c>
      <c r="AS150" s="193" t="str">
        <f t="shared" si="24"/>
        <v>MODERADA ACTIVIDAD</v>
      </c>
      <c r="AT150" s="61"/>
      <c r="AU150" s="61"/>
      <c r="AV150" s="5"/>
      <c r="AW150" s="2"/>
    </row>
    <row r="151" spans="1:49" hidden="1" x14ac:dyDescent="0.25">
      <c r="A151" s="230"/>
      <c r="B151" s="230" t="s">
        <v>31</v>
      </c>
      <c r="C151" s="256" t="s">
        <v>40384</v>
      </c>
      <c r="D151" s="294" t="s">
        <v>40331</v>
      </c>
      <c r="E151" s="6" t="s">
        <v>32</v>
      </c>
      <c r="F151" s="25">
        <v>36320</v>
      </c>
      <c r="G151" s="23">
        <v>25</v>
      </c>
      <c r="H151" s="6" t="s">
        <v>1034</v>
      </c>
      <c r="I151" s="6" t="s">
        <v>42</v>
      </c>
      <c r="J151" s="137" t="s">
        <v>40332</v>
      </c>
      <c r="K151" s="137" t="s">
        <v>40333</v>
      </c>
      <c r="L151" s="53">
        <v>3206460690</v>
      </c>
      <c r="M151" s="6"/>
      <c r="N151" s="57">
        <v>45496</v>
      </c>
      <c r="O151" s="61" t="s">
        <v>57</v>
      </c>
      <c r="P151" s="61" t="s">
        <v>36</v>
      </c>
      <c r="Q151" s="6" t="s">
        <v>464</v>
      </c>
      <c r="R151" s="61"/>
      <c r="S151" s="61"/>
      <c r="T151" s="61" t="s">
        <v>80</v>
      </c>
      <c r="U151" s="61" t="s">
        <v>40296</v>
      </c>
      <c r="V151" s="57">
        <v>45496</v>
      </c>
      <c r="W151" s="61" t="s">
        <v>959</v>
      </c>
      <c r="X151" s="57">
        <f t="shared" si="27"/>
        <v>45588</v>
      </c>
      <c r="Y151" s="61" t="str">
        <f t="shared" si="25"/>
        <v>OCTUBRE/2024</v>
      </c>
      <c r="Z151" s="64" t="s">
        <v>50</v>
      </c>
      <c r="AA151" s="121" t="s">
        <v>15080</v>
      </c>
      <c r="AB151" s="61"/>
      <c r="AC151" s="61"/>
      <c r="AD151" s="61" t="s">
        <v>41</v>
      </c>
      <c r="AE151" s="61"/>
      <c r="AF151" s="61"/>
      <c r="AG151" s="61" t="s">
        <v>41</v>
      </c>
      <c r="AH151" s="61"/>
      <c r="AI151" s="61"/>
      <c r="AJ151" s="61"/>
      <c r="AK151" s="61"/>
      <c r="AL151" s="61" t="s">
        <v>715</v>
      </c>
      <c r="AM151" s="61" t="s">
        <v>41</v>
      </c>
      <c r="AN151" s="61" t="s">
        <v>41</v>
      </c>
      <c r="AO151" s="61" t="s">
        <v>41</v>
      </c>
      <c r="AP151" s="70">
        <v>0.13</v>
      </c>
      <c r="AQ151" s="53" t="str">
        <f t="shared" si="23"/>
        <v>SIN DIFICULTAD</v>
      </c>
      <c r="AR151" s="61">
        <v>2.88</v>
      </c>
      <c r="AS151" s="61" t="str">
        <f t="shared" si="24"/>
        <v>BAJA ACTIVIDAD</v>
      </c>
      <c r="AT151" s="61"/>
      <c r="AU151" s="61"/>
      <c r="AV151" s="5"/>
      <c r="AW151" s="6"/>
    </row>
    <row r="152" spans="1:49" hidden="1" x14ac:dyDescent="0.25">
      <c r="A152" s="230"/>
      <c r="B152" s="230" t="s">
        <v>31</v>
      </c>
      <c r="C152" s="87" t="s">
        <v>40375</v>
      </c>
      <c r="D152" s="144" t="s">
        <v>40273</v>
      </c>
      <c r="E152" s="6" t="s">
        <v>32</v>
      </c>
      <c r="F152" s="25">
        <v>20969</v>
      </c>
      <c r="G152" s="23">
        <v>67</v>
      </c>
      <c r="H152" s="6" t="s">
        <v>1034</v>
      </c>
      <c r="I152" s="6" t="s">
        <v>39236</v>
      </c>
      <c r="J152" s="137"/>
      <c r="K152" s="137" t="str">
        <f>[1]Hoja1!$F$75</f>
        <v xml:space="preserve">CALLE 1 # 6 - 59                                                                                                                                                                                        </v>
      </c>
      <c r="L152" s="53" t="s">
        <v>40285</v>
      </c>
      <c r="M152" s="6"/>
      <c r="N152" s="57">
        <v>45464</v>
      </c>
      <c r="O152" s="61" t="s">
        <v>35</v>
      </c>
      <c r="P152" s="6" t="s">
        <v>36</v>
      </c>
      <c r="Q152" s="6" t="s">
        <v>464</v>
      </c>
      <c r="R152" s="61"/>
      <c r="S152" s="61"/>
      <c r="T152" s="61" t="s">
        <v>80</v>
      </c>
      <c r="U152" s="61" t="s">
        <v>38</v>
      </c>
      <c r="V152" s="22">
        <v>45555</v>
      </c>
      <c r="W152" s="147" t="s">
        <v>959</v>
      </c>
      <c r="X152" s="22">
        <f t="shared" si="27"/>
        <v>45646</v>
      </c>
      <c r="Y152" s="6" t="str">
        <f t="shared" si="25"/>
        <v>DICIEMBRE/2024</v>
      </c>
      <c r="Z152" s="263" t="s">
        <v>50</v>
      </c>
      <c r="AA152" s="137" t="s">
        <v>15080</v>
      </c>
      <c r="AB152" s="61"/>
      <c r="AC152" s="61"/>
      <c r="AD152" s="61" t="s">
        <v>41</v>
      </c>
      <c r="AE152" s="61"/>
      <c r="AF152" s="61"/>
      <c r="AG152" s="61" t="s">
        <v>41</v>
      </c>
      <c r="AH152" s="22">
        <v>45541</v>
      </c>
      <c r="AI152" s="6" t="s">
        <v>712</v>
      </c>
      <c r="AJ152" s="57">
        <v>45456</v>
      </c>
      <c r="AK152" s="61" t="s">
        <v>517</v>
      </c>
      <c r="AL152" s="61" t="s">
        <v>715</v>
      </c>
      <c r="AM152" s="263" t="s">
        <v>512</v>
      </c>
      <c r="AN152" s="263" t="s">
        <v>41</v>
      </c>
      <c r="AO152" s="263" t="s">
        <v>41</v>
      </c>
      <c r="AP152" s="266">
        <v>0</v>
      </c>
      <c r="AQ152" s="122" t="str">
        <f t="shared" si="23"/>
        <v>SIN DIFICULTAD</v>
      </c>
      <c r="AR152" s="61">
        <v>4.7300000000000004</v>
      </c>
      <c r="AS152" s="61" t="str">
        <f t="shared" si="24"/>
        <v>MODERADA ACTIVIDAD</v>
      </c>
      <c r="AT152" s="61"/>
      <c r="AU152" s="61"/>
      <c r="AV152" s="5"/>
      <c r="AW152" s="6"/>
    </row>
    <row r="153" spans="1:49" ht="15.75" x14ac:dyDescent="0.25">
      <c r="A153" s="230"/>
      <c r="B153" s="230" t="s">
        <v>31</v>
      </c>
      <c r="C153" s="36" t="s">
        <v>685</v>
      </c>
      <c r="D153" s="225" t="s">
        <v>801</v>
      </c>
      <c r="E153" s="6" t="s">
        <v>32</v>
      </c>
      <c r="F153" s="25">
        <v>33373</v>
      </c>
      <c r="G153" s="190">
        <f ca="1">IF(F153="-","-",IF(F153="","-",DATEDIF(F153,TODAY(),"Y")))</f>
        <v>33</v>
      </c>
      <c r="H153" s="6" t="s">
        <v>1034</v>
      </c>
      <c r="I153" s="6" t="s">
        <v>42</v>
      </c>
      <c r="J153" s="137" t="s">
        <v>458</v>
      </c>
      <c r="K153" s="137" t="s">
        <v>40514</v>
      </c>
      <c r="L153" s="53" t="s">
        <v>460</v>
      </c>
      <c r="M153" s="5"/>
      <c r="N153" s="57">
        <v>44656</v>
      </c>
      <c r="O153" s="61" t="s">
        <v>35</v>
      </c>
      <c r="P153" s="61" t="s">
        <v>36</v>
      </c>
      <c r="Q153" s="6" t="s">
        <v>464</v>
      </c>
      <c r="R153" s="61"/>
      <c r="S153" s="61"/>
      <c r="T153" s="61" t="s">
        <v>80</v>
      </c>
      <c r="U153" s="61" t="s">
        <v>38</v>
      </c>
      <c r="V153" s="57">
        <v>45524</v>
      </c>
      <c r="W153" s="61" t="s">
        <v>959</v>
      </c>
      <c r="X153" s="192">
        <f t="shared" si="27"/>
        <v>45616</v>
      </c>
      <c r="Y153" s="191" t="str">
        <f t="shared" si="25"/>
        <v>NOVIEMBRE/2024</v>
      </c>
      <c r="Z153" s="64" t="s">
        <v>50</v>
      </c>
      <c r="AA153" s="53" t="s">
        <v>15080</v>
      </c>
      <c r="AB153" s="53"/>
      <c r="AC153" s="148">
        <v>45524</v>
      </c>
      <c r="AD153" s="61" t="s">
        <v>143</v>
      </c>
      <c r="AE153" s="61"/>
      <c r="AF153" s="61"/>
      <c r="AG153" s="61" t="s">
        <v>41</v>
      </c>
      <c r="AH153" s="22">
        <v>45513</v>
      </c>
      <c r="AI153" s="61" t="s">
        <v>39089</v>
      </c>
      <c r="AJ153" s="22">
        <v>45351</v>
      </c>
      <c r="AK153" s="57" t="s">
        <v>517</v>
      </c>
      <c r="AL153" s="61" t="s">
        <v>715</v>
      </c>
      <c r="AM153" s="61" t="s">
        <v>41</v>
      </c>
      <c r="AN153" s="61" t="s">
        <v>41</v>
      </c>
      <c r="AO153" s="61" t="s">
        <v>41</v>
      </c>
      <c r="AP153" s="70">
        <v>0.3</v>
      </c>
      <c r="AQ153" s="193" t="str">
        <f t="shared" si="23"/>
        <v>SIN DIFICULTAD</v>
      </c>
      <c r="AR153" s="191">
        <v>3.35</v>
      </c>
      <c r="AS153" s="193" t="str">
        <f t="shared" si="24"/>
        <v>MODERADA ACTIVIDAD</v>
      </c>
      <c r="AT153" s="57">
        <v>44579</v>
      </c>
      <c r="AU153" s="61" t="s">
        <v>517</v>
      </c>
      <c r="AV153" s="5"/>
      <c r="AW153" s="2"/>
    </row>
    <row r="154" spans="1:49" ht="15.75" x14ac:dyDescent="0.25">
      <c r="A154" s="230"/>
      <c r="B154" s="230" t="s">
        <v>31</v>
      </c>
      <c r="C154" s="36" t="s">
        <v>589</v>
      </c>
      <c r="D154" s="225" t="s">
        <v>883</v>
      </c>
      <c r="E154" s="6" t="s">
        <v>32</v>
      </c>
      <c r="F154" s="25">
        <v>31048</v>
      </c>
      <c r="G154" s="190">
        <f ca="1">IF(F154="-","-",IF(F154="","-",DATEDIF(F154,TODAY(),"Y")))</f>
        <v>39</v>
      </c>
      <c r="H154" s="6" t="s">
        <v>1034</v>
      </c>
      <c r="I154" s="6" t="s">
        <v>42</v>
      </c>
      <c r="J154" s="137" t="s">
        <v>1051</v>
      </c>
      <c r="K154" s="137" t="s">
        <v>252</v>
      </c>
      <c r="L154" s="53">
        <v>3126115373</v>
      </c>
      <c r="M154" s="5" t="s">
        <v>34</v>
      </c>
      <c r="N154" s="57" t="s">
        <v>253</v>
      </c>
      <c r="O154" s="61" t="s">
        <v>35</v>
      </c>
      <c r="P154" s="61" t="s">
        <v>36</v>
      </c>
      <c r="Q154" s="6" t="s">
        <v>464</v>
      </c>
      <c r="R154" s="61" t="s">
        <v>34</v>
      </c>
      <c r="S154" s="61"/>
      <c r="T154" s="61" t="s">
        <v>80</v>
      </c>
      <c r="U154" s="61" t="s">
        <v>38</v>
      </c>
      <c r="V154" s="22">
        <v>45551</v>
      </c>
      <c r="W154" s="61" t="s">
        <v>962</v>
      </c>
      <c r="X154" s="192">
        <f t="shared" si="27"/>
        <v>45612</v>
      </c>
      <c r="Y154" s="191" t="str">
        <f t="shared" si="25"/>
        <v>NOVIEMBRE/2024</v>
      </c>
      <c r="Z154" s="61" t="s">
        <v>50</v>
      </c>
      <c r="AA154" s="53" t="s">
        <v>15080</v>
      </c>
      <c r="AB154" s="53"/>
      <c r="AC154" s="53"/>
      <c r="AD154" s="61" t="s">
        <v>727</v>
      </c>
      <c r="AE154" s="61"/>
      <c r="AF154" s="61"/>
      <c r="AG154" s="61" t="s">
        <v>41</v>
      </c>
      <c r="AH154" s="22">
        <v>45533</v>
      </c>
      <c r="AI154" s="6" t="s">
        <v>39089</v>
      </c>
      <c r="AJ154" s="22">
        <v>45548</v>
      </c>
      <c r="AK154" s="57" t="s">
        <v>517</v>
      </c>
      <c r="AL154" s="283" t="s">
        <v>40627</v>
      </c>
      <c r="AM154" s="61" t="s">
        <v>41</v>
      </c>
      <c r="AN154" s="61" t="s">
        <v>41</v>
      </c>
      <c r="AO154" s="61" t="s">
        <v>41</v>
      </c>
      <c r="AP154" s="70">
        <v>0.63</v>
      </c>
      <c r="AQ154" s="193" t="str">
        <f t="shared" si="23"/>
        <v>SIN DIFICULTAD</v>
      </c>
      <c r="AR154" s="61">
        <v>2.25</v>
      </c>
      <c r="AS154" s="193" t="str">
        <f t="shared" si="24"/>
        <v>REMISION CLINICA</v>
      </c>
      <c r="AT154" s="61"/>
      <c r="AU154" s="61"/>
      <c r="AV154" s="5"/>
      <c r="AW154" s="2"/>
    </row>
    <row r="155" spans="1:49" x14ac:dyDescent="0.25">
      <c r="A155" s="230"/>
      <c r="B155" s="230" t="s">
        <v>31</v>
      </c>
      <c r="C155" s="277" t="s">
        <v>40628</v>
      </c>
      <c r="D155" s="296" t="s">
        <v>40629</v>
      </c>
      <c r="E155" s="6" t="s">
        <v>32</v>
      </c>
      <c r="F155" s="25">
        <v>16547</v>
      </c>
      <c r="G155" s="23">
        <v>79</v>
      </c>
      <c r="H155" s="6" t="s">
        <v>1034</v>
      </c>
      <c r="I155" s="6" t="s">
        <v>42</v>
      </c>
      <c r="J155" s="137" t="s">
        <v>40630</v>
      </c>
      <c r="K155" s="137" t="s">
        <v>40631</v>
      </c>
      <c r="L155" s="53" t="s">
        <v>40632</v>
      </c>
      <c r="M155" s="6"/>
      <c r="N155" s="57">
        <v>45551</v>
      </c>
      <c r="O155" s="61" t="s">
        <v>57</v>
      </c>
      <c r="P155" s="61" t="s">
        <v>36</v>
      </c>
      <c r="Q155" s="61" t="s">
        <v>464</v>
      </c>
      <c r="R155" s="61"/>
      <c r="S155" s="61"/>
      <c r="T155" s="61" t="s">
        <v>80</v>
      </c>
      <c r="U155" s="61" t="s">
        <v>40296</v>
      </c>
      <c r="V155" s="57">
        <v>45551</v>
      </c>
      <c r="W155" s="61" t="s">
        <v>959</v>
      </c>
      <c r="X155" s="57">
        <f t="shared" si="27"/>
        <v>45642</v>
      </c>
      <c r="Y155" s="61" t="str">
        <f t="shared" si="25"/>
        <v>DICIEMBRE/2024</v>
      </c>
      <c r="Z155" s="64" t="s">
        <v>50</v>
      </c>
      <c r="AA155" s="61" t="s">
        <v>15080</v>
      </c>
      <c r="AB155" s="61"/>
      <c r="AC155" s="61"/>
      <c r="AD155" s="61" t="s">
        <v>41</v>
      </c>
      <c r="AE155" s="61"/>
      <c r="AF155" s="57">
        <v>45551</v>
      </c>
      <c r="AG155" s="61" t="s">
        <v>279</v>
      </c>
      <c r="AH155" s="22">
        <v>45544</v>
      </c>
      <c r="AI155" s="6" t="s">
        <v>39089</v>
      </c>
      <c r="AJ155" s="22">
        <v>45544</v>
      </c>
      <c r="AK155" s="61"/>
      <c r="AL155" s="61" t="s">
        <v>715</v>
      </c>
      <c r="AM155" s="61" t="s">
        <v>41</v>
      </c>
      <c r="AN155" s="61" t="s">
        <v>41</v>
      </c>
      <c r="AO155" s="61" t="s">
        <v>41</v>
      </c>
      <c r="AP155" s="70">
        <v>0.5</v>
      </c>
      <c r="AQ155" s="53" t="str">
        <f t="shared" si="23"/>
        <v>SIN DIFICULTAD</v>
      </c>
      <c r="AR155" s="61">
        <v>3.57</v>
      </c>
      <c r="AS155" s="61" t="str">
        <f t="shared" si="24"/>
        <v>MODERADA ACTIVIDAD</v>
      </c>
      <c r="AT155" s="61"/>
      <c r="AU155" s="61"/>
      <c r="AV155" s="5"/>
      <c r="AW155" s="6"/>
    </row>
    <row r="156" spans="1:49" ht="15.75" x14ac:dyDescent="0.25">
      <c r="A156" s="230"/>
      <c r="B156" s="230" t="s">
        <v>31</v>
      </c>
      <c r="C156" s="231" t="s">
        <v>39930</v>
      </c>
      <c r="D156" s="286" t="s">
        <v>39914</v>
      </c>
      <c r="E156" s="6" t="s">
        <v>32</v>
      </c>
      <c r="F156" s="25">
        <v>20030</v>
      </c>
      <c r="G156" s="23">
        <v>68</v>
      </c>
      <c r="H156" s="6" t="s">
        <v>1034</v>
      </c>
      <c r="I156" s="6" t="s">
        <v>42</v>
      </c>
      <c r="J156" s="137" t="s">
        <v>326</v>
      </c>
      <c r="K156" s="137" t="s">
        <v>39921</v>
      </c>
      <c r="L156" s="53">
        <v>3017511291</v>
      </c>
      <c r="M156" s="6"/>
      <c r="N156" s="57">
        <v>45117</v>
      </c>
      <c r="O156" s="61" t="s">
        <v>35</v>
      </c>
      <c r="P156" s="61" t="s">
        <v>36</v>
      </c>
      <c r="Q156" s="6" t="s">
        <v>464</v>
      </c>
      <c r="R156" s="61"/>
      <c r="S156" s="61"/>
      <c r="T156" s="61" t="s">
        <v>80</v>
      </c>
      <c r="U156" s="61" t="s">
        <v>38</v>
      </c>
      <c r="V156" s="57">
        <v>45551</v>
      </c>
      <c r="W156" s="61" t="s">
        <v>959</v>
      </c>
      <c r="X156" s="192">
        <f t="shared" si="27"/>
        <v>45642</v>
      </c>
      <c r="Y156" s="191" t="str">
        <f t="shared" si="25"/>
        <v>DICIEMBRE/2024</v>
      </c>
      <c r="Z156" s="64" t="s">
        <v>50</v>
      </c>
      <c r="AA156" s="61" t="s">
        <v>15080</v>
      </c>
      <c r="AB156" s="61"/>
      <c r="AC156" s="61"/>
      <c r="AD156" s="61" t="s">
        <v>90</v>
      </c>
      <c r="AE156" s="61"/>
      <c r="AF156" s="61"/>
      <c r="AG156" s="61" t="s">
        <v>41</v>
      </c>
      <c r="AH156" s="22">
        <v>45531</v>
      </c>
      <c r="AI156" s="6" t="s">
        <v>39089</v>
      </c>
      <c r="AJ156" s="134">
        <v>45257</v>
      </c>
      <c r="AK156" s="61" t="s">
        <v>517</v>
      </c>
      <c r="AL156" s="61" t="s">
        <v>842</v>
      </c>
      <c r="AM156" s="61" t="s">
        <v>512</v>
      </c>
      <c r="AN156" s="61" t="s">
        <v>512</v>
      </c>
      <c r="AO156" s="61" t="s">
        <v>41</v>
      </c>
      <c r="AP156" s="70">
        <v>1.1299999999999999</v>
      </c>
      <c r="AQ156" s="193" t="str">
        <f t="shared" si="23"/>
        <v>CON ALGUNA DIFICULTAD</v>
      </c>
      <c r="AR156" s="191">
        <v>3.57</v>
      </c>
      <c r="AS156" s="193" t="str">
        <f t="shared" si="24"/>
        <v>MODERADA ACTIVIDAD</v>
      </c>
      <c r="AT156" s="57">
        <v>44960</v>
      </c>
      <c r="AU156" s="61" t="s">
        <v>517</v>
      </c>
      <c r="AV156" s="5"/>
      <c r="AW156" s="2"/>
    </row>
    <row r="157" spans="1:49" ht="15.75" x14ac:dyDescent="0.25">
      <c r="A157" s="230"/>
      <c r="B157" s="230" t="s">
        <v>31</v>
      </c>
      <c r="C157" s="36" t="s">
        <v>669</v>
      </c>
      <c r="D157" s="225" t="s">
        <v>987</v>
      </c>
      <c r="E157" s="6" t="s">
        <v>32</v>
      </c>
      <c r="F157" s="25">
        <v>23950</v>
      </c>
      <c r="G157" s="190">
        <f ca="1">IF(F157="-","-",IF(F157="","-",DATEDIF(F157,TODAY(),"Y")))</f>
        <v>59</v>
      </c>
      <c r="H157" s="6" t="s">
        <v>1034</v>
      </c>
      <c r="I157" s="6" t="s">
        <v>42</v>
      </c>
      <c r="J157" s="137" t="s">
        <v>1052</v>
      </c>
      <c r="K157" s="137" t="s">
        <v>412</v>
      </c>
      <c r="L157" s="53">
        <v>3135309239</v>
      </c>
      <c r="M157" s="5"/>
      <c r="N157" s="57">
        <v>44524</v>
      </c>
      <c r="O157" s="61" t="s">
        <v>35</v>
      </c>
      <c r="P157" s="61" t="s">
        <v>36</v>
      </c>
      <c r="Q157" s="6" t="s">
        <v>464</v>
      </c>
      <c r="R157" s="61"/>
      <c r="S157" s="61"/>
      <c r="T157" s="61" t="s">
        <v>80</v>
      </c>
      <c r="U157" s="61" t="s">
        <v>38</v>
      </c>
      <c r="V157" s="57">
        <v>45551</v>
      </c>
      <c r="W157" s="61" t="s">
        <v>959</v>
      </c>
      <c r="X157" s="192">
        <f t="shared" si="27"/>
        <v>45642</v>
      </c>
      <c r="Y157" s="191" t="str">
        <f t="shared" si="25"/>
        <v>DICIEMBRE/2024</v>
      </c>
      <c r="Z157" s="64" t="s">
        <v>50</v>
      </c>
      <c r="AA157" s="53" t="s">
        <v>15080</v>
      </c>
      <c r="AB157" s="53"/>
      <c r="AC157" s="53"/>
      <c r="AD157" s="61" t="s">
        <v>41</v>
      </c>
      <c r="AE157" s="61"/>
      <c r="AF157" s="57"/>
      <c r="AG157" s="61" t="s">
        <v>41</v>
      </c>
      <c r="AH157" s="22">
        <v>45531</v>
      </c>
      <c r="AI157" s="6" t="s">
        <v>39089</v>
      </c>
      <c r="AJ157" s="57">
        <v>45434</v>
      </c>
      <c r="AK157" s="57" t="s">
        <v>517</v>
      </c>
      <c r="AL157" s="61" t="s">
        <v>715</v>
      </c>
      <c r="AM157" s="61" t="s">
        <v>41</v>
      </c>
      <c r="AN157" s="61" t="s">
        <v>41</v>
      </c>
      <c r="AO157" s="61" t="s">
        <v>41</v>
      </c>
      <c r="AP157" s="191">
        <v>0.25</v>
      </c>
      <c r="AQ157" s="193" t="str">
        <f t="shared" si="23"/>
        <v>SIN DIFICULTAD</v>
      </c>
      <c r="AR157" s="191">
        <v>2.25</v>
      </c>
      <c r="AS157" s="193" t="str">
        <f t="shared" si="24"/>
        <v>REMISION CLINICA</v>
      </c>
      <c r="AT157" s="61"/>
      <c r="AU157" s="61" t="s">
        <v>517</v>
      </c>
      <c r="AV157" s="5"/>
      <c r="AW157" s="2"/>
    </row>
    <row r="158" spans="1:49" ht="15.75" hidden="1" x14ac:dyDescent="0.25">
      <c r="A158" s="230"/>
      <c r="B158" s="230" t="s">
        <v>31</v>
      </c>
      <c r="C158" s="36" t="s">
        <v>39340</v>
      </c>
      <c r="D158" s="225" t="s">
        <v>39341</v>
      </c>
      <c r="E158" s="6" t="s">
        <v>32</v>
      </c>
      <c r="F158" s="25">
        <v>22813</v>
      </c>
      <c r="G158" s="190">
        <f ca="1">IF(F158="-","-",IF(F158="","-",DATEDIF(F158,TODAY(),"Y")))</f>
        <v>62</v>
      </c>
      <c r="H158" s="6" t="s">
        <v>1034</v>
      </c>
      <c r="I158" s="6" t="s">
        <v>39159</v>
      </c>
      <c r="J158" s="5" t="s">
        <v>39342</v>
      </c>
      <c r="K158" s="5" t="s">
        <v>39343</v>
      </c>
      <c r="L158" s="122">
        <v>3022505991</v>
      </c>
      <c r="M158" s="6" t="s">
        <v>34</v>
      </c>
      <c r="N158" s="123" t="s">
        <v>39328</v>
      </c>
      <c r="O158" s="61" t="s">
        <v>35</v>
      </c>
      <c r="P158" s="6" t="s">
        <v>36</v>
      </c>
      <c r="Q158" s="6" t="s">
        <v>464</v>
      </c>
      <c r="R158" s="6" t="s">
        <v>34</v>
      </c>
      <c r="S158" s="6"/>
      <c r="T158" s="6" t="s">
        <v>40227</v>
      </c>
      <c r="U158" s="6" t="s">
        <v>38</v>
      </c>
      <c r="V158" s="57">
        <v>45544</v>
      </c>
      <c r="W158" s="147" t="s">
        <v>959</v>
      </c>
      <c r="X158" s="192">
        <f t="shared" si="27"/>
        <v>45635</v>
      </c>
      <c r="Y158" s="191" t="str">
        <f t="shared" si="25"/>
        <v>DICIEMBRE/2024</v>
      </c>
      <c r="Z158" s="6" t="s">
        <v>50</v>
      </c>
      <c r="AA158" s="53" t="s">
        <v>15080</v>
      </c>
      <c r="AB158" s="53"/>
      <c r="AC158" s="5"/>
      <c r="AD158" s="6" t="s">
        <v>41</v>
      </c>
      <c r="AE158" s="6"/>
      <c r="AF158" s="6"/>
      <c r="AG158" s="61" t="s">
        <v>41</v>
      </c>
      <c r="AH158" s="22">
        <v>45538</v>
      </c>
      <c r="AI158" s="6" t="s">
        <v>712</v>
      </c>
      <c r="AJ158" s="22">
        <v>45358</v>
      </c>
      <c r="AK158" s="57" t="s">
        <v>517</v>
      </c>
      <c r="AL158" s="61" t="s">
        <v>715</v>
      </c>
      <c r="AM158" s="6" t="s">
        <v>512</v>
      </c>
      <c r="AN158" s="6" t="s">
        <v>41</v>
      </c>
      <c r="AO158" s="6" t="s">
        <v>41</v>
      </c>
      <c r="AP158" s="6">
        <v>1.38</v>
      </c>
      <c r="AQ158" s="193" t="str">
        <f t="shared" si="23"/>
        <v>CON ALGUNA DIFICULTAD</v>
      </c>
      <c r="AR158" s="191">
        <v>2.38</v>
      </c>
      <c r="AS158" s="193" t="str">
        <f t="shared" si="24"/>
        <v>REMISION CLINICA</v>
      </c>
      <c r="AT158" s="61"/>
      <c r="AU158" s="61"/>
      <c r="AV158" s="5"/>
      <c r="AW158" s="2"/>
    </row>
    <row r="159" spans="1:49" x14ac:dyDescent="0.25">
      <c r="A159" s="230"/>
      <c r="B159" s="230" t="s">
        <v>31</v>
      </c>
      <c r="C159" s="88" t="s">
        <v>40633</v>
      </c>
      <c r="D159" s="144" t="s">
        <v>40634</v>
      </c>
      <c r="E159" s="6" t="s">
        <v>32</v>
      </c>
      <c r="F159" s="25">
        <v>38847</v>
      </c>
      <c r="G159" s="23">
        <v>18</v>
      </c>
      <c r="H159" s="6" t="s">
        <v>1034</v>
      </c>
      <c r="I159" s="6" t="s">
        <v>39198</v>
      </c>
      <c r="J159" s="137" t="s">
        <v>40635</v>
      </c>
      <c r="K159" s="137" t="s">
        <v>40636</v>
      </c>
      <c r="L159" s="53" t="s">
        <v>40637</v>
      </c>
      <c r="M159" s="6"/>
      <c r="N159" s="57">
        <v>45552</v>
      </c>
      <c r="O159" s="61" t="s">
        <v>57</v>
      </c>
      <c r="P159" s="61" t="s">
        <v>36</v>
      </c>
      <c r="Q159" s="61" t="s">
        <v>464</v>
      </c>
      <c r="R159" s="61"/>
      <c r="S159" s="61"/>
      <c r="T159" s="61" t="s">
        <v>80</v>
      </c>
      <c r="U159" s="61" t="s">
        <v>40296</v>
      </c>
      <c r="V159" s="57">
        <v>45552</v>
      </c>
      <c r="W159" s="61" t="s">
        <v>959</v>
      </c>
      <c r="X159" s="57">
        <f t="shared" si="27"/>
        <v>45643</v>
      </c>
      <c r="Y159" s="61" t="str">
        <f t="shared" si="25"/>
        <v>DICIEMBRE/2024</v>
      </c>
      <c r="Z159" s="64" t="s">
        <v>81</v>
      </c>
      <c r="AA159" s="61" t="s">
        <v>15081</v>
      </c>
      <c r="AB159" s="61"/>
      <c r="AC159" s="61"/>
      <c r="AD159" s="61" t="s">
        <v>41</v>
      </c>
      <c r="AE159" s="61"/>
      <c r="AF159" s="61"/>
      <c r="AG159" s="61" t="s">
        <v>41</v>
      </c>
      <c r="AH159" s="22">
        <v>45542</v>
      </c>
      <c r="AI159" s="6" t="s">
        <v>39089</v>
      </c>
      <c r="AJ159" s="22">
        <v>45542</v>
      </c>
      <c r="AK159" s="61" t="s">
        <v>517</v>
      </c>
      <c r="AL159" s="61" t="s">
        <v>715</v>
      </c>
      <c r="AM159" s="61" t="s">
        <v>41</v>
      </c>
      <c r="AN159" s="61" t="s">
        <v>41</v>
      </c>
      <c r="AO159" s="61" t="s">
        <v>41</v>
      </c>
      <c r="AP159" s="70">
        <v>0.88</v>
      </c>
      <c r="AQ159" s="53" t="str">
        <f t="shared" si="23"/>
        <v>SIN DIFICULTAD</v>
      </c>
      <c r="AR159" s="61">
        <v>3.48</v>
      </c>
      <c r="AS159" s="61" t="str">
        <f t="shared" si="24"/>
        <v>MODERADA ACTIVIDAD</v>
      </c>
      <c r="AT159" s="61"/>
      <c r="AU159" s="61"/>
      <c r="AV159" s="5"/>
      <c r="AW159" s="6"/>
    </row>
    <row r="160" spans="1:49" ht="15.75" x14ac:dyDescent="0.25">
      <c r="A160" s="230"/>
      <c r="B160" s="230" t="s">
        <v>31</v>
      </c>
      <c r="C160" s="36" t="s">
        <v>545</v>
      </c>
      <c r="D160" s="225" t="s">
        <v>988</v>
      </c>
      <c r="E160" s="6" t="s">
        <v>32</v>
      </c>
      <c r="F160" s="25">
        <v>20160</v>
      </c>
      <c r="G160" s="190">
        <f ca="1">IF(F160="-","-",IF(F160="","-",DATEDIF(F160,TODAY(),"Y")))</f>
        <v>69</v>
      </c>
      <c r="H160" s="6" t="s">
        <v>1034</v>
      </c>
      <c r="I160" s="6" t="s">
        <v>42</v>
      </c>
      <c r="J160" s="137" t="s">
        <v>140</v>
      </c>
      <c r="K160" s="137" t="s">
        <v>1121</v>
      </c>
      <c r="L160" s="53" t="s">
        <v>142</v>
      </c>
      <c r="M160" s="5" t="s">
        <v>34</v>
      </c>
      <c r="N160" s="57" t="s">
        <v>126</v>
      </c>
      <c r="O160" s="61" t="s">
        <v>35</v>
      </c>
      <c r="P160" s="61" t="s">
        <v>36</v>
      </c>
      <c r="Q160" s="6" t="s">
        <v>464</v>
      </c>
      <c r="R160" s="61" t="s">
        <v>34</v>
      </c>
      <c r="S160" s="61"/>
      <c r="T160" s="61" t="s">
        <v>80</v>
      </c>
      <c r="U160" s="64" t="s">
        <v>38</v>
      </c>
      <c r="V160" s="57">
        <v>45565</v>
      </c>
      <c r="W160" s="64" t="s">
        <v>959</v>
      </c>
      <c r="X160" s="192">
        <f t="shared" si="27"/>
        <v>45656</v>
      </c>
      <c r="Y160" s="191" t="str">
        <f t="shared" si="25"/>
        <v>DICIEMBRE/2024</v>
      </c>
      <c r="Z160" s="64" t="s">
        <v>50</v>
      </c>
      <c r="AA160" s="53" t="s">
        <v>15080</v>
      </c>
      <c r="AB160" s="53"/>
      <c r="AC160" s="53"/>
      <c r="AD160" s="61" t="s">
        <v>143</v>
      </c>
      <c r="AE160" s="61" t="s">
        <v>90</v>
      </c>
      <c r="AF160" s="61"/>
      <c r="AG160" s="61" t="s">
        <v>41</v>
      </c>
      <c r="AH160" s="22">
        <v>45532</v>
      </c>
      <c r="AI160" s="6" t="s">
        <v>39089</v>
      </c>
      <c r="AJ160" s="22">
        <v>45352</v>
      </c>
      <c r="AK160" s="57" t="s">
        <v>517</v>
      </c>
      <c r="AL160" s="61" t="s">
        <v>40670</v>
      </c>
      <c r="AM160" s="61" t="s">
        <v>512</v>
      </c>
      <c r="AN160" s="61" t="s">
        <v>41</v>
      </c>
      <c r="AO160" s="61" t="s">
        <v>41</v>
      </c>
      <c r="AP160" s="191">
        <v>1.25</v>
      </c>
      <c r="AQ160" s="193" t="str">
        <f t="shared" si="23"/>
        <v>CON ALGUNA DIFICULTAD</v>
      </c>
      <c r="AR160" s="191">
        <v>2.83</v>
      </c>
      <c r="AS160" s="193" t="str">
        <f t="shared" si="24"/>
        <v>BAJA ACTIVIDAD</v>
      </c>
      <c r="AT160" s="61"/>
      <c r="AU160" s="61"/>
      <c r="AV160" s="5"/>
      <c r="AW160" s="2"/>
    </row>
    <row r="161" spans="1:49" ht="15.75" x14ac:dyDescent="0.25">
      <c r="A161" s="230"/>
      <c r="B161" s="230" t="s">
        <v>31</v>
      </c>
      <c r="C161" s="36" t="s">
        <v>581</v>
      </c>
      <c r="D161" s="225" t="s">
        <v>885</v>
      </c>
      <c r="E161" s="6" t="s">
        <v>32</v>
      </c>
      <c r="F161" s="25">
        <v>33634</v>
      </c>
      <c r="G161" s="190">
        <f ca="1">IF(F161="-","-",IF(F161="","-",DATEDIF(F161,TODAY(),"Y")))</f>
        <v>32</v>
      </c>
      <c r="H161" s="6" t="s">
        <v>1034</v>
      </c>
      <c r="I161" s="6" t="s">
        <v>42</v>
      </c>
      <c r="J161" s="137" t="s">
        <v>193</v>
      </c>
      <c r="K161" s="137" t="s">
        <v>232</v>
      </c>
      <c r="L161" s="53" t="s">
        <v>40192</v>
      </c>
      <c r="M161" s="5" t="s">
        <v>34</v>
      </c>
      <c r="N161" s="57" t="s">
        <v>93</v>
      </c>
      <c r="O161" s="61" t="s">
        <v>35</v>
      </c>
      <c r="P161" s="61" t="s">
        <v>36</v>
      </c>
      <c r="Q161" s="61" t="s">
        <v>46</v>
      </c>
      <c r="R161" s="61" t="s">
        <v>34</v>
      </c>
      <c r="S161" s="61"/>
      <c r="T161" s="61" t="s">
        <v>80</v>
      </c>
      <c r="U161" s="61" t="s">
        <v>38</v>
      </c>
      <c r="V161" s="22">
        <v>45397</v>
      </c>
      <c r="W161" s="64" t="s">
        <v>959</v>
      </c>
      <c r="X161" s="192">
        <f t="shared" si="27"/>
        <v>45488</v>
      </c>
      <c r="Y161" s="191" t="str">
        <f t="shared" si="25"/>
        <v>JULIO/2024</v>
      </c>
      <c r="Z161" s="64" t="s">
        <v>81</v>
      </c>
      <c r="AA161" s="53" t="s">
        <v>15081</v>
      </c>
      <c r="AB161" s="53"/>
      <c r="AC161" s="53"/>
      <c r="AD161" s="61" t="s">
        <v>143</v>
      </c>
      <c r="AE161" s="61"/>
      <c r="AF161" s="61"/>
      <c r="AG161" s="61" t="s">
        <v>856</v>
      </c>
      <c r="AH161" s="22">
        <v>45372</v>
      </c>
      <c r="AI161" s="6" t="s">
        <v>39089</v>
      </c>
      <c r="AJ161" s="22">
        <v>45266</v>
      </c>
      <c r="AK161" s="57" t="s">
        <v>517</v>
      </c>
      <c r="AL161" s="61" t="s">
        <v>715</v>
      </c>
      <c r="AM161" s="61" t="s">
        <v>512</v>
      </c>
      <c r="AN161" s="61" t="s">
        <v>41</v>
      </c>
      <c r="AO161" s="61" t="s">
        <v>41</v>
      </c>
      <c r="AP161" s="70">
        <v>1.1299999999999999</v>
      </c>
      <c r="AQ161" s="193" t="str">
        <f t="shared" si="23"/>
        <v>CON ALGUNA DIFICULTAD</v>
      </c>
      <c r="AR161" s="61">
        <v>4.21</v>
      </c>
      <c r="AS161" s="193" t="str">
        <f t="shared" si="24"/>
        <v>MODERADA ACTIVIDAD</v>
      </c>
      <c r="AT161" s="57" t="s">
        <v>39980</v>
      </c>
      <c r="AU161" s="61" t="s">
        <v>16</v>
      </c>
      <c r="AV161" s="5"/>
      <c r="AW161" s="2"/>
    </row>
    <row r="162" spans="1:49" x14ac:dyDescent="0.25">
      <c r="A162" s="230"/>
      <c r="B162" s="230" t="s">
        <v>31</v>
      </c>
      <c r="C162" s="36" t="s">
        <v>40485</v>
      </c>
      <c r="D162" s="28" t="s">
        <v>40441</v>
      </c>
      <c r="E162" s="6" t="s">
        <v>32</v>
      </c>
      <c r="F162" s="25">
        <v>18913</v>
      </c>
      <c r="G162" s="23">
        <v>72</v>
      </c>
      <c r="H162" s="6" t="s">
        <v>1034</v>
      </c>
      <c r="I162" s="6" t="s">
        <v>42</v>
      </c>
      <c r="J162" s="137" t="s">
        <v>43</v>
      </c>
      <c r="K162" s="137" t="s">
        <v>40515</v>
      </c>
      <c r="L162" s="53" t="s">
        <v>40442</v>
      </c>
      <c r="M162" s="6"/>
      <c r="N162" s="57">
        <v>45524</v>
      </c>
      <c r="O162" s="61" t="s">
        <v>57</v>
      </c>
      <c r="P162" s="61" t="s">
        <v>36</v>
      </c>
      <c r="Q162" s="61" t="s">
        <v>464</v>
      </c>
      <c r="R162" s="61"/>
      <c r="S162" s="61"/>
      <c r="T162" s="61" t="s">
        <v>40227</v>
      </c>
      <c r="U162" s="61" t="s">
        <v>40296</v>
      </c>
      <c r="V162" s="57">
        <v>45524</v>
      </c>
      <c r="W162" s="61" t="s">
        <v>962</v>
      </c>
      <c r="X162" s="57">
        <f t="shared" si="27"/>
        <v>45585</v>
      </c>
      <c r="Y162" s="61" t="str">
        <f t="shared" si="25"/>
        <v>OCTUBRE/2024</v>
      </c>
      <c r="Z162" s="64" t="s">
        <v>50</v>
      </c>
      <c r="AA162" s="137" t="s">
        <v>15080</v>
      </c>
      <c r="AB162" s="61"/>
      <c r="AC162" s="61"/>
      <c r="AD162" s="61" t="s">
        <v>41</v>
      </c>
      <c r="AE162" s="61"/>
      <c r="AF162" s="61"/>
      <c r="AG162" s="61" t="s">
        <v>41</v>
      </c>
      <c r="AH162" s="22">
        <v>45520</v>
      </c>
      <c r="AI162" s="61" t="s">
        <v>39089</v>
      </c>
      <c r="AJ162" s="22">
        <v>45520</v>
      </c>
      <c r="AK162" s="61"/>
      <c r="AL162" s="61" t="s">
        <v>715</v>
      </c>
      <c r="AM162" s="61" t="s">
        <v>512</v>
      </c>
      <c r="AN162" s="61" t="s">
        <v>41</v>
      </c>
      <c r="AO162" s="61" t="s">
        <v>41</v>
      </c>
      <c r="AP162" s="70">
        <v>1</v>
      </c>
      <c r="AQ162" s="53" t="str">
        <f t="shared" si="23"/>
        <v>CON ALGUNA DIFICULTAD</v>
      </c>
      <c r="AR162" s="61">
        <v>3.78</v>
      </c>
      <c r="AS162" s="61" t="str">
        <f t="shared" si="24"/>
        <v>MODERADA ACTIVIDAD</v>
      </c>
      <c r="AT162" s="61"/>
      <c r="AU162" s="61"/>
      <c r="AV162" s="5"/>
      <c r="AW162" s="6"/>
    </row>
    <row r="163" spans="1:49" ht="15.75" x14ac:dyDescent="0.25">
      <c r="A163" s="230"/>
      <c r="B163" s="230" t="s">
        <v>31</v>
      </c>
      <c r="C163" s="36" t="s">
        <v>616</v>
      </c>
      <c r="D163" s="225" t="s">
        <v>886</v>
      </c>
      <c r="E163" s="6" t="s">
        <v>32</v>
      </c>
      <c r="F163" s="25">
        <v>14313</v>
      </c>
      <c r="G163" s="190">
        <f ca="1">IF(F163="-","-",IF(F163="","-",DATEDIF(F163,TODAY(),"Y")))</f>
        <v>85</v>
      </c>
      <c r="H163" s="6" t="s">
        <v>1034</v>
      </c>
      <c r="I163" s="6" t="s">
        <v>42</v>
      </c>
      <c r="J163" s="137" t="s">
        <v>263</v>
      </c>
      <c r="K163" s="137" t="s">
        <v>1082</v>
      </c>
      <c r="L163" s="53" t="s">
        <v>320</v>
      </c>
      <c r="M163" s="5" t="s">
        <v>34</v>
      </c>
      <c r="N163" s="57" t="s">
        <v>317</v>
      </c>
      <c r="O163" s="61" t="s">
        <v>35</v>
      </c>
      <c r="P163" s="61" t="s">
        <v>36</v>
      </c>
      <c r="Q163" s="6" t="s">
        <v>464</v>
      </c>
      <c r="R163" s="61" t="s">
        <v>34</v>
      </c>
      <c r="S163" s="61"/>
      <c r="T163" s="61" t="s">
        <v>40227</v>
      </c>
      <c r="U163" s="61" t="s">
        <v>38</v>
      </c>
      <c r="V163" s="22">
        <v>45502</v>
      </c>
      <c r="W163" s="61" t="s">
        <v>959</v>
      </c>
      <c r="X163" s="192">
        <f t="shared" si="27"/>
        <v>45594</v>
      </c>
      <c r="Y163" s="191" t="str">
        <f t="shared" si="25"/>
        <v>OCTUBRE/2024</v>
      </c>
      <c r="Z163" s="61" t="s">
        <v>81</v>
      </c>
      <c r="AA163" s="53" t="s">
        <v>15081</v>
      </c>
      <c r="AB163" s="53"/>
      <c r="AC163" s="53"/>
      <c r="AD163" s="61" t="s">
        <v>41</v>
      </c>
      <c r="AE163" s="61"/>
      <c r="AF163" s="61"/>
      <c r="AG163" s="61" t="s">
        <v>41</v>
      </c>
      <c r="AH163" s="22">
        <v>45373</v>
      </c>
      <c r="AI163" s="6" t="s">
        <v>39089</v>
      </c>
      <c r="AJ163" s="22">
        <v>45373</v>
      </c>
      <c r="AK163" s="57" t="s">
        <v>517</v>
      </c>
      <c r="AL163" s="61" t="s">
        <v>715</v>
      </c>
      <c r="AM163" s="61" t="s">
        <v>41</v>
      </c>
      <c r="AN163" s="61" t="s">
        <v>41</v>
      </c>
      <c r="AO163" s="61" t="s">
        <v>41</v>
      </c>
      <c r="AP163" s="70">
        <v>1.1299999999999999</v>
      </c>
      <c r="AQ163" s="193" t="str">
        <f t="shared" si="23"/>
        <v>CON ALGUNA DIFICULTAD</v>
      </c>
      <c r="AR163" s="61">
        <v>2.71</v>
      </c>
      <c r="AS163" s="193" t="str">
        <f t="shared" si="24"/>
        <v>BAJA ACTIVIDAD</v>
      </c>
      <c r="AT163" s="57">
        <v>44270</v>
      </c>
      <c r="AU163" s="61"/>
      <c r="AV163" s="5" t="s">
        <v>39891</v>
      </c>
      <c r="AW163" s="2"/>
    </row>
    <row r="164" spans="1:49" hidden="1" x14ac:dyDescent="0.25">
      <c r="A164" s="230"/>
      <c r="B164" s="230" t="s">
        <v>31</v>
      </c>
      <c r="C164" s="270" t="s">
        <v>40387</v>
      </c>
      <c r="D164" s="297" t="s">
        <v>40342</v>
      </c>
      <c r="E164" s="6" t="s">
        <v>32</v>
      </c>
      <c r="F164" s="25">
        <v>28409</v>
      </c>
      <c r="G164" s="23">
        <v>46</v>
      </c>
      <c r="H164" s="6" t="s">
        <v>1034</v>
      </c>
      <c r="I164" s="6" t="s">
        <v>39103</v>
      </c>
      <c r="J164" s="137" t="s">
        <v>40343</v>
      </c>
      <c r="K164" s="137" t="s">
        <v>40344</v>
      </c>
      <c r="L164" s="53" t="s">
        <v>40345</v>
      </c>
      <c r="M164" s="6"/>
      <c r="N164" s="57">
        <v>45502</v>
      </c>
      <c r="O164" s="61" t="s">
        <v>57</v>
      </c>
      <c r="P164" s="61" t="s">
        <v>36</v>
      </c>
      <c r="Q164" s="6" t="s">
        <v>464</v>
      </c>
      <c r="R164" s="61"/>
      <c r="S164" s="61"/>
      <c r="T164" s="61" t="s">
        <v>80</v>
      </c>
      <c r="U164" s="61" t="s">
        <v>40296</v>
      </c>
      <c r="V164" s="57">
        <v>45502</v>
      </c>
      <c r="W164" s="61" t="s">
        <v>959</v>
      </c>
      <c r="X164" s="57">
        <f t="shared" si="27"/>
        <v>45594</v>
      </c>
      <c r="Y164" s="61" t="str">
        <f t="shared" si="25"/>
        <v>OCTUBRE/2024</v>
      </c>
      <c r="Z164" s="64" t="s">
        <v>50</v>
      </c>
      <c r="AA164" s="121" t="s">
        <v>15080</v>
      </c>
      <c r="AB164" s="61"/>
      <c r="AC164" s="61"/>
      <c r="AD164" s="61" t="s">
        <v>41</v>
      </c>
      <c r="AE164" s="61"/>
      <c r="AF164" s="61"/>
      <c r="AG164" s="61" t="s">
        <v>41</v>
      </c>
      <c r="AH164" s="61"/>
      <c r="AI164" s="61"/>
      <c r="AJ164" s="57">
        <v>45497</v>
      </c>
      <c r="AK164" s="61" t="s">
        <v>517</v>
      </c>
      <c r="AL164" s="61" t="s">
        <v>715</v>
      </c>
      <c r="AM164" s="61" t="s">
        <v>41</v>
      </c>
      <c r="AN164" s="61" t="s">
        <v>41</v>
      </c>
      <c r="AO164" s="61" t="s">
        <v>41</v>
      </c>
      <c r="AP164" s="70">
        <v>0.25</v>
      </c>
      <c r="AQ164" s="53" t="str">
        <f t="shared" si="23"/>
        <v>SIN DIFICULTAD</v>
      </c>
      <c r="AR164" s="61">
        <v>3.62</v>
      </c>
      <c r="AS164" s="61" t="str">
        <f t="shared" si="24"/>
        <v>MODERADA ACTIVIDAD</v>
      </c>
      <c r="AT164" s="61"/>
      <c r="AU164" s="61"/>
      <c r="AV164" s="5"/>
      <c r="AW164" s="6"/>
    </row>
    <row r="165" spans="1:49" ht="15.75" x14ac:dyDescent="0.25">
      <c r="A165" s="230"/>
      <c r="B165" s="230" t="s">
        <v>31</v>
      </c>
      <c r="C165" s="281" t="s">
        <v>40486</v>
      </c>
      <c r="D165" s="299" t="s">
        <v>40419</v>
      </c>
      <c r="E165" s="6" t="s">
        <v>32</v>
      </c>
      <c r="F165" s="25">
        <v>21763</v>
      </c>
      <c r="G165" s="23">
        <v>65</v>
      </c>
      <c r="H165" s="6" t="s">
        <v>1034</v>
      </c>
      <c r="I165" s="6" t="s">
        <v>39082</v>
      </c>
      <c r="J165" s="137"/>
      <c r="K165" s="137"/>
      <c r="L165" s="53" t="s">
        <v>40420</v>
      </c>
      <c r="M165" s="6"/>
      <c r="N165" s="57">
        <v>45509</v>
      </c>
      <c r="O165" s="61" t="s">
        <v>57</v>
      </c>
      <c r="P165" s="61" t="s">
        <v>36</v>
      </c>
      <c r="Q165" s="61" t="s">
        <v>464</v>
      </c>
      <c r="R165" s="61"/>
      <c r="S165" s="61"/>
      <c r="T165" s="61" t="s">
        <v>80</v>
      </c>
      <c r="U165" s="61" t="s">
        <v>40296</v>
      </c>
      <c r="V165" s="57">
        <v>45509</v>
      </c>
      <c r="W165" s="61" t="s">
        <v>959</v>
      </c>
      <c r="X165" s="57">
        <f t="shared" si="27"/>
        <v>45601</v>
      </c>
      <c r="Y165" s="61" t="str">
        <f t="shared" si="25"/>
        <v>NOVIEMBRE/2024</v>
      </c>
      <c r="Z165" s="64" t="s">
        <v>81</v>
      </c>
      <c r="AA165" s="53" t="s">
        <v>15081</v>
      </c>
      <c r="AB165" s="61"/>
      <c r="AC165" s="61"/>
      <c r="AD165" s="61" t="s">
        <v>41</v>
      </c>
      <c r="AE165" s="61"/>
      <c r="AF165" s="61"/>
      <c r="AG165" s="61" t="s">
        <v>41</v>
      </c>
      <c r="AH165" s="22">
        <v>45496</v>
      </c>
      <c r="AI165" s="61" t="s">
        <v>39089</v>
      </c>
      <c r="AJ165" s="22">
        <v>45496</v>
      </c>
      <c r="AK165" s="61"/>
      <c r="AL165" s="61" t="s">
        <v>715</v>
      </c>
      <c r="AM165" s="61" t="s">
        <v>41</v>
      </c>
      <c r="AN165" s="61" t="s">
        <v>41</v>
      </c>
      <c r="AO165" s="61" t="s">
        <v>41</v>
      </c>
      <c r="AP165" s="70">
        <v>0.88</v>
      </c>
      <c r="AQ165" s="53" t="str">
        <f t="shared" si="23"/>
        <v>SIN DIFICULTAD</v>
      </c>
      <c r="AR165" s="61">
        <v>5.18</v>
      </c>
      <c r="AS165" s="61" t="str">
        <f t="shared" si="24"/>
        <v>MODERADA ACTIVIDAD</v>
      </c>
      <c r="AT165" s="61"/>
      <c r="AU165" s="61"/>
      <c r="AV165" s="5"/>
      <c r="AW165" s="6"/>
    </row>
    <row r="166" spans="1:49" x14ac:dyDescent="0.25">
      <c r="A166" s="230"/>
      <c r="B166" s="230" t="s">
        <v>31</v>
      </c>
      <c r="C166" s="36" t="s">
        <v>596</v>
      </c>
      <c r="D166" s="225" t="s">
        <v>887</v>
      </c>
      <c r="E166" s="6" t="s">
        <v>32</v>
      </c>
      <c r="F166" s="25">
        <v>25824</v>
      </c>
      <c r="G166" s="190">
        <f ca="1">IF(F166="-","-",IF(F166="","-",DATEDIF(F166,TODAY(),"Y")))</f>
        <v>54</v>
      </c>
      <c r="H166" s="6" t="s">
        <v>1034</v>
      </c>
      <c r="I166" s="6" t="s">
        <v>42</v>
      </c>
      <c r="J166" s="137" t="s">
        <v>65</v>
      </c>
      <c r="K166" s="137" t="s">
        <v>1083</v>
      </c>
      <c r="L166" s="53">
        <v>3002246458</v>
      </c>
      <c r="M166" s="5" t="s">
        <v>34</v>
      </c>
      <c r="N166" s="57" t="s">
        <v>269</v>
      </c>
      <c r="O166" s="61" t="s">
        <v>35</v>
      </c>
      <c r="P166" s="61" t="s">
        <v>36</v>
      </c>
      <c r="Q166" s="6" t="s">
        <v>464</v>
      </c>
      <c r="R166" s="61" t="s">
        <v>34</v>
      </c>
      <c r="S166" s="61"/>
      <c r="T166" s="61" t="s">
        <v>80</v>
      </c>
      <c r="U166" s="61" t="s">
        <v>38</v>
      </c>
      <c r="V166" s="22">
        <v>45551</v>
      </c>
      <c r="W166" s="61" t="s">
        <v>959</v>
      </c>
      <c r="X166" s="192">
        <f t="shared" si="27"/>
        <v>45642</v>
      </c>
      <c r="Y166" s="191" t="str">
        <f t="shared" si="25"/>
        <v>DICIEMBRE/2024</v>
      </c>
      <c r="Z166" s="64" t="s">
        <v>50</v>
      </c>
      <c r="AA166" s="53" t="s">
        <v>15080</v>
      </c>
      <c r="AB166" s="53"/>
      <c r="AC166" s="53"/>
      <c r="AD166" s="61" t="s">
        <v>41</v>
      </c>
      <c r="AE166" s="61"/>
      <c r="AF166" s="61"/>
      <c r="AG166" s="61" t="s">
        <v>41</v>
      </c>
      <c r="AH166" s="22">
        <v>45531</v>
      </c>
      <c r="AI166" s="6" t="s">
        <v>39089</v>
      </c>
      <c r="AJ166" s="22">
        <v>45531</v>
      </c>
      <c r="AK166" s="57" t="s">
        <v>517</v>
      </c>
      <c r="AL166" s="57" t="s">
        <v>842</v>
      </c>
      <c r="AM166" s="61" t="s">
        <v>512</v>
      </c>
      <c r="AN166" s="61" t="s">
        <v>41</v>
      </c>
      <c r="AO166" s="61" t="s">
        <v>41</v>
      </c>
      <c r="AP166" s="70">
        <v>1.5</v>
      </c>
      <c r="AQ166" s="193" t="str">
        <f t="shared" si="23"/>
        <v>CON ALGUNA DIFICULTAD</v>
      </c>
      <c r="AR166" s="191">
        <v>2.93</v>
      </c>
      <c r="AS166" s="193" t="str">
        <f t="shared" si="24"/>
        <v>BAJA ACTIVIDAD</v>
      </c>
      <c r="AT166" s="135">
        <v>45075</v>
      </c>
      <c r="AU166" s="61"/>
      <c r="AV166" s="5"/>
      <c r="AW166" s="6">
        <v>15</v>
      </c>
    </row>
    <row r="167" spans="1:49" ht="15.75" x14ac:dyDescent="0.25">
      <c r="A167" s="230"/>
      <c r="B167" s="230" t="s">
        <v>31</v>
      </c>
      <c r="C167" s="36" t="s">
        <v>39353</v>
      </c>
      <c r="D167" s="225" t="s">
        <v>39354</v>
      </c>
      <c r="E167" s="6" t="s">
        <v>32</v>
      </c>
      <c r="F167" s="25">
        <v>21435</v>
      </c>
      <c r="G167" s="190">
        <f ca="1">IF(F167="-","-",IF(F167="","-",DATEDIF(F167,TODAY(),"Y")))</f>
        <v>66</v>
      </c>
      <c r="H167" s="6" t="s">
        <v>1034</v>
      </c>
      <c r="I167" s="6" t="s">
        <v>39082</v>
      </c>
      <c r="J167" s="5" t="s">
        <v>189</v>
      </c>
      <c r="K167" s="198" t="s">
        <v>39355</v>
      </c>
      <c r="L167" s="122" t="s">
        <v>39356</v>
      </c>
      <c r="M167" s="6" t="s">
        <v>34</v>
      </c>
      <c r="N167" s="123" t="s">
        <v>93</v>
      </c>
      <c r="O167" s="6" t="s">
        <v>35</v>
      </c>
      <c r="P167" s="6" t="s">
        <v>36</v>
      </c>
      <c r="Q167" s="6" t="s">
        <v>464</v>
      </c>
      <c r="R167" s="6" t="s">
        <v>34</v>
      </c>
      <c r="S167" s="6"/>
      <c r="T167" s="6" t="s">
        <v>80</v>
      </c>
      <c r="U167" s="6" t="s">
        <v>38</v>
      </c>
      <c r="V167" s="22">
        <v>45565</v>
      </c>
      <c r="W167" s="147" t="s">
        <v>959</v>
      </c>
      <c r="X167" s="192">
        <f t="shared" si="27"/>
        <v>45656</v>
      </c>
      <c r="Y167" s="191" t="str">
        <f t="shared" si="25"/>
        <v>DICIEMBRE/2024</v>
      </c>
      <c r="Z167" s="6" t="s">
        <v>50</v>
      </c>
      <c r="AA167" s="53" t="s">
        <v>15080</v>
      </c>
      <c r="AB167" s="53"/>
      <c r="AC167" s="5"/>
      <c r="AD167" s="6" t="s">
        <v>41</v>
      </c>
      <c r="AE167" s="6"/>
      <c r="AF167" s="6"/>
      <c r="AG167" s="6" t="s">
        <v>41</v>
      </c>
      <c r="AH167" s="22">
        <v>45547</v>
      </c>
      <c r="AI167" s="6" t="s">
        <v>39089</v>
      </c>
      <c r="AJ167" s="22">
        <v>45222</v>
      </c>
      <c r="AK167" s="57" t="s">
        <v>517</v>
      </c>
      <c r="AL167" s="61" t="s">
        <v>40671</v>
      </c>
      <c r="AM167" s="6" t="s">
        <v>512</v>
      </c>
      <c r="AN167" s="6" t="s">
        <v>41</v>
      </c>
      <c r="AO167" s="6" t="s">
        <v>41</v>
      </c>
      <c r="AP167" s="191">
        <v>0.5</v>
      </c>
      <c r="AQ167" s="193" t="str">
        <f t="shared" si="23"/>
        <v>SIN DIFICULTAD</v>
      </c>
      <c r="AR167" s="191">
        <v>2.4</v>
      </c>
      <c r="AS167" s="193" t="str">
        <f t="shared" si="24"/>
        <v>REMISION CLINICA</v>
      </c>
      <c r="AT167" s="61"/>
      <c r="AU167" s="61"/>
      <c r="AV167" s="5"/>
      <c r="AW167" s="2">
        <v>20</v>
      </c>
    </row>
    <row r="168" spans="1:49" ht="15.75" hidden="1" x14ac:dyDescent="0.25">
      <c r="A168" s="230"/>
      <c r="B168" s="230" t="s">
        <v>31</v>
      </c>
      <c r="C168" s="36" t="s">
        <v>39357</v>
      </c>
      <c r="D168" s="225" t="s">
        <v>39358</v>
      </c>
      <c r="E168" s="6" t="s">
        <v>32</v>
      </c>
      <c r="F168" s="25">
        <v>16019</v>
      </c>
      <c r="G168" s="190">
        <f ca="1">IF(F168="-","-",IF(F168="","-",DATEDIF(F168,TODAY(),"Y")))</f>
        <v>80</v>
      </c>
      <c r="H168" s="6" t="s">
        <v>1034</v>
      </c>
      <c r="I168" s="6" t="s">
        <v>39236</v>
      </c>
      <c r="J168" s="5" t="s">
        <v>39359</v>
      </c>
      <c r="K168" s="5" t="s">
        <v>39360</v>
      </c>
      <c r="L168" s="122" t="s">
        <v>39361</v>
      </c>
      <c r="M168" s="6" t="s">
        <v>34</v>
      </c>
      <c r="N168" s="123" t="s">
        <v>373</v>
      </c>
      <c r="O168" s="6" t="s">
        <v>35</v>
      </c>
      <c r="P168" s="6" t="s">
        <v>36</v>
      </c>
      <c r="Q168" s="6" t="s">
        <v>464</v>
      </c>
      <c r="R168" s="6" t="s">
        <v>34</v>
      </c>
      <c r="S168" s="6"/>
      <c r="T168" s="6" t="s">
        <v>40227</v>
      </c>
      <c r="U168" s="6" t="s">
        <v>38</v>
      </c>
      <c r="V168" s="57">
        <v>45502</v>
      </c>
      <c r="W168" s="147" t="s">
        <v>959</v>
      </c>
      <c r="X168" s="192">
        <f t="shared" si="27"/>
        <v>45594</v>
      </c>
      <c r="Y168" s="191" t="str">
        <f t="shared" si="25"/>
        <v>OCTUBRE/2024</v>
      </c>
      <c r="Z168" s="6" t="s">
        <v>50</v>
      </c>
      <c r="AA168" s="53" t="s">
        <v>15080</v>
      </c>
      <c r="AB168" s="53"/>
      <c r="AC168" s="5"/>
      <c r="AD168" s="6"/>
      <c r="AE168" s="61" t="s">
        <v>90</v>
      </c>
      <c r="AF168" s="6"/>
      <c r="AG168" s="6" t="s">
        <v>41</v>
      </c>
      <c r="AH168" s="22">
        <v>45336</v>
      </c>
      <c r="AI168" s="6" t="s">
        <v>712</v>
      </c>
      <c r="AJ168" s="22">
        <v>45484</v>
      </c>
      <c r="AK168" s="57" t="s">
        <v>517</v>
      </c>
      <c r="AL168" s="61" t="s">
        <v>40349</v>
      </c>
      <c r="AM168" s="6" t="s">
        <v>41</v>
      </c>
      <c r="AN168" s="6" t="s">
        <v>41</v>
      </c>
      <c r="AO168" s="6" t="s">
        <v>41</v>
      </c>
      <c r="AP168" s="6">
        <v>2.75</v>
      </c>
      <c r="AQ168" s="193" t="str">
        <f t="shared" si="23"/>
        <v>CON MUCHA DIFICULTAD</v>
      </c>
      <c r="AR168" s="136">
        <v>0</v>
      </c>
      <c r="AS168" s="193" t="str">
        <f t="shared" si="24"/>
        <v>REMISION CLINICA</v>
      </c>
      <c r="AT168" s="57">
        <v>45484</v>
      </c>
      <c r="AU168" s="61" t="s">
        <v>517</v>
      </c>
      <c r="AV168" s="5"/>
      <c r="AW168" s="2">
        <v>20</v>
      </c>
    </row>
    <row r="169" spans="1:49" ht="15.75" hidden="1" x14ac:dyDescent="0.25">
      <c r="A169" s="230"/>
      <c r="B169" s="230" t="s">
        <v>31</v>
      </c>
      <c r="C169" s="36" t="s">
        <v>39362</v>
      </c>
      <c r="D169" s="225" t="s">
        <v>39363</v>
      </c>
      <c r="E169" s="6" t="s">
        <v>32</v>
      </c>
      <c r="F169" s="25">
        <v>21445</v>
      </c>
      <c r="G169" s="190">
        <f ca="1">IF(F169="-","-",IF(F169="","-",DATEDIF(F169,TODAY(),"Y")))</f>
        <v>66</v>
      </c>
      <c r="H169" s="6" t="s">
        <v>1034</v>
      </c>
      <c r="I169" s="6" t="s">
        <v>39159</v>
      </c>
      <c r="J169" s="5" t="s">
        <v>152</v>
      </c>
      <c r="K169" s="5" t="s">
        <v>39364</v>
      </c>
      <c r="L169" s="122" t="s">
        <v>39365</v>
      </c>
      <c r="M169" s="5"/>
      <c r="N169" s="123">
        <v>44613</v>
      </c>
      <c r="O169" s="61" t="s">
        <v>35</v>
      </c>
      <c r="P169" s="6" t="s">
        <v>36</v>
      </c>
      <c r="Q169" s="6" t="s">
        <v>464</v>
      </c>
      <c r="R169" s="5"/>
      <c r="S169" s="6"/>
      <c r="T169" s="6" t="s">
        <v>80</v>
      </c>
      <c r="U169" s="6" t="s">
        <v>38</v>
      </c>
      <c r="V169" s="22">
        <v>45561</v>
      </c>
      <c r="W169" s="147" t="s">
        <v>959</v>
      </c>
      <c r="X169" s="192">
        <f t="shared" si="27"/>
        <v>45652</v>
      </c>
      <c r="Y169" s="191" t="str">
        <f t="shared" si="25"/>
        <v>DICIEMBRE/2024</v>
      </c>
      <c r="Z169" s="147" t="s">
        <v>50</v>
      </c>
      <c r="AA169" s="53" t="s">
        <v>15080</v>
      </c>
      <c r="AB169" s="53"/>
      <c r="AC169" s="5"/>
      <c r="AD169" s="6" t="s">
        <v>41</v>
      </c>
      <c r="AE169" s="6"/>
      <c r="AF169" s="6"/>
      <c r="AG169" s="6" t="s">
        <v>41</v>
      </c>
      <c r="AH169" s="22">
        <v>45538</v>
      </c>
      <c r="AI169" s="6" t="s">
        <v>712</v>
      </c>
      <c r="AJ169" s="22">
        <v>45398</v>
      </c>
      <c r="AK169" s="57" t="s">
        <v>517</v>
      </c>
      <c r="AL169" s="61" t="s">
        <v>715</v>
      </c>
      <c r="AM169" s="6" t="s">
        <v>41</v>
      </c>
      <c r="AN169" s="6" t="s">
        <v>41</v>
      </c>
      <c r="AO169" s="6" t="s">
        <v>512</v>
      </c>
      <c r="AP169" s="6">
        <v>2</v>
      </c>
      <c r="AQ169" s="193" t="str">
        <f t="shared" si="23"/>
        <v>CON MUCHA DIFICULTAD</v>
      </c>
      <c r="AR169" s="136">
        <v>2.52</v>
      </c>
      <c r="AS169" s="193" t="str">
        <f t="shared" si="24"/>
        <v>REMISION CLINICA</v>
      </c>
      <c r="AT169" s="57">
        <v>44972</v>
      </c>
      <c r="AU169" s="61" t="s">
        <v>517</v>
      </c>
      <c r="AV169" s="5"/>
      <c r="AW169" s="2"/>
    </row>
    <row r="170" spans="1:49" ht="15.75" hidden="1" x14ac:dyDescent="0.25">
      <c r="A170" s="230"/>
      <c r="B170" s="230" t="s">
        <v>31</v>
      </c>
      <c r="C170" s="36" t="s">
        <v>39366</v>
      </c>
      <c r="D170" s="225" t="s">
        <v>39367</v>
      </c>
      <c r="E170" s="6" t="s">
        <v>32</v>
      </c>
      <c r="F170" s="25">
        <v>20932</v>
      </c>
      <c r="G170" s="190">
        <f ca="1">IF(F170="-","-",IF(F170="","-",DATEDIF(F170,TODAY(),"Y")))</f>
        <v>67</v>
      </c>
      <c r="H170" s="6" t="s">
        <v>1034</v>
      </c>
      <c r="I170" s="6" t="s">
        <v>39198</v>
      </c>
      <c r="J170" s="5" t="s">
        <v>39368</v>
      </c>
      <c r="K170" s="198" t="s">
        <v>39369</v>
      </c>
      <c r="L170" s="122" t="s">
        <v>39370</v>
      </c>
      <c r="M170" s="6" t="s">
        <v>34</v>
      </c>
      <c r="N170" s="123" t="s">
        <v>126</v>
      </c>
      <c r="O170" s="6" t="s">
        <v>35</v>
      </c>
      <c r="P170" s="6" t="s">
        <v>36</v>
      </c>
      <c r="Q170" s="6" t="s">
        <v>464</v>
      </c>
      <c r="R170" s="6" t="s">
        <v>34</v>
      </c>
      <c r="S170" s="6"/>
      <c r="T170" s="6" t="s">
        <v>80</v>
      </c>
      <c r="U170" s="6" t="s">
        <v>38</v>
      </c>
      <c r="V170" s="57">
        <v>45551</v>
      </c>
      <c r="W170" s="147" t="s">
        <v>959</v>
      </c>
      <c r="X170" s="192">
        <f t="shared" si="27"/>
        <v>45642</v>
      </c>
      <c r="Y170" s="191" t="str">
        <f t="shared" si="25"/>
        <v>DICIEMBRE/2024</v>
      </c>
      <c r="Z170" s="6" t="s">
        <v>50</v>
      </c>
      <c r="AA170" s="53" t="s">
        <v>15080</v>
      </c>
      <c r="AB170" s="53"/>
      <c r="AC170" s="5"/>
      <c r="AD170" s="6" t="s">
        <v>41</v>
      </c>
      <c r="AE170" s="6"/>
      <c r="AF170" s="6"/>
      <c r="AG170" s="6" t="s">
        <v>41</v>
      </c>
      <c r="AH170" s="22">
        <v>45538</v>
      </c>
      <c r="AI170" s="6" t="s">
        <v>712</v>
      </c>
      <c r="AJ170" s="22">
        <v>45352</v>
      </c>
      <c r="AK170" s="57" t="s">
        <v>517</v>
      </c>
      <c r="AL170" s="61" t="s">
        <v>715</v>
      </c>
      <c r="AM170" s="6" t="s">
        <v>512</v>
      </c>
      <c r="AN170" s="6" t="s">
        <v>41</v>
      </c>
      <c r="AO170" s="6" t="s">
        <v>41</v>
      </c>
      <c r="AP170" s="191">
        <v>0.25</v>
      </c>
      <c r="AQ170" s="193" t="str">
        <f t="shared" si="23"/>
        <v>SIN DIFICULTAD</v>
      </c>
      <c r="AR170" s="191">
        <v>2.16</v>
      </c>
      <c r="AS170" s="193" t="str">
        <f t="shared" si="24"/>
        <v>REMISION CLINICA</v>
      </c>
      <c r="AT170" s="57">
        <v>45352</v>
      </c>
      <c r="AU170" s="61" t="s">
        <v>517</v>
      </c>
      <c r="AV170" s="5"/>
      <c r="AW170" s="2">
        <v>20</v>
      </c>
    </row>
    <row r="171" spans="1:49" x14ac:dyDescent="0.25">
      <c r="A171" s="230"/>
      <c r="B171" s="230" t="s">
        <v>31</v>
      </c>
      <c r="C171" s="231" t="s">
        <v>39965</v>
      </c>
      <c r="D171" s="290" t="s">
        <v>39939</v>
      </c>
      <c r="E171" s="6" t="s">
        <v>32</v>
      </c>
      <c r="F171" s="25">
        <v>27159</v>
      </c>
      <c r="G171" s="23">
        <v>49</v>
      </c>
      <c r="H171" s="6" t="s">
        <v>1034</v>
      </c>
      <c r="I171" s="6" t="s">
        <v>42</v>
      </c>
      <c r="J171" s="137" t="s">
        <v>413</v>
      </c>
      <c r="K171" s="137" t="s">
        <v>39945</v>
      </c>
      <c r="L171" s="53" t="s">
        <v>39946</v>
      </c>
      <c r="M171" s="6"/>
      <c r="N171" s="57">
        <v>45146</v>
      </c>
      <c r="O171" s="61" t="s">
        <v>35</v>
      </c>
      <c r="P171" s="61" t="s">
        <v>36</v>
      </c>
      <c r="Q171" s="6" t="s">
        <v>464</v>
      </c>
      <c r="R171" s="61"/>
      <c r="S171" s="61"/>
      <c r="T171" s="61" t="s">
        <v>40227</v>
      </c>
      <c r="U171" s="61" t="s">
        <v>38</v>
      </c>
      <c r="V171" s="22">
        <v>45499</v>
      </c>
      <c r="W171" s="61" t="s">
        <v>959</v>
      </c>
      <c r="X171" s="192">
        <f t="shared" si="27"/>
        <v>45591</v>
      </c>
      <c r="Y171" s="191" t="str">
        <f t="shared" si="25"/>
        <v>OCTUBRE/2024</v>
      </c>
      <c r="Z171" s="64" t="s">
        <v>50</v>
      </c>
      <c r="AA171" s="53" t="s">
        <v>15080</v>
      </c>
      <c r="AB171" s="53"/>
      <c r="AC171" s="61"/>
      <c r="AD171" s="61" t="s">
        <v>41</v>
      </c>
      <c r="AE171" s="61"/>
      <c r="AF171" s="57">
        <v>45146</v>
      </c>
      <c r="AG171" s="61" t="s">
        <v>856</v>
      </c>
      <c r="AH171" s="22">
        <v>45301</v>
      </c>
      <c r="AI171" s="61" t="s">
        <v>39089</v>
      </c>
      <c r="AJ171" s="22">
        <v>45301</v>
      </c>
      <c r="AK171" s="61" t="s">
        <v>517</v>
      </c>
      <c r="AL171" s="61" t="s">
        <v>715</v>
      </c>
      <c r="AM171" s="61" t="s">
        <v>41</v>
      </c>
      <c r="AN171" s="61" t="s">
        <v>41</v>
      </c>
      <c r="AO171" s="61" t="s">
        <v>41</v>
      </c>
      <c r="AP171" s="70">
        <v>0.5</v>
      </c>
      <c r="AQ171" s="53" t="str">
        <f t="shared" si="23"/>
        <v>SIN DIFICULTAD</v>
      </c>
      <c r="AR171" s="61">
        <v>2.58</v>
      </c>
      <c r="AS171" s="53" t="str">
        <f t="shared" si="24"/>
        <v>REMISION CLINICA</v>
      </c>
      <c r="AT171" s="61"/>
      <c r="AU171" s="61"/>
      <c r="AV171" s="5"/>
      <c r="AW171" s="6"/>
    </row>
    <row r="172" spans="1:49" ht="15.75" x14ac:dyDescent="0.25">
      <c r="A172" s="230"/>
      <c r="B172" s="230" t="s">
        <v>31</v>
      </c>
      <c r="C172" s="36" t="s">
        <v>554</v>
      </c>
      <c r="D172" s="225" t="s">
        <v>889</v>
      </c>
      <c r="E172" s="6" t="s">
        <v>32</v>
      </c>
      <c r="F172" s="25">
        <v>19521</v>
      </c>
      <c r="G172" s="23">
        <f ca="1">IF(F172="-","-",IF(F172="","-",DATEDIF(F172,TODAY(),"Y")))</f>
        <v>71</v>
      </c>
      <c r="H172" s="6" t="s">
        <v>1034</v>
      </c>
      <c r="I172" s="6" t="s">
        <v>42</v>
      </c>
      <c r="J172" s="137" t="s">
        <v>163</v>
      </c>
      <c r="K172" s="137" t="s">
        <v>164</v>
      </c>
      <c r="L172" s="53" t="s">
        <v>165</v>
      </c>
      <c r="M172" s="5" t="s">
        <v>34</v>
      </c>
      <c r="N172" s="57" t="s">
        <v>160</v>
      </c>
      <c r="O172" s="61" t="s">
        <v>35</v>
      </c>
      <c r="P172" s="61" t="s">
        <v>36</v>
      </c>
      <c r="Q172" s="6" t="s">
        <v>464</v>
      </c>
      <c r="R172" s="61" t="s">
        <v>34</v>
      </c>
      <c r="S172" s="61"/>
      <c r="T172" s="61" t="s">
        <v>80</v>
      </c>
      <c r="U172" s="61" t="s">
        <v>38</v>
      </c>
      <c r="V172" s="22">
        <v>45482</v>
      </c>
      <c r="W172" s="61" t="s">
        <v>959</v>
      </c>
      <c r="X172" s="22">
        <f t="shared" si="27"/>
        <v>45574</v>
      </c>
      <c r="Y172" s="6" t="str">
        <f t="shared" si="25"/>
        <v>OCTUBRE/2024</v>
      </c>
      <c r="Z172" s="64" t="s">
        <v>81</v>
      </c>
      <c r="AA172" s="53" t="s">
        <v>15081</v>
      </c>
      <c r="AB172" s="237">
        <v>45200</v>
      </c>
      <c r="AC172" s="53"/>
      <c r="AD172" s="61" t="s">
        <v>41</v>
      </c>
      <c r="AE172" s="61"/>
      <c r="AF172" s="61"/>
      <c r="AG172" s="61" t="s">
        <v>41</v>
      </c>
      <c r="AH172" s="22">
        <v>45297</v>
      </c>
      <c r="AI172" s="6" t="s">
        <v>39089</v>
      </c>
      <c r="AJ172" s="22">
        <v>45297</v>
      </c>
      <c r="AK172" s="57" t="s">
        <v>517</v>
      </c>
      <c r="AL172" s="61" t="s">
        <v>715</v>
      </c>
      <c r="AM172" s="61" t="s">
        <v>512</v>
      </c>
      <c r="AN172" s="61" t="s">
        <v>512</v>
      </c>
      <c r="AO172" s="61" t="s">
        <v>41</v>
      </c>
      <c r="AP172" s="70">
        <v>0.13</v>
      </c>
      <c r="AQ172" s="122" t="str">
        <f t="shared" si="23"/>
        <v>SIN DIFICULTAD</v>
      </c>
      <c r="AR172" s="6">
        <v>2.75</v>
      </c>
      <c r="AS172" s="122" t="str">
        <f t="shared" si="24"/>
        <v>BAJA ACTIVIDAD</v>
      </c>
      <c r="AT172" s="61"/>
      <c r="AU172" s="61"/>
      <c r="AV172" s="5"/>
      <c r="AW172" s="2"/>
    </row>
    <row r="173" spans="1:49" ht="15.75" x14ac:dyDescent="0.25">
      <c r="A173" s="230"/>
      <c r="B173" s="230" t="s">
        <v>31</v>
      </c>
      <c r="C173" s="36" t="s">
        <v>39371</v>
      </c>
      <c r="D173" s="225" t="s">
        <v>39372</v>
      </c>
      <c r="E173" s="6" t="s">
        <v>52</v>
      </c>
      <c r="F173" s="25">
        <v>26031</v>
      </c>
      <c r="G173" s="190">
        <f ca="1">IF(F173="-","-",IF(F173="","-",DATEDIF(F173,TODAY(),"Y")))</f>
        <v>53</v>
      </c>
      <c r="H173" s="6" t="s">
        <v>1034</v>
      </c>
      <c r="I173" s="6" t="s">
        <v>39082</v>
      </c>
      <c r="J173" s="5" t="s">
        <v>39373</v>
      </c>
      <c r="K173" s="5" t="s">
        <v>39374</v>
      </c>
      <c r="L173" s="122">
        <v>3135119951</v>
      </c>
      <c r="M173" s="6"/>
      <c r="N173" s="123">
        <v>44432</v>
      </c>
      <c r="O173" s="6" t="s">
        <v>35</v>
      </c>
      <c r="P173" s="6" t="s">
        <v>36</v>
      </c>
      <c r="Q173" s="6" t="s">
        <v>46</v>
      </c>
      <c r="R173" s="6" t="s">
        <v>34</v>
      </c>
      <c r="S173" s="6"/>
      <c r="T173" s="6" t="s">
        <v>40227</v>
      </c>
      <c r="U173" s="6" t="s">
        <v>38</v>
      </c>
      <c r="V173" s="22">
        <v>45551</v>
      </c>
      <c r="W173" s="147" t="s">
        <v>959</v>
      </c>
      <c r="X173" s="192">
        <f t="shared" si="27"/>
        <v>45642</v>
      </c>
      <c r="Y173" s="191" t="str">
        <f t="shared" si="25"/>
        <v>DICIEMBRE/2024</v>
      </c>
      <c r="Z173" s="6" t="s">
        <v>39</v>
      </c>
      <c r="AA173" s="53" t="s">
        <v>39885</v>
      </c>
      <c r="AB173" s="53"/>
      <c r="AC173" s="5"/>
      <c r="AD173" s="61" t="s">
        <v>40625</v>
      </c>
      <c r="AE173" s="61"/>
      <c r="AF173" s="6"/>
      <c r="AG173" s="6" t="s">
        <v>41</v>
      </c>
      <c r="AH173" s="22">
        <v>45527</v>
      </c>
      <c r="AI173" s="6" t="s">
        <v>39089</v>
      </c>
      <c r="AJ173" s="22">
        <v>45527</v>
      </c>
      <c r="AK173" s="57" t="s">
        <v>517</v>
      </c>
      <c r="AL173" s="57" t="s">
        <v>715</v>
      </c>
      <c r="AM173" s="6" t="s">
        <v>512</v>
      </c>
      <c r="AN173" s="6" t="s">
        <v>41</v>
      </c>
      <c r="AO173" s="6" t="s">
        <v>41</v>
      </c>
      <c r="AP173" s="6">
        <v>1.3</v>
      </c>
      <c r="AQ173" s="193" t="str">
        <f t="shared" si="23"/>
        <v>CON ALGUNA DIFICULTAD</v>
      </c>
      <c r="AR173" s="191">
        <v>2.9</v>
      </c>
      <c r="AS173" s="193" t="str">
        <f t="shared" si="24"/>
        <v>BAJA ACTIVIDAD</v>
      </c>
      <c r="AT173" s="61"/>
      <c r="AU173" s="61" t="s">
        <v>517</v>
      </c>
      <c r="AV173" s="5"/>
      <c r="AW173" s="2"/>
    </row>
    <row r="174" spans="1:49" ht="15.75" hidden="1" x14ac:dyDescent="0.25">
      <c r="A174" s="230"/>
      <c r="B174" s="230" t="s">
        <v>31</v>
      </c>
      <c r="C174" s="36" t="s">
        <v>556</v>
      </c>
      <c r="D174" s="225" t="s">
        <v>989</v>
      </c>
      <c r="E174" s="6" t="s">
        <v>52</v>
      </c>
      <c r="F174" s="25">
        <v>35605</v>
      </c>
      <c r="G174" s="190">
        <f ca="1">IF(F174="-","-",IF(F174="","-",DATEDIF(F174,TODAY(),"Y")))</f>
        <v>27</v>
      </c>
      <c r="H174" s="6" t="s">
        <v>1034</v>
      </c>
      <c r="I174" s="6" t="s">
        <v>42</v>
      </c>
      <c r="J174" s="137" t="s">
        <v>1052</v>
      </c>
      <c r="K174" s="5" t="s">
        <v>40119</v>
      </c>
      <c r="L174" s="53" t="s">
        <v>170</v>
      </c>
      <c r="M174" s="5" t="s">
        <v>34</v>
      </c>
      <c r="N174" s="57" t="s">
        <v>160</v>
      </c>
      <c r="O174" s="61" t="s">
        <v>35</v>
      </c>
      <c r="P174" s="61" t="s">
        <v>36</v>
      </c>
      <c r="Q174" s="6" t="s">
        <v>464</v>
      </c>
      <c r="R174" s="61" t="s">
        <v>34</v>
      </c>
      <c r="S174" s="61"/>
      <c r="T174" s="61" t="s">
        <v>58</v>
      </c>
      <c r="U174" s="61" t="s">
        <v>39927</v>
      </c>
      <c r="V174" s="22">
        <v>45469</v>
      </c>
      <c r="W174" s="61" t="s">
        <v>959</v>
      </c>
      <c r="X174" s="192">
        <f t="shared" si="27"/>
        <v>45561</v>
      </c>
      <c r="Y174" s="191" t="str">
        <f t="shared" si="25"/>
        <v>SEPTIEMBRE/2024</v>
      </c>
      <c r="Z174" s="6" t="s">
        <v>60</v>
      </c>
      <c r="AA174" s="53" t="s">
        <v>15119</v>
      </c>
      <c r="AB174" s="53"/>
      <c r="AC174" s="53"/>
      <c r="AD174" s="61" t="s">
        <v>810</v>
      </c>
      <c r="AE174" s="61"/>
      <c r="AF174" s="61"/>
      <c r="AG174" s="61" t="s">
        <v>41</v>
      </c>
      <c r="AH174" s="22">
        <v>45462</v>
      </c>
      <c r="AI174" s="6" t="s">
        <v>712</v>
      </c>
      <c r="AJ174" s="22">
        <v>45330</v>
      </c>
      <c r="AK174" s="57" t="s">
        <v>517</v>
      </c>
      <c r="AL174" s="61" t="s">
        <v>715</v>
      </c>
      <c r="AM174" s="61" t="s">
        <v>41</v>
      </c>
      <c r="AN174" s="61" t="s">
        <v>41</v>
      </c>
      <c r="AO174" s="61" t="s">
        <v>41</v>
      </c>
      <c r="AP174" s="70">
        <v>0</v>
      </c>
      <c r="AQ174" s="193" t="str">
        <f t="shared" si="23"/>
        <v>SIN DIFICULTAD</v>
      </c>
      <c r="AR174" s="191">
        <v>1.6</v>
      </c>
      <c r="AS174" s="193" t="str">
        <f t="shared" si="24"/>
        <v>REMISION CLINICA</v>
      </c>
      <c r="AT174" s="57">
        <v>44322</v>
      </c>
      <c r="AU174" s="61"/>
      <c r="AV174" s="5"/>
      <c r="AW174" s="2"/>
    </row>
    <row r="175" spans="1:49" x14ac:dyDescent="0.25">
      <c r="A175" s="230"/>
      <c r="B175" s="230" t="s">
        <v>31</v>
      </c>
      <c r="C175" s="36" t="s">
        <v>39970</v>
      </c>
      <c r="D175" s="28" t="s">
        <v>39956</v>
      </c>
      <c r="E175" s="6" t="s">
        <v>32</v>
      </c>
      <c r="F175" s="25">
        <v>40452</v>
      </c>
      <c r="G175" s="23">
        <v>12</v>
      </c>
      <c r="H175" s="6" t="s">
        <v>1034</v>
      </c>
      <c r="I175" s="6" t="s">
        <v>39082</v>
      </c>
      <c r="J175" s="137" t="s">
        <v>39959</v>
      </c>
      <c r="K175" s="137" t="s">
        <v>40516</v>
      </c>
      <c r="L175" s="53" t="s">
        <v>39960</v>
      </c>
      <c r="M175" s="6"/>
      <c r="N175" s="57">
        <v>45160</v>
      </c>
      <c r="O175" s="61" t="s">
        <v>35</v>
      </c>
      <c r="P175" s="61" t="s">
        <v>36</v>
      </c>
      <c r="Q175" s="6" t="s">
        <v>464</v>
      </c>
      <c r="R175" s="61"/>
      <c r="S175" s="61"/>
      <c r="T175" s="61" t="s">
        <v>39841</v>
      </c>
      <c r="U175" s="61" t="s">
        <v>39918</v>
      </c>
      <c r="V175" s="57">
        <v>45531</v>
      </c>
      <c r="W175" s="61" t="s">
        <v>40103</v>
      </c>
      <c r="X175" s="57">
        <v>45653</v>
      </c>
      <c r="Y175" s="61" t="str">
        <f t="shared" si="25"/>
        <v>DICIEMBRE/2024</v>
      </c>
      <c r="Z175" s="64" t="s">
        <v>60</v>
      </c>
      <c r="AA175" s="61" t="s">
        <v>15119</v>
      </c>
      <c r="AB175" s="61"/>
      <c r="AC175" s="57">
        <v>45195</v>
      </c>
      <c r="AD175" s="61" t="s">
        <v>39983</v>
      </c>
      <c r="AE175" s="61"/>
      <c r="AF175" s="57">
        <v>45160</v>
      </c>
      <c r="AG175" s="61" t="s">
        <v>856</v>
      </c>
      <c r="AH175" s="22">
        <v>45519</v>
      </c>
      <c r="AI175" s="61" t="s">
        <v>39089</v>
      </c>
      <c r="AJ175" s="61"/>
      <c r="AK175" s="61"/>
      <c r="AL175" s="61" t="s">
        <v>40469</v>
      </c>
      <c r="AM175" s="61" t="s">
        <v>41</v>
      </c>
      <c r="AN175" s="61" t="s">
        <v>41</v>
      </c>
      <c r="AO175" s="61" t="s">
        <v>41</v>
      </c>
      <c r="AP175" s="70"/>
      <c r="AQ175" s="53"/>
      <c r="AR175" s="61"/>
      <c r="AS175" s="61"/>
      <c r="AT175" s="61"/>
      <c r="AU175" s="61" t="s">
        <v>517</v>
      </c>
      <c r="AV175" s="5"/>
      <c r="AW175" s="6"/>
    </row>
    <row r="176" spans="1:49" hidden="1" x14ac:dyDescent="0.25">
      <c r="A176" s="230"/>
      <c r="B176" s="230" t="s">
        <v>31</v>
      </c>
      <c r="C176" s="36" t="s">
        <v>40164</v>
      </c>
      <c r="D176" s="28" t="s">
        <v>40147</v>
      </c>
      <c r="E176" s="6" t="s">
        <v>32</v>
      </c>
      <c r="F176" s="25">
        <v>35200</v>
      </c>
      <c r="G176" s="23">
        <v>27</v>
      </c>
      <c r="H176" s="6" t="s">
        <v>1034</v>
      </c>
      <c r="I176" s="6" t="s">
        <v>39240</v>
      </c>
      <c r="J176" s="137" t="s">
        <v>40148</v>
      </c>
      <c r="K176" s="137" t="s">
        <v>40149</v>
      </c>
      <c r="L176" s="53">
        <v>3225204595</v>
      </c>
      <c r="M176" s="6"/>
      <c r="N176" s="57">
        <v>45385</v>
      </c>
      <c r="O176" s="61" t="s">
        <v>35</v>
      </c>
      <c r="P176" s="61" t="s">
        <v>36</v>
      </c>
      <c r="Q176" s="6" t="s">
        <v>464</v>
      </c>
      <c r="R176" s="61"/>
      <c r="S176" s="61"/>
      <c r="T176" s="61" t="s">
        <v>80</v>
      </c>
      <c r="U176" s="61" t="s">
        <v>38</v>
      </c>
      <c r="V176" s="57">
        <v>45481</v>
      </c>
      <c r="W176" s="61" t="s">
        <v>959</v>
      </c>
      <c r="X176" s="57">
        <f t="shared" ref="X176:X239" si="28">IF(W176="1 MES",IF(V176="-","-",IF(V176="","-",EDATE(V176,1))),IF(W176="2 MESES",IF(V176="-","-",IF(V176="","-",EDATE(V176,2))),IF(W176="3 MESES",IF(V176="-","-",IF(V176="","-",EDATE(V176,3))))))</f>
        <v>45573</v>
      </c>
      <c r="Y176" s="61" t="str">
        <f t="shared" si="25"/>
        <v>OCTUBRE/2024</v>
      </c>
      <c r="Z176" s="64" t="s">
        <v>50</v>
      </c>
      <c r="AA176" s="53" t="s">
        <v>15080</v>
      </c>
      <c r="AB176" s="53"/>
      <c r="AC176" s="61"/>
      <c r="AD176" s="61" t="s">
        <v>41</v>
      </c>
      <c r="AE176" s="61"/>
      <c r="AF176" s="61"/>
      <c r="AG176" s="61" t="s">
        <v>41</v>
      </c>
      <c r="AH176" s="57">
        <v>45357</v>
      </c>
      <c r="AI176" s="61" t="s">
        <v>39953</v>
      </c>
      <c r="AJ176" s="57">
        <v>45364</v>
      </c>
      <c r="AK176" s="61" t="s">
        <v>39953</v>
      </c>
      <c r="AL176" s="61" t="s">
        <v>715</v>
      </c>
      <c r="AM176" s="61" t="s">
        <v>41</v>
      </c>
      <c r="AN176" s="61" t="s">
        <v>41</v>
      </c>
      <c r="AO176" s="61" t="s">
        <v>41</v>
      </c>
      <c r="AP176" s="70">
        <v>0</v>
      </c>
      <c r="AQ176" s="53" t="str">
        <f t="shared" ref="AQ176:AQ239" si="29">IF(AP176="","-",IF(AP176&lt;0.99,"SIN DIFICULTAD",IF(AP176&lt;1.99,"CON ALGUNA DIFICULTAD",IF(AP176&lt;2.99,"CON MUCHA DIFICULTAD","INCAPAZ DE HACERLO"))))</f>
        <v>SIN DIFICULTAD</v>
      </c>
      <c r="AR176" s="61">
        <v>2.71</v>
      </c>
      <c r="AS176" s="61" t="str">
        <f t="shared" ref="AS176:AS207" si="30">IF(AR176="","-",IF(AR176&lt;2.6,"REMISION CLINICA",IF(AR176&lt;3.2,"BAJA ACTIVIDAD",IF(AR176&lt;5.19,"MODERADA ACTIVIDAD","ALTA ACTIVIDAD"))))</f>
        <v>BAJA ACTIVIDAD</v>
      </c>
      <c r="AT176" s="61"/>
      <c r="AU176" s="61"/>
      <c r="AV176" s="5"/>
      <c r="AW176" s="6"/>
    </row>
    <row r="177" spans="1:49" x14ac:dyDescent="0.25">
      <c r="A177" s="230"/>
      <c r="B177" s="230" t="s">
        <v>31</v>
      </c>
      <c r="C177" s="36" t="s">
        <v>675</v>
      </c>
      <c r="D177" s="225" t="s">
        <v>990</v>
      </c>
      <c r="E177" s="6" t="s">
        <v>32</v>
      </c>
      <c r="F177" s="25">
        <v>20809</v>
      </c>
      <c r="G177" s="190">
        <f ca="1">IF(F177="-","-",IF(F177="","-",DATEDIF(F177,TODAY(),"Y")))</f>
        <v>67</v>
      </c>
      <c r="H177" s="6" t="s">
        <v>1034</v>
      </c>
      <c r="I177" s="6" t="s">
        <v>42</v>
      </c>
      <c r="J177" s="137" t="s">
        <v>163</v>
      </c>
      <c r="K177" s="137" t="s">
        <v>1084</v>
      </c>
      <c r="L177" s="53" t="s">
        <v>432</v>
      </c>
      <c r="M177" s="5"/>
      <c r="N177" s="57">
        <v>44642</v>
      </c>
      <c r="O177" s="61" t="s">
        <v>35</v>
      </c>
      <c r="P177" s="61" t="s">
        <v>36</v>
      </c>
      <c r="Q177" s="6" t="s">
        <v>464</v>
      </c>
      <c r="R177" s="61"/>
      <c r="S177" s="61"/>
      <c r="T177" s="61" t="s">
        <v>40227</v>
      </c>
      <c r="U177" s="61" t="s">
        <v>38</v>
      </c>
      <c r="V177" s="22">
        <v>45561</v>
      </c>
      <c r="W177" s="61" t="s">
        <v>959</v>
      </c>
      <c r="X177" s="192">
        <f t="shared" si="28"/>
        <v>45652</v>
      </c>
      <c r="Y177" s="191" t="str">
        <f t="shared" si="25"/>
        <v>DICIEMBRE/2024</v>
      </c>
      <c r="Z177" s="64" t="s">
        <v>81</v>
      </c>
      <c r="AA177" s="53" t="s">
        <v>15081</v>
      </c>
      <c r="AB177" s="53"/>
      <c r="AC177" s="53"/>
      <c r="AD177" s="61" t="s">
        <v>41</v>
      </c>
      <c r="AE177" s="61"/>
      <c r="AF177" s="61"/>
      <c r="AG177" s="61" t="s">
        <v>41</v>
      </c>
      <c r="AH177" s="22">
        <v>45533</v>
      </c>
      <c r="AI177" s="6" t="s">
        <v>39089</v>
      </c>
      <c r="AJ177" s="57">
        <v>45433</v>
      </c>
      <c r="AK177" s="57" t="s">
        <v>517</v>
      </c>
      <c r="AL177" s="57" t="s">
        <v>715</v>
      </c>
      <c r="AM177" s="61" t="s">
        <v>512</v>
      </c>
      <c r="AN177" s="61" t="s">
        <v>512</v>
      </c>
      <c r="AO177" s="61" t="s">
        <v>41</v>
      </c>
      <c r="AP177" s="70">
        <v>0.75</v>
      </c>
      <c r="AQ177" s="193" t="str">
        <f t="shared" si="29"/>
        <v>SIN DIFICULTAD</v>
      </c>
      <c r="AR177" s="191">
        <v>2.73</v>
      </c>
      <c r="AS177" s="193" t="str">
        <f t="shared" si="30"/>
        <v>BAJA ACTIVIDAD</v>
      </c>
      <c r="AT177" s="61"/>
      <c r="AU177" s="61"/>
      <c r="AV177" s="5"/>
      <c r="AW177" s="6"/>
    </row>
    <row r="178" spans="1:49" x14ac:dyDescent="0.25">
      <c r="A178" s="230"/>
      <c r="B178" s="230" t="s">
        <v>31</v>
      </c>
      <c r="C178" s="36" t="s">
        <v>39375</v>
      </c>
      <c r="D178" s="225" t="s">
        <v>39376</v>
      </c>
      <c r="E178" s="6" t="s">
        <v>32</v>
      </c>
      <c r="F178" s="25">
        <v>25718</v>
      </c>
      <c r="G178" s="190">
        <f ca="1">IF(F178="-","-",IF(F178="","-",DATEDIF(F178,TODAY(),"Y")))</f>
        <v>54</v>
      </c>
      <c r="H178" s="6" t="s">
        <v>1034</v>
      </c>
      <c r="I178" s="6" t="s">
        <v>39082</v>
      </c>
      <c r="J178" s="5" t="s">
        <v>39377</v>
      </c>
      <c r="K178" s="198" t="s">
        <v>39378</v>
      </c>
      <c r="L178" s="122">
        <v>3126804575</v>
      </c>
      <c r="M178" s="6" t="s">
        <v>34</v>
      </c>
      <c r="N178" s="123" t="s">
        <v>78</v>
      </c>
      <c r="O178" s="6" t="s">
        <v>35</v>
      </c>
      <c r="P178" s="6" t="s">
        <v>36</v>
      </c>
      <c r="Q178" s="6" t="s">
        <v>464</v>
      </c>
      <c r="R178" s="6" t="s">
        <v>34</v>
      </c>
      <c r="S178" s="6"/>
      <c r="T178" s="6" t="s">
        <v>40227</v>
      </c>
      <c r="U178" s="6" t="s">
        <v>38</v>
      </c>
      <c r="V178" s="22">
        <v>45544</v>
      </c>
      <c r="W178" s="147" t="s">
        <v>959</v>
      </c>
      <c r="X178" s="192">
        <f t="shared" si="28"/>
        <v>45635</v>
      </c>
      <c r="Y178" s="191" t="str">
        <f t="shared" si="25"/>
        <v>DICIEMBRE/2024</v>
      </c>
      <c r="Z178" s="6" t="s">
        <v>50</v>
      </c>
      <c r="AA178" s="53" t="s">
        <v>15080</v>
      </c>
      <c r="AB178" s="53"/>
      <c r="AC178" s="5"/>
      <c r="AD178" s="6" t="s">
        <v>41</v>
      </c>
      <c r="AE178" s="6"/>
      <c r="AF178" s="6"/>
      <c r="AG178" s="6" t="s">
        <v>41</v>
      </c>
      <c r="AH178" s="22">
        <v>45527</v>
      </c>
      <c r="AI178" s="6" t="s">
        <v>39089</v>
      </c>
      <c r="AJ178" s="22">
        <v>45528</v>
      </c>
      <c r="AK178" s="57" t="s">
        <v>517</v>
      </c>
      <c r="AL178" s="57" t="s">
        <v>715</v>
      </c>
      <c r="AM178" s="6" t="s">
        <v>41</v>
      </c>
      <c r="AN178" s="6" t="s">
        <v>41</v>
      </c>
      <c r="AO178" s="6" t="s">
        <v>41</v>
      </c>
      <c r="AP178" s="6">
        <v>1</v>
      </c>
      <c r="AQ178" s="193" t="str">
        <f t="shared" si="29"/>
        <v>CON ALGUNA DIFICULTAD</v>
      </c>
      <c r="AR178" s="191">
        <v>3.09</v>
      </c>
      <c r="AS178" s="193" t="str">
        <f t="shared" si="30"/>
        <v>BAJA ACTIVIDAD</v>
      </c>
      <c r="AT178" s="61"/>
      <c r="AU178" s="61" t="s">
        <v>517</v>
      </c>
      <c r="AV178" s="5"/>
      <c r="AW178" s="6"/>
    </row>
    <row r="179" spans="1:49" x14ac:dyDescent="0.25">
      <c r="A179" s="230"/>
      <c r="B179" s="230" t="s">
        <v>31</v>
      </c>
      <c r="C179" s="288" t="s">
        <v>40676</v>
      </c>
      <c r="D179" s="144" t="s">
        <v>40643</v>
      </c>
      <c r="E179" s="6" t="s">
        <v>52</v>
      </c>
      <c r="F179" s="25">
        <v>22751</v>
      </c>
      <c r="G179" s="23">
        <v>62</v>
      </c>
      <c r="H179" s="6" t="s">
        <v>1034</v>
      </c>
      <c r="I179" s="6" t="s">
        <v>39082</v>
      </c>
      <c r="J179" s="137" t="s">
        <v>1042</v>
      </c>
      <c r="K179" s="137" t="s">
        <v>40644</v>
      </c>
      <c r="L179" s="53" t="s">
        <v>40645</v>
      </c>
      <c r="M179" s="6"/>
      <c r="N179" s="57">
        <v>45553</v>
      </c>
      <c r="O179" s="61" t="s">
        <v>57</v>
      </c>
      <c r="P179" s="61" t="s">
        <v>36</v>
      </c>
      <c r="Q179" s="61" t="s">
        <v>464</v>
      </c>
      <c r="R179" s="61"/>
      <c r="S179" s="61"/>
      <c r="T179" s="61" t="s">
        <v>40227</v>
      </c>
      <c r="U179" s="61" t="s">
        <v>40296</v>
      </c>
      <c r="V179" s="57">
        <v>45552</v>
      </c>
      <c r="W179" s="61" t="s">
        <v>959</v>
      </c>
      <c r="X179" s="57">
        <f t="shared" si="28"/>
        <v>45643</v>
      </c>
      <c r="Y179" s="61" t="str">
        <f t="shared" si="25"/>
        <v>DICIEMBRE/2024</v>
      </c>
      <c r="Z179" s="64" t="s">
        <v>81</v>
      </c>
      <c r="AA179" s="61" t="s">
        <v>15081</v>
      </c>
      <c r="AB179" s="61"/>
      <c r="AC179" s="61"/>
      <c r="AD179" s="61" t="s">
        <v>41</v>
      </c>
      <c r="AE179" s="61"/>
      <c r="AF179" s="61"/>
      <c r="AG179" s="61" t="s">
        <v>41</v>
      </c>
      <c r="AH179" s="22">
        <v>45542</v>
      </c>
      <c r="AI179" s="6" t="s">
        <v>39089</v>
      </c>
      <c r="AJ179" s="61"/>
      <c r="AK179" s="61"/>
      <c r="AL179" s="61" t="s">
        <v>40008</v>
      </c>
      <c r="AM179" s="61" t="s">
        <v>41</v>
      </c>
      <c r="AN179" s="61" t="s">
        <v>41</v>
      </c>
      <c r="AO179" s="61" t="s">
        <v>41</v>
      </c>
      <c r="AP179" s="70">
        <v>0.88</v>
      </c>
      <c r="AQ179" s="53" t="str">
        <f t="shared" si="29"/>
        <v>SIN DIFICULTAD</v>
      </c>
      <c r="AR179" s="61">
        <v>4.55</v>
      </c>
      <c r="AS179" s="61" t="str">
        <f t="shared" si="30"/>
        <v>MODERADA ACTIVIDAD</v>
      </c>
      <c r="AT179" s="61"/>
      <c r="AU179" s="61"/>
      <c r="AV179" s="5"/>
      <c r="AW179" s="6"/>
    </row>
    <row r="180" spans="1:49" x14ac:dyDescent="0.25">
      <c r="A180" s="230"/>
      <c r="B180" s="230" t="s">
        <v>31</v>
      </c>
      <c r="C180" s="36" t="s">
        <v>673</v>
      </c>
      <c r="D180" s="225" t="s">
        <v>422</v>
      </c>
      <c r="E180" s="6" t="s">
        <v>52</v>
      </c>
      <c r="F180" s="25">
        <v>18851</v>
      </c>
      <c r="G180" s="190">
        <f ca="1">IF(F180="-","-",IF(F180="","-",DATEDIF(F180,TODAY(),"Y")))</f>
        <v>73</v>
      </c>
      <c r="H180" s="6" t="s">
        <v>1034</v>
      </c>
      <c r="I180" s="6" t="s">
        <v>42</v>
      </c>
      <c r="J180" s="137" t="s">
        <v>406</v>
      </c>
      <c r="K180" s="137" t="s">
        <v>1122</v>
      </c>
      <c r="L180" s="53" t="s">
        <v>424</v>
      </c>
      <c r="M180" s="5"/>
      <c r="N180" s="57">
        <v>44613</v>
      </c>
      <c r="O180" s="61" t="s">
        <v>35</v>
      </c>
      <c r="P180" s="61" t="s">
        <v>36</v>
      </c>
      <c r="Q180" s="61" t="s">
        <v>46</v>
      </c>
      <c r="R180" s="61"/>
      <c r="S180" s="61"/>
      <c r="T180" s="61" t="s">
        <v>80</v>
      </c>
      <c r="U180" s="61" t="s">
        <v>38</v>
      </c>
      <c r="V180" s="57">
        <v>45558</v>
      </c>
      <c r="W180" s="61" t="s">
        <v>959</v>
      </c>
      <c r="X180" s="192">
        <f t="shared" si="28"/>
        <v>45649</v>
      </c>
      <c r="Y180" s="191" t="str">
        <f t="shared" si="25"/>
        <v>DICIEMBRE/2024</v>
      </c>
      <c r="Z180" s="64" t="s">
        <v>50</v>
      </c>
      <c r="AA180" s="53" t="s">
        <v>15080</v>
      </c>
      <c r="AB180" s="53"/>
      <c r="AC180" s="53"/>
      <c r="AD180" s="61" t="s">
        <v>215</v>
      </c>
      <c r="AE180" s="61" t="s">
        <v>90</v>
      </c>
      <c r="AF180" s="61"/>
      <c r="AG180" s="61" t="s">
        <v>41</v>
      </c>
      <c r="AH180" s="22">
        <v>45531</v>
      </c>
      <c r="AI180" s="6" t="s">
        <v>39089</v>
      </c>
      <c r="AJ180" s="57">
        <v>45433</v>
      </c>
      <c r="AK180" s="57" t="s">
        <v>517</v>
      </c>
      <c r="AL180" s="61" t="s">
        <v>715</v>
      </c>
      <c r="AM180" s="61" t="s">
        <v>41</v>
      </c>
      <c r="AN180" s="61" t="s">
        <v>41</v>
      </c>
      <c r="AO180" s="61" t="s">
        <v>41</v>
      </c>
      <c r="AP180" s="191">
        <v>0.5</v>
      </c>
      <c r="AQ180" s="193" t="str">
        <f t="shared" si="29"/>
        <v>SIN DIFICULTAD</v>
      </c>
      <c r="AR180" s="191">
        <v>3.28</v>
      </c>
      <c r="AS180" s="193" t="str">
        <f t="shared" si="30"/>
        <v>MODERADA ACTIVIDAD</v>
      </c>
      <c r="AT180" s="57">
        <v>45336</v>
      </c>
      <c r="AU180" s="61" t="s">
        <v>517</v>
      </c>
      <c r="AV180" s="5"/>
      <c r="AW180" s="6"/>
    </row>
    <row r="181" spans="1:49" x14ac:dyDescent="0.25">
      <c r="A181" s="230"/>
      <c r="B181" s="230" t="s">
        <v>31</v>
      </c>
      <c r="C181" s="36" t="s">
        <v>39379</v>
      </c>
      <c r="D181" s="225" t="s">
        <v>39380</v>
      </c>
      <c r="E181" s="6" t="s">
        <v>52</v>
      </c>
      <c r="F181" s="25">
        <v>22272</v>
      </c>
      <c r="G181" s="190">
        <f ca="1">IF(F181="-","-",IF(F181="","-",DATEDIF(F181,TODAY(),"Y")))</f>
        <v>63</v>
      </c>
      <c r="H181" s="6" t="s">
        <v>1034</v>
      </c>
      <c r="I181" s="6" t="s">
        <v>39082</v>
      </c>
      <c r="J181" s="5" t="s">
        <v>39381</v>
      </c>
      <c r="K181" s="5" t="s">
        <v>40170</v>
      </c>
      <c r="L181" s="122" t="s">
        <v>39382</v>
      </c>
      <c r="M181" s="6" t="s">
        <v>34</v>
      </c>
      <c r="N181" s="123" t="s">
        <v>337</v>
      </c>
      <c r="O181" s="6" t="s">
        <v>35</v>
      </c>
      <c r="P181" s="6" t="s">
        <v>36</v>
      </c>
      <c r="Q181" s="6" t="s">
        <v>464</v>
      </c>
      <c r="R181" s="6" t="s">
        <v>34</v>
      </c>
      <c r="S181" s="6"/>
      <c r="T181" s="6" t="s">
        <v>80</v>
      </c>
      <c r="U181" s="6" t="s">
        <v>38</v>
      </c>
      <c r="V181" s="57">
        <v>45518</v>
      </c>
      <c r="W181" s="147" t="s">
        <v>959</v>
      </c>
      <c r="X181" s="192">
        <f t="shared" si="28"/>
        <v>45610</v>
      </c>
      <c r="Y181" s="191" t="str">
        <f t="shared" si="25"/>
        <v>NOVIEMBRE/2024</v>
      </c>
      <c r="Z181" s="6" t="s">
        <v>50</v>
      </c>
      <c r="AA181" s="53" t="s">
        <v>15080</v>
      </c>
      <c r="AB181" s="53"/>
      <c r="AC181" s="5"/>
      <c r="AD181" s="6" t="s">
        <v>41</v>
      </c>
      <c r="AE181" s="6"/>
      <c r="AF181" s="6"/>
      <c r="AG181" s="6" t="s">
        <v>41</v>
      </c>
      <c r="AH181" s="22">
        <v>45492</v>
      </c>
      <c r="AI181" s="61" t="s">
        <v>39089</v>
      </c>
      <c r="AJ181" s="22">
        <v>45405</v>
      </c>
      <c r="AK181" s="57" t="s">
        <v>517</v>
      </c>
      <c r="AL181" s="26" t="s">
        <v>715</v>
      </c>
      <c r="AM181" s="6" t="s">
        <v>41</v>
      </c>
      <c r="AN181" s="6" t="s">
        <v>41</v>
      </c>
      <c r="AO181" s="6" t="s">
        <v>41</v>
      </c>
      <c r="AP181" s="6">
        <v>0</v>
      </c>
      <c r="AQ181" s="193" t="str">
        <f t="shared" si="29"/>
        <v>SIN DIFICULTAD</v>
      </c>
      <c r="AR181" s="6">
        <v>2.02</v>
      </c>
      <c r="AS181" s="193" t="str">
        <f t="shared" si="30"/>
        <v>REMISION CLINICA</v>
      </c>
      <c r="AT181" s="61"/>
      <c r="AU181" s="61"/>
      <c r="AV181" s="5"/>
      <c r="AW181" s="6"/>
    </row>
    <row r="182" spans="1:49" x14ac:dyDescent="0.25">
      <c r="A182" s="230"/>
      <c r="B182" s="230" t="s">
        <v>31</v>
      </c>
      <c r="C182" s="272" t="s">
        <v>40647</v>
      </c>
      <c r="D182" s="295" t="s">
        <v>40648</v>
      </c>
      <c r="E182" s="6" t="s">
        <v>32</v>
      </c>
      <c r="F182" s="25">
        <v>21371</v>
      </c>
      <c r="G182" s="23">
        <v>66</v>
      </c>
      <c r="H182" s="6" t="s">
        <v>1034</v>
      </c>
      <c r="I182" s="6" t="s">
        <v>39240</v>
      </c>
      <c r="J182" s="137" t="s">
        <v>39241</v>
      </c>
      <c r="K182" s="137" t="s">
        <v>40649</v>
      </c>
      <c r="L182" s="53" t="s">
        <v>40650</v>
      </c>
      <c r="M182" s="6"/>
      <c r="N182" s="57">
        <v>45555</v>
      </c>
      <c r="O182" s="61" t="s">
        <v>57</v>
      </c>
      <c r="P182" s="61" t="s">
        <v>36</v>
      </c>
      <c r="Q182" s="61" t="s">
        <v>464</v>
      </c>
      <c r="R182" s="61"/>
      <c r="S182" s="61"/>
      <c r="T182" s="61" t="s">
        <v>80</v>
      </c>
      <c r="U182" s="61" t="s">
        <v>40296</v>
      </c>
      <c r="V182" s="57">
        <v>45555</v>
      </c>
      <c r="W182" s="61" t="s">
        <v>959</v>
      </c>
      <c r="X182" s="57">
        <f t="shared" si="28"/>
        <v>45646</v>
      </c>
      <c r="Y182" s="61" t="str">
        <f t="shared" si="25"/>
        <v>DICIEMBRE/2024</v>
      </c>
      <c r="Z182" s="64" t="s">
        <v>50</v>
      </c>
      <c r="AA182" s="61" t="s">
        <v>15080</v>
      </c>
      <c r="AB182" s="61"/>
      <c r="AC182" s="61"/>
      <c r="AD182" s="61" t="s">
        <v>41</v>
      </c>
      <c r="AE182" s="61"/>
      <c r="AF182" s="61"/>
      <c r="AG182" s="61" t="s">
        <v>41</v>
      </c>
      <c r="AH182" s="22">
        <v>45551</v>
      </c>
      <c r="AI182" s="6" t="s">
        <v>39089</v>
      </c>
      <c r="AJ182" s="22">
        <v>45551</v>
      </c>
      <c r="AK182" s="61"/>
      <c r="AL182" s="61" t="s">
        <v>842</v>
      </c>
      <c r="AM182" s="61" t="s">
        <v>512</v>
      </c>
      <c r="AN182" s="61" t="s">
        <v>512</v>
      </c>
      <c r="AO182" s="61" t="s">
        <v>41</v>
      </c>
      <c r="AP182" s="70">
        <v>0</v>
      </c>
      <c r="AQ182" s="53" t="str">
        <f t="shared" si="29"/>
        <v>SIN DIFICULTAD</v>
      </c>
      <c r="AR182" s="61">
        <v>2.38</v>
      </c>
      <c r="AS182" s="61" t="str">
        <f t="shared" si="30"/>
        <v>REMISION CLINICA</v>
      </c>
      <c r="AT182" s="61"/>
      <c r="AU182" s="61"/>
      <c r="AV182" s="5"/>
      <c r="AW182" s="6"/>
    </row>
    <row r="183" spans="1:49" x14ac:dyDescent="0.25">
      <c r="A183" s="230"/>
      <c r="B183" s="230" t="s">
        <v>31</v>
      </c>
      <c r="C183" s="36" t="s">
        <v>611</v>
      </c>
      <c r="D183" s="225" t="s">
        <v>892</v>
      </c>
      <c r="E183" s="6" t="s">
        <v>32</v>
      </c>
      <c r="F183" s="25">
        <v>28780</v>
      </c>
      <c r="G183" s="190">
        <f ca="1">IF(F183="-","-",IF(F183="","-",DATEDIF(F183,TODAY(),"Y")))</f>
        <v>46</v>
      </c>
      <c r="H183" s="6" t="s">
        <v>1034</v>
      </c>
      <c r="I183" s="6" t="s">
        <v>42</v>
      </c>
      <c r="J183" s="137" t="s">
        <v>303</v>
      </c>
      <c r="K183" s="137" t="s">
        <v>40114</v>
      </c>
      <c r="L183" s="53" t="s">
        <v>308</v>
      </c>
      <c r="M183" s="5" t="s">
        <v>34</v>
      </c>
      <c r="N183" s="57" t="s">
        <v>295</v>
      </c>
      <c r="O183" s="61" t="s">
        <v>35</v>
      </c>
      <c r="P183" s="61" t="s">
        <v>36</v>
      </c>
      <c r="Q183" s="6" t="s">
        <v>464</v>
      </c>
      <c r="R183" s="61" t="s">
        <v>34</v>
      </c>
      <c r="S183" s="61"/>
      <c r="T183" s="61" t="s">
        <v>80</v>
      </c>
      <c r="U183" s="61" t="s">
        <v>38</v>
      </c>
      <c r="V183" s="57">
        <v>45560</v>
      </c>
      <c r="W183" s="61" t="s">
        <v>959</v>
      </c>
      <c r="X183" s="192">
        <f t="shared" si="28"/>
        <v>45651</v>
      </c>
      <c r="Y183" s="191" t="str">
        <f t="shared" si="25"/>
        <v>DICIEMBRE/2024</v>
      </c>
      <c r="Z183" s="64" t="s">
        <v>50</v>
      </c>
      <c r="AA183" s="53" t="s">
        <v>15080</v>
      </c>
      <c r="AB183" s="53"/>
      <c r="AC183" s="53"/>
      <c r="AD183" s="61" t="s">
        <v>41</v>
      </c>
      <c r="AE183" s="61"/>
      <c r="AF183" s="61"/>
      <c r="AG183" s="61" t="s">
        <v>41</v>
      </c>
      <c r="AH183" s="22">
        <v>45540</v>
      </c>
      <c r="AI183" s="6" t="s">
        <v>39089</v>
      </c>
      <c r="AJ183" s="22">
        <v>45352</v>
      </c>
      <c r="AK183" s="57" t="s">
        <v>517</v>
      </c>
      <c r="AL183" s="61" t="s">
        <v>40008</v>
      </c>
      <c r="AM183" s="61" t="s">
        <v>41</v>
      </c>
      <c r="AN183" s="61" t="s">
        <v>41</v>
      </c>
      <c r="AO183" s="61" t="s">
        <v>41</v>
      </c>
      <c r="AP183" s="70">
        <v>0</v>
      </c>
      <c r="AQ183" s="193" t="str">
        <f t="shared" si="29"/>
        <v>SIN DIFICULTAD</v>
      </c>
      <c r="AR183" s="191">
        <v>2.1</v>
      </c>
      <c r="AS183" s="193" t="str">
        <f t="shared" si="30"/>
        <v>REMISION CLINICA</v>
      </c>
      <c r="AT183" s="61"/>
      <c r="AU183" s="61" t="s">
        <v>517</v>
      </c>
      <c r="AV183" s="5"/>
      <c r="AW183" s="6"/>
    </row>
    <row r="184" spans="1:49" x14ac:dyDescent="0.25">
      <c r="A184" s="230"/>
      <c r="B184" s="230" t="s">
        <v>31</v>
      </c>
      <c r="C184" s="36" t="s">
        <v>39383</v>
      </c>
      <c r="D184" s="144" t="s">
        <v>39384</v>
      </c>
      <c r="E184" s="25" t="s">
        <v>32</v>
      </c>
      <c r="F184" s="25">
        <v>24358</v>
      </c>
      <c r="G184" s="190">
        <f ca="1">IF(F184="-","-",IF(F184="","-",DATEDIF(F184,TODAY(),"Y")))</f>
        <v>58</v>
      </c>
      <c r="H184" s="6" t="s">
        <v>1034</v>
      </c>
      <c r="I184" s="6" t="s">
        <v>39082</v>
      </c>
      <c r="J184" s="5" t="s">
        <v>39386</v>
      </c>
      <c r="K184" s="5" t="s">
        <v>40517</v>
      </c>
      <c r="L184" s="122">
        <v>3128106468</v>
      </c>
      <c r="M184" s="95"/>
      <c r="N184" s="123">
        <v>44748</v>
      </c>
      <c r="O184" s="61" t="s">
        <v>35</v>
      </c>
      <c r="P184" s="6" t="s">
        <v>36</v>
      </c>
      <c r="Q184" s="6" t="s">
        <v>464</v>
      </c>
      <c r="R184" s="5"/>
      <c r="S184" s="6"/>
      <c r="T184" s="6" t="s">
        <v>80</v>
      </c>
      <c r="U184" s="6" t="s">
        <v>38</v>
      </c>
      <c r="V184" s="22">
        <v>45497</v>
      </c>
      <c r="W184" s="147" t="s">
        <v>959</v>
      </c>
      <c r="X184" s="192">
        <f t="shared" si="28"/>
        <v>45589</v>
      </c>
      <c r="Y184" s="191" t="str">
        <f t="shared" si="25"/>
        <v>OCTUBRE/2024</v>
      </c>
      <c r="Z184" s="147" t="s">
        <v>50</v>
      </c>
      <c r="AA184" s="137" t="s">
        <v>15080</v>
      </c>
      <c r="AB184" s="53"/>
      <c r="AC184" s="5"/>
      <c r="AD184" s="6" t="s">
        <v>41</v>
      </c>
      <c r="AE184" s="6"/>
      <c r="AF184" s="6"/>
      <c r="AG184" s="6" t="s">
        <v>41</v>
      </c>
      <c r="AH184" s="22">
        <v>45306</v>
      </c>
      <c r="AI184" s="6" t="s">
        <v>39089</v>
      </c>
      <c r="AJ184" s="22">
        <v>45307</v>
      </c>
      <c r="AK184" s="57" t="s">
        <v>517</v>
      </c>
      <c r="AL184" s="61" t="s">
        <v>715</v>
      </c>
      <c r="AM184" s="6" t="s">
        <v>41</v>
      </c>
      <c r="AN184" s="6" t="s">
        <v>41</v>
      </c>
      <c r="AO184" s="6" t="s">
        <v>41</v>
      </c>
      <c r="AP184" s="6">
        <v>0.1</v>
      </c>
      <c r="AQ184" s="193" t="str">
        <f t="shared" si="29"/>
        <v>SIN DIFICULTAD</v>
      </c>
      <c r="AR184" s="6">
        <v>2.4500000000000002</v>
      </c>
      <c r="AS184" s="193" t="str">
        <f t="shared" si="30"/>
        <v>REMISION CLINICA</v>
      </c>
      <c r="AT184" s="57">
        <v>45310</v>
      </c>
      <c r="AU184" s="61" t="s">
        <v>517</v>
      </c>
      <c r="AV184" s="5"/>
      <c r="AW184" s="6"/>
    </row>
    <row r="185" spans="1:49" x14ac:dyDescent="0.25">
      <c r="A185" s="230"/>
      <c r="B185" s="230" t="s">
        <v>31</v>
      </c>
      <c r="C185" s="36" t="s">
        <v>39985</v>
      </c>
      <c r="D185" s="225" t="s">
        <v>39984</v>
      </c>
      <c r="E185" s="6" t="s">
        <v>32</v>
      </c>
      <c r="F185" s="25">
        <v>29937</v>
      </c>
      <c r="G185" s="23">
        <v>41</v>
      </c>
      <c r="H185" s="6" t="s">
        <v>1034</v>
      </c>
      <c r="I185" s="6" t="s">
        <v>42</v>
      </c>
      <c r="J185" s="137" t="s">
        <v>39987</v>
      </c>
      <c r="K185" s="137" t="s">
        <v>39986</v>
      </c>
      <c r="L185" s="53" t="s">
        <v>39988</v>
      </c>
      <c r="M185" s="6"/>
      <c r="N185" s="57">
        <v>45196</v>
      </c>
      <c r="O185" s="61" t="s">
        <v>35</v>
      </c>
      <c r="P185" s="61" t="s">
        <v>36</v>
      </c>
      <c r="Q185" s="6" t="s">
        <v>464</v>
      </c>
      <c r="R185" s="61"/>
      <c r="S185" s="61"/>
      <c r="T185" s="61" t="s">
        <v>80</v>
      </c>
      <c r="U185" s="61" t="s">
        <v>38</v>
      </c>
      <c r="V185" s="22">
        <v>45510</v>
      </c>
      <c r="W185" s="61" t="s">
        <v>959</v>
      </c>
      <c r="X185" s="192">
        <f t="shared" si="28"/>
        <v>45602</v>
      </c>
      <c r="Y185" s="191" t="str">
        <f t="shared" si="25"/>
        <v>NOVIEMBRE/2024</v>
      </c>
      <c r="Z185" s="64" t="s">
        <v>81</v>
      </c>
      <c r="AA185" s="53" t="s">
        <v>15081</v>
      </c>
      <c r="AB185" s="53"/>
      <c r="AC185" s="61"/>
      <c r="AD185" s="61" t="s">
        <v>41</v>
      </c>
      <c r="AE185" s="61"/>
      <c r="AF185" s="61"/>
      <c r="AG185" s="61" t="s">
        <v>41</v>
      </c>
      <c r="AH185" s="22">
        <v>45496</v>
      </c>
      <c r="AI185" s="61" t="s">
        <v>39089</v>
      </c>
      <c r="AJ185" s="22">
        <v>45216</v>
      </c>
      <c r="AK185" s="61" t="s">
        <v>517</v>
      </c>
      <c r="AL185" s="61" t="s">
        <v>715</v>
      </c>
      <c r="AM185" s="61" t="s">
        <v>41</v>
      </c>
      <c r="AN185" s="61" t="s">
        <v>41</v>
      </c>
      <c r="AO185" s="61" t="s">
        <v>41</v>
      </c>
      <c r="AP185" s="6">
        <v>0.75</v>
      </c>
      <c r="AQ185" s="53" t="str">
        <f t="shared" si="29"/>
        <v>SIN DIFICULTAD</v>
      </c>
      <c r="AR185" s="6">
        <v>2.74</v>
      </c>
      <c r="AS185" s="53" t="str">
        <f t="shared" si="30"/>
        <v>BAJA ACTIVIDAD</v>
      </c>
      <c r="AT185" s="61"/>
      <c r="AU185" s="61" t="s">
        <v>517</v>
      </c>
      <c r="AV185" s="5"/>
      <c r="AW185" s="6"/>
    </row>
    <row r="186" spans="1:49" ht="15.75" hidden="1" x14ac:dyDescent="0.25">
      <c r="A186" s="230"/>
      <c r="B186" s="230" t="s">
        <v>31</v>
      </c>
      <c r="C186" s="36" t="s">
        <v>558</v>
      </c>
      <c r="D186" s="225" t="s">
        <v>845</v>
      </c>
      <c r="E186" s="6" t="s">
        <v>52</v>
      </c>
      <c r="F186" s="25">
        <v>22641</v>
      </c>
      <c r="G186" s="190">
        <f t="shared" ref="G186:G191" ca="1" si="31">IF(F186="-","-",IF(F186="","-",DATEDIF(F186,TODAY(),"Y")))</f>
        <v>62</v>
      </c>
      <c r="H186" s="6" t="s">
        <v>1034</v>
      </c>
      <c r="I186" s="6" t="s">
        <v>42</v>
      </c>
      <c r="J186" s="137" t="s">
        <v>309</v>
      </c>
      <c r="K186" s="137" t="s">
        <v>39997</v>
      </c>
      <c r="L186" s="53" t="s">
        <v>40401</v>
      </c>
      <c r="M186" s="5" t="s">
        <v>34</v>
      </c>
      <c r="N186" s="57" t="s">
        <v>160</v>
      </c>
      <c r="O186" s="61" t="s">
        <v>35</v>
      </c>
      <c r="P186" s="61" t="s">
        <v>36</v>
      </c>
      <c r="Q186" s="6" t="s">
        <v>464</v>
      </c>
      <c r="R186" s="61" t="s">
        <v>34</v>
      </c>
      <c r="S186" s="61"/>
      <c r="T186" s="61" t="s">
        <v>80</v>
      </c>
      <c r="U186" s="61" t="s">
        <v>39927</v>
      </c>
      <c r="V186" s="22">
        <v>45488</v>
      </c>
      <c r="W186" s="61" t="s">
        <v>959</v>
      </c>
      <c r="X186" s="192">
        <f t="shared" si="28"/>
        <v>45580</v>
      </c>
      <c r="Y186" s="191" t="str">
        <f t="shared" si="25"/>
        <v>OCTUBRE/2024</v>
      </c>
      <c r="Z186" s="64" t="s">
        <v>50</v>
      </c>
      <c r="AA186" s="53" t="s">
        <v>15080</v>
      </c>
      <c r="AB186" s="53"/>
      <c r="AC186" s="53"/>
      <c r="AD186" s="61" t="s">
        <v>41</v>
      </c>
      <c r="AE186" s="61"/>
      <c r="AF186" s="61"/>
      <c r="AG186" s="61" t="s">
        <v>41</v>
      </c>
      <c r="AH186" s="22">
        <v>45304</v>
      </c>
      <c r="AI186" s="6" t="s">
        <v>712</v>
      </c>
      <c r="AJ186" s="22">
        <v>44932</v>
      </c>
      <c r="AK186" s="57" t="s">
        <v>517</v>
      </c>
      <c r="AL186" s="61" t="s">
        <v>715</v>
      </c>
      <c r="AM186" s="61" t="s">
        <v>512</v>
      </c>
      <c r="AN186" s="61" t="s">
        <v>41</v>
      </c>
      <c r="AO186" s="61" t="s">
        <v>41</v>
      </c>
      <c r="AP186" s="70">
        <v>3</v>
      </c>
      <c r="AQ186" s="193" t="str">
        <f t="shared" si="29"/>
        <v>INCAPAZ DE HACERLO</v>
      </c>
      <c r="AR186" s="6">
        <v>2.36</v>
      </c>
      <c r="AS186" s="193" t="str">
        <f t="shared" si="30"/>
        <v>REMISION CLINICA</v>
      </c>
      <c r="AT186" s="61"/>
      <c r="AU186" s="61" t="s">
        <v>517</v>
      </c>
      <c r="AV186" s="5"/>
      <c r="AW186" s="2"/>
    </row>
    <row r="187" spans="1:49" x14ac:dyDescent="0.25">
      <c r="A187" s="230"/>
      <c r="B187" s="230" t="s">
        <v>31</v>
      </c>
      <c r="C187" s="36" t="s">
        <v>520</v>
      </c>
      <c r="D187" s="225" t="s">
        <v>893</v>
      </c>
      <c r="E187" s="6" t="s">
        <v>52</v>
      </c>
      <c r="F187" s="25">
        <v>33693</v>
      </c>
      <c r="G187" s="190">
        <f t="shared" ca="1" si="31"/>
        <v>32</v>
      </c>
      <c r="H187" s="6" t="s">
        <v>1034</v>
      </c>
      <c r="I187" s="6" t="s">
        <v>42</v>
      </c>
      <c r="J187" s="137" t="s">
        <v>53</v>
      </c>
      <c r="K187" s="137" t="s">
        <v>54</v>
      </c>
      <c r="L187" s="53" t="s">
        <v>55</v>
      </c>
      <c r="M187" s="5" t="s">
        <v>34</v>
      </c>
      <c r="N187" s="57" t="s">
        <v>56</v>
      </c>
      <c r="O187" s="61" t="s">
        <v>35</v>
      </c>
      <c r="P187" s="61" t="s">
        <v>36</v>
      </c>
      <c r="Q187" s="6" t="s">
        <v>464</v>
      </c>
      <c r="R187" s="61" t="s">
        <v>34</v>
      </c>
      <c r="S187" s="61"/>
      <c r="T187" s="61" t="s">
        <v>40227</v>
      </c>
      <c r="U187" s="61" t="s">
        <v>39927</v>
      </c>
      <c r="V187" s="57">
        <v>45448</v>
      </c>
      <c r="W187" s="61" t="s">
        <v>959</v>
      </c>
      <c r="X187" s="192">
        <f t="shared" si="28"/>
        <v>45540</v>
      </c>
      <c r="Y187" s="191" t="str">
        <f t="shared" si="25"/>
        <v>SEPTIEMBRE/2024</v>
      </c>
      <c r="Z187" s="64" t="s">
        <v>60</v>
      </c>
      <c r="AA187" s="53" t="s">
        <v>15119</v>
      </c>
      <c r="AB187" s="53"/>
      <c r="AC187" s="53"/>
      <c r="AD187" s="61" t="s">
        <v>41</v>
      </c>
      <c r="AE187" s="61"/>
      <c r="AF187" s="61"/>
      <c r="AG187" s="61" t="s">
        <v>41</v>
      </c>
      <c r="AH187" s="22">
        <v>45540</v>
      </c>
      <c r="AI187" s="6" t="s">
        <v>39089</v>
      </c>
      <c r="AJ187" s="22">
        <v>45307</v>
      </c>
      <c r="AK187" s="57" t="s">
        <v>517</v>
      </c>
      <c r="AL187" s="61" t="s">
        <v>715</v>
      </c>
      <c r="AM187" s="61" t="s">
        <v>41</v>
      </c>
      <c r="AN187" s="61" t="s">
        <v>41</v>
      </c>
      <c r="AO187" s="61" t="s">
        <v>41</v>
      </c>
      <c r="AP187" s="70">
        <v>0</v>
      </c>
      <c r="AQ187" s="193" t="str">
        <f t="shared" si="29"/>
        <v>SIN DIFICULTAD</v>
      </c>
      <c r="AR187" s="6">
        <v>1.8</v>
      </c>
      <c r="AS187" s="193" t="str">
        <f t="shared" si="30"/>
        <v>REMISION CLINICA</v>
      </c>
      <c r="AT187" s="61"/>
      <c r="AU187" s="61"/>
      <c r="AV187" s="5"/>
      <c r="AW187" s="6"/>
    </row>
    <row r="188" spans="1:49" x14ac:dyDescent="0.25">
      <c r="A188" s="230"/>
      <c r="B188" s="230" t="s">
        <v>31</v>
      </c>
      <c r="C188" s="36" t="s">
        <v>684</v>
      </c>
      <c r="D188" s="225" t="s">
        <v>991</v>
      </c>
      <c r="E188" s="6" t="s">
        <v>32</v>
      </c>
      <c r="F188" s="25">
        <v>32132</v>
      </c>
      <c r="G188" s="190">
        <f t="shared" ca="1" si="31"/>
        <v>36</v>
      </c>
      <c r="H188" s="6" t="s">
        <v>1034</v>
      </c>
      <c r="I188" s="6" t="s">
        <v>42</v>
      </c>
      <c r="J188" s="137" t="s">
        <v>273</v>
      </c>
      <c r="K188" s="137" t="s">
        <v>40518</v>
      </c>
      <c r="L188" s="53">
        <v>3007383230</v>
      </c>
      <c r="M188" s="5"/>
      <c r="N188" s="58">
        <v>44678</v>
      </c>
      <c r="O188" s="61" t="s">
        <v>35</v>
      </c>
      <c r="P188" s="61" t="s">
        <v>36</v>
      </c>
      <c r="Q188" s="61" t="s">
        <v>46</v>
      </c>
      <c r="R188" s="61"/>
      <c r="S188" s="61"/>
      <c r="T188" s="61" t="s">
        <v>80</v>
      </c>
      <c r="U188" s="61" t="s">
        <v>38</v>
      </c>
      <c r="V188" s="57">
        <v>45516</v>
      </c>
      <c r="W188" s="61" t="s">
        <v>959</v>
      </c>
      <c r="X188" s="192">
        <f t="shared" si="28"/>
        <v>45608</v>
      </c>
      <c r="Y188" s="191" t="str">
        <f t="shared" si="25"/>
        <v>NOVIEMBRE/2024</v>
      </c>
      <c r="Z188" s="61" t="s">
        <v>50</v>
      </c>
      <c r="AA188" s="53" t="s">
        <v>15080</v>
      </c>
      <c r="AB188" s="53"/>
      <c r="AC188" s="53"/>
      <c r="AD188" s="61" t="s">
        <v>41</v>
      </c>
      <c r="AE188" s="61"/>
      <c r="AF188" s="61"/>
      <c r="AG188" s="61" t="s">
        <v>41</v>
      </c>
      <c r="AH188" s="22">
        <v>45513</v>
      </c>
      <c r="AI188" s="61" t="s">
        <v>39089</v>
      </c>
      <c r="AJ188" s="22">
        <v>45349</v>
      </c>
      <c r="AK188" s="57" t="s">
        <v>517</v>
      </c>
      <c r="AL188" s="61" t="s">
        <v>715</v>
      </c>
      <c r="AM188" s="61" t="s">
        <v>41</v>
      </c>
      <c r="AN188" s="61" t="s">
        <v>41</v>
      </c>
      <c r="AO188" s="61" t="s">
        <v>41</v>
      </c>
      <c r="AP188" s="70">
        <v>0</v>
      </c>
      <c r="AQ188" s="193" t="str">
        <f t="shared" si="29"/>
        <v>SIN DIFICULTAD</v>
      </c>
      <c r="AR188" s="6">
        <v>2.1</v>
      </c>
      <c r="AS188" s="193" t="str">
        <f t="shared" si="30"/>
        <v>REMISION CLINICA</v>
      </c>
      <c r="AT188" s="61"/>
      <c r="AU188" s="61"/>
      <c r="AV188" s="5" t="s">
        <v>39892</v>
      </c>
      <c r="AW188" s="6"/>
    </row>
    <row r="189" spans="1:49" x14ac:dyDescent="0.25">
      <c r="A189" s="230"/>
      <c r="B189" s="230" t="s">
        <v>31</v>
      </c>
      <c r="C189" s="36" t="s">
        <v>677</v>
      </c>
      <c r="D189" s="225" t="s">
        <v>894</v>
      </c>
      <c r="E189" s="6" t="s">
        <v>32</v>
      </c>
      <c r="F189" s="25">
        <v>29557</v>
      </c>
      <c r="G189" s="190">
        <f t="shared" ca="1" si="31"/>
        <v>43</v>
      </c>
      <c r="H189" s="6" t="s">
        <v>1034</v>
      </c>
      <c r="I189" s="6" t="s">
        <v>42</v>
      </c>
      <c r="J189" s="137" t="s">
        <v>40050</v>
      </c>
      <c r="K189" s="5" t="s">
        <v>40039</v>
      </c>
      <c r="L189" s="53" t="s">
        <v>437</v>
      </c>
      <c r="M189" s="5"/>
      <c r="N189" s="57">
        <v>44630</v>
      </c>
      <c r="O189" s="61" t="s">
        <v>35</v>
      </c>
      <c r="P189" s="61" t="s">
        <v>36</v>
      </c>
      <c r="Q189" s="61" t="s">
        <v>46</v>
      </c>
      <c r="R189" s="61"/>
      <c r="S189" s="61"/>
      <c r="T189" s="61" t="s">
        <v>80</v>
      </c>
      <c r="U189" s="61" t="s">
        <v>38</v>
      </c>
      <c r="V189" s="57">
        <v>45558</v>
      </c>
      <c r="W189" s="61" t="s">
        <v>959</v>
      </c>
      <c r="X189" s="192">
        <f t="shared" si="28"/>
        <v>45649</v>
      </c>
      <c r="Y189" s="191" t="str">
        <f t="shared" si="25"/>
        <v>DICIEMBRE/2024</v>
      </c>
      <c r="Z189" s="64" t="s">
        <v>50</v>
      </c>
      <c r="AA189" s="53" t="s">
        <v>15080</v>
      </c>
      <c r="AB189" s="53"/>
      <c r="AC189" s="53"/>
      <c r="AD189" s="61" t="s">
        <v>215</v>
      </c>
      <c r="AE189" s="61"/>
      <c r="AF189" s="61"/>
      <c r="AG189" s="61" t="s">
        <v>92</v>
      </c>
      <c r="AH189" s="22">
        <v>45531</v>
      </c>
      <c r="AI189" s="6" t="s">
        <v>39089</v>
      </c>
      <c r="AJ189" s="22">
        <v>45365</v>
      </c>
      <c r="AK189" s="57" t="s">
        <v>517</v>
      </c>
      <c r="AL189" s="61" t="s">
        <v>40656</v>
      </c>
      <c r="AM189" s="61" t="s">
        <v>41</v>
      </c>
      <c r="AN189" s="61" t="s">
        <v>41</v>
      </c>
      <c r="AO189" s="61" t="s">
        <v>41</v>
      </c>
      <c r="AP189" s="70">
        <v>1</v>
      </c>
      <c r="AQ189" s="193" t="str">
        <f t="shared" si="29"/>
        <v>CON ALGUNA DIFICULTAD</v>
      </c>
      <c r="AR189" s="61">
        <v>4.87</v>
      </c>
      <c r="AS189" s="193" t="str">
        <f t="shared" si="30"/>
        <v>MODERADA ACTIVIDAD</v>
      </c>
      <c r="AT189" s="61"/>
      <c r="AU189" s="61"/>
      <c r="AV189" s="5"/>
      <c r="AW189" s="6"/>
    </row>
    <row r="190" spans="1:49" hidden="1" x14ac:dyDescent="0.25">
      <c r="A190" s="230"/>
      <c r="B190" s="230" t="s">
        <v>31</v>
      </c>
      <c r="C190" s="36" t="s">
        <v>39392</v>
      </c>
      <c r="D190" s="225" t="s">
        <v>39393</v>
      </c>
      <c r="E190" s="6" t="s">
        <v>52</v>
      </c>
      <c r="F190" s="25">
        <v>14863</v>
      </c>
      <c r="G190" s="190">
        <f t="shared" ca="1" si="31"/>
        <v>84</v>
      </c>
      <c r="H190" s="6" t="s">
        <v>1034</v>
      </c>
      <c r="I190" s="6" t="s">
        <v>39122</v>
      </c>
      <c r="J190" s="5" t="s">
        <v>39394</v>
      </c>
      <c r="K190" s="5" t="s">
        <v>40120</v>
      </c>
      <c r="L190" s="122" t="s">
        <v>39396</v>
      </c>
      <c r="M190" s="6" t="s">
        <v>34</v>
      </c>
      <c r="N190" s="123" t="s">
        <v>384</v>
      </c>
      <c r="O190" s="6" t="s">
        <v>35</v>
      </c>
      <c r="P190" s="6" t="s">
        <v>36</v>
      </c>
      <c r="Q190" s="6" t="s">
        <v>464</v>
      </c>
      <c r="R190" s="6" t="s">
        <v>34</v>
      </c>
      <c r="S190" s="6"/>
      <c r="T190" s="6" t="s">
        <v>80</v>
      </c>
      <c r="U190" s="6" t="s">
        <v>38</v>
      </c>
      <c r="V190" s="22">
        <v>45551</v>
      </c>
      <c r="W190" s="147" t="s">
        <v>959</v>
      </c>
      <c r="X190" s="192">
        <f t="shared" si="28"/>
        <v>45642</v>
      </c>
      <c r="Y190" s="191" t="str">
        <f t="shared" si="25"/>
        <v>DICIEMBRE/2024</v>
      </c>
      <c r="Z190" s="6" t="s">
        <v>81</v>
      </c>
      <c r="AA190" s="53" t="s">
        <v>15081</v>
      </c>
      <c r="AB190" s="53"/>
      <c r="AC190" s="5"/>
      <c r="AD190" s="6" t="s">
        <v>41</v>
      </c>
      <c r="AE190" s="6"/>
      <c r="AF190" s="22">
        <v>45432</v>
      </c>
      <c r="AG190" s="61" t="s">
        <v>856</v>
      </c>
      <c r="AH190" s="22">
        <v>45538</v>
      </c>
      <c r="AI190" s="6" t="s">
        <v>712</v>
      </c>
      <c r="AJ190" s="22">
        <v>45432</v>
      </c>
      <c r="AK190" s="57" t="s">
        <v>517</v>
      </c>
      <c r="AL190" s="61" t="s">
        <v>715</v>
      </c>
      <c r="AM190" s="6" t="s">
        <v>512</v>
      </c>
      <c r="AN190" s="6" t="s">
        <v>512</v>
      </c>
      <c r="AO190" s="6" t="s">
        <v>41</v>
      </c>
      <c r="AP190" s="191">
        <v>0.75</v>
      </c>
      <c r="AQ190" s="193" t="str">
        <f t="shared" si="29"/>
        <v>SIN DIFICULTAD</v>
      </c>
      <c r="AR190" s="191">
        <v>2.16</v>
      </c>
      <c r="AS190" s="193" t="str">
        <f t="shared" si="30"/>
        <v>REMISION CLINICA</v>
      </c>
      <c r="AT190" s="61"/>
      <c r="AU190" s="61" t="s">
        <v>517</v>
      </c>
      <c r="AV190" s="5"/>
      <c r="AW190" s="6"/>
    </row>
    <row r="191" spans="1:49" x14ac:dyDescent="0.25">
      <c r="A191" s="230"/>
      <c r="B191" s="230" t="s">
        <v>31</v>
      </c>
      <c r="C191" s="36" t="s">
        <v>39397</v>
      </c>
      <c r="D191" s="225" t="s">
        <v>39398</v>
      </c>
      <c r="E191" s="6" t="s">
        <v>52</v>
      </c>
      <c r="F191" s="25">
        <v>23598</v>
      </c>
      <c r="G191" s="190">
        <f t="shared" ca="1" si="31"/>
        <v>60</v>
      </c>
      <c r="H191" s="6" t="s">
        <v>1034</v>
      </c>
      <c r="I191" s="6" t="s">
        <v>39082</v>
      </c>
      <c r="J191" s="5" t="s">
        <v>181</v>
      </c>
      <c r="K191" s="5" t="s">
        <v>40398</v>
      </c>
      <c r="L191" s="122">
        <v>3172622766</v>
      </c>
      <c r="M191" s="6"/>
      <c r="N191" s="123">
        <v>44425</v>
      </c>
      <c r="O191" s="61" t="s">
        <v>35</v>
      </c>
      <c r="P191" s="6" t="s">
        <v>36</v>
      </c>
      <c r="Q191" s="6" t="s">
        <v>464</v>
      </c>
      <c r="R191" s="6" t="s">
        <v>34</v>
      </c>
      <c r="S191" s="6"/>
      <c r="T191" s="6" t="s">
        <v>40227</v>
      </c>
      <c r="U191" s="6" t="s">
        <v>38</v>
      </c>
      <c r="V191" s="22">
        <v>45485</v>
      </c>
      <c r="W191" s="147" t="s">
        <v>959</v>
      </c>
      <c r="X191" s="192">
        <f t="shared" si="28"/>
        <v>45577</v>
      </c>
      <c r="Y191" s="191" t="str">
        <f t="shared" si="25"/>
        <v>OCTUBRE/2024</v>
      </c>
      <c r="Z191" s="6" t="s">
        <v>50</v>
      </c>
      <c r="AA191" s="137" t="s">
        <v>15080</v>
      </c>
      <c r="AB191" s="53"/>
      <c r="AC191" s="5"/>
      <c r="AD191" s="6" t="s">
        <v>41</v>
      </c>
      <c r="AE191" s="6"/>
      <c r="AF191" s="6"/>
      <c r="AG191" s="6" t="s">
        <v>41</v>
      </c>
      <c r="AH191" s="22">
        <v>45422</v>
      </c>
      <c r="AI191" s="6" t="s">
        <v>39089</v>
      </c>
      <c r="AJ191" s="22">
        <v>45279</v>
      </c>
      <c r="AK191" s="57" t="s">
        <v>517</v>
      </c>
      <c r="AL191" s="61" t="s">
        <v>715</v>
      </c>
      <c r="AM191" s="6" t="s">
        <v>41</v>
      </c>
      <c r="AN191" s="6" t="s">
        <v>41</v>
      </c>
      <c r="AO191" s="6" t="s">
        <v>41</v>
      </c>
      <c r="AP191" s="6">
        <v>0.63</v>
      </c>
      <c r="AQ191" s="193" t="str">
        <f t="shared" si="29"/>
        <v>SIN DIFICULTAD</v>
      </c>
      <c r="AR191" s="6">
        <v>2.02</v>
      </c>
      <c r="AS191" s="193" t="str">
        <f t="shared" si="30"/>
        <v>REMISION CLINICA</v>
      </c>
      <c r="AT191" s="57">
        <v>44621</v>
      </c>
      <c r="AU191" s="61" t="s">
        <v>517</v>
      </c>
      <c r="AV191" s="5"/>
      <c r="AW191" s="6"/>
    </row>
    <row r="192" spans="1:49" x14ac:dyDescent="0.25">
      <c r="A192" s="230"/>
      <c r="B192" s="230" t="s">
        <v>31</v>
      </c>
      <c r="C192" s="235" t="s">
        <v>40012</v>
      </c>
      <c r="D192" s="144" t="s">
        <v>40013</v>
      </c>
      <c r="E192" s="6" t="s">
        <v>52</v>
      </c>
      <c r="F192" s="25">
        <v>25528</v>
      </c>
      <c r="G192" s="23">
        <v>53</v>
      </c>
      <c r="H192" s="6" t="s">
        <v>1034</v>
      </c>
      <c r="I192" s="6" t="s">
        <v>42</v>
      </c>
      <c r="J192" s="137" t="s">
        <v>1044</v>
      </c>
      <c r="K192" s="137" t="s">
        <v>40019</v>
      </c>
      <c r="L192" s="53" t="s">
        <v>40020</v>
      </c>
      <c r="M192" s="6"/>
      <c r="N192" s="57">
        <v>45229</v>
      </c>
      <c r="O192" s="61" t="s">
        <v>35</v>
      </c>
      <c r="P192" s="61" t="s">
        <v>36</v>
      </c>
      <c r="Q192" s="6" t="s">
        <v>464</v>
      </c>
      <c r="R192" s="61"/>
      <c r="S192" s="61"/>
      <c r="T192" s="61" t="s">
        <v>80</v>
      </c>
      <c r="U192" s="61" t="s">
        <v>38</v>
      </c>
      <c r="V192" s="57">
        <v>45558</v>
      </c>
      <c r="W192" s="61" t="s">
        <v>959</v>
      </c>
      <c r="X192" s="57">
        <f t="shared" si="28"/>
        <v>45649</v>
      </c>
      <c r="Y192" s="61" t="str">
        <f t="shared" si="25"/>
        <v>DICIEMBRE/2024</v>
      </c>
      <c r="Z192" s="64" t="s">
        <v>81</v>
      </c>
      <c r="AA192" s="61" t="s">
        <v>15081</v>
      </c>
      <c r="AB192" s="61"/>
      <c r="AC192" s="57">
        <v>45258</v>
      </c>
      <c r="AD192" s="61" t="s">
        <v>809</v>
      </c>
      <c r="AE192" s="61"/>
      <c r="AF192" s="61"/>
      <c r="AG192" s="61" t="s">
        <v>41</v>
      </c>
      <c r="AH192" s="22">
        <v>45531</v>
      </c>
      <c r="AI192" s="6" t="s">
        <v>39089</v>
      </c>
      <c r="AJ192" s="57">
        <v>45218</v>
      </c>
      <c r="AK192" s="61" t="s">
        <v>517</v>
      </c>
      <c r="AL192" s="61" t="s">
        <v>715</v>
      </c>
      <c r="AM192" s="61" t="s">
        <v>41</v>
      </c>
      <c r="AN192" s="61" t="s">
        <v>41</v>
      </c>
      <c r="AO192" s="61" t="s">
        <v>41</v>
      </c>
      <c r="AP192" s="6">
        <v>0.63</v>
      </c>
      <c r="AQ192" s="193" t="str">
        <f t="shared" si="29"/>
        <v>SIN DIFICULTAD</v>
      </c>
      <c r="AR192" s="191">
        <v>3.2</v>
      </c>
      <c r="AS192" s="193" t="str">
        <f t="shared" si="30"/>
        <v>MODERADA ACTIVIDAD</v>
      </c>
      <c r="AT192" s="57">
        <v>45136</v>
      </c>
      <c r="AU192" s="61" t="s">
        <v>16</v>
      </c>
      <c r="AV192" s="5"/>
      <c r="AW192" s="6"/>
    </row>
    <row r="193" spans="1:49" x14ac:dyDescent="0.25">
      <c r="A193" s="230"/>
      <c r="B193" s="230" t="s">
        <v>31</v>
      </c>
      <c r="C193" s="36" t="s">
        <v>674</v>
      </c>
      <c r="D193" s="225" t="s">
        <v>992</v>
      </c>
      <c r="E193" s="6" t="s">
        <v>52</v>
      </c>
      <c r="F193" s="25">
        <v>19161</v>
      </c>
      <c r="G193" s="190">
        <f t="shared" ref="G193:G200" ca="1" si="32">IF(F193="-","-",IF(F193="","-",DATEDIF(F193,TODAY(),"Y")))</f>
        <v>72</v>
      </c>
      <c r="H193" s="6" t="s">
        <v>1034</v>
      </c>
      <c r="I193" s="6" t="s">
        <v>42</v>
      </c>
      <c r="J193" s="137" t="s">
        <v>428</v>
      </c>
      <c r="K193" s="137" t="s">
        <v>40519</v>
      </c>
      <c r="L193" s="53" t="s">
        <v>430</v>
      </c>
      <c r="M193" s="5"/>
      <c r="N193" s="57">
        <v>44642</v>
      </c>
      <c r="O193" s="61" t="s">
        <v>35</v>
      </c>
      <c r="P193" s="61" t="s">
        <v>36</v>
      </c>
      <c r="Q193" s="6" t="s">
        <v>464</v>
      </c>
      <c r="R193" s="61"/>
      <c r="S193" s="61"/>
      <c r="T193" s="6" t="s">
        <v>40227</v>
      </c>
      <c r="U193" s="64" t="s">
        <v>38</v>
      </c>
      <c r="V193" s="57">
        <v>45518</v>
      </c>
      <c r="W193" s="61" t="s">
        <v>959</v>
      </c>
      <c r="X193" s="192">
        <f t="shared" si="28"/>
        <v>45610</v>
      </c>
      <c r="Y193" s="191" t="str">
        <f t="shared" si="25"/>
        <v>NOVIEMBRE/2024</v>
      </c>
      <c r="Z193" s="64" t="s">
        <v>50</v>
      </c>
      <c r="AA193" s="53" t="s">
        <v>15080</v>
      </c>
      <c r="AB193" s="53"/>
      <c r="AC193" s="53"/>
      <c r="AD193" s="61" t="s">
        <v>41</v>
      </c>
      <c r="AE193" s="61"/>
      <c r="AF193" s="57">
        <v>45443</v>
      </c>
      <c r="AG193" s="61" t="s">
        <v>92</v>
      </c>
      <c r="AH193" s="22">
        <v>45513</v>
      </c>
      <c r="AI193" s="61" t="s">
        <v>39089</v>
      </c>
      <c r="AJ193" s="58">
        <v>45435</v>
      </c>
      <c r="AK193" s="57" t="s">
        <v>517</v>
      </c>
      <c r="AL193" s="61" t="s">
        <v>40108</v>
      </c>
      <c r="AM193" s="61" t="s">
        <v>512</v>
      </c>
      <c r="AN193" s="61" t="s">
        <v>41</v>
      </c>
      <c r="AO193" s="61" t="s">
        <v>41</v>
      </c>
      <c r="AP193" s="70">
        <v>2</v>
      </c>
      <c r="AQ193" s="193" t="str">
        <f t="shared" si="29"/>
        <v>CON MUCHA DIFICULTAD</v>
      </c>
      <c r="AR193" s="191">
        <v>3.23</v>
      </c>
      <c r="AS193" s="193" t="str">
        <f t="shared" si="30"/>
        <v>MODERADA ACTIVIDAD</v>
      </c>
      <c r="AT193" s="61"/>
      <c r="AU193" s="61"/>
      <c r="AV193" s="5"/>
      <c r="AW193" s="6"/>
    </row>
    <row r="194" spans="1:49" x14ac:dyDescent="0.25">
      <c r="A194" s="230"/>
      <c r="B194" s="230" t="s">
        <v>31</v>
      </c>
      <c r="C194" s="36" t="s">
        <v>607</v>
      </c>
      <c r="D194" s="225" t="s">
        <v>895</v>
      </c>
      <c r="E194" s="6" t="s">
        <v>52</v>
      </c>
      <c r="F194" s="25">
        <v>22709</v>
      </c>
      <c r="G194" s="190">
        <f t="shared" ca="1" si="32"/>
        <v>62</v>
      </c>
      <c r="H194" s="6" t="s">
        <v>1034</v>
      </c>
      <c r="I194" s="6" t="s">
        <v>42</v>
      </c>
      <c r="J194" s="137" t="s">
        <v>1053</v>
      </c>
      <c r="K194" s="137" t="s">
        <v>40520</v>
      </c>
      <c r="L194" s="53" t="s">
        <v>40573</v>
      </c>
      <c r="M194" s="5" t="s">
        <v>34</v>
      </c>
      <c r="N194" s="57" t="s">
        <v>295</v>
      </c>
      <c r="O194" s="61" t="s">
        <v>35</v>
      </c>
      <c r="P194" s="61" t="s">
        <v>36</v>
      </c>
      <c r="Q194" s="6" t="s">
        <v>464</v>
      </c>
      <c r="R194" s="61" t="s">
        <v>34</v>
      </c>
      <c r="S194" s="61"/>
      <c r="T194" s="61" t="s">
        <v>40227</v>
      </c>
      <c r="U194" s="61" t="s">
        <v>38</v>
      </c>
      <c r="V194" s="22">
        <v>45495</v>
      </c>
      <c r="W194" s="61" t="s">
        <v>959</v>
      </c>
      <c r="X194" s="192">
        <f t="shared" si="28"/>
        <v>45587</v>
      </c>
      <c r="Y194" s="191" t="str">
        <f t="shared" si="25"/>
        <v>OCTUBRE/2024</v>
      </c>
      <c r="Z194" s="61" t="s">
        <v>50</v>
      </c>
      <c r="AA194" s="53" t="s">
        <v>15080</v>
      </c>
      <c r="AB194" s="53"/>
      <c r="AC194" s="53"/>
      <c r="AD194" s="61" t="s">
        <v>41</v>
      </c>
      <c r="AE194" s="61"/>
      <c r="AF194" s="61"/>
      <c r="AG194" s="61" t="s">
        <v>41</v>
      </c>
      <c r="AH194" s="22">
        <v>45362</v>
      </c>
      <c r="AI194" s="6" t="s">
        <v>39089</v>
      </c>
      <c r="AJ194" s="22">
        <v>45362</v>
      </c>
      <c r="AK194" s="57" t="s">
        <v>517</v>
      </c>
      <c r="AL194" s="61" t="s">
        <v>715</v>
      </c>
      <c r="AM194" s="61" t="s">
        <v>41</v>
      </c>
      <c r="AN194" s="61" t="s">
        <v>41</v>
      </c>
      <c r="AO194" s="61" t="s">
        <v>41</v>
      </c>
      <c r="AP194" s="70">
        <v>0</v>
      </c>
      <c r="AQ194" s="193" t="str">
        <f t="shared" si="29"/>
        <v>SIN DIFICULTAD</v>
      </c>
      <c r="AR194" s="61">
        <v>3.08</v>
      </c>
      <c r="AS194" s="193" t="str">
        <f t="shared" si="30"/>
        <v>BAJA ACTIVIDAD</v>
      </c>
      <c r="AT194" s="61"/>
      <c r="AU194" s="61"/>
      <c r="AV194" s="5"/>
      <c r="AW194" s="6"/>
    </row>
    <row r="195" spans="1:49" x14ac:dyDescent="0.25">
      <c r="A195" s="230"/>
      <c r="B195" s="230" t="s">
        <v>31</v>
      </c>
      <c r="C195" s="36" t="s">
        <v>39400</v>
      </c>
      <c r="D195" s="225" t="s">
        <v>39401</v>
      </c>
      <c r="E195" s="6" t="s">
        <v>32</v>
      </c>
      <c r="F195" s="25">
        <v>24175</v>
      </c>
      <c r="G195" s="190">
        <f t="shared" ca="1" si="32"/>
        <v>58</v>
      </c>
      <c r="H195" s="6" t="s">
        <v>1034</v>
      </c>
      <c r="I195" s="6" t="s">
        <v>39082</v>
      </c>
      <c r="J195" s="5" t="s">
        <v>83</v>
      </c>
      <c r="K195" s="198" t="s">
        <v>40171</v>
      </c>
      <c r="L195" s="122" t="s">
        <v>40193</v>
      </c>
      <c r="M195" s="6" t="s">
        <v>34</v>
      </c>
      <c r="N195" s="123" t="s">
        <v>280</v>
      </c>
      <c r="O195" s="6" t="s">
        <v>35</v>
      </c>
      <c r="P195" s="6" t="s">
        <v>36</v>
      </c>
      <c r="Q195" s="6" t="s">
        <v>464</v>
      </c>
      <c r="R195" s="6" t="s">
        <v>34</v>
      </c>
      <c r="S195" s="6"/>
      <c r="T195" s="6" t="s">
        <v>84</v>
      </c>
      <c r="U195" s="6" t="s">
        <v>38</v>
      </c>
      <c r="V195" s="22">
        <v>45500</v>
      </c>
      <c r="W195" s="147" t="s">
        <v>959</v>
      </c>
      <c r="X195" s="192">
        <f t="shared" si="28"/>
        <v>45592</v>
      </c>
      <c r="Y195" s="191" t="str">
        <f t="shared" si="25"/>
        <v>OCTUBRE/2024</v>
      </c>
      <c r="Z195" s="6" t="s">
        <v>81</v>
      </c>
      <c r="AA195" s="122" t="s">
        <v>15081</v>
      </c>
      <c r="AB195" s="122"/>
      <c r="AC195" s="95">
        <v>45194</v>
      </c>
      <c r="AD195" s="6" t="s">
        <v>277</v>
      </c>
      <c r="AE195" s="6"/>
      <c r="AF195" s="22">
        <v>45194</v>
      </c>
      <c r="AG195" s="6" t="s">
        <v>279</v>
      </c>
      <c r="AH195" s="22">
        <v>45255</v>
      </c>
      <c r="AI195" s="6" t="s">
        <v>39089</v>
      </c>
      <c r="AJ195" s="22">
        <v>45269</v>
      </c>
      <c r="AK195" s="22" t="s">
        <v>517</v>
      </c>
      <c r="AL195" s="6" t="s">
        <v>39894</v>
      </c>
      <c r="AM195" s="6" t="s">
        <v>512</v>
      </c>
      <c r="AN195" s="6" t="s">
        <v>41</v>
      </c>
      <c r="AO195" s="6" t="s">
        <v>41</v>
      </c>
      <c r="AP195" s="6">
        <v>0.87</v>
      </c>
      <c r="AQ195" s="193" t="str">
        <f t="shared" si="29"/>
        <v>SIN DIFICULTAD</v>
      </c>
      <c r="AR195" s="6">
        <v>3.11</v>
      </c>
      <c r="AS195" s="193" t="str">
        <f t="shared" si="30"/>
        <v>BAJA ACTIVIDAD</v>
      </c>
      <c r="AT195" s="6"/>
      <c r="AU195" s="6"/>
      <c r="AV195" s="5"/>
      <c r="AW195" s="6"/>
    </row>
    <row r="196" spans="1:49" x14ac:dyDescent="0.25">
      <c r="A196" s="230"/>
      <c r="B196" s="230" t="s">
        <v>31</v>
      </c>
      <c r="C196" s="36" t="s">
        <v>39403</v>
      </c>
      <c r="D196" s="225" t="s">
        <v>39404</v>
      </c>
      <c r="E196" s="6" t="s">
        <v>32</v>
      </c>
      <c r="F196" s="25">
        <v>26632</v>
      </c>
      <c r="G196" s="190">
        <f t="shared" ca="1" si="32"/>
        <v>51</v>
      </c>
      <c r="H196" s="6" t="s">
        <v>1034</v>
      </c>
      <c r="I196" s="6" t="s">
        <v>39082</v>
      </c>
      <c r="J196" s="5" t="s">
        <v>39405</v>
      </c>
      <c r="K196" s="5" t="s">
        <v>39406</v>
      </c>
      <c r="L196" s="122" t="s">
        <v>39407</v>
      </c>
      <c r="M196" s="6" t="s">
        <v>34</v>
      </c>
      <c r="N196" s="123" t="s">
        <v>295</v>
      </c>
      <c r="O196" s="6" t="s">
        <v>35</v>
      </c>
      <c r="P196" s="6" t="s">
        <v>36</v>
      </c>
      <c r="Q196" s="6" t="s">
        <v>464</v>
      </c>
      <c r="R196" s="6" t="s">
        <v>34</v>
      </c>
      <c r="S196" s="6"/>
      <c r="T196" s="61" t="s">
        <v>80</v>
      </c>
      <c r="U196" s="6" t="s">
        <v>38</v>
      </c>
      <c r="V196" s="57">
        <v>45565</v>
      </c>
      <c r="W196" s="147" t="s">
        <v>959</v>
      </c>
      <c r="X196" s="192">
        <f t="shared" si="28"/>
        <v>45656</v>
      </c>
      <c r="Y196" s="191" t="str">
        <f t="shared" ref="Y196:Y259" si="33">UPPER(_xlfn.CONCAT(TEXT(X196,"MMMM"),"/",TEXT(X196,"YYYY")))</f>
        <v>DICIEMBRE/2024</v>
      </c>
      <c r="Z196" s="6" t="s">
        <v>50</v>
      </c>
      <c r="AA196" s="53" t="s">
        <v>15080</v>
      </c>
      <c r="AB196" s="53"/>
      <c r="AC196" s="95">
        <v>45499</v>
      </c>
      <c r="AD196" s="6" t="s">
        <v>40336</v>
      </c>
      <c r="AE196" s="6"/>
      <c r="AF196" s="6"/>
      <c r="AG196" s="61" t="s">
        <v>41</v>
      </c>
      <c r="AH196" s="22">
        <v>45562</v>
      </c>
      <c r="AI196" s="6" t="s">
        <v>39089</v>
      </c>
      <c r="AJ196" s="22">
        <v>45306</v>
      </c>
      <c r="AK196" s="57" t="s">
        <v>517</v>
      </c>
      <c r="AL196" s="6" t="s">
        <v>40674</v>
      </c>
      <c r="AM196" s="6" t="s">
        <v>512</v>
      </c>
      <c r="AN196" s="6" t="s">
        <v>41</v>
      </c>
      <c r="AO196" s="6" t="s">
        <v>41</v>
      </c>
      <c r="AP196" s="6">
        <v>0.88</v>
      </c>
      <c r="AQ196" s="193" t="str">
        <f t="shared" si="29"/>
        <v>SIN DIFICULTAD</v>
      </c>
      <c r="AR196" s="191">
        <v>3.3</v>
      </c>
      <c r="AS196" s="193" t="str">
        <f t="shared" si="30"/>
        <v>MODERADA ACTIVIDAD</v>
      </c>
      <c r="AT196" s="57">
        <v>44989</v>
      </c>
      <c r="AU196" s="61" t="s">
        <v>517</v>
      </c>
      <c r="AV196" s="5"/>
      <c r="AW196" s="6"/>
    </row>
    <row r="197" spans="1:49" x14ac:dyDescent="0.25">
      <c r="A197" s="230"/>
      <c r="B197" s="230" t="s">
        <v>31</v>
      </c>
      <c r="C197" s="36" t="s">
        <v>39408</v>
      </c>
      <c r="D197" s="225" t="s">
        <v>39409</v>
      </c>
      <c r="E197" s="6" t="s">
        <v>32</v>
      </c>
      <c r="F197" s="25">
        <v>19490</v>
      </c>
      <c r="G197" s="190">
        <f t="shared" ca="1" si="32"/>
        <v>71</v>
      </c>
      <c r="H197" s="6" t="s">
        <v>1034</v>
      </c>
      <c r="I197" s="6" t="s">
        <v>39082</v>
      </c>
      <c r="J197" s="5" t="s">
        <v>39410</v>
      </c>
      <c r="K197" s="198" t="s">
        <v>40521</v>
      </c>
      <c r="L197" s="122" t="s">
        <v>40574</v>
      </c>
      <c r="M197" s="6" t="s">
        <v>34</v>
      </c>
      <c r="N197" s="123" t="s">
        <v>160</v>
      </c>
      <c r="O197" s="6" t="s">
        <v>35</v>
      </c>
      <c r="P197" s="6" t="s">
        <v>36</v>
      </c>
      <c r="Q197" s="6" t="s">
        <v>46</v>
      </c>
      <c r="R197" s="6" t="s">
        <v>34</v>
      </c>
      <c r="S197" s="6"/>
      <c r="T197" s="6" t="s">
        <v>84</v>
      </c>
      <c r="U197" s="6" t="s">
        <v>38</v>
      </c>
      <c r="V197" s="57">
        <v>45488</v>
      </c>
      <c r="W197" s="147" t="s">
        <v>959</v>
      </c>
      <c r="X197" s="192">
        <f t="shared" si="28"/>
        <v>45580</v>
      </c>
      <c r="Y197" s="191" t="str">
        <f t="shared" si="33"/>
        <v>OCTUBRE/2024</v>
      </c>
      <c r="Z197" s="6" t="s">
        <v>50</v>
      </c>
      <c r="AA197" s="53" t="s">
        <v>15080</v>
      </c>
      <c r="AB197" s="53"/>
      <c r="AC197" s="5"/>
      <c r="AD197" s="6" t="s">
        <v>41</v>
      </c>
      <c r="AE197" s="6"/>
      <c r="AF197" s="6"/>
      <c r="AG197" s="6" t="s">
        <v>41</v>
      </c>
      <c r="AH197" s="22">
        <v>45222</v>
      </c>
      <c r="AI197" s="6" t="s">
        <v>39089</v>
      </c>
      <c r="AJ197" s="22">
        <v>45222</v>
      </c>
      <c r="AK197" s="57" t="s">
        <v>517</v>
      </c>
      <c r="AL197" s="61" t="s">
        <v>715</v>
      </c>
      <c r="AM197" s="6" t="s">
        <v>512</v>
      </c>
      <c r="AN197" s="6" t="s">
        <v>41</v>
      </c>
      <c r="AO197" s="6" t="s">
        <v>41</v>
      </c>
      <c r="AP197" s="6">
        <v>0</v>
      </c>
      <c r="AQ197" s="193" t="str">
        <f t="shared" si="29"/>
        <v>SIN DIFICULTAD</v>
      </c>
      <c r="AR197" s="6">
        <v>2.15</v>
      </c>
      <c r="AS197" s="193" t="str">
        <f t="shared" si="30"/>
        <v>REMISION CLINICA</v>
      </c>
      <c r="AT197" s="57">
        <v>45103</v>
      </c>
      <c r="AU197" s="61" t="s">
        <v>517</v>
      </c>
      <c r="AV197" s="5"/>
      <c r="AW197" s="6"/>
    </row>
    <row r="198" spans="1:49" hidden="1" x14ac:dyDescent="0.25">
      <c r="A198" s="230"/>
      <c r="B198" s="230" t="s">
        <v>31</v>
      </c>
      <c r="C198" s="36" t="s">
        <v>39413</v>
      </c>
      <c r="D198" s="225" t="s">
        <v>39414</v>
      </c>
      <c r="E198" s="6" t="s">
        <v>32</v>
      </c>
      <c r="F198" s="25">
        <v>18651</v>
      </c>
      <c r="G198" s="190">
        <f t="shared" ca="1" si="32"/>
        <v>73</v>
      </c>
      <c r="H198" s="6" t="s">
        <v>1034</v>
      </c>
      <c r="I198" s="6" t="s">
        <v>39082</v>
      </c>
      <c r="J198" s="5" t="s">
        <v>39320</v>
      </c>
      <c r="K198" s="198" t="s">
        <v>40522</v>
      </c>
      <c r="L198" s="122" t="s">
        <v>39416</v>
      </c>
      <c r="M198" s="6" t="s">
        <v>34</v>
      </c>
      <c r="N198" s="123" t="s">
        <v>93</v>
      </c>
      <c r="O198" s="6" t="s">
        <v>35</v>
      </c>
      <c r="P198" s="6" t="s">
        <v>36</v>
      </c>
      <c r="Q198" s="6" t="s">
        <v>464</v>
      </c>
      <c r="R198" s="6" t="s">
        <v>34</v>
      </c>
      <c r="S198" s="6"/>
      <c r="T198" s="6" t="s">
        <v>80</v>
      </c>
      <c r="U198" s="6" t="s">
        <v>38</v>
      </c>
      <c r="V198" s="22">
        <v>45488</v>
      </c>
      <c r="W198" s="147" t="s">
        <v>959</v>
      </c>
      <c r="X198" s="192">
        <f t="shared" si="28"/>
        <v>45580</v>
      </c>
      <c r="Y198" s="191" t="str">
        <f t="shared" si="33"/>
        <v>OCTUBRE/2024</v>
      </c>
      <c r="Z198" s="6" t="s">
        <v>50</v>
      </c>
      <c r="AA198" s="53" t="s">
        <v>15080</v>
      </c>
      <c r="AB198" s="237">
        <v>45170</v>
      </c>
      <c r="AC198" s="95">
        <v>45296</v>
      </c>
      <c r="AD198" s="6" t="s">
        <v>143</v>
      </c>
      <c r="AE198" s="6"/>
      <c r="AF198" s="22"/>
      <c r="AG198" s="6" t="s">
        <v>41</v>
      </c>
      <c r="AH198" s="22">
        <v>45408</v>
      </c>
      <c r="AI198" s="6" t="s">
        <v>712</v>
      </c>
      <c r="AJ198" s="22">
        <v>45250</v>
      </c>
      <c r="AK198" s="57" t="s">
        <v>517</v>
      </c>
      <c r="AL198" s="61" t="s">
        <v>40326</v>
      </c>
      <c r="AM198" s="6" t="s">
        <v>41</v>
      </c>
      <c r="AN198" s="6" t="s">
        <v>41</v>
      </c>
      <c r="AO198" s="6" t="s">
        <v>41</v>
      </c>
      <c r="AP198" s="6">
        <v>3</v>
      </c>
      <c r="AQ198" s="193" t="str">
        <f t="shared" si="29"/>
        <v>INCAPAZ DE HACERLO</v>
      </c>
      <c r="AR198" s="6">
        <v>3.53</v>
      </c>
      <c r="AS198" s="193" t="str">
        <f t="shared" si="30"/>
        <v>MODERADA ACTIVIDAD</v>
      </c>
      <c r="AT198" s="57">
        <v>44480</v>
      </c>
      <c r="AU198" s="61"/>
      <c r="AV198" s="5"/>
      <c r="AW198" s="6">
        <v>30</v>
      </c>
    </row>
    <row r="199" spans="1:49" hidden="1" x14ac:dyDescent="0.25">
      <c r="A199" s="230"/>
      <c r="B199" s="230" t="s">
        <v>31</v>
      </c>
      <c r="C199" s="36" t="s">
        <v>582</v>
      </c>
      <c r="D199" s="225" t="s">
        <v>853</v>
      </c>
      <c r="E199" s="6" t="s">
        <v>32</v>
      </c>
      <c r="F199" s="25">
        <v>25105</v>
      </c>
      <c r="G199" s="190">
        <f t="shared" ca="1" si="32"/>
        <v>56</v>
      </c>
      <c r="H199" s="6" t="s">
        <v>1034</v>
      </c>
      <c r="I199" s="6" t="s">
        <v>42</v>
      </c>
      <c r="J199" s="137" t="s">
        <v>1054</v>
      </c>
      <c r="K199" s="137" t="s">
        <v>235</v>
      </c>
      <c r="L199" s="53" t="s">
        <v>236</v>
      </c>
      <c r="M199" s="5" t="s">
        <v>34</v>
      </c>
      <c r="N199" s="57" t="s">
        <v>237</v>
      </c>
      <c r="O199" s="61" t="s">
        <v>35</v>
      </c>
      <c r="P199" s="61" t="s">
        <v>36</v>
      </c>
      <c r="Q199" s="6" t="s">
        <v>464</v>
      </c>
      <c r="R199" s="61" t="s">
        <v>34</v>
      </c>
      <c r="S199" s="61"/>
      <c r="T199" s="61" t="s">
        <v>80</v>
      </c>
      <c r="U199" s="61" t="s">
        <v>38</v>
      </c>
      <c r="V199" s="22">
        <v>45468</v>
      </c>
      <c r="W199" s="61" t="s">
        <v>959</v>
      </c>
      <c r="X199" s="192">
        <f t="shared" si="28"/>
        <v>45560</v>
      </c>
      <c r="Y199" s="191" t="str">
        <f t="shared" si="33"/>
        <v>SEPTIEMBRE/2024</v>
      </c>
      <c r="Z199" s="64" t="s">
        <v>50</v>
      </c>
      <c r="AA199" s="53" t="s">
        <v>15080</v>
      </c>
      <c r="AB199" s="53"/>
      <c r="AC199" s="53"/>
      <c r="AD199" s="61" t="s">
        <v>41</v>
      </c>
      <c r="AE199" s="61"/>
      <c r="AF199" s="61"/>
      <c r="AG199" s="61" t="s">
        <v>41</v>
      </c>
      <c r="AH199" s="22">
        <v>45462</v>
      </c>
      <c r="AI199" s="6" t="s">
        <v>712</v>
      </c>
      <c r="AJ199" s="57">
        <v>45300</v>
      </c>
      <c r="AK199" s="57" t="s">
        <v>517</v>
      </c>
      <c r="AL199" s="61" t="s">
        <v>715</v>
      </c>
      <c r="AM199" s="61" t="s">
        <v>512</v>
      </c>
      <c r="AN199" s="61" t="s">
        <v>41</v>
      </c>
      <c r="AO199" s="61" t="s">
        <v>41</v>
      </c>
      <c r="AP199" s="70">
        <v>0.5</v>
      </c>
      <c r="AQ199" s="193" t="str">
        <f t="shared" si="29"/>
        <v>SIN DIFICULTAD</v>
      </c>
      <c r="AR199" s="6">
        <v>2</v>
      </c>
      <c r="AS199" s="193" t="str">
        <f t="shared" si="30"/>
        <v>REMISION CLINICA</v>
      </c>
      <c r="AT199" s="61"/>
      <c r="AU199" s="61"/>
      <c r="AV199" s="5"/>
      <c r="AW199" s="6"/>
    </row>
    <row r="200" spans="1:49" x14ac:dyDescent="0.25">
      <c r="A200" s="230"/>
      <c r="B200" s="230" t="s">
        <v>31</v>
      </c>
      <c r="C200" s="36" t="s">
        <v>39417</v>
      </c>
      <c r="D200" s="225" t="s">
        <v>39418</v>
      </c>
      <c r="E200" s="6" t="s">
        <v>32</v>
      </c>
      <c r="F200" s="25">
        <v>14315</v>
      </c>
      <c r="G200" s="190">
        <f t="shared" ca="1" si="32"/>
        <v>85</v>
      </c>
      <c r="H200" s="6" t="s">
        <v>1034</v>
      </c>
      <c r="I200" s="6" t="s">
        <v>39082</v>
      </c>
      <c r="J200" s="5" t="s">
        <v>39410</v>
      </c>
      <c r="K200" s="5" t="s">
        <v>39419</v>
      </c>
      <c r="L200" s="122">
        <v>3137623394</v>
      </c>
      <c r="M200" s="5"/>
      <c r="N200" s="123">
        <v>44461</v>
      </c>
      <c r="O200" s="61" t="s">
        <v>35</v>
      </c>
      <c r="P200" s="6" t="s">
        <v>36</v>
      </c>
      <c r="Q200" s="6" t="s">
        <v>464</v>
      </c>
      <c r="R200" s="6" t="s">
        <v>34</v>
      </c>
      <c r="S200" s="6"/>
      <c r="T200" s="61" t="s">
        <v>80</v>
      </c>
      <c r="U200" s="6" t="s">
        <v>38</v>
      </c>
      <c r="V200" s="57">
        <v>45509</v>
      </c>
      <c r="W200" s="147" t="s">
        <v>959</v>
      </c>
      <c r="X200" s="192">
        <f t="shared" si="28"/>
        <v>45601</v>
      </c>
      <c r="Y200" s="191" t="str">
        <f t="shared" si="33"/>
        <v>NOVIEMBRE/2024</v>
      </c>
      <c r="Z200" s="6" t="s">
        <v>81</v>
      </c>
      <c r="AA200" s="53" t="s">
        <v>15081</v>
      </c>
      <c r="AB200" s="237">
        <v>45505</v>
      </c>
      <c r="AC200" s="5"/>
      <c r="AD200" s="6" t="s">
        <v>90</v>
      </c>
      <c r="AE200" s="6"/>
      <c r="AF200" s="6"/>
      <c r="AG200" s="6" t="s">
        <v>41</v>
      </c>
      <c r="AH200" s="22">
        <v>45496</v>
      </c>
      <c r="AI200" s="61" t="s">
        <v>39089</v>
      </c>
      <c r="AJ200" s="22">
        <v>45420</v>
      </c>
      <c r="AK200" s="57" t="s">
        <v>517</v>
      </c>
      <c r="AL200" s="135" t="s">
        <v>40008</v>
      </c>
      <c r="AM200" s="6" t="s">
        <v>512</v>
      </c>
      <c r="AN200" s="6" t="s">
        <v>512</v>
      </c>
      <c r="AO200" s="6" t="s">
        <v>41</v>
      </c>
      <c r="AP200" s="6">
        <v>2.63</v>
      </c>
      <c r="AQ200" s="193" t="str">
        <f t="shared" si="29"/>
        <v>CON MUCHA DIFICULTAD</v>
      </c>
      <c r="AR200" s="191">
        <v>2.1</v>
      </c>
      <c r="AS200" s="193" t="str">
        <f t="shared" si="30"/>
        <v>REMISION CLINICA</v>
      </c>
      <c r="AT200" s="61"/>
      <c r="AU200" s="61"/>
      <c r="AV200" s="5"/>
      <c r="AW200" s="6"/>
    </row>
    <row r="201" spans="1:49" x14ac:dyDescent="0.25">
      <c r="A201" s="230"/>
      <c r="B201" s="230" t="s">
        <v>31</v>
      </c>
      <c r="C201" s="36" t="s">
        <v>40464</v>
      </c>
      <c r="D201" s="225" t="s">
        <v>40463</v>
      </c>
      <c r="E201" s="6" t="s">
        <v>32</v>
      </c>
      <c r="F201" s="25">
        <v>17917</v>
      </c>
      <c r="G201" s="23">
        <v>75</v>
      </c>
      <c r="H201" s="6" t="s">
        <v>1034</v>
      </c>
      <c r="I201" s="6" t="s">
        <v>39082</v>
      </c>
      <c r="J201" s="137" t="s">
        <v>40465</v>
      </c>
      <c r="K201" s="137" t="s">
        <v>40466</v>
      </c>
      <c r="L201" s="53">
        <v>3114317893</v>
      </c>
      <c r="M201" s="6"/>
      <c r="N201" s="57">
        <v>45534</v>
      </c>
      <c r="O201" s="61" t="s">
        <v>57</v>
      </c>
      <c r="P201" s="61" t="s">
        <v>36</v>
      </c>
      <c r="Q201" s="61" t="s">
        <v>464</v>
      </c>
      <c r="R201" s="61"/>
      <c r="S201" s="61"/>
      <c r="T201" s="61" t="s">
        <v>40227</v>
      </c>
      <c r="U201" s="61" t="s">
        <v>40296</v>
      </c>
      <c r="V201" s="57">
        <v>45534</v>
      </c>
      <c r="W201" s="61" t="s">
        <v>962</v>
      </c>
      <c r="X201" s="192">
        <f t="shared" si="28"/>
        <v>45595</v>
      </c>
      <c r="Y201" s="191" t="str">
        <f t="shared" si="33"/>
        <v>OCTUBRE/2024</v>
      </c>
      <c r="Z201" s="61" t="s">
        <v>50</v>
      </c>
      <c r="AA201" s="53" t="s">
        <v>15080</v>
      </c>
      <c r="AB201" s="61"/>
      <c r="AC201" s="61"/>
      <c r="AD201" s="61" t="s">
        <v>41</v>
      </c>
      <c r="AE201" s="61"/>
      <c r="AF201" s="61"/>
      <c r="AG201" s="61" t="s">
        <v>41</v>
      </c>
      <c r="AH201" s="22">
        <v>45532</v>
      </c>
      <c r="AI201" s="61" t="s">
        <v>39089</v>
      </c>
      <c r="AJ201" s="61" t="s">
        <v>40467</v>
      </c>
      <c r="AK201" s="61" t="s">
        <v>517</v>
      </c>
      <c r="AL201" s="61" t="s">
        <v>715</v>
      </c>
      <c r="AM201" s="61" t="s">
        <v>41</v>
      </c>
      <c r="AN201" s="61" t="s">
        <v>512</v>
      </c>
      <c r="AO201" s="61" t="s">
        <v>41</v>
      </c>
      <c r="AP201" s="70">
        <v>3</v>
      </c>
      <c r="AQ201" s="193" t="str">
        <f t="shared" si="29"/>
        <v>INCAPAZ DE HACERLO</v>
      </c>
      <c r="AR201" s="61">
        <v>4.6100000000000003</v>
      </c>
      <c r="AS201" s="53" t="str">
        <f t="shared" si="30"/>
        <v>MODERADA ACTIVIDAD</v>
      </c>
      <c r="AT201" s="61"/>
      <c r="AU201" s="61"/>
      <c r="AV201" s="5"/>
      <c r="AW201" s="6"/>
    </row>
    <row r="202" spans="1:49" hidden="1" x14ac:dyDescent="0.25">
      <c r="A202" s="230"/>
      <c r="B202" s="230" t="s">
        <v>31</v>
      </c>
      <c r="C202" s="36" t="s">
        <v>39829</v>
      </c>
      <c r="D202" s="225" t="s">
        <v>39830</v>
      </c>
      <c r="E202" s="6" t="s">
        <v>32</v>
      </c>
      <c r="F202" s="25">
        <v>18100</v>
      </c>
      <c r="G202" s="23">
        <v>73.912328767123284</v>
      </c>
      <c r="H202" s="6" t="s">
        <v>1034</v>
      </c>
      <c r="I202" s="6" t="s">
        <v>39325</v>
      </c>
      <c r="J202" s="259" t="s">
        <v>39831</v>
      </c>
      <c r="K202" s="260" t="s">
        <v>39832</v>
      </c>
      <c r="L202" s="122" t="s">
        <v>40286</v>
      </c>
      <c r="M202" s="6" t="s">
        <v>34</v>
      </c>
      <c r="N202" s="123" t="s">
        <v>337</v>
      </c>
      <c r="O202" s="6" t="s">
        <v>35</v>
      </c>
      <c r="P202" s="6" t="s">
        <v>36</v>
      </c>
      <c r="Q202" s="6" t="s">
        <v>464</v>
      </c>
      <c r="R202" s="6"/>
      <c r="S202" s="6"/>
      <c r="T202" s="6" t="s">
        <v>80</v>
      </c>
      <c r="U202" s="6" t="s">
        <v>38</v>
      </c>
      <c r="V202" s="57">
        <v>45565</v>
      </c>
      <c r="W202" s="147" t="s">
        <v>959</v>
      </c>
      <c r="X202" s="22">
        <f t="shared" si="28"/>
        <v>45656</v>
      </c>
      <c r="Y202" s="6" t="str">
        <f t="shared" si="33"/>
        <v>DICIEMBRE/2024</v>
      </c>
      <c r="Z202" s="147" t="s">
        <v>50</v>
      </c>
      <c r="AA202" s="5" t="s">
        <v>15080</v>
      </c>
      <c r="AB202" s="6" t="s">
        <v>820</v>
      </c>
      <c r="AC202" s="6"/>
      <c r="AD202" s="6" t="s">
        <v>41</v>
      </c>
      <c r="AE202" s="6"/>
      <c r="AF202" s="6"/>
      <c r="AG202" s="6" t="s">
        <v>41</v>
      </c>
      <c r="AH202" s="22">
        <v>45538</v>
      </c>
      <c r="AI202" s="6" t="s">
        <v>712</v>
      </c>
      <c r="AJ202" s="22">
        <v>45402</v>
      </c>
      <c r="AK202" s="6" t="s">
        <v>517</v>
      </c>
      <c r="AL202" s="6" t="s">
        <v>715</v>
      </c>
      <c r="AM202" s="6" t="s">
        <v>512</v>
      </c>
      <c r="AN202" s="6" t="s">
        <v>41</v>
      </c>
      <c r="AO202" s="6" t="s">
        <v>41</v>
      </c>
      <c r="AP202" s="263">
        <v>2.63</v>
      </c>
      <c r="AQ202" s="122" t="str">
        <f t="shared" si="29"/>
        <v>CON MUCHA DIFICULTAD</v>
      </c>
      <c r="AR202" s="61">
        <v>3.24</v>
      </c>
      <c r="AS202" s="61" t="str">
        <f t="shared" si="30"/>
        <v>MODERADA ACTIVIDAD</v>
      </c>
      <c r="AT202" s="6"/>
      <c r="AU202" s="6"/>
      <c r="AV202" s="6"/>
      <c r="AW202" s="6"/>
    </row>
    <row r="203" spans="1:49" x14ac:dyDescent="0.25">
      <c r="A203" s="230"/>
      <c r="B203" s="230" t="s">
        <v>31</v>
      </c>
      <c r="C203" s="36" t="s">
        <v>40371</v>
      </c>
      <c r="D203" s="144" t="s">
        <v>40269</v>
      </c>
      <c r="E203" s="6" t="s">
        <v>52</v>
      </c>
      <c r="F203" s="25">
        <v>30631</v>
      </c>
      <c r="G203" s="23">
        <v>40</v>
      </c>
      <c r="H203" s="6" t="s">
        <v>1034</v>
      </c>
      <c r="I203" s="6" t="s">
        <v>39236</v>
      </c>
      <c r="J203" s="265" t="s">
        <v>40281</v>
      </c>
      <c r="K203" s="137" t="s">
        <v>40274</v>
      </c>
      <c r="L203" s="53">
        <v>3217146183</v>
      </c>
      <c r="M203" s="6"/>
      <c r="N203" s="57">
        <v>45448</v>
      </c>
      <c r="O203" s="61" t="s">
        <v>35</v>
      </c>
      <c r="P203" s="6" t="s">
        <v>36</v>
      </c>
      <c r="Q203" s="6" t="s">
        <v>464</v>
      </c>
      <c r="R203" s="61"/>
      <c r="S203" s="61"/>
      <c r="T203" s="263" t="s">
        <v>40227</v>
      </c>
      <c r="U203" s="61" t="s">
        <v>38</v>
      </c>
      <c r="V203" s="22">
        <v>45524</v>
      </c>
      <c r="W203" s="147" t="s">
        <v>959</v>
      </c>
      <c r="X203" s="22">
        <f t="shared" si="28"/>
        <v>45616</v>
      </c>
      <c r="Y203" s="6" t="str">
        <f t="shared" si="33"/>
        <v>NOVIEMBRE/2024</v>
      </c>
      <c r="Z203" s="263" t="s">
        <v>50</v>
      </c>
      <c r="AA203" s="137" t="s">
        <v>15080</v>
      </c>
      <c r="AB203" s="61"/>
      <c r="AC203" s="61"/>
      <c r="AD203" s="61" t="s">
        <v>41</v>
      </c>
      <c r="AE203" s="61"/>
      <c r="AF203" s="61"/>
      <c r="AG203" s="61" t="s">
        <v>41</v>
      </c>
      <c r="AH203" s="22">
        <v>45514</v>
      </c>
      <c r="AI203" s="61" t="s">
        <v>39089</v>
      </c>
      <c r="AJ203" s="57">
        <v>45441</v>
      </c>
      <c r="AK203" s="61" t="s">
        <v>517</v>
      </c>
      <c r="AL203" s="61" t="s">
        <v>715</v>
      </c>
      <c r="AM203" s="263" t="s">
        <v>41</v>
      </c>
      <c r="AN203" s="263" t="s">
        <v>41</v>
      </c>
      <c r="AO203" s="263" t="s">
        <v>41</v>
      </c>
      <c r="AP203" s="264">
        <v>0</v>
      </c>
      <c r="AQ203" s="122" t="str">
        <f t="shared" si="29"/>
        <v>SIN DIFICULTAD</v>
      </c>
      <c r="AR203" s="61">
        <v>2.2400000000000002</v>
      </c>
      <c r="AS203" s="61" t="str">
        <f t="shared" si="30"/>
        <v>REMISION CLINICA</v>
      </c>
      <c r="AT203" s="61"/>
      <c r="AU203" s="61"/>
      <c r="AV203" s="5"/>
      <c r="AW203" s="6"/>
    </row>
    <row r="204" spans="1:49" hidden="1" x14ac:dyDescent="0.25">
      <c r="A204" s="230"/>
      <c r="B204" s="230" t="s">
        <v>31</v>
      </c>
      <c r="C204" s="36" t="s">
        <v>39420</v>
      </c>
      <c r="D204" s="225" t="s">
        <v>39421</v>
      </c>
      <c r="E204" s="6" t="s">
        <v>32</v>
      </c>
      <c r="F204" s="25">
        <v>33171</v>
      </c>
      <c r="G204" s="190">
        <f ca="1">IF(F204="-","-",IF(F204="","-",DATEDIF(F204,TODAY(),"Y")))</f>
        <v>34</v>
      </c>
      <c r="H204" s="6" t="s">
        <v>1034</v>
      </c>
      <c r="I204" s="6" t="s">
        <v>39236</v>
      </c>
      <c r="J204" s="5" t="s">
        <v>130</v>
      </c>
      <c r="K204" s="137" t="s">
        <v>39422</v>
      </c>
      <c r="L204" s="122">
        <v>3122006574</v>
      </c>
      <c r="M204" s="5">
        <v>3046644273</v>
      </c>
      <c r="N204" s="123">
        <v>44456</v>
      </c>
      <c r="O204" s="61" t="s">
        <v>35</v>
      </c>
      <c r="P204" s="6" t="s">
        <v>36</v>
      </c>
      <c r="Q204" s="6" t="s">
        <v>464</v>
      </c>
      <c r="R204" s="6" t="s">
        <v>34</v>
      </c>
      <c r="S204" s="6"/>
      <c r="T204" s="6" t="s">
        <v>40227</v>
      </c>
      <c r="U204" s="6" t="s">
        <v>38</v>
      </c>
      <c r="V204" s="22">
        <v>45484</v>
      </c>
      <c r="W204" s="147" t="s">
        <v>959</v>
      </c>
      <c r="X204" s="192">
        <f t="shared" si="28"/>
        <v>45576</v>
      </c>
      <c r="Y204" s="191" t="str">
        <f t="shared" si="33"/>
        <v>OCTUBRE/2024</v>
      </c>
      <c r="Z204" s="6" t="s">
        <v>50</v>
      </c>
      <c r="AA204" s="53" t="s">
        <v>15080</v>
      </c>
      <c r="AB204" s="53"/>
      <c r="AC204" s="5"/>
      <c r="AD204" s="6" t="s">
        <v>41</v>
      </c>
      <c r="AE204" s="6"/>
      <c r="AF204" s="6"/>
      <c r="AG204" s="6" t="s">
        <v>41</v>
      </c>
      <c r="AH204" s="22">
        <v>45271</v>
      </c>
      <c r="AI204" s="6" t="s">
        <v>712</v>
      </c>
      <c r="AJ204" s="22">
        <v>45271</v>
      </c>
      <c r="AK204" s="57" t="s">
        <v>517</v>
      </c>
      <c r="AL204" s="61" t="s">
        <v>715</v>
      </c>
      <c r="AM204" s="6" t="s">
        <v>41</v>
      </c>
      <c r="AN204" s="6" t="s">
        <v>41</v>
      </c>
      <c r="AO204" s="6" t="s">
        <v>41</v>
      </c>
      <c r="AP204" s="6">
        <v>0.38</v>
      </c>
      <c r="AQ204" s="193" t="str">
        <f t="shared" si="29"/>
        <v>SIN DIFICULTAD</v>
      </c>
      <c r="AR204" s="6">
        <v>2.88</v>
      </c>
      <c r="AS204" s="193" t="str">
        <f t="shared" si="30"/>
        <v>BAJA ACTIVIDAD</v>
      </c>
      <c r="AT204" s="61"/>
      <c r="AU204" s="61" t="s">
        <v>517</v>
      </c>
      <c r="AV204" s="5"/>
      <c r="AW204" s="6">
        <v>20</v>
      </c>
    </row>
    <row r="205" spans="1:49" hidden="1" x14ac:dyDescent="0.25">
      <c r="A205" s="230"/>
      <c r="B205" s="230" t="s">
        <v>31</v>
      </c>
      <c r="C205" s="36" t="s">
        <v>39423</v>
      </c>
      <c r="D205" s="225" t="s">
        <v>39424</v>
      </c>
      <c r="E205" s="6" t="s">
        <v>32</v>
      </c>
      <c r="F205" s="25">
        <v>32087</v>
      </c>
      <c r="G205" s="190">
        <f ca="1">IF(F205="-","-",IF(F205="","-",DATEDIF(F205,TODAY(),"Y")))</f>
        <v>36</v>
      </c>
      <c r="H205" s="6" t="s">
        <v>1034</v>
      </c>
      <c r="I205" s="6" t="s">
        <v>39198</v>
      </c>
      <c r="J205" s="5" t="s">
        <v>39425</v>
      </c>
      <c r="K205" s="5" t="s">
        <v>39426</v>
      </c>
      <c r="L205" s="122">
        <v>3043376334</v>
      </c>
      <c r="M205" s="6" t="s">
        <v>34</v>
      </c>
      <c r="N205" s="123" t="s">
        <v>354</v>
      </c>
      <c r="O205" s="6" t="s">
        <v>35</v>
      </c>
      <c r="P205" s="6" t="s">
        <v>36</v>
      </c>
      <c r="Q205" s="6" t="s">
        <v>464</v>
      </c>
      <c r="R205" s="6" t="s">
        <v>34</v>
      </c>
      <c r="S205" s="6"/>
      <c r="T205" s="6" t="s">
        <v>80</v>
      </c>
      <c r="U205" s="6" t="s">
        <v>38</v>
      </c>
      <c r="V205" s="22">
        <v>45341</v>
      </c>
      <c r="W205" s="147" t="s">
        <v>959</v>
      </c>
      <c r="X205" s="192">
        <f t="shared" si="28"/>
        <v>45431</v>
      </c>
      <c r="Y205" s="191" t="str">
        <f t="shared" si="33"/>
        <v>MAYO/2024</v>
      </c>
      <c r="Z205" s="6" t="s">
        <v>50</v>
      </c>
      <c r="AA205" s="137" t="s">
        <v>15080</v>
      </c>
      <c r="AB205" s="53"/>
      <c r="AC205" s="5"/>
      <c r="AD205" s="6" t="s">
        <v>41</v>
      </c>
      <c r="AE205" s="6"/>
      <c r="AF205" s="6"/>
      <c r="AG205" s="6" t="s">
        <v>41</v>
      </c>
      <c r="AH205" s="22">
        <v>45538</v>
      </c>
      <c r="AI205" s="6" t="s">
        <v>712</v>
      </c>
      <c r="AJ205" s="22">
        <v>45062</v>
      </c>
      <c r="AK205" s="57" t="s">
        <v>517</v>
      </c>
      <c r="AL205" s="61" t="s">
        <v>715</v>
      </c>
      <c r="AM205" s="6" t="s">
        <v>41</v>
      </c>
      <c r="AN205" s="6" t="s">
        <v>41</v>
      </c>
      <c r="AO205" s="6" t="s">
        <v>41</v>
      </c>
      <c r="AP205" s="6">
        <v>0.25</v>
      </c>
      <c r="AQ205" s="193" t="str">
        <f t="shared" si="29"/>
        <v>SIN DIFICULTAD</v>
      </c>
      <c r="AR205" s="6">
        <v>1.98</v>
      </c>
      <c r="AS205" s="193" t="str">
        <f t="shared" si="30"/>
        <v>REMISION CLINICA</v>
      </c>
      <c r="AT205" s="61"/>
      <c r="AU205" s="61" t="s">
        <v>517</v>
      </c>
      <c r="AV205" s="5"/>
      <c r="AW205" s="6">
        <v>20</v>
      </c>
    </row>
    <row r="206" spans="1:49" x14ac:dyDescent="0.25">
      <c r="A206" s="230"/>
      <c r="B206" s="230" t="s">
        <v>31</v>
      </c>
      <c r="C206" s="36" t="s">
        <v>40212</v>
      </c>
      <c r="D206" s="225" t="s">
        <v>40211</v>
      </c>
      <c r="E206" s="6" t="s">
        <v>32</v>
      </c>
      <c r="F206" s="25">
        <v>31381</v>
      </c>
      <c r="G206" s="23">
        <v>38</v>
      </c>
      <c r="H206" s="6" t="s">
        <v>1034</v>
      </c>
      <c r="I206" s="6" t="s">
        <v>39198</v>
      </c>
      <c r="J206" s="137" t="s">
        <v>40213</v>
      </c>
      <c r="K206" s="137" t="s">
        <v>40214</v>
      </c>
      <c r="L206" s="53" t="s">
        <v>40215</v>
      </c>
      <c r="M206" s="6"/>
      <c r="N206" s="57">
        <v>45415</v>
      </c>
      <c r="O206" s="61" t="s">
        <v>35</v>
      </c>
      <c r="P206" s="61" t="s">
        <v>36</v>
      </c>
      <c r="Q206" s="6" t="s">
        <v>464</v>
      </c>
      <c r="R206" s="61"/>
      <c r="S206" s="61"/>
      <c r="T206" s="61" t="s">
        <v>80</v>
      </c>
      <c r="U206" s="61" t="s">
        <v>38</v>
      </c>
      <c r="V206" s="57">
        <v>45510</v>
      </c>
      <c r="W206" s="61" t="s">
        <v>962</v>
      </c>
      <c r="X206" s="57">
        <f t="shared" si="28"/>
        <v>45571</v>
      </c>
      <c r="Y206" s="61" t="str">
        <f t="shared" si="33"/>
        <v>OCTUBRE/2024</v>
      </c>
      <c r="Z206" s="64" t="s">
        <v>81</v>
      </c>
      <c r="AA206" s="137" t="s">
        <v>15081</v>
      </c>
      <c r="AB206" s="61"/>
      <c r="AC206" s="61"/>
      <c r="AD206" s="61" t="s">
        <v>41</v>
      </c>
      <c r="AE206" s="61"/>
      <c r="AF206" s="61"/>
      <c r="AG206" s="61" t="s">
        <v>41</v>
      </c>
      <c r="AH206" s="22">
        <v>45504</v>
      </c>
      <c r="AI206" s="61" t="s">
        <v>39089</v>
      </c>
      <c r="AJ206" s="57">
        <v>45399</v>
      </c>
      <c r="AK206" s="61" t="s">
        <v>517</v>
      </c>
      <c r="AL206" s="61" t="s">
        <v>715</v>
      </c>
      <c r="AM206" s="61" t="s">
        <v>41</v>
      </c>
      <c r="AN206" s="61" t="s">
        <v>41</v>
      </c>
      <c r="AO206" s="61" t="s">
        <v>41</v>
      </c>
      <c r="AP206" s="70">
        <v>0</v>
      </c>
      <c r="AQ206" s="53" t="str">
        <f t="shared" si="29"/>
        <v>SIN DIFICULTAD</v>
      </c>
      <c r="AR206" s="61">
        <v>4.29</v>
      </c>
      <c r="AS206" s="61" t="str">
        <f t="shared" si="30"/>
        <v>MODERADA ACTIVIDAD</v>
      </c>
      <c r="AT206" s="61"/>
      <c r="AU206" s="61"/>
      <c r="AV206" s="5"/>
      <c r="AW206" s="6"/>
    </row>
    <row r="207" spans="1:49" x14ac:dyDescent="0.25">
      <c r="A207" s="230"/>
      <c r="B207" s="230" t="s">
        <v>31</v>
      </c>
      <c r="C207" s="36" t="s">
        <v>39427</v>
      </c>
      <c r="D207" s="225" t="s">
        <v>39428</v>
      </c>
      <c r="E207" s="6" t="s">
        <v>32</v>
      </c>
      <c r="F207" s="25">
        <v>28664</v>
      </c>
      <c r="G207" s="190">
        <f t="shared" ref="G207:G213" ca="1" si="34">IF(F207="-","-",IF(F207="","-",DATEDIF(F207,TODAY(),"Y")))</f>
        <v>46</v>
      </c>
      <c r="H207" s="6" t="s">
        <v>1034</v>
      </c>
      <c r="I207" s="6" t="s">
        <v>39082</v>
      </c>
      <c r="J207" s="5" t="s">
        <v>39429</v>
      </c>
      <c r="K207" s="5" t="s">
        <v>39430</v>
      </c>
      <c r="L207" s="122" t="s">
        <v>39431</v>
      </c>
      <c r="M207" s="6" t="s">
        <v>34</v>
      </c>
      <c r="N207" s="123" t="s">
        <v>295</v>
      </c>
      <c r="O207" s="6" t="s">
        <v>35</v>
      </c>
      <c r="P207" s="6" t="s">
        <v>36</v>
      </c>
      <c r="Q207" s="6" t="s">
        <v>464</v>
      </c>
      <c r="R207" s="6" t="s">
        <v>34</v>
      </c>
      <c r="S207" s="6"/>
      <c r="T207" s="6" t="s">
        <v>40227</v>
      </c>
      <c r="U207" s="6" t="s">
        <v>38</v>
      </c>
      <c r="V207" s="22">
        <v>45520</v>
      </c>
      <c r="W207" s="147" t="s">
        <v>959</v>
      </c>
      <c r="X207" s="192">
        <f t="shared" si="28"/>
        <v>45612</v>
      </c>
      <c r="Y207" s="191" t="str">
        <f t="shared" si="33"/>
        <v>NOVIEMBRE/2024</v>
      </c>
      <c r="Z207" s="6" t="s">
        <v>50</v>
      </c>
      <c r="AA207" s="53" t="s">
        <v>15080</v>
      </c>
      <c r="AB207" s="53"/>
      <c r="AC207" s="5"/>
      <c r="AD207" s="6" t="s">
        <v>41</v>
      </c>
      <c r="AE207" s="6"/>
      <c r="AF207" s="6"/>
      <c r="AG207" s="6" t="s">
        <v>41</v>
      </c>
      <c r="AH207" s="22">
        <v>45496</v>
      </c>
      <c r="AI207" s="61" t="s">
        <v>39089</v>
      </c>
      <c r="AJ207" s="22">
        <v>45420</v>
      </c>
      <c r="AK207" s="57" t="s">
        <v>517</v>
      </c>
      <c r="AL207" s="61" t="s">
        <v>715</v>
      </c>
      <c r="AM207" s="6" t="s">
        <v>41</v>
      </c>
      <c r="AN207" s="6" t="s">
        <v>41</v>
      </c>
      <c r="AO207" s="6" t="s">
        <v>41</v>
      </c>
      <c r="AP207" s="6">
        <v>0.3</v>
      </c>
      <c r="AQ207" s="193" t="str">
        <f t="shared" si="29"/>
        <v>SIN DIFICULTAD</v>
      </c>
      <c r="AR207" s="6">
        <v>3.14</v>
      </c>
      <c r="AS207" s="193" t="str">
        <f t="shared" si="30"/>
        <v>BAJA ACTIVIDAD</v>
      </c>
      <c r="AT207" s="61"/>
      <c r="AU207" s="61"/>
      <c r="AV207" s="5"/>
      <c r="AW207" s="6"/>
    </row>
    <row r="208" spans="1:49" hidden="1" x14ac:dyDescent="0.25">
      <c r="A208" s="230"/>
      <c r="B208" s="230" t="s">
        <v>31</v>
      </c>
      <c r="C208" s="36" t="s">
        <v>576</v>
      </c>
      <c r="D208" s="225" t="s">
        <v>896</v>
      </c>
      <c r="E208" s="6" t="s">
        <v>32</v>
      </c>
      <c r="F208" s="25">
        <v>29361</v>
      </c>
      <c r="G208" s="190">
        <f t="shared" ca="1" si="34"/>
        <v>44</v>
      </c>
      <c r="H208" s="6" t="s">
        <v>1034</v>
      </c>
      <c r="I208" s="6" t="s">
        <v>42</v>
      </c>
      <c r="J208" s="137" t="s">
        <v>222</v>
      </c>
      <c r="K208" s="137" t="s">
        <v>1085</v>
      </c>
      <c r="L208" s="53" t="s">
        <v>40575</v>
      </c>
      <c r="M208" s="5" t="s">
        <v>34</v>
      </c>
      <c r="N208" s="57" t="s">
        <v>124</v>
      </c>
      <c r="O208" s="61" t="s">
        <v>35</v>
      </c>
      <c r="P208" s="61" t="s">
        <v>36</v>
      </c>
      <c r="Q208" s="6" t="s">
        <v>464</v>
      </c>
      <c r="R208" s="61" t="s">
        <v>34</v>
      </c>
      <c r="S208" s="61"/>
      <c r="T208" s="6" t="s">
        <v>40227</v>
      </c>
      <c r="U208" s="61" t="s">
        <v>38</v>
      </c>
      <c r="V208" s="22">
        <v>45525</v>
      </c>
      <c r="W208" s="61" t="s">
        <v>959</v>
      </c>
      <c r="X208" s="192">
        <f t="shared" si="28"/>
        <v>45617</v>
      </c>
      <c r="Y208" s="191" t="str">
        <f t="shared" si="33"/>
        <v>NOVIEMBRE/2024</v>
      </c>
      <c r="Z208" s="61" t="s">
        <v>50</v>
      </c>
      <c r="AA208" s="53" t="s">
        <v>15080</v>
      </c>
      <c r="AB208" s="53"/>
      <c r="AC208" s="53"/>
      <c r="AD208" s="61" t="s">
        <v>41</v>
      </c>
      <c r="AE208" s="61"/>
      <c r="AF208" s="61"/>
      <c r="AG208" s="61" t="s">
        <v>41</v>
      </c>
      <c r="AH208" s="22">
        <v>45519</v>
      </c>
      <c r="AI208" s="6" t="s">
        <v>712</v>
      </c>
      <c r="AJ208" s="22">
        <v>45213</v>
      </c>
      <c r="AK208" s="57" t="s">
        <v>517</v>
      </c>
      <c r="AL208" s="61" t="s">
        <v>715</v>
      </c>
      <c r="AM208" s="61" t="s">
        <v>41</v>
      </c>
      <c r="AN208" s="61" t="s">
        <v>41</v>
      </c>
      <c r="AO208" s="61" t="s">
        <v>41</v>
      </c>
      <c r="AP208" s="70">
        <v>0.6</v>
      </c>
      <c r="AQ208" s="193" t="str">
        <f t="shared" si="29"/>
        <v>SIN DIFICULTAD</v>
      </c>
      <c r="AR208" s="191">
        <v>1.46</v>
      </c>
      <c r="AS208" s="193" t="str">
        <f t="shared" ref="AS208:AS239" si="35">IF(AR208="","-",IF(AR208&lt;2.6,"REMISION CLINICA",IF(AR208&lt;3.2,"BAJA ACTIVIDAD",IF(AR208&lt;5.19,"MODERADA ACTIVIDAD","ALTA ACTIVIDAD"))))</f>
        <v>REMISION CLINICA</v>
      </c>
      <c r="AT208" s="61"/>
      <c r="AU208" s="61" t="s">
        <v>517</v>
      </c>
      <c r="AV208" s="5"/>
      <c r="AW208" s="6"/>
    </row>
    <row r="209" spans="1:49" x14ac:dyDescent="0.25">
      <c r="A209" s="230"/>
      <c r="B209" s="230" t="s">
        <v>31</v>
      </c>
      <c r="C209" s="36" t="s">
        <v>629</v>
      </c>
      <c r="D209" s="225" t="s">
        <v>993</v>
      </c>
      <c r="E209" s="6" t="s">
        <v>32</v>
      </c>
      <c r="F209" s="25">
        <v>32415</v>
      </c>
      <c r="G209" s="190">
        <f t="shared" ca="1" si="34"/>
        <v>36</v>
      </c>
      <c r="H209" s="6" t="s">
        <v>1034</v>
      </c>
      <c r="I209" s="6" t="s">
        <v>42</v>
      </c>
      <c r="J209" s="137" t="s">
        <v>349</v>
      </c>
      <c r="K209" s="137" t="s">
        <v>40523</v>
      </c>
      <c r="L209" s="53" t="s">
        <v>40576</v>
      </c>
      <c r="M209" s="5" t="s">
        <v>34</v>
      </c>
      <c r="N209" s="57" t="s">
        <v>346</v>
      </c>
      <c r="O209" s="61" t="s">
        <v>35</v>
      </c>
      <c r="P209" s="61" t="s">
        <v>36</v>
      </c>
      <c r="Q209" s="6" t="s">
        <v>464</v>
      </c>
      <c r="R209" s="61" t="s">
        <v>34</v>
      </c>
      <c r="S209" s="61"/>
      <c r="T209" s="61" t="s">
        <v>80</v>
      </c>
      <c r="U209" s="61" t="s">
        <v>38</v>
      </c>
      <c r="V209" s="22">
        <v>45509</v>
      </c>
      <c r="W209" s="61" t="s">
        <v>959</v>
      </c>
      <c r="X209" s="192">
        <f t="shared" si="28"/>
        <v>45601</v>
      </c>
      <c r="Y209" s="191" t="str">
        <f t="shared" si="33"/>
        <v>NOVIEMBRE/2024</v>
      </c>
      <c r="Z209" s="64" t="s">
        <v>81</v>
      </c>
      <c r="AA209" s="53" t="s">
        <v>15081</v>
      </c>
      <c r="AB209" s="53"/>
      <c r="AC209" s="53"/>
      <c r="AD209" s="61" t="s">
        <v>41</v>
      </c>
      <c r="AE209" s="61"/>
      <c r="AF209" s="61"/>
      <c r="AG209" s="61" t="s">
        <v>87</v>
      </c>
      <c r="AH209" s="22">
        <v>45485</v>
      </c>
      <c r="AI209" s="61" t="s">
        <v>39089</v>
      </c>
      <c r="AJ209" s="22">
        <v>45364</v>
      </c>
      <c r="AK209" s="57" t="s">
        <v>517</v>
      </c>
      <c r="AL209" s="61" t="s">
        <v>715</v>
      </c>
      <c r="AM209" s="61" t="s">
        <v>41</v>
      </c>
      <c r="AN209" s="61" t="s">
        <v>41</v>
      </c>
      <c r="AO209" s="61" t="s">
        <v>41</v>
      </c>
      <c r="AP209" s="70">
        <v>0.5</v>
      </c>
      <c r="AQ209" s="193" t="str">
        <f t="shared" si="29"/>
        <v>SIN DIFICULTAD</v>
      </c>
      <c r="AR209" s="61">
        <v>1.46</v>
      </c>
      <c r="AS209" s="193" t="str">
        <f t="shared" si="35"/>
        <v>REMISION CLINICA</v>
      </c>
      <c r="AT209" s="61"/>
      <c r="AU209" s="61" t="s">
        <v>517</v>
      </c>
      <c r="AV209" s="5"/>
      <c r="AW209" s="6"/>
    </row>
    <row r="210" spans="1:49" x14ac:dyDescent="0.25">
      <c r="A210" s="230"/>
      <c r="B210" s="230" t="s">
        <v>31</v>
      </c>
      <c r="C210" s="36" t="s">
        <v>39432</v>
      </c>
      <c r="D210" s="225" t="s">
        <v>39433</v>
      </c>
      <c r="E210" s="6" t="s">
        <v>32</v>
      </c>
      <c r="F210" s="25">
        <v>31902</v>
      </c>
      <c r="G210" s="190">
        <f t="shared" ca="1" si="34"/>
        <v>37</v>
      </c>
      <c r="H210" s="6" t="s">
        <v>1034</v>
      </c>
      <c r="I210" s="6" t="s">
        <v>39082</v>
      </c>
      <c r="J210" s="5" t="s">
        <v>39434</v>
      </c>
      <c r="K210" s="198" t="s">
        <v>39435</v>
      </c>
      <c r="L210" s="122">
        <v>3004739597</v>
      </c>
      <c r="M210" s="6" t="s">
        <v>34</v>
      </c>
      <c r="N210" s="123" t="s">
        <v>93</v>
      </c>
      <c r="O210" s="6" t="s">
        <v>35</v>
      </c>
      <c r="P210" s="6" t="s">
        <v>36</v>
      </c>
      <c r="Q210" s="6" t="s">
        <v>464</v>
      </c>
      <c r="R210" s="6" t="s">
        <v>34</v>
      </c>
      <c r="S210" s="6"/>
      <c r="T210" s="6" t="s">
        <v>80</v>
      </c>
      <c r="U210" s="6" t="s">
        <v>38</v>
      </c>
      <c r="V210" s="57">
        <v>45552</v>
      </c>
      <c r="W210" s="147" t="s">
        <v>959</v>
      </c>
      <c r="X210" s="192">
        <f t="shared" si="28"/>
        <v>45643</v>
      </c>
      <c r="Y210" s="191" t="str">
        <f t="shared" si="33"/>
        <v>DICIEMBRE/2024</v>
      </c>
      <c r="Z210" s="6" t="s">
        <v>50</v>
      </c>
      <c r="AA210" s="53" t="s">
        <v>15080</v>
      </c>
      <c r="AB210" s="53"/>
      <c r="AC210" s="5"/>
      <c r="AD210" s="6" t="s">
        <v>41</v>
      </c>
      <c r="AE210" s="6"/>
      <c r="AF210" s="6"/>
      <c r="AG210" s="6" t="s">
        <v>41</v>
      </c>
      <c r="AH210" s="22">
        <v>45528</v>
      </c>
      <c r="AI210" s="6" t="s">
        <v>39089</v>
      </c>
      <c r="AJ210" s="22">
        <v>45225</v>
      </c>
      <c r="AK210" s="57" t="s">
        <v>517</v>
      </c>
      <c r="AL210" s="61" t="s">
        <v>715</v>
      </c>
      <c r="AM210" s="6" t="s">
        <v>41</v>
      </c>
      <c r="AN210" s="6" t="s">
        <v>41</v>
      </c>
      <c r="AO210" s="6" t="s">
        <v>41</v>
      </c>
      <c r="AP210" s="6">
        <v>0</v>
      </c>
      <c r="AQ210" s="193" t="str">
        <f t="shared" si="29"/>
        <v>SIN DIFICULTAD</v>
      </c>
      <c r="AR210" s="191">
        <v>2.38</v>
      </c>
      <c r="AS210" s="193" t="str">
        <f t="shared" si="35"/>
        <v>REMISION CLINICA</v>
      </c>
      <c r="AT210" s="61"/>
      <c r="AU210" s="61"/>
      <c r="AV210" s="5"/>
      <c r="AW210" s="6"/>
    </row>
    <row r="211" spans="1:49" x14ac:dyDescent="0.25">
      <c r="A211" s="230"/>
      <c r="B211" s="230" t="s">
        <v>31</v>
      </c>
      <c r="C211" s="36" t="s">
        <v>608</v>
      </c>
      <c r="D211" s="225" t="s">
        <v>850</v>
      </c>
      <c r="E211" s="6" t="s">
        <v>32</v>
      </c>
      <c r="F211" s="25">
        <v>28680</v>
      </c>
      <c r="G211" s="190">
        <f t="shared" ca="1" si="34"/>
        <v>46</v>
      </c>
      <c r="H211" s="6" t="s">
        <v>1034</v>
      </c>
      <c r="I211" s="6" t="s">
        <v>42</v>
      </c>
      <c r="J211" s="137" t="s">
        <v>1055</v>
      </c>
      <c r="K211" s="137" t="s">
        <v>1086</v>
      </c>
      <c r="L211" s="53" t="s">
        <v>301</v>
      </c>
      <c r="M211" s="5" t="s">
        <v>34</v>
      </c>
      <c r="N211" s="57" t="s">
        <v>295</v>
      </c>
      <c r="O211" s="61" t="s">
        <v>35</v>
      </c>
      <c r="P211" s="61" t="s">
        <v>36</v>
      </c>
      <c r="Q211" s="6" t="s">
        <v>464</v>
      </c>
      <c r="R211" s="61" t="s">
        <v>34</v>
      </c>
      <c r="S211" s="61"/>
      <c r="T211" s="61" t="s">
        <v>40227</v>
      </c>
      <c r="U211" s="61" t="s">
        <v>38</v>
      </c>
      <c r="V211" s="22">
        <v>45552</v>
      </c>
      <c r="W211" s="61" t="s">
        <v>959</v>
      </c>
      <c r="X211" s="192">
        <f t="shared" si="28"/>
        <v>45643</v>
      </c>
      <c r="Y211" s="191" t="str">
        <f t="shared" si="33"/>
        <v>DICIEMBRE/2024</v>
      </c>
      <c r="Z211" s="61" t="s">
        <v>50</v>
      </c>
      <c r="AA211" s="53" t="s">
        <v>15080</v>
      </c>
      <c r="AB211" s="53"/>
      <c r="AC211" s="53"/>
      <c r="AD211" s="61" t="s">
        <v>41</v>
      </c>
      <c r="AE211" s="61"/>
      <c r="AF211" s="61"/>
      <c r="AG211" s="61" t="s">
        <v>41</v>
      </c>
      <c r="AH211" s="22">
        <v>45532</v>
      </c>
      <c r="AI211" s="6" t="s">
        <v>39089</v>
      </c>
      <c r="AJ211" s="57">
        <v>45366</v>
      </c>
      <c r="AK211" s="57" t="s">
        <v>517</v>
      </c>
      <c r="AL211" s="57" t="s">
        <v>715</v>
      </c>
      <c r="AM211" s="61" t="s">
        <v>41</v>
      </c>
      <c r="AN211" s="61" t="s">
        <v>41</v>
      </c>
      <c r="AO211" s="61" t="s">
        <v>41</v>
      </c>
      <c r="AP211" s="70">
        <v>0.7</v>
      </c>
      <c r="AQ211" s="193" t="str">
        <f t="shared" si="29"/>
        <v>SIN DIFICULTAD</v>
      </c>
      <c r="AR211" s="191">
        <v>2.71</v>
      </c>
      <c r="AS211" s="193" t="str">
        <f t="shared" si="35"/>
        <v>BAJA ACTIVIDAD</v>
      </c>
      <c r="AT211" s="61"/>
      <c r="AU211" s="61"/>
      <c r="AV211" s="5"/>
      <c r="AW211" s="6"/>
    </row>
    <row r="212" spans="1:49" x14ac:dyDescent="0.25">
      <c r="A212" s="230"/>
      <c r="B212" s="230" t="s">
        <v>31</v>
      </c>
      <c r="C212" s="36" t="s">
        <v>539</v>
      </c>
      <c r="D212" s="225" t="s">
        <v>897</v>
      </c>
      <c r="E212" s="6" t="s">
        <v>32</v>
      </c>
      <c r="F212" s="25">
        <v>32042</v>
      </c>
      <c r="G212" s="190">
        <f t="shared" ca="1" si="34"/>
        <v>37</v>
      </c>
      <c r="H212" s="6" t="s">
        <v>1034</v>
      </c>
      <c r="I212" s="6" t="s">
        <v>42</v>
      </c>
      <c r="J212" s="137" t="s">
        <v>40121</v>
      </c>
      <c r="K212" s="5" t="s">
        <v>40115</v>
      </c>
      <c r="L212" s="53">
        <v>3043703393</v>
      </c>
      <c r="M212" s="5" t="s">
        <v>34</v>
      </c>
      <c r="N212" s="57" t="s">
        <v>126</v>
      </c>
      <c r="O212" s="61" t="s">
        <v>35</v>
      </c>
      <c r="P212" s="61" t="s">
        <v>36</v>
      </c>
      <c r="Q212" s="6" t="s">
        <v>464</v>
      </c>
      <c r="R212" s="61" t="s">
        <v>34</v>
      </c>
      <c r="S212" s="61"/>
      <c r="T212" s="61" t="s">
        <v>80</v>
      </c>
      <c r="U212" s="61" t="s">
        <v>38</v>
      </c>
      <c r="V212" s="22">
        <v>45558</v>
      </c>
      <c r="W212" s="61" t="s">
        <v>959</v>
      </c>
      <c r="X212" s="192">
        <f t="shared" si="28"/>
        <v>45649</v>
      </c>
      <c r="Y212" s="191" t="str">
        <f t="shared" si="33"/>
        <v>DICIEMBRE/2024</v>
      </c>
      <c r="Z212" s="61" t="s">
        <v>50</v>
      </c>
      <c r="AA212" s="53" t="s">
        <v>15080</v>
      </c>
      <c r="AB212" s="53"/>
      <c r="AC212" s="148">
        <v>45462</v>
      </c>
      <c r="AD212" s="61" t="s">
        <v>40287</v>
      </c>
      <c r="AE212" s="61"/>
      <c r="AF212" s="61"/>
      <c r="AG212" s="61" t="s">
        <v>41</v>
      </c>
      <c r="AH212" s="22">
        <v>45537</v>
      </c>
      <c r="AI212" s="6" t="s">
        <v>39089</v>
      </c>
      <c r="AJ212" s="22">
        <v>45537</v>
      </c>
      <c r="AK212" s="57" t="s">
        <v>517</v>
      </c>
      <c r="AL212" s="61" t="s">
        <v>39894</v>
      </c>
      <c r="AM212" s="61" t="s">
        <v>41</v>
      </c>
      <c r="AN212" s="61" t="s">
        <v>41</v>
      </c>
      <c r="AO212" s="61" t="s">
        <v>41</v>
      </c>
      <c r="AP212" s="191">
        <v>0.7</v>
      </c>
      <c r="AQ212" s="193" t="str">
        <f t="shared" si="29"/>
        <v>SIN DIFICULTAD</v>
      </c>
      <c r="AR212" s="191">
        <v>3</v>
      </c>
      <c r="AS212" s="193" t="str">
        <f t="shared" si="35"/>
        <v>BAJA ACTIVIDAD</v>
      </c>
      <c r="AT212" s="57">
        <v>44356</v>
      </c>
      <c r="AU212" s="61"/>
      <c r="AV212" s="5"/>
      <c r="AW212" s="6"/>
    </row>
    <row r="213" spans="1:49" x14ac:dyDescent="0.25">
      <c r="A213" s="230"/>
      <c r="B213" s="230" t="s">
        <v>31</v>
      </c>
      <c r="C213" s="36" t="s">
        <v>39436</v>
      </c>
      <c r="D213" s="225" t="s">
        <v>39437</v>
      </c>
      <c r="E213" s="6" t="s">
        <v>32</v>
      </c>
      <c r="F213" s="25">
        <v>28806</v>
      </c>
      <c r="G213" s="190">
        <f t="shared" ca="1" si="34"/>
        <v>45</v>
      </c>
      <c r="H213" s="6" t="s">
        <v>1034</v>
      </c>
      <c r="I213" s="6" t="s">
        <v>39082</v>
      </c>
      <c r="J213" s="5" t="s">
        <v>39438</v>
      </c>
      <c r="K213" s="198" t="s">
        <v>40524</v>
      </c>
      <c r="L213" s="122" t="s">
        <v>40577</v>
      </c>
      <c r="M213" s="6" t="s">
        <v>34</v>
      </c>
      <c r="N213" s="123" t="s">
        <v>126</v>
      </c>
      <c r="O213" s="6" t="s">
        <v>35</v>
      </c>
      <c r="P213" s="6" t="s">
        <v>36</v>
      </c>
      <c r="Q213" s="6" t="s">
        <v>464</v>
      </c>
      <c r="R213" s="6" t="s">
        <v>34</v>
      </c>
      <c r="S213" s="6"/>
      <c r="T213" s="6" t="s">
        <v>80</v>
      </c>
      <c r="U213" s="6" t="s">
        <v>38</v>
      </c>
      <c r="V213" s="22">
        <v>45495</v>
      </c>
      <c r="W213" s="147" t="s">
        <v>959</v>
      </c>
      <c r="X213" s="192">
        <f t="shared" si="28"/>
        <v>45587</v>
      </c>
      <c r="Y213" s="191" t="str">
        <f t="shared" si="33"/>
        <v>OCTUBRE/2024</v>
      </c>
      <c r="Z213" s="6" t="s">
        <v>50</v>
      </c>
      <c r="AA213" s="53" t="s">
        <v>15080</v>
      </c>
      <c r="AB213" s="53"/>
      <c r="AC213" s="5"/>
      <c r="AD213" s="6" t="s">
        <v>41</v>
      </c>
      <c r="AE213" s="6"/>
      <c r="AF213" s="6"/>
      <c r="AG213" s="61" t="s">
        <v>41</v>
      </c>
      <c r="AH213" s="22">
        <v>45303</v>
      </c>
      <c r="AI213" s="6" t="s">
        <v>39089</v>
      </c>
      <c r="AJ213" s="22">
        <v>45302</v>
      </c>
      <c r="AK213" s="57" t="s">
        <v>517</v>
      </c>
      <c r="AL213" s="61" t="s">
        <v>715</v>
      </c>
      <c r="AM213" s="6" t="s">
        <v>41</v>
      </c>
      <c r="AN213" s="6" t="s">
        <v>41</v>
      </c>
      <c r="AO213" s="6" t="s">
        <v>41</v>
      </c>
      <c r="AP213" s="6">
        <v>0.38</v>
      </c>
      <c r="AQ213" s="193" t="str">
        <f t="shared" si="29"/>
        <v>SIN DIFICULTAD</v>
      </c>
      <c r="AR213" s="6">
        <v>2.65</v>
      </c>
      <c r="AS213" s="193" t="str">
        <f t="shared" si="35"/>
        <v>BAJA ACTIVIDAD</v>
      </c>
      <c r="AT213" s="57">
        <v>44907</v>
      </c>
      <c r="AU213" s="61" t="s">
        <v>517</v>
      </c>
      <c r="AV213" s="5"/>
      <c r="AW213" s="6"/>
    </row>
    <row r="214" spans="1:49" hidden="1" x14ac:dyDescent="0.25">
      <c r="A214" s="230"/>
      <c r="B214" s="230" t="s">
        <v>31</v>
      </c>
      <c r="C214" s="87" t="s">
        <v>40392</v>
      </c>
      <c r="D214" s="28" t="s">
        <v>40359</v>
      </c>
      <c r="E214" s="6" t="s">
        <v>32</v>
      </c>
      <c r="F214" s="25">
        <v>23353</v>
      </c>
      <c r="G214" s="23">
        <v>60</v>
      </c>
      <c r="H214" s="6" t="s">
        <v>1034</v>
      </c>
      <c r="I214" s="6" t="s">
        <v>39082</v>
      </c>
      <c r="J214" s="137" t="s">
        <v>40360</v>
      </c>
      <c r="K214" s="137" t="s">
        <v>40361</v>
      </c>
      <c r="L214" s="53">
        <v>3014338686</v>
      </c>
      <c r="M214" s="6"/>
      <c r="N214" s="57">
        <v>45504</v>
      </c>
      <c r="O214" s="61" t="s">
        <v>57</v>
      </c>
      <c r="P214" s="61" t="s">
        <v>36</v>
      </c>
      <c r="Q214" s="6" t="s">
        <v>464</v>
      </c>
      <c r="R214" s="61"/>
      <c r="S214" s="61"/>
      <c r="T214" s="61" t="s">
        <v>80</v>
      </c>
      <c r="U214" s="61" t="s">
        <v>40296</v>
      </c>
      <c r="V214" s="57">
        <v>45504</v>
      </c>
      <c r="W214" s="61" t="s">
        <v>959</v>
      </c>
      <c r="X214" s="57">
        <f t="shared" si="28"/>
        <v>45596</v>
      </c>
      <c r="Y214" s="61" t="str">
        <f t="shared" si="33"/>
        <v>OCTUBRE/2024</v>
      </c>
      <c r="Z214" s="64" t="s">
        <v>50</v>
      </c>
      <c r="AA214" s="137" t="s">
        <v>15080</v>
      </c>
      <c r="AB214" s="61"/>
      <c r="AC214" s="61"/>
      <c r="AD214" s="61" t="s">
        <v>41</v>
      </c>
      <c r="AE214" s="61"/>
      <c r="AF214" s="61"/>
      <c r="AG214" s="61" t="s">
        <v>41</v>
      </c>
      <c r="AH214" s="61"/>
      <c r="AI214" s="61"/>
      <c r="AJ214" s="61"/>
      <c r="AK214" s="61"/>
      <c r="AL214" s="61" t="s">
        <v>715</v>
      </c>
      <c r="AM214" s="61" t="s">
        <v>41</v>
      </c>
      <c r="AN214" s="61" t="s">
        <v>41</v>
      </c>
      <c r="AO214" s="61" t="s">
        <v>41</v>
      </c>
      <c r="AP214" s="70">
        <v>0.38</v>
      </c>
      <c r="AQ214" s="53" t="str">
        <f t="shared" si="29"/>
        <v>SIN DIFICULTAD</v>
      </c>
      <c r="AR214" s="61">
        <v>3.48</v>
      </c>
      <c r="AS214" s="61" t="str">
        <f t="shared" si="35"/>
        <v>MODERADA ACTIVIDAD</v>
      </c>
      <c r="AT214" s="61"/>
      <c r="AU214" s="61"/>
      <c r="AV214" s="5"/>
      <c r="AW214" s="6"/>
    </row>
    <row r="215" spans="1:49" hidden="1" x14ac:dyDescent="0.25">
      <c r="A215" s="230"/>
      <c r="B215" s="230" t="s">
        <v>31</v>
      </c>
      <c r="C215" s="36" t="s">
        <v>39446</v>
      </c>
      <c r="D215" s="225" t="s">
        <v>39447</v>
      </c>
      <c r="E215" s="6" t="s">
        <v>32</v>
      </c>
      <c r="F215" s="25">
        <v>29454</v>
      </c>
      <c r="G215" s="190">
        <f t="shared" ref="G215:G220" ca="1" si="36">IF(F215="-","-",IF(F215="","-",DATEDIF(F215,TODAY(),"Y")))</f>
        <v>44</v>
      </c>
      <c r="H215" s="6" t="s">
        <v>1034</v>
      </c>
      <c r="I215" s="6" t="s">
        <v>39159</v>
      </c>
      <c r="J215" s="5" t="s">
        <v>39448</v>
      </c>
      <c r="K215" s="198" t="s">
        <v>39449</v>
      </c>
      <c r="L215" s="122">
        <v>3017437177</v>
      </c>
      <c r="M215" s="6" t="s">
        <v>34</v>
      </c>
      <c r="N215" s="123" t="s">
        <v>126</v>
      </c>
      <c r="O215" s="6" t="s">
        <v>35</v>
      </c>
      <c r="P215" s="6" t="s">
        <v>36</v>
      </c>
      <c r="Q215" s="6" t="s">
        <v>464</v>
      </c>
      <c r="R215" s="6" t="s">
        <v>34</v>
      </c>
      <c r="S215" s="6"/>
      <c r="T215" s="6" t="s">
        <v>80</v>
      </c>
      <c r="U215" s="6" t="s">
        <v>38</v>
      </c>
      <c r="V215" s="22">
        <v>45558</v>
      </c>
      <c r="W215" s="147" t="s">
        <v>959</v>
      </c>
      <c r="X215" s="192">
        <f t="shared" si="28"/>
        <v>45649</v>
      </c>
      <c r="Y215" s="191" t="str">
        <f t="shared" si="33"/>
        <v>DICIEMBRE/2024</v>
      </c>
      <c r="Z215" s="6" t="s">
        <v>50</v>
      </c>
      <c r="AA215" s="53" t="s">
        <v>15080</v>
      </c>
      <c r="AB215" s="53"/>
      <c r="AC215" s="5"/>
      <c r="AD215" s="6" t="s">
        <v>809</v>
      </c>
      <c r="AE215" s="6" t="s">
        <v>40657</v>
      </c>
      <c r="AF215" s="6"/>
      <c r="AG215" s="6" t="s">
        <v>41</v>
      </c>
      <c r="AH215" s="22">
        <v>45547</v>
      </c>
      <c r="AI215" s="6" t="s">
        <v>712</v>
      </c>
      <c r="AJ215" s="22">
        <v>45324</v>
      </c>
      <c r="AK215" s="57" t="s">
        <v>517</v>
      </c>
      <c r="AL215" s="61" t="s">
        <v>715</v>
      </c>
      <c r="AM215" s="6" t="s">
        <v>512</v>
      </c>
      <c r="AN215" s="6" t="s">
        <v>41</v>
      </c>
      <c r="AO215" s="6" t="s">
        <v>41</v>
      </c>
      <c r="AP215" s="6">
        <v>3</v>
      </c>
      <c r="AQ215" s="193" t="str">
        <f t="shared" si="29"/>
        <v>INCAPAZ DE HACERLO</v>
      </c>
      <c r="AR215" s="6">
        <v>2.96</v>
      </c>
      <c r="AS215" s="193" t="str">
        <f t="shared" si="35"/>
        <v>BAJA ACTIVIDAD</v>
      </c>
      <c r="AT215" s="57">
        <v>45222</v>
      </c>
      <c r="AU215" s="61" t="s">
        <v>517</v>
      </c>
      <c r="AV215" s="5"/>
      <c r="AW215" s="6">
        <v>30</v>
      </c>
    </row>
    <row r="216" spans="1:49" x14ac:dyDescent="0.25">
      <c r="A216" s="230"/>
      <c r="B216" s="230" t="s">
        <v>31</v>
      </c>
      <c r="C216" s="36" t="s">
        <v>39450</v>
      </c>
      <c r="D216" s="225" t="s">
        <v>39451</v>
      </c>
      <c r="E216" s="6" t="s">
        <v>32</v>
      </c>
      <c r="F216" s="25">
        <v>20453</v>
      </c>
      <c r="G216" s="190">
        <f t="shared" ca="1" si="36"/>
        <v>68</v>
      </c>
      <c r="H216" s="6" t="s">
        <v>1034</v>
      </c>
      <c r="I216" s="6" t="s">
        <v>39082</v>
      </c>
      <c r="J216" s="5" t="s">
        <v>83</v>
      </c>
      <c r="K216" s="198" t="s">
        <v>40396</v>
      </c>
      <c r="L216" s="122" t="s">
        <v>40194</v>
      </c>
      <c r="M216" s="6" t="s">
        <v>34</v>
      </c>
      <c r="N216" s="123" t="s">
        <v>78</v>
      </c>
      <c r="O216" s="6" t="s">
        <v>35</v>
      </c>
      <c r="P216" s="6" t="s">
        <v>36</v>
      </c>
      <c r="Q216" s="6" t="s">
        <v>464</v>
      </c>
      <c r="R216" s="6" t="s">
        <v>34</v>
      </c>
      <c r="S216" s="6"/>
      <c r="T216" s="6" t="s">
        <v>40227</v>
      </c>
      <c r="U216" s="6" t="s">
        <v>38</v>
      </c>
      <c r="V216" s="22">
        <v>45485</v>
      </c>
      <c r="W216" s="147" t="s">
        <v>959</v>
      </c>
      <c r="X216" s="192">
        <f t="shared" si="28"/>
        <v>45577</v>
      </c>
      <c r="Y216" s="191" t="str">
        <f t="shared" si="33"/>
        <v>OCTUBRE/2024</v>
      </c>
      <c r="Z216" s="6" t="s">
        <v>50</v>
      </c>
      <c r="AA216" s="137" t="s">
        <v>15080</v>
      </c>
      <c r="AB216" s="53"/>
      <c r="AC216" s="5"/>
      <c r="AD216" s="6" t="s">
        <v>41</v>
      </c>
      <c r="AE216" s="6"/>
      <c r="AF216" s="6"/>
      <c r="AG216" s="6" t="s">
        <v>41</v>
      </c>
      <c r="AH216" s="22">
        <v>45457</v>
      </c>
      <c r="AI216" s="6" t="s">
        <v>39089</v>
      </c>
      <c r="AJ216" s="22">
        <v>45394</v>
      </c>
      <c r="AK216" s="57" t="s">
        <v>517</v>
      </c>
      <c r="AL216" s="61" t="s">
        <v>837</v>
      </c>
      <c r="AM216" s="6" t="s">
        <v>41</v>
      </c>
      <c r="AN216" s="6" t="s">
        <v>41</v>
      </c>
      <c r="AO216" s="6" t="s">
        <v>41</v>
      </c>
      <c r="AP216" s="6">
        <v>1</v>
      </c>
      <c r="AQ216" s="193" t="str">
        <f t="shared" si="29"/>
        <v>CON ALGUNA DIFICULTAD</v>
      </c>
      <c r="AR216" s="6">
        <v>2.52</v>
      </c>
      <c r="AS216" s="193" t="str">
        <f t="shared" si="35"/>
        <v>REMISION CLINICA</v>
      </c>
      <c r="AT216" s="61"/>
      <c r="AU216" s="61" t="s">
        <v>517</v>
      </c>
      <c r="AV216" s="5"/>
      <c r="AW216" s="6"/>
    </row>
    <row r="217" spans="1:49" s="178" customFormat="1" x14ac:dyDescent="0.25">
      <c r="A217" s="230"/>
      <c r="B217" s="230" t="s">
        <v>31</v>
      </c>
      <c r="C217" s="36" t="s">
        <v>623</v>
      </c>
      <c r="D217" s="225" t="s">
        <v>994</v>
      </c>
      <c r="E217" s="6" t="s">
        <v>32</v>
      </c>
      <c r="F217" s="25">
        <v>32047</v>
      </c>
      <c r="G217" s="190">
        <f t="shared" ca="1" si="36"/>
        <v>37</v>
      </c>
      <c r="H217" s="6" t="s">
        <v>1034</v>
      </c>
      <c r="I217" s="6" t="s">
        <v>42</v>
      </c>
      <c r="J217" s="137" t="s">
        <v>333</v>
      </c>
      <c r="K217" s="137" t="s">
        <v>1087</v>
      </c>
      <c r="L217" s="53">
        <v>3008182943</v>
      </c>
      <c r="M217" s="5" t="s">
        <v>34</v>
      </c>
      <c r="N217" s="57" t="s">
        <v>317</v>
      </c>
      <c r="O217" s="61" t="s">
        <v>35</v>
      </c>
      <c r="P217" s="61" t="s">
        <v>36</v>
      </c>
      <c r="Q217" s="6" t="s">
        <v>464</v>
      </c>
      <c r="R217" s="61" t="s">
        <v>34</v>
      </c>
      <c r="S217" s="61"/>
      <c r="T217" s="61" t="s">
        <v>80</v>
      </c>
      <c r="U217" s="61" t="s">
        <v>38</v>
      </c>
      <c r="V217" s="57">
        <v>45558</v>
      </c>
      <c r="W217" s="61" t="s">
        <v>959</v>
      </c>
      <c r="X217" s="192">
        <f t="shared" si="28"/>
        <v>45649</v>
      </c>
      <c r="Y217" s="191" t="str">
        <f t="shared" si="33"/>
        <v>DICIEMBRE/2024</v>
      </c>
      <c r="Z217" s="61" t="s">
        <v>50</v>
      </c>
      <c r="AA217" s="53" t="s">
        <v>15080</v>
      </c>
      <c r="AB217" s="53"/>
      <c r="AC217" s="53"/>
      <c r="AD217" s="61" t="s">
        <v>727</v>
      </c>
      <c r="AE217" s="61"/>
      <c r="AF217" s="61"/>
      <c r="AG217" s="61" t="s">
        <v>41</v>
      </c>
      <c r="AH217" s="22">
        <v>45532</v>
      </c>
      <c r="AI217" s="6" t="s">
        <v>39089</v>
      </c>
      <c r="AJ217" s="22">
        <v>45257</v>
      </c>
      <c r="AK217" s="57" t="s">
        <v>517</v>
      </c>
      <c r="AL217" s="61" t="s">
        <v>715</v>
      </c>
      <c r="AM217" s="61" t="s">
        <v>41</v>
      </c>
      <c r="AN217" s="61" t="s">
        <v>41</v>
      </c>
      <c r="AO217" s="61" t="s">
        <v>41</v>
      </c>
      <c r="AP217" s="191">
        <v>0</v>
      </c>
      <c r="AQ217" s="193" t="str">
        <f t="shared" si="29"/>
        <v>SIN DIFICULTAD</v>
      </c>
      <c r="AR217" s="191">
        <v>2.19</v>
      </c>
      <c r="AS217" s="193" t="str">
        <f t="shared" si="35"/>
        <v>REMISION CLINICA</v>
      </c>
      <c r="AT217" s="61"/>
      <c r="AU217" s="61"/>
      <c r="AV217" s="5"/>
      <c r="AW217" s="6"/>
    </row>
    <row r="218" spans="1:49" x14ac:dyDescent="0.25">
      <c r="A218" s="230"/>
      <c r="B218" s="230" t="s">
        <v>31</v>
      </c>
      <c r="C218" s="36" t="s">
        <v>39454</v>
      </c>
      <c r="D218" s="225" t="s">
        <v>39455</v>
      </c>
      <c r="E218" s="6" t="s">
        <v>52</v>
      </c>
      <c r="F218" s="25">
        <v>28024</v>
      </c>
      <c r="G218" s="23">
        <f t="shared" ca="1" si="36"/>
        <v>48</v>
      </c>
      <c r="H218" s="6" t="s">
        <v>1034</v>
      </c>
      <c r="I218" s="6" t="s">
        <v>39082</v>
      </c>
      <c r="J218" s="5" t="s">
        <v>68</v>
      </c>
      <c r="K218" s="198" t="s">
        <v>39456</v>
      </c>
      <c r="L218" s="122">
        <v>3106311055</v>
      </c>
      <c r="M218" s="6" t="s">
        <v>34</v>
      </c>
      <c r="N218" s="123" t="s">
        <v>126</v>
      </c>
      <c r="O218" s="6" t="s">
        <v>35</v>
      </c>
      <c r="P218" s="6" t="s">
        <v>36</v>
      </c>
      <c r="Q218" s="6" t="s">
        <v>464</v>
      </c>
      <c r="R218" s="6" t="s">
        <v>34</v>
      </c>
      <c r="S218" s="6"/>
      <c r="T218" s="6" t="s">
        <v>40227</v>
      </c>
      <c r="U218" s="6" t="s">
        <v>38</v>
      </c>
      <c r="V218" s="22">
        <v>45510</v>
      </c>
      <c r="W218" s="147" t="s">
        <v>959</v>
      </c>
      <c r="X218" s="22">
        <f t="shared" si="28"/>
        <v>45602</v>
      </c>
      <c r="Y218" s="6" t="str">
        <f t="shared" si="33"/>
        <v>NOVIEMBRE/2024</v>
      </c>
      <c r="Z218" s="6" t="s">
        <v>50</v>
      </c>
      <c r="AA218" s="53" t="s">
        <v>15080</v>
      </c>
      <c r="AB218" s="237">
        <v>45231</v>
      </c>
      <c r="AC218" s="5"/>
      <c r="AD218" s="61" t="s">
        <v>143</v>
      </c>
      <c r="AE218" s="61"/>
      <c r="AF218" s="22"/>
      <c r="AG218" s="61" t="s">
        <v>41</v>
      </c>
      <c r="AH218" s="22">
        <v>45516</v>
      </c>
      <c r="AI218" s="61" t="s">
        <v>39089</v>
      </c>
      <c r="AJ218" s="22">
        <v>45222</v>
      </c>
      <c r="AK218" s="57" t="s">
        <v>517</v>
      </c>
      <c r="AL218" s="61" t="s">
        <v>715</v>
      </c>
      <c r="AM218" s="6" t="s">
        <v>41</v>
      </c>
      <c r="AN218" s="6" t="s">
        <v>41</v>
      </c>
      <c r="AO218" s="6" t="s">
        <v>41</v>
      </c>
      <c r="AP218" s="191">
        <v>1.1499999999999999</v>
      </c>
      <c r="AQ218" s="122" t="str">
        <f t="shared" si="29"/>
        <v>CON ALGUNA DIFICULTAD</v>
      </c>
      <c r="AR218" s="191">
        <v>3.16</v>
      </c>
      <c r="AS218" s="122" t="str">
        <f t="shared" si="35"/>
        <v>BAJA ACTIVIDAD</v>
      </c>
      <c r="AT218" s="57">
        <v>44399</v>
      </c>
      <c r="AU218" s="61"/>
      <c r="AV218" s="5" t="s">
        <v>39882</v>
      </c>
      <c r="AW218" s="6"/>
    </row>
    <row r="219" spans="1:49" x14ac:dyDescent="0.25">
      <c r="A219" s="230"/>
      <c r="B219" s="230" t="s">
        <v>31</v>
      </c>
      <c r="C219" s="36" t="s">
        <v>547</v>
      </c>
      <c r="D219" s="225" t="s">
        <v>995</v>
      </c>
      <c r="E219" s="6" t="s">
        <v>32</v>
      </c>
      <c r="F219" s="25">
        <v>28170</v>
      </c>
      <c r="G219" s="190">
        <f t="shared" ca="1" si="36"/>
        <v>47</v>
      </c>
      <c r="H219" s="6" t="s">
        <v>1034</v>
      </c>
      <c r="I219" s="6" t="s">
        <v>42</v>
      </c>
      <c r="J219" s="137" t="s">
        <v>147</v>
      </c>
      <c r="K219" s="137" t="s">
        <v>1088</v>
      </c>
      <c r="L219" s="53" t="s">
        <v>40195</v>
      </c>
      <c r="M219" s="5" t="s">
        <v>34</v>
      </c>
      <c r="N219" s="57" t="s">
        <v>126</v>
      </c>
      <c r="O219" s="61" t="s">
        <v>35</v>
      </c>
      <c r="P219" s="61" t="s">
        <v>36</v>
      </c>
      <c r="Q219" s="6" t="s">
        <v>464</v>
      </c>
      <c r="R219" s="61" t="s">
        <v>34</v>
      </c>
      <c r="S219" s="61"/>
      <c r="T219" s="61" t="s">
        <v>80</v>
      </c>
      <c r="U219" s="61" t="s">
        <v>38</v>
      </c>
      <c r="V219" s="57">
        <v>45499</v>
      </c>
      <c r="W219" s="61" t="s">
        <v>959</v>
      </c>
      <c r="X219" s="192">
        <f t="shared" si="28"/>
        <v>45591</v>
      </c>
      <c r="Y219" s="191" t="str">
        <f t="shared" si="33"/>
        <v>OCTUBRE/2024</v>
      </c>
      <c r="Z219" s="64" t="s">
        <v>50</v>
      </c>
      <c r="AA219" s="53" t="s">
        <v>15080</v>
      </c>
      <c r="AB219" s="53"/>
      <c r="AC219" s="53"/>
      <c r="AD219" s="61" t="s">
        <v>143</v>
      </c>
      <c r="AE219" s="61"/>
      <c r="AF219" s="61"/>
      <c r="AG219" s="61" t="s">
        <v>41</v>
      </c>
      <c r="AH219" s="22">
        <v>45300</v>
      </c>
      <c r="AI219" s="6" t="s">
        <v>39089</v>
      </c>
      <c r="AJ219" s="22">
        <v>45393</v>
      </c>
      <c r="AK219" s="57" t="s">
        <v>517</v>
      </c>
      <c r="AL219" s="61" t="s">
        <v>715</v>
      </c>
      <c r="AM219" s="61" t="s">
        <v>41</v>
      </c>
      <c r="AN219" s="61" t="s">
        <v>41</v>
      </c>
      <c r="AO219" s="61" t="s">
        <v>41</v>
      </c>
      <c r="AP219" s="70">
        <v>0.75</v>
      </c>
      <c r="AQ219" s="193" t="str">
        <f t="shared" si="29"/>
        <v>SIN DIFICULTAD</v>
      </c>
      <c r="AR219" s="61">
        <v>3.55</v>
      </c>
      <c r="AS219" s="193" t="str">
        <f t="shared" si="35"/>
        <v>MODERADA ACTIVIDAD</v>
      </c>
      <c r="AT219" s="61"/>
      <c r="AU219" s="61" t="s">
        <v>517</v>
      </c>
      <c r="AV219" s="5"/>
      <c r="AW219" s="6"/>
    </row>
    <row r="220" spans="1:49" hidden="1" x14ac:dyDescent="0.25">
      <c r="A220" s="230"/>
      <c r="B220" s="230" t="s">
        <v>31</v>
      </c>
      <c r="C220" s="36" t="s">
        <v>39457</v>
      </c>
      <c r="D220" s="144" t="s">
        <v>39458</v>
      </c>
      <c r="E220" s="6" t="s">
        <v>32</v>
      </c>
      <c r="F220" s="25">
        <v>22440</v>
      </c>
      <c r="G220" s="190">
        <f t="shared" ca="1" si="36"/>
        <v>63</v>
      </c>
      <c r="H220" s="6" t="s">
        <v>1034</v>
      </c>
      <c r="I220" s="6" t="s">
        <v>39240</v>
      </c>
      <c r="J220" s="5" t="s">
        <v>39459</v>
      </c>
      <c r="K220" s="5" t="s">
        <v>39460</v>
      </c>
      <c r="L220" s="122" t="s">
        <v>39461</v>
      </c>
      <c r="M220" s="6"/>
      <c r="N220" s="123">
        <v>44645</v>
      </c>
      <c r="O220" s="61" t="s">
        <v>35</v>
      </c>
      <c r="P220" s="6" t="s">
        <v>36</v>
      </c>
      <c r="Q220" s="6" t="s">
        <v>464</v>
      </c>
      <c r="R220" s="6"/>
      <c r="S220" s="6"/>
      <c r="T220" s="6" t="s">
        <v>80</v>
      </c>
      <c r="U220" s="6" t="s">
        <v>38</v>
      </c>
      <c r="V220" s="22">
        <v>45565</v>
      </c>
      <c r="W220" s="147" t="s">
        <v>959</v>
      </c>
      <c r="X220" s="192">
        <f t="shared" si="28"/>
        <v>45656</v>
      </c>
      <c r="Y220" s="191" t="str">
        <f t="shared" si="33"/>
        <v>DICIEMBRE/2024</v>
      </c>
      <c r="Z220" s="147" t="s">
        <v>50</v>
      </c>
      <c r="AA220" s="53" t="s">
        <v>15080</v>
      </c>
      <c r="AB220" s="53"/>
      <c r="AC220" s="5"/>
      <c r="AD220" s="6" t="s">
        <v>41</v>
      </c>
      <c r="AE220" s="6"/>
      <c r="AF220" s="6"/>
      <c r="AG220" s="6" t="s">
        <v>41</v>
      </c>
      <c r="AH220" s="22">
        <v>45541</v>
      </c>
      <c r="AI220" s="6" t="s">
        <v>712</v>
      </c>
      <c r="AJ220" s="22">
        <v>45213</v>
      </c>
      <c r="AK220" s="57" t="s">
        <v>517</v>
      </c>
      <c r="AL220" s="61" t="s">
        <v>842</v>
      </c>
      <c r="AM220" s="6" t="s">
        <v>512</v>
      </c>
      <c r="AN220" s="6" t="s">
        <v>512</v>
      </c>
      <c r="AO220" s="6" t="s">
        <v>41</v>
      </c>
      <c r="AP220" s="6">
        <v>0</v>
      </c>
      <c r="AQ220" s="193" t="str">
        <f t="shared" si="29"/>
        <v>SIN DIFICULTAD</v>
      </c>
      <c r="AR220" s="6">
        <v>1.94</v>
      </c>
      <c r="AS220" s="193" t="str">
        <f t="shared" si="35"/>
        <v>REMISION CLINICA</v>
      </c>
      <c r="AT220" s="57">
        <v>44265</v>
      </c>
      <c r="AU220" s="61"/>
      <c r="AV220" s="5"/>
      <c r="AW220" s="6"/>
    </row>
    <row r="221" spans="1:49" x14ac:dyDescent="0.25">
      <c r="A221" s="230"/>
      <c r="B221" s="230" t="s">
        <v>31</v>
      </c>
      <c r="C221" s="272" t="s">
        <v>40487</v>
      </c>
      <c r="D221" s="295" t="s">
        <v>40450</v>
      </c>
      <c r="E221" s="6" t="s">
        <v>32</v>
      </c>
      <c r="F221" s="25">
        <v>25657</v>
      </c>
      <c r="G221" s="23">
        <v>54</v>
      </c>
      <c r="H221" s="6" t="s">
        <v>1034</v>
      </c>
      <c r="I221" s="6" t="s">
        <v>42</v>
      </c>
      <c r="J221" s="137" t="s">
        <v>333</v>
      </c>
      <c r="K221" s="137" t="s">
        <v>40525</v>
      </c>
      <c r="L221" s="53" t="s">
        <v>40451</v>
      </c>
      <c r="M221" s="6"/>
      <c r="N221" s="57">
        <v>45525</v>
      </c>
      <c r="O221" s="61" t="s">
        <v>57</v>
      </c>
      <c r="P221" s="61" t="s">
        <v>36</v>
      </c>
      <c r="Q221" s="61" t="s">
        <v>464</v>
      </c>
      <c r="R221" s="61"/>
      <c r="S221" s="61"/>
      <c r="T221" s="61" t="s">
        <v>40452</v>
      </c>
      <c r="U221" s="61" t="s">
        <v>40296</v>
      </c>
      <c r="V221" s="57">
        <v>45525</v>
      </c>
      <c r="W221" s="61" t="s">
        <v>959</v>
      </c>
      <c r="X221" s="57">
        <f t="shared" si="28"/>
        <v>45617</v>
      </c>
      <c r="Y221" s="61" t="str">
        <f t="shared" si="33"/>
        <v>NOVIEMBRE/2024</v>
      </c>
      <c r="Z221" s="64" t="s">
        <v>81</v>
      </c>
      <c r="AA221" s="61" t="s">
        <v>15081</v>
      </c>
      <c r="AB221" s="61"/>
      <c r="AC221" s="61"/>
      <c r="AD221" s="61" t="s">
        <v>41</v>
      </c>
      <c r="AE221" s="61"/>
      <c r="AF221" s="61"/>
      <c r="AG221" s="61" t="s">
        <v>41</v>
      </c>
      <c r="AH221" s="22">
        <v>45519</v>
      </c>
      <c r="AI221" s="61" t="s">
        <v>39089</v>
      </c>
      <c r="AJ221" s="61"/>
      <c r="AK221" s="61"/>
      <c r="AL221" s="61" t="s">
        <v>40453</v>
      </c>
      <c r="AM221" s="61" t="s">
        <v>41</v>
      </c>
      <c r="AN221" s="61" t="s">
        <v>41</v>
      </c>
      <c r="AO221" s="61" t="s">
        <v>41</v>
      </c>
      <c r="AP221" s="70">
        <v>0.75</v>
      </c>
      <c r="AQ221" s="53" t="str">
        <f t="shared" si="29"/>
        <v>SIN DIFICULTAD</v>
      </c>
      <c r="AR221" s="61">
        <v>3.33</v>
      </c>
      <c r="AS221" s="61" t="str">
        <f t="shared" si="35"/>
        <v>MODERADA ACTIVIDAD</v>
      </c>
      <c r="AT221" s="61"/>
      <c r="AU221" s="61"/>
      <c r="AV221" s="5"/>
      <c r="AW221" s="6"/>
    </row>
    <row r="222" spans="1:49" hidden="1" x14ac:dyDescent="0.25">
      <c r="A222" s="230"/>
      <c r="B222" s="230" t="s">
        <v>31</v>
      </c>
      <c r="C222" s="36" t="s">
        <v>39462</v>
      </c>
      <c r="D222" s="225" t="s">
        <v>39463</v>
      </c>
      <c r="E222" s="6" t="s">
        <v>32</v>
      </c>
      <c r="F222" s="25">
        <v>18343</v>
      </c>
      <c r="G222" s="190">
        <f ca="1">IF(F222="-","-",IF(F222="","-",DATEDIF(F222,TODAY(),"Y")))</f>
        <v>74</v>
      </c>
      <c r="H222" s="6" t="s">
        <v>1034</v>
      </c>
      <c r="I222" s="245" t="s">
        <v>39159</v>
      </c>
      <c r="J222" s="5" t="s">
        <v>39464</v>
      </c>
      <c r="K222" s="5" t="s">
        <v>39465</v>
      </c>
      <c r="L222" s="122" t="s">
        <v>39466</v>
      </c>
      <c r="M222" s="6" t="s">
        <v>34</v>
      </c>
      <c r="N222" s="123" t="s">
        <v>317</v>
      </c>
      <c r="O222" s="6" t="s">
        <v>35</v>
      </c>
      <c r="P222" s="6" t="s">
        <v>36</v>
      </c>
      <c r="Q222" s="6" t="s">
        <v>464</v>
      </c>
      <c r="R222" s="6" t="s">
        <v>34</v>
      </c>
      <c r="S222" s="6"/>
      <c r="T222" s="6" t="s">
        <v>80</v>
      </c>
      <c r="U222" s="6" t="s">
        <v>38</v>
      </c>
      <c r="V222" s="22">
        <v>45488</v>
      </c>
      <c r="W222" s="147" t="s">
        <v>959</v>
      </c>
      <c r="X222" s="192">
        <f t="shared" si="28"/>
        <v>45580</v>
      </c>
      <c r="Y222" s="191" t="str">
        <f t="shared" si="33"/>
        <v>OCTUBRE/2024</v>
      </c>
      <c r="Z222" s="6" t="s">
        <v>81</v>
      </c>
      <c r="AA222" s="53" t="s">
        <v>15081</v>
      </c>
      <c r="AB222" s="53"/>
      <c r="AC222" s="5"/>
      <c r="AD222" s="6" t="s">
        <v>41</v>
      </c>
      <c r="AE222" s="6"/>
      <c r="AF222" s="6"/>
      <c r="AG222" s="6" t="s">
        <v>41</v>
      </c>
      <c r="AH222" s="22">
        <v>45274</v>
      </c>
      <c r="AI222" s="6" t="s">
        <v>712</v>
      </c>
      <c r="AJ222" s="22">
        <v>45279</v>
      </c>
      <c r="AK222" s="57" t="s">
        <v>517</v>
      </c>
      <c r="AL222" s="61" t="s">
        <v>39894</v>
      </c>
      <c r="AM222" s="6" t="s">
        <v>41</v>
      </c>
      <c r="AN222" s="6" t="s">
        <v>41</v>
      </c>
      <c r="AO222" s="6" t="s">
        <v>41</v>
      </c>
      <c r="AP222" s="6">
        <v>2</v>
      </c>
      <c r="AQ222" s="193" t="str">
        <f t="shared" si="29"/>
        <v>CON MUCHA DIFICULTAD</v>
      </c>
      <c r="AR222" s="6">
        <v>2.6</v>
      </c>
      <c r="AS222" s="193" t="str">
        <f t="shared" si="35"/>
        <v>BAJA ACTIVIDAD</v>
      </c>
      <c r="AT222" s="61"/>
      <c r="AU222" s="61" t="s">
        <v>517</v>
      </c>
      <c r="AV222" s="5"/>
      <c r="AW222" s="6"/>
    </row>
    <row r="223" spans="1:49" s="178" customFormat="1" x14ac:dyDescent="0.25">
      <c r="A223" s="230"/>
      <c r="B223" s="230" t="s">
        <v>31</v>
      </c>
      <c r="C223" s="36" t="s">
        <v>663</v>
      </c>
      <c r="D223" s="225" t="s">
        <v>996</v>
      </c>
      <c r="E223" s="6" t="s">
        <v>32</v>
      </c>
      <c r="F223" s="25">
        <v>27803</v>
      </c>
      <c r="G223" s="190">
        <f ca="1">IF(F223="-","-",IF(F223="","-",DATEDIF(F223,TODAY(),"Y")))</f>
        <v>48</v>
      </c>
      <c r="H223" s="6" t="s">
        <v>1034</v>
      </c>
      <c r="I223" s="6" t="s">
        <v>42</v>
      </c>
      <c r="J223" s="137" t="s">
        <v>273</v>
      </c>
      <c r="K223" s="137" t="s">
        <v>706</v>
      </c>
      <c r="L223" s="53">
        <v>3116848299</v>
      </c>
      <c r="M223" s="5"/>
      <c r="N223" s="57">
        <v>44456</v>
      </c>
      <c r="O223" s="61" t="s">
        <v>35</v>
      </c>
      <c r="P223" s="61" t="s">
        <v>36</v>
      </c>
      <c r="Q223" s="6" t="s">
        <v>464</v>
      </c>
      <c r="R223" s="61" t="s">
        <v>34</v>
      </c>
      <c r="S223" s="61"/>
      <c r="T223" s="61" t="s">
        <v>40227</v>
      </c>
      <c r="U223" s="61" t="s">
        <v>38</v>
      </c>
      <c r="V223" s="22">
        <v>45558</v>
      </c>
      <c r="W223" s="61" t="s">
        <v>959</v>
      </c>
      <c r="X223" s="192">
        <f t="shared" si="28"/>
        <v>45649</v>
      </c>
      <c r="Y223" s="191" t="str">
        <f t="shared" si="33"/>
        <v>DICIEMBRE/2024</v>
      </c>
      <c r="Z223" s="64" t="s">
        <v>50</v>
      </c>
      <c r="AA223" s="53" t="s">
        <v>15080</v>
      </c>
      <c r="AB223" s="53"/>
      <c r="AC223" s="53"/>
      <c r="AD223" s="61" t="s">
        <v>143</v>
      </c>
      <c r="AE223" s="61"/>
      <c r="AF223" s="61"/>
      <c r="AG223" s="61" t="s">
        <v>41</v>
      </c>
      <c r="AH223" s="22">
        <v>45531</v>
      </c>
      <c r="AI223" s="6" t="s">
        <v>39089</v>
      </c>
      <c r="AJ223" s="22">
        <v>45349</v>
      </c>
      <c r="AK223" s="57" t="s">
        <v>517</v>
      </c>
      <c r="AL223" s="57" t="s">
        <v>715</v>
      </c>
      <c r="AM223" s="61" t="s">
        <v>41</v>
      </c>
      <c r="AN223" s="61" t="s">
        <v>41</v>
      </c>
      <c r="AO223" s="61" t="s">
        <v>41</v>
      </c>
      <c r="AP223" s="70">
        <v>0.38</v>
      </c>
      <c r="AQ223" s="193" t="str">
        <f t="shared" si="29"/>
        <v>SIN DIFICULTAD</v>
      </c>
      <c r="AR223" s="191">
        <v>2.38</v>
      </c>
      <c r="AS223" s="193" t="str">
        <f t="shared" si="35"/>
        <v>REMISION CLINICA</v>
      </c>
      <c r="AT223" s="61"/>
      <c r="AU223" s="61" t="s">
        <v>517</v>
      </c>
      <c r="AV223" s="5"/>
      <c r="AW223" s="6"/>
    </row>
    <row r="224" spans="1:49" x14ac:dyDescent="0.25">
      <c r="A224" s="230"/>
      <c r="B224" s="230" t="s">
        <v>31</v>
      </c>
      <c r="C224" s="88" t="s">
        <v>40639</v>
      </c>
      <c r="D224" s="28" t="s">
        <v>40640</v>
      </c>
      <c r="E224" s="6" t="s">
        <v>32</v>
      </c>
      <c r="F224" s="25">
        <v>25473</v>
      </c>
      <c r="G224" s="23">
        <v>54</v>
      </c>
      <c r="H224" s="6" t="s">
        <v>1034</v>
      </c>
      <c r="I224" s="6" t="s">
        <v>42</v>
      </c>
      <c r="J224" s="137" t="s">
        <v>163</v>
      </c>
      <c r="K224" s="137" t="s">
        <v>40641</v>
      </c>
      <c r="L224" s="53" t="s">
        <v>40642</v>
      </c>
      <c r="M224" s="6"/>
      <c r="N224" s="57">
        <v>45552</v>
      </c>
      <c r="O224" s="61" t="s">
        <v>57</v>
      </c>
      <c r="P224" s="61" t="s">
        <v>36</v>
      </c>
      <c r="Q224" s="61" t="s">
        <v>464</v>
      </c>
      <c r="R224" s="61"/>
      <c r="S224" s="61"/>
      <c r="T224" s="61" t="s">
        <v>40227</v>
      </c>
      <c r="U224" s="61" t="s">
        <v>40296</v>
      </c>
      <c r="V224" s="57">
        <v>45552</v>
      </c>
      <c r="W224" s="61" t="s">
        <v>962</v>
      </c>
      <c r="X224" s="57">
        <f t="shared" si="28"/>
        <v>45613</v>
      </c>
      <c r="Y224" s="61" t="str">
        <f t="shared" si="33"/>
        <v>NOVIEMBRE/2024</v>
      </c>
      <c r="Z224" s="64" t="s">
        <v>50</v>
      </c>
      <c r="AA224" s="61" t="s">
        <v>15080</v>
      </c>
      <c r="AB224" s="61"/>
      <c r="AC224" s="61"/>
      <c r="AD224" s="61" t="s">
        <v>41</v>
      </c>
      <c r="AE224" s="61"/>
      <c r="AF224" s="61"/>
      <c r="AG224" s="61" t="s">
        <v>41</v>
      </c>
      <c r="AH224" s="22">
        <v>45534</v>
      </c>
      <c r="AI224" s="6" t="s">
        <v>39089</v>
      </c>
      <c r="AJ224" s="22">
        <v>45537</v>
      </c>
      <c r="AK224" s="61"/>
      <c r="AL224" s="61" t="s">
        <v>715</v>
      </c>
      <c r="AM224" s="61" t="s">
        <v>41</v>
      </c>
      <c r="AN224" s="61" t="s">
        <v>41</v>
      </c>
      <c r="AO224" s="61" t="s">
        <v>41</v>
      </c>
      <c r="AP224" s="70">
        <v>0</v>
      </c>
      <c r="AQ224" s="53" t="str">
        <f t="shared" si="29"/>
        <v>SIN DIFICULTAD</v>
      </c>
      <c r="AR224" s="61">
        <v>3.14</v>
      </c>
      <c r="AS224" s="61" t="str">
        <f t="shared" si="35"/>
        <v>BAJA ACTIVIDAD</v>
      </c>
      <c r="AT224" s="61"/>
      <c r="AU224" s="61"/>
      <c r="AV224" s="5"/>
      <c r="AW224" s="6"/>
    </row>
    <row r="225" spans="1:49" hidden="1" x14ac:dyDescent="0.25">
      <c r="A225" s="230"/>
      <c r="B225" s="230" t="s">
        <v>31</v>
      </c>
      <c r="C225" s="36" t="s">
        <v>39467</v>
      </c>
      <c r="D225" s="225" t="s">
        <v>39468</v>
      </c>
      <c r="E225" s="6" t="s">
        <v>32</v>
      </c>
      <c r="F225" s="25">
        <v>26503</v>
      </c>
      <c r="G225" s="190">
        <f ca="1">IF(F225="-","-",IF(F225="","-",DATEDIF(F225,TODAY(),"Y")))</f>
        <v>52</v>
      </c>
      <c r="H225" s="6" t="s">
        <v>1034</v>
      </c>
      <c r="I225" s="6" t="s">
        <v>39325</v>
      </c>
      <c r="J225" s="5" t="s">
        <v>216</v>
      </c>
      <c r="K225" s="137" t="s">
        <v>39469</v>
      </c>
      <c r="L225" s="122" t="s">
        <v>40578</v>
      </c>
      <c r="M225" s="6" t="s">
        <v>34</v>
      </c>
      <c r="N225" s="123" t="s">
        <v>361</v>
      </c>
      <c r="O225" s="6" t="s">
        <v>35</v>
      </c>
      <c r="P225" s="6" t="s">
        <v>36</v>
      </c>
      <c r="Q225" s="6" t="s">
        <v>464</v>
      </c>
      <c r="R225" s="6" t="s">
        <v>34</v>
      </c>
      <c r="S225" s="6"/>
      <c r="T225" s="6" t="s">
        <v>80</v>
      </c>
      <c r="U225" s="6" t="s">
        <v>38</v>
      </c>
      <c r="V225" s="57">
        <v>45481</v>
      </c>
      <c r="W225" s="147" t="s">
        <v>959</v>
      </c>
      <c r="X225" s="192">
        <f t="shared" si="28"/>
        <v>45573</v>
      </c>
      <c r="Y225" s="191" t="str">
        <f t="shared" si="33"/>
        <v>OCTUBRE/2024</v>
      </c>
      <c r="Z225" s="6" t="s">
        <v>50</v>
      </c>
      <c r="AA225" s="137" t="s">
        <v>15080</v>
      </c>
      <c r="AB225" s="53"/>
      <c r="AC225" s="5"/>
      <c r="AD225" s="6" t="s">
        <v>41</v>
      </c>
      <c r="AE225" s="6"/>
      <c r="AF225" s="6"/>
      <c r="AG225" s="6" t="s">
        <v>41</v>
      </c>
      <c r="AH225" s="22">
        <v>45457</v>
      </c>
      <c r="AI225" s="6" t="s">
        <v>712</v>
      </c>
      <c r="AJ225" s="22">
        <v>45462</v>
      </c>
      <c r="AK225" s="57" t="s">
        <v>517</v>
      </c>
      <c r="AL225" s="61" t="s">
        <v>715</v>
      </c>
      <c r="AM225" s="6" t="s">
        <v>512</v>
      </c>
      <c r="AN225" s="6" t="s">
        <v>41</v>
      </c>
      <c r="AO225" s="6" t="s">
        <v>41</v>
      </c>
      <c r="AP225" s="6">
        <v>0.63</v>
      </c>
      <c r="AQ225" s="193" t="str">
        <f t="shared" si="29"/>
        <v>SIN DIFICULTAD</v>
      </c>
      <c r="AR225" s="191">
        <v>2.13</v>
      </c>
      <c r="AS225" s="193" t="str">
        <f t="shared" si="35"/>
        <v>REMISION CLINICA</v>
      </c>
      <c r="AT225" s="57">
        <v>45362</v>
      </c>
      <c r="AU225" s="61" t="s">
        <v>517</v>
      </c>
      <c r="AV225" s="5"/>
      <c r="AW225" s="6">
        <v>20</v>
      </c>
    </row>
    <row r="226" spans="1:49" x14ac:dyDescent="0.25">
      <c r="A226" s="230"/>
      <c r="B226" s="230" t="s">
        <v>31</v>
      </c>
      <c r="C226" s="87" t="s">
        <v>40159</v>
      </c>
      <c r="D226" s="144" t="s">
        <v>40129</v>
      </c>
      <c r="E226" s="6" t="s">
        <v>32</v>
      </c>
      <c r="F226" s="25">
        <v>28010</v>
      </c>
      <c r="G226" s="23">
        <v>47</v>
      </c>
      <c r="H226" s="6" t="s">
        <v>1034</v>
      </c>
      <c r="I226" s="6" t="s">
        <v>42</v>
      </c>
      <c r="J226" s="53" t="s">
        <v>65</v>
      </c>
      <c r="K226" s="137" t="s">
        <v>40262</v>
      </c>
      <c r="L226" s="53">
        <v>3244487087</v>
      </c>
      <c r="M226" s="6"/>
      <c r="N226" s="57">
        <v>45363</v>
      </c>
      <c r="O226" s="61" t="s">
        <v>35</v>
      </c>
      <c r="P226" s="61" t="s">
        <v>36</v>
      </c>
      <c r="Q226" s="6" t="s">
        <v>464</v>
      </c>
      <c r="R226" s="61"/>
      <c r="S226" s="61"/>
      <c r="T226" s="61" t="s">
        <v>80</v>
      </c>
      <c r="U226" s="61" t="s">
        <v>38</v>
      </c>
      <c r="V226" s="57">
        <v>45552</v>
      </c>
      <c r="W226" s="61" t="s">
        <v>959</v>
      </c>
      <c r="X226" s="57">
        <f t="shared" si="28"/>
        <v>45643</v>
      </c>
      <c r="Y226" s="61" t="str">
        <f t="shared" si="33"/>
        <v>DICIEMBRE/2024</v>
      </c>
      <c r="Z226" s="64" t="s">
        <v>50</v>
      </c>
      <c r="AA226" s="137" t="s">
        <v>15080</v>
      </c>
      <c r="AB226" s="61"/>
      <c r="AC226" s="61"/>
      <c r="AD226" s="61" t="s">
        <v>41</v>
      </c>
      <c r="AE226" s="61"/>
      <c r="AF226" s="57">
        <v>45552</v>
      </c>
      <c r="AG226" s="61" t="s">
        <v>856</v>
      </c>
      <c r="AH226" s="22">
        <v>45539</v>
      </c>
      <c r="AI226" s="6" t="s">
        <v>39089</v>
      </c>
      <c r="AJ226" s="57">
        <v>45435</v>
      </c>
      <c r="AK226" s="61" t="s">
        <v>517</v>
      </c>
      <c r="AL226" s="61" t="s">
        <v>715</v>
      </c>
      <c r="AM226" s="61" t="s">
        <v>41</v>
      </c>
      <c r="AN226" s="61" t="s">
        <v>41</v>
      </c>
      <c r="AO226" s="61" t="s">
        <v>41</v>
      </c>
      <c r="AP226" s="6">
        <v>0.88</v>
      </c>
      <c r="AQ226" s="193" t="str">
        <f t="shared" si="29"/>
        <v>SIN DIFICULTAD</v>
      </c>
      <c r="AR226" s="191">
        <v>3.09</v>
      </c>
      <c r="AS226" s="193" t="str">
        <f t="shared" si="35"/>
        <v>BAJA ACTIVIDAD</v>
      </c>
      <c r="AT226" s="61"/>
      <c r="AU226" s="61"/>
      <c r="AV226" s="5"/>
      <c r="AW226" s="6"/>
    </row>
    <row r="227" spans="1:49" hidden="1" x14ac:dyDescent="0.25">
      <c r="A227" s="230"/>
      <c r="B227" s="230" t="s">
        <v>31</v>
      </c>
      <c r="C227" s="36" t="s">
        <v>681</v>
      </c>
      <c r="D227" s="225" t="s">
        <v>802</v>
      </c>
      <c r="E227" s="6" t="s">
        <v>32</v>
      </c>
      <c r="F227" s="25">
        <v>22470</v>
      </c>
      <c r="G227" s="190">
        <f ca="1">IF(F227="-","-",IF(F227="","-",DATEDIF(F227,TODAY(),"Y")))</f>
        <v>63</v>
      </c>
      <c r="H227" s="6" t="s">
        <v>1034</v>
      </c>
      <c r="I227" s="6" t="s">
        <v>42</v>
      </c>
      <c r="J227" s="137" t="s">
        <v>447</v>
      </c>
      <c r="K227" s="137" t="s">
        <v>448</v>
      </c>
      <c r="L227" s="53" t="s">
        <v>449</v>
      </c>
      <c r="M227" s="5"/>
      <c r="N227" s="57">
        <v>44645</v>
      </c>
      <c r="O227" s="61" t="s">
        <v>35</v>
      </c>
      <c r="P227" s="61" t="s">
        <v>36</v>
      </c>
      <c r="Q227" s="6" t="s">
        <v>464</v>
      </c>
      <c r="R227" s="61"/>
      <c r="S227" s="61"/>
      <c r="T227" s="61" t="s">
        <v>40227</v>
      </c>
      <c r="U227" s="61" t="s">
        <v>38</v>
      </c>
      <c r="V227" s="22">
        <v>45561</v>
      </c>
      <c r="W227" s="64" t="s">
        <v>959</v>
      </c>
      <c r="X227" s="192">
        <f t="shared" si="28"/>
        <v>45652</v>
      </c>
      <c r="Y227" s="191" t="str">
        <f t="shared" si="33"/>
        <v>DICIEMBRE/2024</v>
      </c>
      <c r="Z227" s="61" t="s">
        <v>50</v>
      </c>
      <c r="AA227" s="53" t="s">
        <v>15080</v>
      </c>
      <c r="AB227" s="53"/>
      <c r="AC227" s="53"/>
      <c r="AD227" s="61" t="s">
        <v>41</v>
      </c>
      <c r="AE227" s="61"/>
      <c r="AF227" s="61"/>
      <c r="AG227" s="61" t="s">
        <v>41</v>
      </c>
      <c r="AH227" s="22">
        <v>45556</v>
      </c>
      <c r="AI227" s="6" t="s">
        <v>712</v>
      </c>
      <c r="AJ227" s="57">
        <v>45435</v>
      </c>
      <c r="AK227" s="57" t="s">
        <v>517</v>
      </c>
      <c r="AL227" s="57" t="s">
        <v>715</v>
      </c>
      <c r="AM227" s="61" t="s">
        <v>512</v>
      </c>
      <c r="AN227" s="61" t="s">
        <v>512</v>
      </c>
      <c r="AO227" s="61" t="s">
        <v>41</v>
      </c>
      <c r="AP227" s="70">
        <v>1</v>
      </c>
      <c r="AQ227" s="193" t="str">
        <f t="shared" si="29"/>
        <v>CON ALGUNA DIFICULTAD</v>
      </c>
      <c r="AR227" s="61">
        <v>2.41</v>
      </c>
      <c r="AS227" s="193" t="str">
        <f t="shared" si="35"/>
        <v>REMISION CLINICA</v>
      </c>
      <c r="AT227" s="57">
        <v>44677</v>
      </c>
      <c r="AU227" s="61"/>
      <c r="AV227" s="5"/>
      <c r="AW227" s="6"/>
    </row>
    <row r="228" spans="1:49" hidden="1" x14ac:dyDescent="0.25">
      <c r="A228" s="230"/>
      <c r="B228" s="230" t="s">
        <v>31</v>
      </c>
      <c r="C228" s="87" t="s">
        <v>40162</v>
      </c>
      <c r="D228" s="144" t="s">
        <v>40142</v>
      </c>
      <c r="E228" s="6" t="s">
        <v>32</v>
      </c>
      <c r="F228" s="25">
        <v>32575</v>
      </c>
      <c r="G228" s="23">
        <v>35</v>
      </c>
      <c r="H228" s="6" t="s">
        <v>1034</v>
      </c>
      <c r="I228" s="6" t="s">
        <v>39198</v>
      </c>
      <c r="J228" s="137" t="s">
        <v>1042</v>
      </c>
      <c r="K228" s="137" t="s">
        <v>40526</v>
      </c>
      <c r="L228" s="53">
        <v>3122207094</v>
      </c>
      <c r="M228" s="6"/>
      <c r="N228" s="57">
        <v>45365</v>
      </c>
      <c r="O228" s="61" t="s">
        <v>35</v>
      </c>
      <c r="P228" s="61" t="s">
        <v>36</v>
      </c>
      <c r="Q228" s="6" t="s">
        <v>464</v>
      </c>
      <c r="R228" s="61"/>
      <c r="S228" s="61"/>
      <c r="T228" s="61" t="s">
        <v>80</v>
      </c>
      <c r="U228" s="61" t="s">
        <v>38</v>
      </c>
      <c r="V228" s="57">
        <v>45516</v>
      </c>
      <c r="W228" s="61" t="s">
        <v>959</v>
      </c>
      <c r="X228" s="57">
        <f t="shared" si="28"/>
        <v>45608</v>
      </c>
      <c r="Y228" s="61" t="str">
        <f t="shared" si="33"/>
        <v>NOVIEMBRE/2024</v>
      </c>
      <c r="Z228" s="64" t="s">
        <v>50</v>
      </c>
      <c r="AA228" s="137" t="s">
        <v>15080</v>
      </c>
      <c r="AB228" s="61"/>
      <c r="AC228" s="61"/>
      <c r="AD228" s="61" t="s">
        <v>41</v>
      </c>
      <c r="AE228" s="61"/>
      <c r="AF228" s="61"/>
      <c r="AG228" s="61" t="s">
        <v>41</v>
      </c>
      <c r="AH228" s="22">
        <v>45505</v>
      </c>
      <c r="AI228" s="6" t="s">
        <v>712</v>
      </c>
      <c r="AJ228" s="22">
        <v>45346</v>
      </c>
      <c r="AK228" s="61" t="s">
        <v>517</v>
      </c>
      <c r="AL228" s="61" t="s">
        <v>715</v>
      </c>
      <c r="AM228" s="61" t="s">
        <v>41</v>
      </c>
      <c r="AN228" s="61" t="s">
        <v>41</v>
      </c>
      <c r="AO228" s="61" t="s">
        <v>41</v>
      </c>
      <c r="AP228" s="6">
        <v>0.25</v>
      </c>
      <c r="AQ228" s="53" t="str">
        <f t="shared" si="29"/>
        <v>SIN DIFICULTAD</v>
      </c>
      <c r="AR228" s="6">
        <v>1.9</v>
      </c>
      <c r="AS228" s="61" t="str">
        <f t="shared" si="35"/>
        <v>REMISION CLINICA</v>
      </c>
      <c r="AT228" s="61"/>
      <c r="AU228" s="61"/>
      <c r="AV228" s="5"/>
      <c r="AW228" s="6"/>
    </row>
    <row r="229" spans="1:49" x14ac:dyDescent="0.25">
      <c r="A229" s="230"/>
      <c r="B229" s="230" t="s">
        <v>31</v>
      </c>
      <c r="C229" s="36" t="s">
        <v>671</v>
      </c>
      <c r="D229" s="225" t="s">
        <v>998</v>
      </c>
      <c r="E229" s="6" t="s">
        <v>52</v>
      </c>
      <c r="F229" s="25">
        <v>30441</v>
      </c>
      <c r="G229" s="190">
        <f ca="1">IF(F229="-","-",IF(F229="","-",DATEDIF(F229,TODAY(),"Y")))</f>
        <v>41</v>
      </c>
      <c r="H229" s="6" t="s">
        <v>1034</v>
      </c>
      <c r="I229" s="6" t="s">
        <v>42</v>
      </c>
      <c r="J229" s="137" t="s">
        <v>65</v>
      </c>
      <c r="K229" s="5" t="s">
        <v>40040</v>
      </c>
      <c r="L229" s="53" t="s">
        <v>416</v>
      </c>
      <c r="M229" s="5"/>
      <c r="N229" s="57">
        <v>44536</v>
      </c>
      <c r="O229" s="61" t="s">
        <v>35</v>
      </c>
      <c r="P229" s="61" t="s">
        <v>36</v>
      </c>
      <c r="Q229" s="6" t="s">
        <v>464</v>
      </c>
      <c r="R229" s="61"/>
      <c r="S229" s="61"/>
      <c r="T229" s="6" t="s">
        <v>40227</v>
      </c>
      <c r="U229" s="61" t="s">
        <v>38</v>
      </c>
      <c r="V229" s="57">
        <v>45502</v>
      </c>
      <c r="W229" s="61" t="s">
        <v>959</v>
      </c>
      <c r="X229" s="192">
        <f t="shared" si="28"/>
        <v>45594</v>
      </c>
      <c r="Y229" s="191" t="str">
        <f t="shared" si="33"/>
        <v>OCTUBRE/2024</v>
      </c>
      <c r="Z229" s="61" t="s">
        <v>50</v>
      </c>
      <c r="AA229" s="53" t="s">
        <v>15080</v>
      </c>
      <c r="AB229" s="53"/>
      <c r="AC229" s="53"/>
      <c r="AD229" s="61" t="s">
        <v>41</v>
      </c>
      <c r="AE229" s="61"/>
      <c r="AF229" s="61"/>
      <c r="AG229" s="61" t="s">
        <v>856</v>
      </c>
      <c r="AH229" s="22">
        <v>45422</v>
      </c>
      <c r="AI229" s="61" t="s">
        <v>39089</v>
      </c>
      <c r="AJ229" s="22">
        <v>45222</v>
      </c>
      <c r="AK229" s="57" t="s">
        <v>517</v>
      </c>
      <c r="AL229" s="61" t="s">
        <v>715</v>
      </c>
      <c r="AM229" s="61" t="s">
        <v>41</v>
      </c>
      <c r="AN229" s="61" t="s">
        <v>41</v>
      </c>
      <c r="AO229" s="61" t="s">
        <v>41</v>
      </c>
      <c r="AP229" s="70">
        <v>0.88</v>
      </c>
      <c r="AQ229" s="193" t="str">
        <f t="shared" si="29"/>
        <v>SIN DIFICULTAD</v>
      </c>
      <c r="AR229" s="191">
        <v>3.9</v>
      </c>
      <c r="AS229" s="193" t="str">
        <f t="shared" si="35"/>
        <v>MODERADA ACTIVIDAD</v>
      </c>
      <c r="AT229" s="61"/>
      <c r="AU229" s="61"/>
      <c r="AV229" s="5"/>
      <c r="AW229" s="6"/>
    </row>
    <row r="230" spans="1:49" x14ac:dyDescent="0.25">
      <c r="A230" s="230"/>
      <c r="B230" s="230" t="s">
        <v>31</v>
      </c>
      <c r="C230" s="36" t="s">
        <v>602</v>
      </c>
      <c r="D230" s="225" t="s">
        <v>901</v>
      </c>
      <c r="E230" s="6" t="s">
        <v>52</v>
      </c>
      <c r="F230" s="25">
        <v>18406</v>
      </c>
      <c r="G230" s="190">
        <f ca="1">IF(F230="-","-",IF(F230="","-",DATEDIF(F230,TODAY(),"Y")))</f>
        <v>74</v>
      </c>
      <c r="H230" s="6" t="s">
        <v>1034</v>
      </c>
      <c r="I230" s="6" t="s">
        <v>42</v>
      </c>
      <c r="J230" s="137" t="s">
        <v>1056</v>
      </c>
      <c r="K230" s="137" t="s">
        <v>40527</v>
      </c>
      <c r="L230" s="53">
        <v>3017593967</v>
      </c>
      <c r="M230" s="5" t="s">
        <v>34</v>
      </c>
      <c r="N230" s="57" t="s">
        <v>280</v>
      </c>
      <c r="O230" s="61" t="s">
        <v>35</v>
      </c>
      <c r="P230" s="61" t="s">
        <v>36</v>
      </c>
      <c r="Q230" s="6" t="s">
        <v>464</v>
      </c>
      <c r="R230" s="61" t="s">
        <v>34</v>
      </c>
      <c r="S230" s="61"/>
      <c r="T230" s="61" t="s">
        <v>40227</v>
      </c>
      <c r="U230" s="61" t="s">
        <v>38</v>
      </c>
      <c r="V230" s="22">
        <v>45518</v>
      </c>
      <c r="W230" s="61" t="s">
        <v>962</v>
      </c>
      <c r="X230" s="192">
        <f t="shared" si="28"/>
        <v>45579</v>
      </c>
      <c r="Y230" s="191" t="str">
        <f t="shared" si="33"/>
        <v>OCTUBRE/2024</v>
      </c>
      <c r="Z230" s="61" t="s">
        <v>50</v>
      </c>
      <c r="AA230" s="53" t="s">
        <v>15080</v>
      </c>
      <c r="AB230" s="53"/>
      <c r="AC230" s="53"/>
      <c r="AD230" s="61" t="s">
        <v>41</v>
      </c>
      <c r="AE230" s="61"/>
      <c r="AF230" s="61"/>
      <c r="AG230" s="61" t="s">
        <v>41</v>
      </c>
      <c r="AH230" s="22">
        <v>45496</v>
      </c>
      <c r="AI230" s="61" t="s">
        <v>39089</v>
      </c>
      <c r="AJ230" s="22">
        <v>45419</v>
      </c>
      <c r="AK230" s="57" t="s">
        <v>517</v>
      </c>
      <c r="AL230" s="61" t="s">
        <v>715</v>
      </c>
      <c r="AM230" s="61" t="s">
        <v>512</v>
      </c>
      <c r="AN230" s="61" t="s">
        <v>41</v>
      </c>
      <c r="AO230" s="61" t="s">
        <v>41</v>
      </c>
      <c r="AP230" s="70">
        <v>0</v>
      </c>
      <c r="AQ230" s="193" t="str">
        <f t="shared" si="29"/>
        <v>SIN DIFICULTAD</v>
      </c>
      <c r="AR230" s="6">
        <v>4.0599999999999996</v>
      </c>
      <c r="AS230" s="193" t="str">
        <f t="shared" si="35"/>
        <v>MODERADA ACTIVIDAD</v>
      </c>
      <c r="AT230" s="61"/>
      <c r="AU230" s="61"/>
      <c r="AV230" s="5"/>
      <c r="AW230" s="6"/>
    </row>
    <row r="231" spans="1:49" x14ac:dyDescent="0.25">
      <c r="A231" s="230"/>
      <c r="B231" s="230" t="s">
        <v>31</v>
      </c>
      <c r="C231" s="36" t="s">
        <v>39471</v>
      </c>
      <c r="D231" s="225" t="s">
        <v>39472</v>
      </c>
      <c r="E231" s="6" t="s">
        <v>32</v>
      </c>
      <c r="F231" s="25">
        <v>18758</v>
      </c>
      <c r="G231" s="190">
        <f ca="1">IF(F231="-","-",IF(F231="","-",DATEDIF(F231,TODAY(),"Y")))</f>
        <v>73</v>
      </c>
      <c r="H231" s="6" t="s">
        <v>1034</v>
      </c>
      <c r="I231" s="6" t="s">
        <v>39082</v>
      </c>
      <c r="J231" s="5" t="s">
        <v>83</v>
      </c>
      <c r="K231" s="198" t="s">
        <v>39473</v>
      </c>
      <c r="L231" s="122">
        <v>3126459535</v>
      </c>
      <c r="M231" s="6" t="s">
        <v>34</v>
      </c>
      <c r="N231" s="123" t="s">
        <v>124</v>
      </c>
      <c r="O231" s="6" t="s">
        <v>35</v>
      </c>
      <c r="P231" s="6" t="s">
        <v>36</v>
      </c>
      <c r="Q231" s="6" t="s">
        <v>464</v>
      </c>
      <c r="R231" s="6" t="s">
        <v>34</v>
      </c>
      <c r="S231" s="6"/>
      <c r="T231" s="6" t="s">
        <v>80</v>
      </c>
      <c r="U231" s="6" t="s">
        <v>38</v>
      </c>
      <c r="V231" s="57">
        <v>45562</v>
      </c>
      <c r="W231" s="147" t="s">
        <v>959</v>
      </c>
      <c r="X231" s="192">
        <f t="shared" si="28"/>
        <v>45653</v>
      </c>
      <c r="Y231" s="191" t="str">
        <f t="shared" si="33"/>
        <v>DICIEMBRE/2024</v>
      </c>
      <c r="Z231" s="6" t="s">
        <v>50</v>
      </c>
      <c r="AA231" s="53" t="s">
        <v>15080</v>
      </c>
      <c r="AB231" s="53"/>
      <c r="AC231" s="5"/>
      <c r="AD231" s="6" t="s">
        <v>41</v>
      </c>
      <c r="AE231" s="6"/>
      <c r="AF231" s="6"/>
      <c r="AG231" s="6" t="s">
        <v>41</v>
      </c>
      <c r="AH231" s="22">
        <v>45530</v>
      </c>
      <c r="AI231" s="6" t="s">
        <v>39089</v>
      </c>
      <c r="AJ231" s="22">
        <v>45222</v>
      </c>
      <c r="AK231" s="57" t="s">
        <v>517</v>
      </c>
      <c r="AL231" s="61" t="s">
        <v>39085</v>
      </c>
      <c r="AM231" s="6" t="s">
        <v>512</v>
      </c>
      <c r="AN231" s="6" t="s">
        <v>41</v>
      </c>
      <c r="AO231" s="6" t="s">
        <v>41</v>
      </c>
      <c r="AP231" s="6">
        <v>0.3</v>
      </c>
      <c r="AQ231" s="193" t="str">
        <f t="shared" si="29"/>
        <v>SIN DIFICULTAD</v>
      </c>
      <c r="AR231" s="191">
        <v>2.66</v>
      </c>
      <c r="AS231" s="193" t="str">
        <f t="shared" si="35"/>
        <v>BAJA ACTIVIDAD</v>
      </c>
      <c r="AT231" s="57">
        <v>45537</v>
      </c>
      <c r="AU231" s="61" t="s">
        <v>517</v>
      </c>
      <c r="AV231" s="5"/>
      <c r="AW231" s="6">
        <v>30</v>
      </c>
    </row>
    <row r="232" spans="1:49" x14ac:dyDescent="0.25">
      <c r="A232" s="230"/>
      <c r="B232" s="230" t="s">
        <v>31</v>
      </c>
      <c r="C232" s="121" t="s">
        <v>39845</v>
      </c>
      <c r="D232" s="225" t="s">
        <v>39846</v>
      </c>
      <c r="E232" s="6" t="s">
        <v>32</v>
      </c>
      <c r="F232" s="25">
        <v>26332</v>
      </c>
      <c r="G232" s="23">
        <f ca="1">IF(F232="-","-",IF(F232="","-",DATEDIF(F232,TODAY(),"Y")))</f>
        <v>52</v>
      </c>
      <c r="H232" s="6" t="s">
        <v>1034</v>
      </c>
      <c r="I232" s="6" t="s">
        <v>39082</v>
      </c>
      <c r="J232" s="137" t="s">
        <v>39847</v>
      </c>
      <c r="K232" s="137" t="s">
        <v>39895</v>
      </c>
      <c r="L232" s="53" t="s">
        <v>40579</v>
      </c>
      <c r="M232" s="6"/>
      <c r="N232" s="57"/>
      <c r="O232" s="61" t="s">
        <v>35</v>
      </c>
      <c r="P232" s="61" t="s">
        <v>36</v>
      </c>
      <c r="Q232" s="6" t="s">
        <v>464</v>
      </c>
      <c r="R232" s="61"/>
      <c r="S232" s="61"/>
      <c r="T232" s="61" t="s">
        <v>80</v>
      </c>
      <c r="U232" s="61" t="s">
        <v>38</v>
      </c>
      <c r="V232" s="22">
        <v>45562</v>
      </c>
      <c r="W232" s="61" t="s">
        <v>959</v>
      </c>
      <c r="X232" s="57">
        <f t="shared" si="28"/>
        <v>45653</v>
      </c>
      <c r="Y232" s="191" t="str">
        <f t="shared" si="33"/>
        <v>DICIEMBRE/2024</v>
      </c>
      <c r="Z232" s="61" t="s">
        <v>50</v>
      </c>
      <c r="AA232" s="137" t="s">
        <v>15080</v>
      </c>
      <c r="AB232" s="53"/>
      <c r="AC232" s="57">
        <v>45526</v>
      </c>
      <c r="AD232" s="61" t="s">
        <v>215</v>
      </c>
      <c r="AE232" s="61"/>
      <c r="AF232" s="61"/>
      <c r="AG232" s="61" t="s">
        <v>41</v>
      </c>
      <c r="AH232" s="22">
        <v>45552</v>
      </c>
      <c r="AI232" s="6" t="s">
        <v>39089</v>
      </c>
      <c r="AJ232" s="22">
        <v>45301</v>
      </c>
      <c r="AK232" s="61" t="s">
        <v>517</v>
      </c>
      <c r="AL232" s="61" t="s">
        <v>715</v>
      </c>
      <c r="AM232" s="61" t="s">
        <v>41</v>
      </c>
      <c r="AN232" s="61" t="s">
        <v>41</v>
      </c>
      <c r="AO232" s="61" t="s">
        <v>41</v>
      </c>
      <c r="AP232" s="70">
        <v>1</v>
      </c>
      <c r="AQ232" s="193" t="str">
        <f t="shared" si="29"/>
        <v>CON ALGUNA DIFICULTAD</v>
      </c>
      <c r="AR232" s="6">
        <v>4.92</v>
      </c>
      <c r="AS232" s="193" t="str">
        <f t="shared" si="35"/>
        <v>MODERADA ACTIVIDAD</v>
      </c>
      <c r="AT232" s="57">
        <v>44167</v>
      </c>
      <c r="AU232" s="61"/>
      <c r="AV232" s="5"/>
      <c r="AW232" s="6"/>
    </row>
    <row r="233" spans="1:49" x14ac:dyDescent="0.25">
      <c r="A233" s="230"/>
      <c r="B233" s="230" t="s">
        <v>31</v>
      </c>
      <c r="C233" s="232" t="s">
        <v>40004</v>
      </c>
      <c r="D233" s="144" t="s">
        <v>40009</v>
      </c>
      <c r="E233" s="6" t="s">
        <v>32</v>
      </c>
      <c r="F233" s="25">
        <v>28885</v>
      </c>
      <c r="G233" s="23">
        <v>44</v>
      </c>
      <c r="H233" s="6" t="s">
        <v>1034</v>
      </c>
      <c r="I233" s="6" t="s">
        <v>42</v>
      </c>
      <c r="J233" s="137" t="s">
        <v>40014</v>
      </c>
      <c r="K233" s="137" t="s">
        <v>40015</v>
      </c>
      <c r="L233" s="53" t="s">
        <v>40016</v>
      </c>
      <c r="M233" s="6"/>
      <c r="N233" s="57">
        <v>45222</v>
      </c>
      <c r="O233" s="61" t="s">
        <v>35</v>
      </c>
      <c r="P233" s="61" t="s">
        <v>36</v>
      </c>
      <c r="Q233" s="6" t="s">
        <v>464</v>
      </c>
      <c r="R233" s="61"/>
      <c r="S233" s="61"/>
      <c r="T233" s="61" t="s">
        <v>80</v>
      </c>
      <c r="U233" s="61" t="s">
        <v>38</v>
      </c>
      <c r="V233" s="57">
        <v>45510</v>
      </c>
      <c r="W233" s="61" t="s">
        <v>959</v>
      </c>
      <c r="X233" s="192">
        <f t="shared" si="28"/>
        <v>45602</v>
      </c>
      <c r="Y233" s="191" t="str">
        <f t="shared" si="33"/>
        <v>NOVIEMBRE/2024</v>
      </c>
      <c r="Z233" s="64" t="s">
        <v>50</v>
      </c>
      <c r="AA233" s="61" t="s">
        <v>15080</v>
      </c>
      <c r="AB233" s="61"/>
      <c r="AC233" s="61"/>
      <c r="AD233" s="61" t="s">
        <v>41</v>
      </c>
      <c r="AE233" s="61"/>
      <c r="AF233" s="61"/>
      <c r="AG233" s="61" t="s">
        <v>41</v>
      </c>
      <c r="AH233" s="22">
        <v>45496</v>
      </c>
      <c r="AI233" s="61" t="s">
        <v>39089</v>
      </c>
      <c r="AJ233" s="22">
        <v>45297</v>
      </c>
      <c r="AK233" s="61" t="s">
        <v>517</v>
      </c>
      <c r="AL233" s="61" t="s">
        <v>715</v>
      </c>
      <c r="AM233" s="61" t="s">
        <v>41</v>
      </c>
      <c r="AN233" s="61" t="s">
        <v>41</v>
      </c>
      <c r="AO233" s="61" t="s">
        <v>41</v>
      </c>
      <c r="AP233" s="6">
        <v>0</v>
      </c>
      <c r="AQ233" s="193" t="str">
        <f t="shared" si="29"/>
        <v>SIN DIFICULTAD</v>
      </c>
      <c r="AR233" s="6">
        <v>2.38</v>
      </c>
      <c r="AS233" s="193" t="str">
        <f t="shared" si="35"/>
        <v>REMISION CLINICA</v>
      </c>
      <c r="AT233" s="57">
        <v>45128</v>
      </c>
      <c r="AU233" s="61" t="s">
        <v>517</v>
      </c>
      <c r="AV233" s="5"/>
      <c r="AW233" s="6"/>
    </row>
    <row r="234" spans="1:49" x14ac:dyDescent="0.25">
      <c r="A234" s="230"/>
      <c r="B234" s="230" t="s">
        <v>31</v>
      </c>
      <c r="C234" s="36" t="s">
        <v>645</v>
      </c>
      <c r="D234" s="225" t="s">
        <v>796</v>
      </c>
      <c r="E234" s="6" t="s">
        <v>32</v>
      </c>
      <c r="F234" s="25">
        <v>25776</v>
      </c>
      <c r="G234" s="190">
        <f ca="1">IF(F234="-","-",IF(F234="","-",DATEDIF(F234,TODAY(),"Y")))</f>
        <v>54</v>
      </c>
      <c r="H234" s="6" t="s">
        <v>1034</v>
      </c>
      <c r="I234" s="6" t="s">
        <v>42</v>
      </c>
      <c r="J234" s="137" t="s">
        <v>780</v>
      </c>
      <c r="K234" s="137" t="s">
        <v>771</v>
      </c>
      <c r="L234" s="53" t="s">
        <v>772</v>
      </c>
      <c r="M234" s="5" t="s">
        <v>34</v>
      </c>
      <c r="N234" s="57" t="s">
        <v>361</v>
      </c>
      <c r="O234" s="61" t="s">
        <v>35</v>
      </c>
      <c r="P234" s="61" t="s">
        <v>36</v>
      </c>
      <c r="Q234" s="6" t="s">
        <v>464</v>
      </c>
      <c r="R234" s="61" t="s">
        <v>34</v>
      </c>
      <c r="S234" s="61"/>
      <c r="T234" s="61" t="s">
        <v>40227</v>
      </c>
      <c r="U234" s="61" t="s">
        <v>38</v>
      </c>
      <c r="V234" s="22">
        <v>45495</v>
      </c>
      <c r="W234" s="61" t="s">
        <v>959</v>
      </c>
      <c r="X234" s="192">
        <f t="shared" si="28"/>
        <v>45587</v>
      </c>
      <c r="Y234" s="191" t="str">
        <f t="shared" si="33"/>
        <v>OCTUBRE/2024</v>
      </c>
      <c r="Z234" s="61" t="s">
        <v>50</v>
      </c>
      <c r="AA234" s="53" t="s">
        <v>15080</v>
      </c>
      <c r="AB234" s="53"/>
      <c r="AC234" s="53"/>
      <c r="AD234" s="61" t="s">
        <v>41</v>
      </c>
      <c r="AE234" s="61"/>
      <c r="AF234" s="61"/>
      <c r="AG234" s="61" t="s">
        <v>41</v>
      </c>
      <c r="AH234" s="22">
        <v>45185</v>
      </c>
      <c r="AI234" s="6" t="s">
        <v>39089</v>
      </c>
      <c r="AJ234" s="57">
        <v>45405</v>
      </c>
      <c r="AK234" s="57" t="s">
        <v>517</v>
      </c>
      <c r="AL234" s="61" t="s">
        <v>715</v>
      </c>
      <c r="AM234" s="61" t="s">
        <v>41</v>
      </c>
      <c r="AN234" s="61" t="s">
        <v>41</v>
      </c>
      <c r="AO234" s="61" t="s">
        <v>41</v>
      </c>
      <c r="AP234" s="70">
        <v>0.5</v>
      </c>
      <c r="AQ234" s="193" t="str">
        <f t="shared" si="29"/>
        <v>SIN DIFICULTAD</v>
      </c>
      <c r="AR234" s="6">
        <v>2.1</v>
      </c>
      <c r="AS234" s="193" t="str">
        <f t="shared" si="35"/>
        <v>REMISION CLINICA</v>
      </c>
      <c r="AT234" s="57">
        <v>44490</v>
      </c>
      <c r="AU234" s="61"/>
      <c r="AV234" s="5"/>
      <c r="AW234" s="6"/>
    </row>
    <row r="235" spans="1:49" hidden="1" x14ac:dyDescent="0.25">
      <c r="A235" s="230"/>
      <c r="B235" s="230" t="s">
        <v>31</v>
      </c>
      <c r="C235" s="36" t="s">
        <v>39474</v>
      </c>
      <c r="D235" s="225" t="s">
        <v>39475</v>
      </c>
      <c r="E235" s="6" t="s">
        <v>32</v>
      </c>
      <c r="F235" s="25">
        <v>24942</v>
      </c>
      <c r="G235" s="190">
        <f ca="1">IF(F235="-","-",IF(F235="","-",DATEDIF(F235,TODAY(),"Y")))</f>
        <v>56</v>
      </c>
      <c r="H235" s="6" t="s">
        <v>1034</v>
      </c>
      <c r="I235" s="6" t="s">
        <v>39082</v>
      </c>
      <c r="J235" s="5" t="s">
        <v>175</v>
      </c>
      <c r="K235" s="5" t="s">
        <v>40172</v>
      </c>
      <c r="L235" s="122" t="s">
        <v>39476</v>
      </c>
      <c r="M235" s="6" t="s">
        <v>34</v>
      </c>
      <c r="N235" s="123" t="s">
        <v>337</v>
      </c>
      <c r="O235" s="6" t="s">
        <v>35</v>
      </c>
      <c r="P235" s="6" t="s">
        <v>36</v>
      </c>
      <c r="Q235" s="6" t="s">
        <v>464</v>
      </c>
      <c r="R235" s="6" t="s">
        <v>34</v>
      </c>
      <c r="S235" s="6"/>
      <c r="T235" s="6" t="s">
        <v>80</v>
      </c>
      <c r="U235" s="6" t="s">
        <v>38</v>
      </c>
      <c r="V235" s="22">
        <v>45560</v>
      </c>
      <c r="W235" s="147" t="s">
        <v>959</v>
      </c>
      <c r="X235" s="192">
        <f t="shared" si="28"/>
        <v>45651</v>
      </c>
      <c r="Y235" s="191" t="str">
        <f t="shared" si="33"/>
        <v>DICIEMBRE/2024</v>
      </c>
      <c r="Z235" s="6" t="s">
        <v>50</v>
      </c>
      <c r="AA235" s="137" t="s">
        <v>15080</v>
      </c>
      <c r="AB235" s="53"/>
      <c r="AC235" s="6"/>
      <c r="AD235" s="6" t="s">
        <v>41</v>
      </c>
      <c r="AE235" s="6"/>
      <c r="AF235" s="6"/>
      <c r="AG235" s="6" t="s">
        <v>41</v>
      </c>
      <c r="AH235" s="22">
        <v>45463</v>
      </c>
      <c r="AI235" s="6" t="s">
        <v>712</v>
      </c>
      <c r="AJ235" s="22">
        <v>45349</v>
      </c>
      <c r="AK235" s="57" t="s">
        <v>517</v>
      </c>
      <c r="AL235" s="61" t="s">
        <v>715</v>
      </c>
      <c r="AM235" s="6" t="s">
        <v>41</v>
      </c>
      <c r="AN235" s="6" t="s">
        <v>41</v>
      </c>
      <c r="AO235" s="6" t="s">
        <v>41</v>
      </c>
      <c r="AP235" s="6">
        <v>0.38</v>
      </c>
      <c r="AQ235" s="193" t="str">
        <f t="shared" si="29"/>
        <v>SIN DIFICULTAD</v>
      </c>
      <c r="AR235" s="136">
        <v>3.57</v>
      </c>
      <c r="AS235" s="193" t="str">
        <f t="shared" si="35"/>
        <v>MODERADA ACTIVIDAD</v>
      </c>
      <c r="AT235" s="22">
        <v>44993</v>
      </c>
      <c r="AU235" s="61"/>
      <c r="AV235" s="5"/>
      <c r="AW235" s="6"/>
    </row>
    <row r="236" spans="1:49" x14ac:dyDescent="0.25">
      <c r="A236" s="230"/>
      <c r="B236" s="230" t="s">
        <v>31</v>
      </c>
      <c r="C236" s="36" t="s">
        <v>567</v>
      </c>
      <c r="D236" s="225" t="s">
        <v>999</v>
      </c>
      <c r="E236" s="6" t="s">
        <v>32</v>
      </c>
      <c r="F236" s="25">
        <v>24674</v>
      </c>
      <c r="G236" s="190">
        <f ca="1">IF(F236="-","-",IF(F236="","-",DATEDIF(F236,TODAY(),"Y")))</f>
        <v>57</v>
      </c>
      <c r="H236" s="6" t="s">
        <v>1034</v>
      </c>
      <c r="I236" s="6" t="s">
        <v>42</v>
      </c>
      <c r="J236" s="137" t="s">
        <v>309</v>
      </c>
      <c r="K236" s="137" t="s">
        <v>1123</v>
      </c>
      <c r="L236" s="53" t="s">
        <v>40405</v>
      </c>
      <c r="M236" s="5" t="s">
        <v>34</v>
      </c>
      <c r="N236" s="57" t="s">
        <v>93</v>
      </c>
      <c r="O236" s="61" t="s">
        <v>35</v>
      </c>
      <c r="P236" s="61" t="s">
        <v>36</v>
      </c>
      <c r="Q236" s="6" t="s">
        <v>464</v>
      </c>
      <c r="R236" s="61" t="s">
        <v>34</v>
      </c>
      <c r="S236" s="61"/>
      <c r="T236" s="61" t="s">
        <v>80</v>
      </c>
      <c r="U236" s="61" t="s">
        <v>38</v>
      </c>
      <c r="V236" s="57">
        <v>45490</v>
      </c>
      <c r="W236" s="61" t="s">
        <v>959</v>
      </c>
      <c r="X236" s="192">
        <f t="shared" si="28"/>
        <v>45582</v>
      </c>
      <c r="Y236" s="191" t="str">
        <f t="shared" si="33"/>
        <v>OCTUBRE/2024</v>
      </c>
      <c r="Z236" s="64" t="s">
        <v>50</v>
      </c>
      <c r="AA236" s="53" t="s">
        <v>15080</v>
      </c>
      <c r="AB236" s="53"/>
      <c r="AC236" s="53"/>
      <c r="AD236" s="61" t="s">
        <v>41</v>
      </c>
      <c r="AE236" s="61"/>
      <c r="AF236" s="61"/>
      <c r="AG236" s="61" t="s">
        <v>41</v>
      </c>
      <c r="AH236" s="22">
        <v>45222</v>
      </c>
      <c r="AI236" s="6" t="s">
        <v>39089</v>
      </c>
      <c r="AJ236" s="22">
        <v>45387</v>
      </c>
      <c r="AK236" s="57" t="s">
        <v>517</v>
      </c>
      <c r="AL236" s="61" t="s">
        <v>715</v>
      </c>
      <c r="AM236" s="61" t="s">
        <v>41</v>
      </c>
      <c r="AN236" s="61" t="s">
        <v>41</v>
      </c>
      <c r="AO236" s="61" t="s">
        <v>41</v>
      </c>
      <c r="AP236" s="70">
        <v>0</v>
      </c>
      <c r="AQ236" s="193" t="str">
        <f t="shared" si="29"/>
        <v>SIN DIFICULTAD</v>
      </c>
      <c r="AR236" s="61">
        <v>2.58</v>
      </c>
      <c r="AS236" s="193" t="str">
        <f t="shared" si="35"/>
        <v>REMISION CLINICA</v>
      </c>
      <c r="AT236" s="57">
        <v>45222</v>
      </c>
      <c r="AU236" s="61" t="s">
        <v>517</v>
      </c>
      <c r="AV236" s="5"/>
      <c r="AW236" s="6"/>
    </row>
    <row r="237" spans="1:49" hidden="1" x14ac:dyDescent="0.25">
      <c r="A237" s="230"/>
      <c r="B237" s="230" t="s">
        <v>31</v>
      </c>
      <c r="C237" s="36" t="s">
        <v>39477</v>
      </c>
      <c r="D237" s="144" t="s">
        <v>39478</v>
      </c>
      <c r="E237" s="25" t="s">
        <v>32</v>
      </c>
      <c r="F237" s="25">
        <v>24694</v>
      </c>
      <c r="G237" s="190">
        <f ca="1">IF(F237="-","-",IF(F237="","-",DATEDIF(F237,TODAY(),"Y")))</f>
        <v>57</v>
      </c>
      <c r="H237" s="6" t="s">
        <v>1034</v>
      </c>
      <c r="I237" s="6" t="s">
        <v>39082</v>
      </c>
      <c r="J237" s="5" t="s">
        <v>39479</v>
      </c>
      <c r="K237" s="5" t="s">
        <v>39480</v>
      </c>
      <c r="L237" s="122" t="s">
        <v>39481</v>
      </c>
      <c r="M237" s="95"/>
      <c r="N237" s="123">
        <v>44720</v>
      </c>
      <c r="O237" s="61" t="s">
        <v>35</v>
      </c>
      <c r="P237" s="6" t="s">
        <v>36</v>
      </c>
      <c r="Q237" s="6" t="s">
        <v>464</v>
      </c>
      <c r="R237" s="6"/>
      <c r="S237" s="6"/>
      <c r="T237" s="6" t="s">
        <v>80</v>
      </c>
      <c r="U237" s="6" t="s">
        <v>38</v>
      </c>
      <c r="V237" s="22">
        <v>45138</v>
      </c>
      <c r="W237" s="147" t="s">
        <v>959</v>
      </c>
      <c r="X237" s="192">
        <f t="shared" si="28"/>
        <v>45230</v>
      </c>
      <c r="Y237" s="191" t="str">
        <f t="shared" si="33"/>
        <v>OCTUBRE/2023</v>
      </c>
      <c r="Z237" s="147" t="s">
        <v>50</v>
      </c>
      <c r="AA237" s="137" t="s">
        <v>15080</v>
      </c>
      <c r="AB237" s="53"/>
      <c r="AC237" s="5"/>
      <c r="AD237" s="6" t="s">
        <v>41</v>
      </c>
      <c r="AE237" s="6"/>
      <c r="AF237" s="6"/>
      <c r="AG237" s="6" t="s">
        <v>41</v>
      </c>
      <c r="AH237" s="22">
        <v>45101</v>
      </c>
      <c r="AI237" s="6" t="s">
        <v>712</v>
      </c>
      <c r="AJ237" s="22">
        <v>45000</v>
      </c>
      <c r="AK237" s="57" t="s">
        <v>517</v>
      </c>
      <c r="AL237" s="61" t="s">
        <v>715</v>
      </c>
      <c r="AM237" s="6" t="s">
        <v>41</v>
      </c>
      <c r="AN237" s="6" t="s">
        <v>41</v>
      </c>
      <c r="AO237" s="6" t="s">
        <v>41</v>
      </c>
      <c r="AP237" s="6">
        <v>0</v>
      </c>
      <c r="AQ237" s="193" t="str">
        <f t="shared" si="29"/>
        <v>SIN DIFICULTAD</v>
      </c>
      <c r="AR237" s="6">
        <v>2.33</v>
      </c>
      <c r="AS237" s="193" t="str">
        <f t="shared" si="35"/>
        <v>REMISION CLINICA</v>
      </c>
      <c r="AT237" s="61"/>
      <c r="AU237" s="61" t="s">
        <v>517</v>
      </c>
      <c r="AV237" s="5"/>
      <c r="AW237" s="6"/>
    </row>
    <row r="238" spans="1:49" hidden="1" x14ac:dyDescent="0.25">
      <c r="A238" s="230"/>
      <c r="B238" s="230" t="s">
        <v>31</v>
      </c>
      <c r="C238" s="36" t="s">
        <v>39482</v>
      </c>
      <c r="D238" s="225" t="s">
        <v>39483</v>
      </c>
      <c r="E238" s="6" t="s">
        <v>32</v>
      </c>
      <c r="F238" s="25">
        <v>21840</v>
      </c>
      <c r="G238" s="190">
        <f ca="1">IF(F238="-","-",IF(F238="","-",DATEDIF(F238,TODAY(),"Y")))</f>
        <v>65</v>
      </c>
      <c r="H238" s="6" t="s">
        <v>1034</v>
      </c>
      <c r="I238" s="6" t="s">
        <v>39103</v>
      </c>
      <c r="J238" s="5" t="s">
        <v>39484</v>
      </c>
      <c r="K238" s="198" t="s">
        <v>39485</v>
      </c>
      <c r="L238" s="122" t="s">
        <v>39486</v>
      </c>
      <c r="M238" s="6" t="s">
        <v>34</v>
      </c>
      <c r="N238" s="123" t="s">
        <v>93</v>
      </c>
      <c r="O238" s="6" t="s">
        <v>35</v>
      </c>
      <c r="P238" s="6" t="s">
        <v>36</v>
      </c>
      <c r="Q238" s="6" t="s">
        <v>464</v>
      </c>
      <c r="R238" s="6" t="s">
        <v>34</v>
      </c>
      <c r="S238" s="6"/>
      <c r="T238" s="6" t="s">
        <v>80</v>
      </c>
      <c r="U238" s="6" t="s">
        <v>38</v>
      </c>
      <c r="V238" s="22">
        <v>45481</v>
      </c>
      <c r="W238" s="147" t="s">
        <v>959</v>
      </c>
      <c r="X238" s="192">
        <f t="shared" si="28"/>
        <v>45573</v>
      </c>
      <c r="Y238" s="191" t="str">
        <f t="shared" si="33"/>
        <v>OCTUBRE/2024</v>
      </c>
      <c r="Z238" s="6" t="s">
        <v>50</v>
      </c>
      <c r="AA238" s="53" t="s">
        <v>15080</v>
      </c>
      <c r="AB238" s="53"/>
      <c r="AC238" s="5"/>
      <c r="AD238" s="6" t="s">
        <v>41</v>
      </c>
      <c r="AE238" s="6"/>
      <c r="AF238" s="6"/>
      <c r="AG238" s="6" t="s">
        <v>41</v>
      </c>
      <c r="AH238" s="22">
        <v>45254</v>
      </c>
      <c r="AI238" s="6" t="s">
        <v>712</v>
      </c>
      <c r="AJ238" s="22">
        <v>45393</v>
      </c>
      <c r="AK238" s="57" t="s">
        <v>517</v>
      </c>
      <c r="AL238" s="61" t="s">
        <v>715</v>
      </c>
      <c r="AM238" s="6" t="s">
        <v>512</v>
      </c>
      <c r="AN238" s="6" t="s">
        <v>512</v>
      </c>
      <c r="AO238" s="6" t="s">
        <v>41</v>
      </c>
      <c r="AP238" s="6">
        <v>0</v>
      </c>
      <c r="AQ238" s="193" t="str">
        <f t="shared" si="29"/>
        <v>SIN DIFICULTAD</v>
      </c>
      <c r="AR238" s="6">
        <v>3.67</v>
      </c>
      <c r="AS238" s="193" t="str">
        <f t="shared" si="35"/>
        <v>MODERADA ACTIVIDAD</v>
      </c>
      <c r="AT238" s="57">
        <v>44456</v>
      </c>
      <c r="AU238" s="61" t="s">
        <v>517</v>
      </c>
      <c r="AV238" s="5"/>
      <c r="AW238" s="6"/>
    </row>
    <row r="239" spans="1:49" x14ac:dyDescent="0.25">
      <c r="A239" s="230"/>
      <c r="B239" s="230" t="s">
        <v>31</v>
      </c>
      <c r="C239" s="231" t="s">
        <v>39967</v>
      </c>
      <c r="D239" s="290" t="s">
        <v>40038</v>
      </c>
      <c r="E239" s="6" t="s">
        <v>32</v>
      </c>
      <c r="F239" s="25">
        <v>26683</v>
      </c>
      <c r="G239" s="23">
        <v>50</v>
      </c>
      <c r="H239" s="6" t="s">
        <v>1034</v>
      </c>
      <c r="I239" s="6" t="s">
        <v>39082</v>
      </c>
      <c r="J239" s="137" t="s">
        <v>451</v>
      </c>
      <c r="K239" s="137" t="s">
        <v>39950</v>
      </c>
      <c r="L239" s="53" t="s">
        <v>39951</v>
      </c>
      <c r="M239" s="6"/>
      <c r="N239" s="57">
        <v>45154</v>
      </c>
      <c r="O239" s="61" t="s">
        <v>35</v>
      </c>
      <c r="P239" s="61" t="s">
        <v>36</v>
      </c>
      <c r="Q239" s="6" t="s">
        <v>464</v>
      </c>
      <c r="R239" s="61"/>
      <c r="S239" s="61"/>
      <c r="T239" s="61" t="s">
        <v>80</v>
      </c>
      <c r="U239" s="61" t="s">
        <v>38</v>
      </c>
      <c r="V239" s="57">
        <v>45552</v>
      </c>
      <c r="W239" s="61" t="s">
        <v>959</v>
      </c>
      <c r="X239" s="57">
        <f t="shared" si="28"/>
        <v>45643</v>
      </c>
      <c r="Y239" s="61" t="str">
        <f t="shared" si="33"/>
        <v>DICIEMBRE/2024</v>
      </c>
      <c r="Z239" s="64" t="s">
        <v>50</v>
      </c>
      <c r="AA239" s="53" t="s">
        <v>15080</v>
      </c>
      <c r="AB239" s="53"/>
      <c r="AC239" s="61"/>
      <c r="AD239" s="61" t="s">
        <v>41</v>
      </c>
      <c r="AE239" s="61"/>
      <c r="AF239" s="61"/>
      <c r="AG239" s="61" t="s">
        <v>41</v>
      </c>
      <c r="AH239" s="22">
        <v>45544</v>
      </c>
      <c r="AI239" s="6" t="s">
        <v>39089</v>
      </c>
      <c r="AJ239" s="57">
        <v>45222</v>
      </c>
      <c r="AK239" s="61" t="s">
        <v>517</v>
      </c>
      <c r="AL239" s="61" t="s">
        <v>842</v>
      </c>
      <c r="AM239" s="61" t="s">
        <v>41</v>
      </c>
      <c r="AN239" s="61" t="s">
        <v>41</v>
      </c>
      <c r="AO239" s="61" t="s">
        <v>41</v>
      </c>
      <c r="AP239" s="70">
        <v>0</v>
      </c>
      <c r="AQ239" s="53" t="str">
        <f t="shared" si="29"/>
        <v>SIN DIFICULTAD</v>
      </c>
      <c r="AR239" s="191">
        <v>1.9</v>
      </c>
      <c r="AS239" s="137" t="str">
        <f t="shared" si="35"/>
        <v>REMISION CLINICA</v>
      </c>
      <c r="AT239" s="61"/>
      <c r="AU239" s="61"/>
      <c r="AV239" s="5"/>
      <c r="AW239" s="6"/>
    </row>
    <row r="240" spans="1:49" hidden="1" x14ac:dyDescent="0.25">
      <c r="A240" s="230"/>
      <c r="B240" s="230" t="s">
        <v>31</v>
      </c>
      <c r="C240" s="36" t="s">
        <v>657</v>
      </c>
      <c r="D240" s="225" t="s">
        <v>1000</v>
      </c>
      <c r="E240" s="6" t="s">
        <v>32</v>
      </c>
      <c r="F240" s="25">
        <v>37870</v>
      </c>
      <c r="G240" s="190">
        <f t="shared" ref="G240:G247" ca="1" si="37">IF(F240="-","-",IF(F240="","-",DATEDIF(F240,TODAY(),"Y")))</f>
        <v>21</v>
      </c>
      <c r="H240" s="6" t="s">
        <v>1034</v>
      </c>
      <c r="I240" s="6" t="s">
        <v>42</v>
      </c>
      <c r="J240" s="137" t="s">
        <v>1057</v>
      </c>
      <c r="K240" s="137" t="s">
        <v>345</v>
      </c>
      <c r="L240" s="53" t="s">
        <v>40196</v>
      </c>
      <c r="M240" s="5"/>
      <c r="N240" s="57">
        <v>44428</v>
      </c>
      <c r="O240" s="61" t="s">
        <v>35</v>
      </c>
      <c r="P240" s="61" t="s">
        <v>36</v>
      </c>
      <c r="Q240" s="6" t="s">
        <v>464</v>
      </c>
      <c r="R240" s="61" t="s">
        <v>34</v>
      </c>
      <c r="S240" s="61"/>
      <c r="T240" s="61" t="s">
        <v>40227</v>
      </c>
      <c r="U240" s="61" t="s">
        <v>39927</v>
      </c>
      <c r="V240" s="22">
        <v>45504</v>
      </c>
      <c r="W240" s="61" t="s">
        <v>959</v>
      </c>
      <c r="X240" s="192">
        <f t="shared" ref="X240:X303" si="38">IF(W240="1 MES",IF(V240="-","-",IF(V240="","-",EDATE(V240,1))),IF(W240="2 MESES",IF(V240="-","-",IF(V240="","-",EDATE(V240,2))),IF(W240="3 MESES",IF(V240="-","-",IF(V240="","-",EDATE(V240,3))))))</f>
        <v>45596</v>
      </c>
      <c r="Y240" s="191" t="str">
        <f t="shared" si="33"/>
        <v>OCTUBRE/2024</v>
      </c>
      <c r="Z240" s="64" t="s">
        <v>50</v>
      </c>
      <c r="AA240" s="53" t="s">
        <v>15080</v>
      </c>
      <c r="AB240" s="53"/>
      <c r="AC240" s="53"/>
      <c r="AD240" s="61" t="s">
        <v>41</v>
      </c>
      <c r="AE240" s="61"/>
      <c r="AF240" s="61"/>
      <c r="AG240" s="61" t="s">
        <v>41</v>
      </c>
      <c r="AH240" s="22">
        <v>45462</v>
      </c>
      <c r="AI240" s="6" t="s">
        <v>712</v>
      </c>
      <c r="AJ240" s="22">
        <v>45272</v>
      </c>
      <c r="AK240" s="57" t="s">
        <v>517</v>
      </c>
      <c r="AL240" s="57" t="s">
        <v>715</v>
      </c>
      <c r="AM240" s="61" t="s">
        <v>41</v>
      </c>
      <c r="AN240" s="61" t="s">
        <v>41</v>
      </c>
      <c r="AO240" s="61" t="s">
        <v>41</v>
      </c>
      <c r="AP240" s="70">
        <v>0</v>
      </c>
      <c r="AQ240" s="193" t="str">
        <f t="shared" ref="AQ240:AQ303" si="39">IF(AP240="","-",IF(AP240&lt;0.99,"SIN DIFICULTAD",IF(AP240&lt;1.99,"CON ALGUNA DIFICULTAD",IF(AP240&lt;2.99,"CON MUCHA DIFICULTAD","INCAPAZ DE HACERLO"))))</f>
        <v>SIN DIFICULTAD</v>
      </c>
      <c r="AR240" s="61">
        <v>1.6</v>
      </c>
      <c r="AS240" s="193" t="str">
        <f t="shared" ref="AS240:AS271" si="40">IF(AR240="","-",IF(AR240&lt;2.6,"REMISION CLINICA",IF(AR240&lt;3.2,"BAJA ACTIVIDAD",IF(AR240&lt;5.19,"MODERADA ACTIVIDAD","ALTA ACTIVIDAD"))))</f>
        <v>REMISION CLINICA</v>
      </c>
      <c r="AT240" s="61"/>
      <c r="AU240" s="61" t="s">
        <v>517</v>
      </c>
      <c r="AV240" s="5"/>
      <c r="AW240" s="6"/>
    </row>
    <row r="241" spans="1:49" x14ac:dyDescent="0.25">
      <c r="A241" s="230"/>
      <c r="B241" s="230" t="s">
        <v>31</v>
      </c>
      <c r="C241" s="36" t="s">
        <v>634</v>
      </c>
      <c r="D241" s="225" t="s">
        <v>1001</v>
      </c>
      <c r="E241" s="6" t="s">
        <v>32</v>
      </c>
      <c r="F241" s="25">
        <v>27853</v>
      </c>
      <c r="G241" s="190">
        <f t="shared" ca="1" si="37"/>
        <v>48</v>
      </c>
      <c r="H241" s="6" t="s">
        <v>1034</v>
      </c>
      <c r="I241" s="6" t="s">
        <v>42</v>
      </c>
      <c r="J241" s="137" t="s">
        <v>105</v>
      </c>
      <c r="K241" s="137" t="s">
        <v>1089</v>
      </c>
      <c r="L241" s="53">
        <v>3006920827</v>
      </c>
      <c r="M241" s="5" t="s">
        <v>34</v>
      </c>
      <c r="N241" s="57" t="s">
        <v>354</v>
      </c>
      <c r="O241" s="61" t="s">
        <v>35</v>
      </c>
      <c r="P241" s="61" t="s">
        <v>36</v>
      </c>
      <c r="Q241" s="6" t="s">
        <v>464</v>
      </c>
      <c r="R241" s="61" t="s">
        <v>34</v>
      </c>
      <c r="S241" s="61"/>
      <c r="T241" s="6" t="s">
        <v>40227</v>
      </c>
      <c r="U241" s="61" t="s">
        <v>38</v>
      </c>
      <c r="V241" s="22">
        <v>45520</v>
      </c>
      <c r="W241" s="61" t="s">
        <v>959</v>
      </c>
      <c r="X241" s="192">
        <f t="shared" si="38"/>
        <v>45612</v>
      </c>
      <c r="Y241" s="191" t="str">
        <f t="shared" si="33"/>
        <v>NOVIEMBRE/2024</v>
      </c>
      <c r="Z241" s="64" t="s">
        <v>50</v>
      </c>
      <c r="AA241" s="53" t="s">
        <v>15080</v>
      </c>
      <c r="AB241" s="53"/>
      <c r="AC241" s="53"/>
      <c r="AD241" s="61" t="s">
        <v>41</v>
      </c>
      <c r="AE241" s="61"/>
      <c r="AF241" s="61"/>
      <c r="AG241" s="61" t="s">
        <v>41</v>
      </c>
      <c r="AH241" s="22">
        <v>45498</v>
      </c>
      <c r="AI241" s="61" t="s">
        <v>39089</v>
      </c>
      <c r="AJ241" s="22">
        <v>45394</v>
      </c>
      <c r="AK241" s="57" t="s">
        <v>517</v>
      </c>
      <c r="AL241" s="61" t="s">
        <v>715</v>
      </c>
      <c r="AM241" s="61" t="s">
        <v>41</v>
      </c>
      <c r="AN241" s="61" t="s">
        <v>41</v>
      </c>
      <c r="AO241" s="61" t="s">
        <v>41</v>
      </c>
      <c r="AP241" s="70">
        <v>0.13</v>
      </c>
      <c r="AQ241" s="193" t="str">
        <f t="shared" si="39"/>
        <v>SIN DIFICULTAD</v>
      </c>
      <c r="AR241" s="191">
        <v>2.2400000000000002</v>
      </c>
      <c r="AS241" s="193" t="str">
        <f t="shared" si="40"/>
        <v>REMISION CLINICA</v>
      </c>
      <c r="AT241" s="61"/>
      <c r="AU241" s="61"/>
      <c r="AV241" s="5"/>
      <c r="AW241" s="6"/>
    </row>
    <row r="242" spans="1:49" x14ac:dyDescent="0.25">
      <c r="A242" s="230"/>
      <c r="B242" s="230" t="s">
        <v>958</v>
      </c>
      <c r="C242" s="87" t="s">
        <v>627</v>
      </c>
      <c r="D242" s="225" t="s">
        <v>1002</v>
      </c>
      <c r="E242" s="6" t="s">
        <v>32</v>
      </c>
      <c r="F242" s="25">
        <v>23786</v>
      </c>
      <c r="G242" s="190">
        <f t="shared" ca="1" si="37"/>
        <v>59</v>
      </c>
      <c r="H242" s="6" t="s">
        <v>1034</v>
      </c>
      <c r="I242" s="6" t="s">
        <v>42</v>
      </c>
      <c r="J242" s="137" t="s">
        <v>321</v>
      </c>
      <c r="K242" s="137" t="s">
        <v>344</v>
      </c>
      <c r="L242" s="53" t="s">
        <v>40580</v>
      </c>
      <c r="M242" s="5" t="s">
        <v>34</v>
      </c>
      <c r="N242" s="57" t="s">
        <v>337</v>
      </c>
      <c r="O242" s="61" t="s">
        <v>35</v>
      </c>
      <c r="P242" s="61" t="s">
        <v>36</v>
      </c>
      <c r="Q242" s="6" t="s">
        <v>464</v>
      </c>
      <c r="R242" s="61" t="s">
        <v>34</v>
      </c>
      <c r="S242" s="61"/>
      <c r="T242" s="61" t="s">
        <v>80</v>
      </c>
      <c r="U242" s="61" t="s">
        <v>38</v>
      </c>
      <c r="V242" s="57">
        <v>45517</v>
      </c>
      <c r="W242" s="61" t="s">
        <v>962</v>
      </c>
      <c r="X242" s="192">
        <f t="shared" si="38"/>
        <v>45578</v>
      </c>
      <c r="Y242" s="191" t="str">
        <f t="shared" si="33"/>
        <v>OCTUBRE/2024</v>
      </c>
      <c r="Z242" s="64" t="s">
        <v>50</v>
      </c>
      <c r="AA242" s="53" t="s">
        <v>15080</v>
      </c>
      <c r="AB242" s="53"/>
      <c r="AC242" s="53"/>
      <c r="AD242" s="61" t="s">
        <v>41</v>
      </c>
      <c r="AE242" s="61"/>
      <c r="AF242" s="61"/>
      <c r="AG242" s="61" t="s">
        <v>41</v>
      </c>
      <c r="AH242" s="22">
        <v>45505</v>
      </c>
      <c r="AI242" s="61" t="s">
        <v>39089</v>
      </c>
      <c r="AJ242" s="22">
        <v>45393</v>
      </c>
      <c r="AK242" s="57" t="s">
        <v>517</v>
      </c>
      <c r="AL242" s="61" t="s">
        <v>40431</v>
      </c>
      <c r="AM242" s="61" t="s">
        <v>41</v>
      </c>
      <c r="AN242" s="61" t="s">
        <v>41</v>
      </c>
      <c r="AO242" s="61" t="s">
        <v>41</v>
      </c>
      <c r="AP242" s="70">
        <v>0.25</v>
      </c>
      <c r="AQ242" s="193" t="str">
        <f t="shared" si="39"/>
        <v>SIN DIFICULTAD</v>
      </c>
      <c r="AR242" s="61">
        <v>4.0199999999999996</v>
      </c>
      <c r="AS242" s="193" t="str">
        <f t="shared" si="40"/>
        <v>MODERADA ACTIVIDAD</v>
      </c>
      <c r="AT242" s="61"/>
      <c r="AU242" s="61" t="s">
        <v>517</v>
      </c>
      <c r="AV242" s="5"/>
      <c r="AW242" s="6"/>
    </row>
    <row r="243" spans="1:49" hidden="1" x14ac:dyDescent="0.25">
      <c r="A243" s="230"/>
      <c r="B243" s="230" t="s">
        <v>31</v>
      </c>
      <c r="C243" s="36" t="s">
        <v>39491</v>
      </c>
      <c r="D243" s="225" t="s">
        <v>39492</v>
      </c>
      <c r="E243" s="6" t="s">
        <v>32</v>
      </c>
      <c r="F243" s="25">
        <v>28413</v>
      </c>
      <c r="G243" s="190">
        <f t="shared" ca="1" si="37"/>
        <v>47</v>
      </c>
      <c r="H243" s="6" t="s">
        <v>1034</v>
      </c>
      <c r="I243" s="6" t="s">
        <v>39082</v>
      </c>
      <c r="J243" s="5" t="s">
        <v>39493</v>
      </c>
      <c r="K243" s="5" t="s">
        <v>40225</v>
      </c>
      <c r="L243" s="122" t="s">
        <v>39495</v>
      </c>
      <c r="M243" s="5"/>
      <c r="N243" s="123">
        <v>44454</v>
      </c>
      <c r="O243" s="61" t="s">
        <v>35</v>
      </c>
      <c r="P243" s="6" t="s">
        <v>36</v>
      </c>
      <c r="Q243" s="6" t="s">
        <v>464</v>
      </c>
      <c r="R243" s="6" t="s">
        <v>34</v>
      </c>
      <c r="S243" s="6"/>
      <c r="T243" s="61" t="s">
        <v>80</v>
      </c>
      <c r="U243" s="6" t="s">
        <v>38</v>
      </c>
      <c r="V243" s="22">
        <v>45527</v>
      </c>
      <c r="W243" s="147" t="s">
        <v>959</v>
      </c>
      <c r="X243" s="192">
        <f t="shared" si="38"/>
        <v>45619</v>
      </c>
      <c r="Y243" s="191" t="str">
        <f t="shared" si="33"/>
        <v>NOVIEMBRE/2024</v>
      </c>
      <c r="Z243" s="6" t="s">
        <v>50</v>
      </c>
      <c r="AA243" s="53" t="s">
        <v>15080</v>
      </c>
      <c r="AB243" s="53"/>
      <c r="AC243" s="5"/>
      <c r="AD243" s="6" t="s">
        <v>41</v>
      </c>
      <c r="AE243" s="6"/>
      <c r="AF243" s="6"/>
      <c r="AG243" s="6" t="s">
        <v>41</v>
      </c>
      <c r="AH243" s="22">
        <v>45519</v>
      </c>
      <c r="AI243" s="6" t="s">
        <v>712</v>
      </c>
      <c r="AJ243" s="22">
        <v>45310</v>
      </c>
      <c r="AK243" s="57" t="s">
        <v>517</v>
      </c>
      <c r="AL243" s="61" t="s">
        <v>715</v>
      </c>
      <c r="AM243" s="6" t="s">
        <v>41</v>
      </c>
      <c r="AN243" s="6" t="s">
        <v>41</v>
      </c>
      <c r="AO243" s="6" t="s">
        <v>41</v>
      </c>
      <c r="AP243" s="136">
        <v>1</v>
      </c>
      <c r="AQ243" s="193" t="str">
        <f t="shared" si="39"/>
        <v>CON ALGUNA DIFICULTAD</v>
      </c>
      <c r="AR243" s="191">
        <v>2.02</v>
      </c>
      <c r="AS243" s="193" t="str">
        <f t="shared" si="40"/>
        <v>REMISION CLINICA</v>
      </c>
      <c r="AT243" s="57">
        <v>45246</v>
      </c>
      <c r="AU243" s="61" t="s">
        <v>517</v>
      </c>
      <c r="AV243" s="5"/>
      <c r="AW243" s="6"/>
    </row>
    <row r="244" spans="1:49" x14ac:dyDescent="0.25">
      <c r="A244" s="230"/>
      <c r="B244" s="230" t="s">
        <v>31</v>
      </c>
      <c r="C244" s="36" t="s">
        <v>590</v>
      </c>
      <c r="D244" s="225" t="s">
        <v>903</v>
      </c>
      <c r="E244" s="6" t="s">
        <v>32</v>
      </c>
      <c r="F244" s="25">
        <v>29339</v>
      </c>
      <c r="G244" s="190">
        <f t="shared" ca="1" si="37"/>
        <v>44</v>
      </c>
      <c r="H244" s="6" t="s">
        <v>1034</v>
      </c>
      <c r="I244" s="6" t="s">
        <v>42</v>
      </c>
      <c r="J244" s="137" t="s">
        <v>1058</v>
      </c>
      <c r="K244" s="137" t="s">
        <v>255</v>
      </c>
      <c r="L244" s="53" t="s">
        <v>40581</v>
      </c>
      <c r="M244" s="5" t="s">
        <v>34</v>
      </c>
      <c r="N244" s="57" t="s">
        <v>237</v>
      </c>
      <c r="O244" s="61" t="s">
        <v>35</v>
      </c>
      <c r="P244" s="61" t="s">
        <v>36</v>
      </c>
      <c r="Q244" s="6" t="s">
        <v>46</v>
      </c>
      <c r="R244" s="61" t="s">
        <v>34</v>
      </c>
      <c r="S244" s="61"/>
      <c r="T244" s="6" t="s">
        <v>40227</v>
      </c>
      <c r="U244" s="61" t="s">
        <v>38</v>
      </c>
      <c r="V244" s="22">
        <v>45524</v>
      </c>
      <c r="W244" s="61" t="s">
        <v>962</v>
      </c>
      <c r="X244" s="192">
        <f t="shared" si="38"/>
        <v>45585</v>
      </c>
      <c r="Y244" s="191" t="str">
        <f t="shared" si="33"/>
        <v>OCTUBRE/2024</v>
      </c>
      <c r="Z244" s="64" t="s">
        <v>50</v>
      </c>
      <c r="AA244" s="53" t="s">
        <v>15080</v>
      </c>
      <c r="AB244" s="53"/>
      <c r="AC244" s="53"/>
      <c r="AD244" s="61" t="s">
        <v>41</v>
      </c>
      <c r="AE244" s="61"/>
      <c r="AF244" s="61"/>
      <c r="AG244" s="61" t="s">
        <v>41</v>
      </c>
      <c r="AH244" s="22">
        <v>45502</v>
      </c>
      <c r="AI244" s="61" t="s">
        <v>39089</v>
      </c>
      <c r="AJ244" s="57">
        <v>45433</v>
      </c>
      <c r="AK244" s="57" t="s">
        <v>517</v>
      </c>
      <c r="AL244" s="61" t="s">
        <v>40440</v>
      </c>
      <c r="AM244" s="61" t="s">
        <v>41</v>
      </c>
      <c r="AN244" s="61" t="s">
        <v>41</v>
      </c>
      <c r="AO244" s="61" t="s">
        <v>41</v>
      </c>
      <c r="AP244" s="70">
        <v>0</v>
      </c>
      <c r="AQ244" s="193" t="str">
        <f t="shared" si="39"/>
        <v>SIN DIFICULTAD</v>
      </c>
      <c r="AR244" s="191">
        <v>3.14</v>
      </c>
      <c r="AS244" s="193" t="str">
        <f t="shared" si="40"/>
        <v>BAJA ACTIVIDAD</v>
      </c>
      <c r="AT244" s="57">
        <v>43801</v>
      </c>
      <c r="AU244" s="61"/>
      <c r="AV244" s="5"/>
      <c r="AW244" s="6"/>
    </row>
    <row r="245" spans="1:49" x14ac:dyDescent="0.25">
      <c r="A245" s="230"/>
      <c r="B245" s="230" t="s">
        <v>31</v>
      </c>
      <c r="C245" s="36" t="s">
        <v>578</v>
      </c>
      <c r="D245" s="225" t="s">
        <v>904</v>
      </c>
      <c r="E245" s="6" t="s">
        <v>32</v>
      </c>
      <c r="F245" s="25">
        <v>30267</v>
      </c>
      <c r="G245" s="190">
        <f t="shared" ca="1" si="37"/>
        <v>41</v>
      </c>
      <c r="H245" s="6" t="s">
        <v>1034</v>
      </c>
      <c r="I245" s="6" t="s">
        <v>39082</v>
      </c>
      <c r="J245" s="137" t="s">
        <v>40410</v>
      </c>
      <c r="K245" s="5" t="s">
        <v>40408</v>
      </c>
      <c r="L245" s="53">
        <v>3008408299</v>
      </c>
      <c r="M245" s="5" t="s">
        <v>34</v>
      </c>
      <c r="N245" s="57" t="s">
        <v>93</v>
      </c>
      <c r="O245" s="61" t="s">
        <v>35</v>
      </c>
      <c r="P245" s="61" t="s">
        <v>36</v>
      </c>
      <c r="Q245" s="6" t="s">
        <v>464</v>
      </c>
      <c r="R245" s="61" t="s">
        <v>34</v>
      </c>
      <c r="S245" s="61"/>
      <c r="T245" s="61" t="s">
        <v>80</v>
      </c>
      <c r="U245" s="61" t="s">
        <v>38</v>
      </c>
      <c r="V245" s="22">
        <v>45490</v>
      </c>
      <c r="W245" s="61" t="s">
        <v>959</v>
      </c>
      <c r="X245" s="192">
        <f t="shared" si="38"/>
        <v>45582</v>
      </c>
      <c r="Y245" s="191" t="str">
        <f t="shared" si="33"/>
        <v>OCTUBRE/2024</v>
      </c>
      <c r="Z245" s="61" t="s">
        <v>50</v>
      </c>
      <c r="AA245" s="53" t="s">
        <v>15080</v>
      </c>
      <c r="AB245" s="53"/>
      <c r="AC245" s="53"/>
      <c r="AD245" s="61" t="s">
        <v>41</v>
      </c>
      <c r="AE245" s="61"/>
      <c r="AF245" s="61"/>
      <c r="AG245" s="61" t="s">
        <v>41</v>
      </c>
      <c r="AH245" s="22">
        <v>45374</v>
      </c>
      <c r="AI245" s="6" t="s">
        <v>39089</v>
      </c>
      <c r="AJ245" s="22">
        <v>45373</v>
      </c>
      <c r="AK245" s="57" t="s">
        <v>517</v>
      </c>
      <c r="AL245" s="61" t="s">
        <v>715</v>
      </c>
      <c r="AM245" s="61" t="s">
        <v>41</v>
      </c>
      <c r="AN245" s="61" t="s">
        <v>41</v>
      </c>
      <c r="AO245" s="61" t="s">
        <v>41</v>
      </c>
      <c r="AP245" s="70">
        <v>0.5</v>
      </c>
      <c r="AQ245" s="193" t="str">
        <f t="shared" si="39"/>
        <v>SIN DIFICULTAD</v>
      </c>
      <c r="AR245" s="61">
        <v>2.25</v>
      </c>
      <c r="AS245" s="193" t="str">
        <f t="shared" si="40"/>
        <v>REMISION CLINICA</v>
      </c>
      <c r="AT245" s="61"/>
      <c r="AU245" s="61"/>
      <c r="AV245" s="5"/>
      <c r="AW245" s="6"/>
    </row>
    <row r="246" spans="1:49" hidden="1" x14ac:dyDescent="0.25">
      <c r="A246" s="230"/>
      <c r="B246" s="230" t="s">
        <v>31</v>
      </c>
      <c r="C246" s="36" t="s">
        <v>39496</v>
      </c>
      <c r="D246" s="225" t="s">
        <v>39497</v>
      </c>
      <c r="E246" s="6" t="s">
        <v>52</v>
      </c>
      <c r="F246" s="25">
        <v>14448</v>
      </c>
      <c r="G246" s="190">
        <f t="shared" ca="1" si="37"/>
        <v>85</v>
      </c>
      <c r="H246" s="6" t="s">
        <v>1034</v>
      </c>
      <c r="I246" s="6" t="s">
        <v>39240</v>
      </c>
      <c r="J246" s="5" t="s">
        <v>39226</v>
      </c>
      <c r="K246" s="5" t="s">
        <v>39499</v>
      </c>
      <c r="L246" s="122">
        <v>3135852476</v>
      </c>
      <c r="M246" s="5"/>
      <c r="N246" s="22">
        <v>44893</v>
      </c>
      <c r="O246" s="61" t="s">
        <v>35</v>
      </c>
      <c r="P246" s="6" t="s">
        <v>36</v>
      </c>
      <c r="Q246" s="6" t="s">
        <v>464</v>
      </c>
      <c r="R246" s="6" t="s">
        <v>34</v>
      </c>
      <c r="S246" s="6"/>
      <c r="T246" s="6" t="s">
        <v>80</v>
      </c>
      <c r="U246" s="6" t="s">
        <v>38</v>
      </c>
      <c r="V246" s="22">
        <v>45481</v>
      </c>
      <c r="W246" s="147" t="s">
        <v>959</v>
      </c>
      <c r="X246" s="192">
        <f t="shared" si="38"/>
        <v>45573</v>
      </c>
      <c r="Y246" s="191" t="str">
        <f t="shared" si="33"/>
        <v>OCTUBRE/2024</v>
      </c>
      <c r="Z246" s="147" t="s">
        <v>81</v>
      </c>
      <c r="AA246" s="137" t="s">
        <v>15081</v>
      </c>
      <c r="AB246" s="53"/>
      <c r="AC246" s="5"/>
      <c r="AD246" s="6" t="s">
        <v>41</v>
      </c>
      <c r="AE246" s="6"/>
      <c r="AF246" s="6"/>
      <c r="AG246" s="6" t="s">
        <v>41</v>
      </c>
      <c r="AH246" s="22">
        <v>45457</v>
      </c>
      <c r="AI246" s="6" t="s">
        <v>712</v>
      </c>
      <c r="AJ246" s="22">
        <v>45246</v>
      </c>
      <c r="AK246" s="57" t="s">
        <v>517</v>
      </c>
      <c r="AL246" s="61" t="s">
        <v>715</v>
      </c>
      <c r="AM246" s="6" t="s">
        <v>41</v>
      </c>
      <c r="AN246" s="6" t="s">
        <v>41</v>
      </c>
      <c r="AO246" s="6" t="s">
        <v>41</v>
      </c>
      <c r="AP246" s="136">
        <v>1.38</v>
      </c>
      <c r="AQ246" s="193" t="str">
        <f t="shared" si="39"/>
        <v>CON ALGUNA DIFICULTAD</v>
      </c>
      <c r="AR246" s="191">
        <v>2.02</v>
      </c>
      <c r="AS246" s="193" t="str">
        <f t="shared" si="40"/>
        <v>REMISION CLINICA</v>
      </c>
      <c r="AT246" s="74">
        <v>45246</v>
      </c>
      <c r="AU246" s="61" t="s">
        <v>517</v>
      </c>
      <c r="AV246" s="5"/>
      <c r="AW246" s="6">
        <v>30</v>
      </c>
    </row>
    <row r="247" spans="1:49" hidden="1" x14ac:dyDescent="0.25">
      <c r="A247" s="230"/>
      <c r="B247" s="230" t="s">
        <v>31</v>
      </c>
      <c r="C247" s="36" t="s">
        <v>39500</v>
      </c>
      <c r="D247" s="225" t="s">
        <v>39501</v>
      </c>
      <c r="E247" s="6" t="s">
        <v>32</v>
      </c>
      <c r="F247" s="25">
        <v>17852</v>
      </c>
      <c r="G247" s="190">
        <f t="shared" ca="1" si="37"/>
        <v>75</v>
      </c>
      <c r="H247" s="6" t="s">
        <v>1034</v>
      </c>
      <c r="I247" s="6" t="s">
        <v>39082</v>
      </c>
      <c r="J247" s="5" t="s">
        <v>39502</v>
      </c>
      <c r="K247" s="198" t="s">
        <v>39503</v>
      </c>
      <c r="L247" s="122" t="s">
        <v>39504</v>
      </c>
      <c r="M247" s="6" t="s">
        <v>34</v>
      </c>
      <c r="N247" s="123" t="s">
        <v>112</v>
      </c>
      <c r="O247" s="6" t="s">
        <v>35</v>
      </c>
      <c r="P247" s="6" t="s">
        <v>36</v>
      </c>
      <c r="Q247" s="6" t="s">
        <v>464</v>
      </c>
      <c r="R247" s="6" t="s">
        <v>34</v>
      </c>
      <c r="S247" s="6"/>
      <c r="T247" s="6" t="s">
        <v>40227</v>
      </c>
      <c r="U247" s="6" t="s">
        <v>38</v>
      </c>
      <c r="V247" s="22">
        <v>45561</v>
      </c>
      <c r="W247" s="147" t="s">
        <v>962</v>
      </c>
      <c r="X247" s="192">
        <f t="shared" si="38"/>
        <v>45622</v>
      </c>
      <c r="Y247" s="191" t="str">
        <f t="shared" si="33"/>
        <v>NOVIEMBRE/2024</v>
      </c>
      <c r="Z247" s="6" t="s">
        <v>50</v>
      </c>
      <c r="AA247" s="53" t="s">
        <v>15080</v>
      </c>
      <c r="AB247" s="53"/>
      <c r="AC247" s="5"/>
      <c r="AD247" s="6" t="s">
        <v>41</v>
      </c>
      <c r="AE247" s="6"/>
      <c r="AF247" s="6"/>
      <c r="AG247" s="6" t="s">
        <v>41</v>
      </c>
      <c r="AH247" s="22">
        <v>45553</v>
      </c>
      <c r="AI247" s="6" t="s">
        <v>712</v>
      </c>
      <c r="AJ247" s="22">
        <v>45433</v>
      </c>
      <c r="AK247" s="57" t="s">
        <v>517</v>
      </c>
      <c r="AL247" s="57" t="s">
        <v>715</v>
      </c>
      <c r="AM247" s="6" t="s">
        <v>512</v>
      </c>
      <c r="AN247" s="6" t="s">
        <v>41</v>
      </c>
      <c r="AO247" s="6" t="s">
        <v>41</v>
      </c>
      <c r="AP247" s="6">
        <v>2.38</v>
      </c>
      <c r="AQ247" s="193" t="str">
        <f t="shared" si="39"/>
        <v>CON MUCHA DIFICULTAD</v>
      </c>
      <c r="AR247" s="191">
        <v>2.92</v>
      </c>
      <c r="AS247" s="193" t="str">
        <f t="shared" si="40"/>
        <v>BAJA ACTIVIDAD</v>
      </c>
      <c r="AT247" s="61"/>
      <c r="AU247" s="61"/>
      <c r="AV247" s="5"/>
      <c r="AW247" s="6">
        <v>20</v>
      </c>
    </row>
    <row r="248" spans="1:49" x14ac:dyDescent="0.25">
      <c r="A248" s="230"/>
      <c r="B248" s="230" t="s">
        <v>31</v>
      </c>
      <c r="C248" s="87" t="s">
        <v>40413</v>
      </c>
      <c r="D248" s="144" t="s">
        <v>40414</v>
      </c>
      <c r="E248" s="6" t="s">
        <v>32</v>
      </c>
      <c r="F248" s="25">
        <v>36442</v>
      </c>
      <c r="G248" s="23">
        <v>24</v>
      </c>
      <c r="H248" s="6" t="s">
        <v>1034</v>
      </c>
      <c r="I248" s="6" t="s">
        <v>39082</v>
      </c>
      <c r="J248" s="137" t="s">
        <v>40415</v>
      </c>
      <c r="K248" s="137" t="s">
        <v>40416</v>
      </c>
      <c r="L248" s="53" t="s">
        <v>40417</v>
      </c>
      <c r="M248" s="6"/>
      <c r="N248" s="57">
        <v>45509</v>
      </c>
      <c r="O248" s="61" t="s">
        <v>57</v>
      </c>
      <c r="P248" s="61" t="s">
        <v>36</v>
      </c>
      <c r="Q248" s="61" t="s">
        <v>464</v>
      </c>
      <c r="R248" s="61"/>
      <c r="S248" s="61"/>
      <c r="T248" s="61" t="s">
        <v>80</v>
      </c>
      <c r="U248" s="61" t="s">
        <v>40296</v>
      </c>
      <c r="V248" s="57">
        <v>45509</v>
      </c>
      <c r="W248" s="61" t="s">
        <v>959</v>
      </c>
      <c r="X248" s="57">
        <f t="shared" si="38"/>
        <v>45601</v>
      </c>
      <c r="Y248" s="61" t="str">
        <f t="shared" si="33"/>
        <v>NOVIEMBRE/2024</v>
      </c>
      <c r="Z248" s="64" t="s">
        <v>50</v>
      </c>
      <c r="AA248" s="137" t="s">
        <v>15080</v>
      </c>
      <c r="AB248" s="61"/>
      <c r="AC248" s="61"/>
      <c r="AD248" s="61" t="s">
        <v>41</v>
      </c>
      <c r="AE248" s="61"/>
      <c r="AF248" s="61"/>
      <c r="AG248" s="61" t="s">
        <v>41</v>
      </c>
      <c r="AH248" s="22">
        <v>45497</v>
      </c>
      <c r="AI248" s="61" t="s">
        <v>39089</v>
      </c>
      <c r="AJ248" s="22">
        <v>45497</v>
      </c>
      <c r="AK248" s="61"/>
      <c r="AL248" s="61" t="s">
        <v>40418</v>
      </c>
      <c r="AM248" s="61" t="s">
        <v>41</v>
      </c>
      <c r="AN248" s="61" t="s">
        <v>41</v>
      </c>
      <c r="AO248" s="61" t="s">
        <v>41</v>
      </c>
      <c r="AP248" s="70">
        <v>0.63</v>
      </c>
      <c r="AQ248" s="53" t="str">
        <f t="shared" si="39"/>
        <v>SIN DIFICULTAD</v>
      </c>
      <c r="AR248" s="61">
        <v>4.57</v>
      </c>
      <c r="AS248" s="61" t="str">
        <f t="shared" si="40"/>
        <v>MODERADA ACTIVIDAD</v>
      </c>
      <c r="AT248" s="61"/>
      <c r="AU248" s="61"/>
      <c r="AV248" s="5"/>
      <c r="AW248" s="6"/>
    </row>
    <row r="249" spans="1:49" x14ac:dyDescent="0.25">
      <c r="A249" s="230"/>
      <c r="B249" s="230" t="s">
        <v>31</v>
      </c>
      <c r="C249" s="36" t="s">
        <v>40254</v>
      </c>
      <c r="D249" s="28" t="s">
        <v>40239</v>
      </c>
      <c r="E249" s="6" t="s">
        <v>32</v>
      </c>
      <c r="F249" s="25">
        <v>33714</v>
      </c>
      <c r="G249" s="23">
        <v>32</v>
      </c>
      <c r="H249" s="6" t="s">
        <v>1034</v>
      </c>
      <c r="I249" s="6" t="s">
        <v>42</v>
      </c>
      <c r="J249" s="137"/>
      <c r="K249" s="137" t="s">
        <v>40246</v>
      </c>
      <c r="L249" s="53">
        <v>3226613182</v>
      </c>
      <c r="M249" s="6"/>
      <c r="N249" s="57">
        <v>45440</v>
      </c>
      <c r="O249" s="61" t="s">
        <v>35</v>
      </c>
      <c r="P249" s="61" t="s">
        <v>36</v>
      </c>
      <c r="Q249" s="6" t="s">
        <v>464</v>
      </c>
      <c r="R249" s="61"/>
      <c r="S249" s="61"/>
      <c r="T249" s="61" t="s">
        <v>40227</v>
      </c>
      <c r="U249" s="61" t="s">
        <v>38</v>
      </c>
      <c r="V249" s="57">
        <v>45561</v>
      </c>
      <c r="W249" s="61" t="s">
        <v>959</v>
      </c>
      <c r="X249" s="57">
        <f t="shared" si="38"/>
        <v>45652</v>
      </c>
      <c r="Y249" s="61" t="str">
        <f t="shared" si="33"/>
        <v>DICIEMBRE/2024</v>
      </c>
      <c r="Z249" s="64" t="s">
        <v>39</v>
      </c>
      <c r="AA249" s="137" t="s">
        <v>39885</v>
      </c>
      <c r="AB249" s="61"/>
      <c r="AC249" s="61"/>
      <c r="AD249" s="61" t="s">
        <v>41</v>
      </c>
      <c r="AE249" s="61"/>
      <c r="AF249" s="61"/>
      <c r="AG249" s="61" t="s">
        <v>41</v>
      </c>
      <c r="AH249" s="57">
        <v>45422</v>
      </c>
      <c r="AI249" s="6" t="s">
        <v>39089</v>
      </c>
      <c r="AJ249" s="57">
        <v>45421</v>
      </c>
      <c r="AK249" s="61" t="s">
        <v>39953</v>
      </c>
      <c r="AL249" s="61" t="s">
        <v>715</v>
      </c>
      <c r="AM249" s="61" t="s">
        <v>41</v>
      </c>
      <c r="AN249" s="61" t="s">
        <v>41</v>
      </c>
      <c r="AO249" s="61" t="s">
        <v>41</v>
      </c>
      <c r="AP249" s="70">
        <v>0.75</v>
      </c>
      <c r="AQ249" s="53" t="str">
        <f t="shared" si="39"/>
        <v>SIN DIFICULTAD</v>
      </c>
      <c r="AR249" s="61">
        <v>2.46</v>
      </c>
      <c r="AS249" s="61" t="str">
        <f t="shared" si="40"/>
        <v>REMISION CLINICA</v>
      </c>
      <c r="AT249" s="61"/>
      <c r="AU249" s="61"/>
      <c r="AV249" s="5"/>
      <c r="AW249" s="6"/>
    </row>
    <row r="250" spans="1:49" hidden="1" x14ac:dyDescent="0.25">
      <c r="A250" s="230"/>
      <c r="B250" s="230" t="s">
        <v>31</v>
      </c>
      <c r="C250" s="36" t="s">
        <v>39505</v>
      </c>
      <c r="D250" s="225" t="s">
        <v>39506</v>
      </c>
      <c r="E250" s="6" t="s">
        <v>32</v>
      </c>
      <c r="F250" s="25">
        <v>27216</v>
      </c>
      <c r="G250" s="190">
        <f ca="1">IF(F250="-","-",IF(F250="","-",DATEDIF(F250,TODAY(),"Y")))</f>
        <v>50</v>
      </c>
      <c r="H250" s="6" t="s">
        <v>1034</v>
      </c>
      <c r="I250" s="6" t="s">
        <v>39082</v>
      </c>
      <c r="J250" s="5" t="s">
        <v>39507</v>
      </c>
      <c r="K250" s="5" t="s">
        <v>39508</v>
      </c>
      <c r="L250" s="122" t="s">
        <v>39509</v>
      </c>
      <c r="M250" s="6" t="s">
        <v>34</v>
      </c>
      <c r="N250" s="123" t="s">
        <v>124</v>
      </c>
      <c r="O250" s="6" t="s">
        <v>35</v>
      </c>
      <c r="P250" s="6" t="s">
        <v>36</v>
      </c>
      <c r="Q250" s="6" t="s">
        <v>464</v>
      </c>
      <c r="R250" s="6" t="s">
        <v>34</v>
      </c>
      <c r="S250" s="6"/>
      <c r="T250" s="6" t="s">
        <v>80</v>
      </c>
      <c r="U250" s="6" t="s">
        <v>38</v>
      </c>
      <c r="V250" s="22">
        <v>45467</v>
      </c>
      <c r="W250" s="147" t="s">
        <v>959</v>
      </c>
      <c r="X250" s="192">
        <f t="shared" si="38"/>
        <v>45559</v>
      </c>
      <c r="Y250" s="191" t="str">
        <f t="shared" si="33"/>
        <v>SEPTIEMBRE/2024</v>
      </c>
      <c r="Z250" s="6" t="s">
        <v>50</v>
      </c>
      <c r="AA250" s="53" t="s">
        <v>15080</v>
      </c>
      <c r="AB250" s="53"/>
      <c r="AC250" s="5"/>
      <c r="AD250" s="6" t="s">
        <v>41</v>
      </c>
      <c r="AE250" s="6"/>
      <c r="AF250" s="6"/>
      <c r="AG250" s="6" t="s">
        <v>41</v>
      </c>
      <c r="AH250" s="22">
        <v>45463</v>
      </c>
      <c r="AI250" s="6" t="s">
        <v>712</v>
      </c>
      <c r="AJ250" s="22">
        <v>45327</v>
      </c>
      <c r="AK250" s="57" t="s">
        <v>517</v>
      </c>
      <c r="AL250" s="6" t="s">
        <v>715</v>
      </c>
      <c r="AM250" s="6" t="s">
        <v>512</v>
      </c>
      <c r="AN250" s="6" t="s">
        <v>41</v>
      </c>
      <c r="AO250" s="6" t="s">
        <v>41</v>
      </c>
      <c r="AP250" s="6">
        <v>0</v>
      </c>
      <c r="AQ250" s="193" t="str">
        <f t="shared" si="39"/>
        <v>SIN DIFICULTAD</v>
      </c>
      <c r="AR250" s="6">
        <v>2.2999999999999998</v>
      </c>
      <c r="AS250" s="193" t="str">
        <f t="shared" si="40"/>
        <v>REMISION CLINICA</v>
      </c>
      <c r="AT250" s="57">
        <v>44755</v>
      </c>
      <c r="AU250" s="61"/>
      <c r="AV250" s="5"/>
      <c r="AW250" s="6">
        <v>15</v>
      </c>
    </row>
    <row r="251" spans="1:49" hidden="1" x14ac:dyDescent="0.25">
      <c r="A251" s="230"/>
      <c r="B251" s="230" t="s">
        <v>31</v>
      </c>
      <c r="C251" s="270" t="s">
        <v>40393</v>
      </c>
      <c r="D251" s="297" t="s">
        <v>40362</v>
      </c>
      <c r="E251" s="6" t="s">
        <v>32</v>
      </c>
      <c r="F251" s="25">
        <v>22441</v>
      </c>
      <c r="G251" s="23">
        <v>63</v>
      </c>
      <c r="H251" s="6" t="s">
        <v>1034</v>
      </c>
      <c r="I251" s="6" t="s">
        <v>39216</v>
      </c>
      <c r="J251" s="137" t="s">
        <v>40364</v>
      </c>
      <c r="K251" s="137" t="s">
        <v>40363</v>
      </c>
      <c r="L251" s="53" t="s">
        <v>40365</v>
      </c>
      <c r="M251" s="6"/>
      <c r="N251" s="57">
        <v>45504</v>
      </c>
      <c r="O251" s="61" t="s">
        <v>57</v>
      </c>
      <c r="P251" s="61" t="s">
        <v>36</v>
      </c>
      <c r="Q251" s="6" t="s">
        <v>464</v>
      </c>
      <c r="R251" s="61"/>
      <c r="S251" s="61"/>
      <c r="T251" s="61" t="s">
        <v>80</v>
      </c>
      <c r="U251" s="61" t="s">
        <v>40296</v>
      </c>
      <c r="V251" s="57">
        <v>45504</v>
      </c>
      <c r="W251" s="61" t="s">
        <v>959</v>
      </c>
      <c r="X251" s="57">
        <f t="shared" si="38"/>
        <v>45596</v>
      </c>
      <c r="Y251" s="61" t="str">
        <f t="shared" si="33"/>
        <v>OCTUBRE/2024</v>
      </c>
      <c r="Z251" s="64" t="s">
        <v>50</v>
      </c>
      <c r="AA251" s="137" t="s">
        <v>15080</v>
      </c>
      <c r="AB251" s="61"/>
      <c r="AC251" s="61"/>
      <c r="AD251" s="61" t="s">
        <v>41</v>
      </c>
      <c r="AE251" s="61"/>
      <c r="AF251" s="61"/>
      <c r="AG251" s="61" t="s">
        <v>41</v>
      </c>
      <c r="AH251" s="61"/>
      <c r="AI251" s="61"/>
      <c r="AJ251" s="57">
        <v>45496</v>
      </c>
      <c r="AK251" s="61" t="s">
        <v>517</v>
      </c>
      <c r="AL251" s="61" t="s">
        <v>842</v>
      </c>
      <c r="AM251" s="61" t="s">
        <v>512</v>
      </c>
      <c r="AN251" s="61" t="s">
        <v>512</v>
      </c>
      <c r="AO251" s="61" t="s">
        <v>41</v>
      </c>
      <c r="AP251" s="70">
        <v>0.88</v>
      </c>
      <c r="AQ251" s="53" t="str">
        <f t="shared" si="39"/>
        <v>SIN DIFICULTAD</v>
      </c>
      <c r="AR251" s="61">
        <v>3.21</v>
      </c>
      <c r="AS251" s="61" t="str">
        <f t="shared" si="40"/>
        <v>MODERADA ACTIVIDAD</v>
      </c>
      <c r="AT251" s="61"/>
      <c r="AU251" s="61"/>
      <c r="AV251" s="5"/>
      <c r="AW251" s="6"/>
    </row>
    <row r="252" spans="1:49" x14ac:dyDescent="0.25">
      <c r="A252" s="230"/>
      <c r="B252" s="230" t="s">
        <v>31</v>
      </c>
      <c r="C252" s="36" t="s">
        <v>531</v>
      </c>
      <c r="D252" s="225" t="s">
        <v>1003</v>
      </c>
      <c r="E252" s="6" t="s">
        <v>32</v>
      </c>
      <c r="F252" s="25">
        <v>30317</v>
      </c>
      <c r="G252" s="190">
        <f t="shared" ref="G252:G260" ca="1" si="41">IF(F252="-","-",IF(F252="","-",DATEDIF(F252,TODAY(),"Y")))</f>
        <v>41</v>
      </c>
      <c r="H252" s="6" t="s">
        <v>1034</v>
      </c>
      <c r="I252" s="6" t="s">
        <v>42</v>
      </c>
      <c r="J252" s="137" t="s">
        <v>103</v>
      </c>
      <c r="K252" s="5" t="s">
        <v>40528</v>
      </c>
      <c r="L252" s="53" t="s">
        <v>40582</v>
      </c>
      <c r="M252" s="5" t="s">
        <v>34</v>
      </c>
      <c r="N252" s="57" t="s">
        <v>102</v>
      </c>
      <c r="O252" s="61" t="s">
        <v>35</v>
      </c>
      <c r="P252" s="61" t="s">
        <v>36</v>
      </c>
      <c r="Q252" s="6" t="s">
        <v>464</v>
      </c>
      <c r="R252" s="61" t="s">
        <v>34</v>
      </c>
      <c r="S252" s="61"/>
      <c r="T252" s="6" t="s">
        <v>40227</v>
      </c>
      <c r="U252" s="61" t="s">
        <v>38</v>
      </c>
      <c r="V252" s="57">
        <v>45520</v>
      </c>
      <c r="W252" s="61" t="s">
        <v>959</v>
      </c>
      <c r="X252" s="192">
        <f t="shared" si="38"/>
        <v>45612</v>
      </c>
      <c r="Y252" s="191" t="str">
        <f t="shared" si="33"/>
        <v>NOVIEMBRE/2024</v>
      </c>
      <c r="Z252" s="64" t="s">
        <v>50</v>
      </c>
      <c r="AA252" s="53" t="s">
        <v>15080</v>
      </c>
      <c r="AB252" s="53"/>
      <c r="AC252" s="53"/>
      <c r="AD252" s="61" t="s">
        <v>41</v>
      </c>
      <c r="AE252" s="61"/>
      <c r="AF252" s="61"/>
      <c r="AG252" s="61" t="s">
        <v>41</v>
      </c>
      <c r="AH252" s="22">
        <v>45497</v>
      </c>
      <c r="AI252" s="61" t="s">
        <v>39089</v>
      </c>
      <c r="AJ252" s="57">
        <v>45421</v>
      </c>
      <c r="AK252" s="57" t="s">
        <v>517</v>
      </c>
      <c r="AL252" s="61" t="s">
        <v>715</v>
      </c>
      <c r="AM252" s="61" t="s">
        <v>512</v>
      </c>
      <c r="AN252" s="61" t="s">
        <v>512</v>
      </c>
      <c r="AO252" s="61" t="s">
        <v>41</v>
      </c>
      <c r="AP252" s="70">
        <v>0.5</v>
      </c>
      <c r="AQ252" s="193" t="str">
        <f t="shared" si="39"/>
        <v>SIN DIFICULTAD</v>
      </c>
      <c r="AR252" s="191">
        <v>2.95</v>
      </c>
      <c r="AS252" s="193" t="str">
        <f t="shared" si="40"/>
        <v>BAJA ACTIVIDAD</v>
      </c>
      <c r="AT252" s="61"/>
      <c r="AU252" s="61" t="s">
        <v>517</v>
      </c>
      <c r="AV252" s="5"/>
      <c r="AW252" s="6"/>
    </row>
    <row r="253" spans="1:49" hidden="1" x14ac:dyDescent="0.25">
      <c r="A253" s="230"/>
      <c r="B253" s="230" t="s">
        <v>31</v>
      </c>
      <c r="C253" s="36" t="s">
        <v>39510</v>
      </c>
      <c r="D253" s="225" t="s">
        <v>39511</v>
      </c>
      <c r="E253" s="6" t="s">
        <v>32</v>
      </c>
      <c r="F253" s="25">
        <v>18059</v>
      </c>
      <c r="G253" s="190">
        <f t="shared" ca="1" si="41"/>
        <v>75</v>
      </c>
      <c r="H253" s="6" t="s">
        <v>1034</v>
      </c>
      <c r="I253" s="6" t="s">
        <v>39159</v>
      </c>
      <c r="J253" s="137" t="s">
        <v>1035</v>
      </c>
      <c r="K253" s="5" t="s">
        <v>39512</v>
      </c>
      <c r="L253" s="122">
        <v>3204625375</v>
      </c>
      <c r="M253" s="5">
        <v>3017257405</v>
      </c>
      <c r="N253" s="123">
        <v>44454</v>
      </c>
      <c r="O253" s="61" t="s">
        <v>35</v>
      </c>
      <c r="P253" s="6" t="s">
        <v>36</v>
      </c>
      <c r="Q253" s="6" t="s">
        <v>464</v>
      </c>
      <c r="R253" s="6" t="s">
        <v>34</v>
      </c>
      <c r="S253" s="6"/>
      <c r="T253" s="6" t="s">
        <v>80</v>
      </c>
      <c r="U253" s="6" t="s">
        <v>38</v>
      </c>
      <c r="V253" s="22">
        <v>45558</v>
      </c>
      <c r="W253" s="147" t="s">
        <v>959</v>
      </c>
      <c r="X253" s="192">
        <f t="shared" si="38"/>
        <v>45649</v>
      </c>
      <c r="Y253" s="191" t="str">
        <f t="shared" si="33"/>
        <v>DICIEMBRE/2024</v>
      </c>
      <c r="Z253" s="6" t="s">
        <v>50</v>
      </c>
      <c r="AA253" s="53" t="s">
        <v>15080</v>
      </c>
      <c r="AB253" s="53"/>
      <c r="AC253" s="5"/>
      <c r="AD253" s="61" t="s">
        <v>40625</v>
      </c>
      <c r="AE253" s="61" t="s">
        <v>40657</v>
      </c>
      <c r="AF253" s="6"/>
      <c r="AG253" s="6" t="s">
        <v>41</v>
      </c>
      <c r="AH253" s="22">
        <v>45547</v>
      </c>
      <c r="AI253" s="6" t="s">
        <v>712</v>
      </c>
      <c r="AJ253" s="22">
        <v>45212</v>
      </c>
      <c r="AK253" s="57" t="s">
        <v>517</v>
      </c>
      <c r="AL253" s="61" t="s">
        <v>715</v>
      </c>
      <c r="AM253" s="6" t="s">
        <v>512</v>
      </c>
      <c r="AN253" s="6" t="s">
        <v>512</v>
      </c>
      <c r="AO253" s="6" t="s">
        <v>41</v>
      </c>
      <c r="AP253" s="6">
        <v>1.3</v>
      </c>
      <c r="AQ253" s="193" t="str">
        <f t="shared" si="39"/>
        <v>CON ALGUNA DIFICULTAD</v>
      </c>
      <c r="AR253" s="191">
        <v>2.34</v>
      </c>
      <c r="AS253" s="193" t="str">
        <f t="shared" si="40"/>
        <v>REMISION CLINICA</v>
      </c>
      <c r="AT253" s="57">
        <v>44411</v>
      </c>
      <c r="AU253" s="61" t="s">
        <v>517</v>
      </c>
      <c r="AV253" s="5"/>
      <c r="AW253" s="6"/>
    </row>
    <row r="254" spans="1:49" hidden="1" x14ac:dyDescent="0.25">
      <c r="A254" s="230"/>
      <c r="B254" s="230" t="s">
        <v>31</v>
      </c>
      <c r="C254" s="36" t="s">
        <v>39513</v>
      </c>
      <c r="D254" s="225" t="s">
        <v>39514</v>
      </c>
      <c r="E254" s="6" t="s">
        <v>32</v>
      </c>
      <c r="F254" s="25">
        <v>24897</v>
      </c>
      <c r="G254" s="190">
        <f t="shared" ca="1" si="41"/>
        <v>56</v>
      </c>
      <c r="H254" s="6" t="s">
        <v>1034</v>
      </c>
      <c r="I254" s="6" t="s">
        <v>39122</v>
      </c>
      <c r="J254" s="5" t="s">
        <v>39515</v>
      </c>
      <c r="K254" s="198" t="s">
        <v>40529</v>
      </c>
      <c r="L254" s="122" t="s">
        <v>40583</v>
      </c>
      <c r="M254" s="6" t="s">
        <v>34</v>
      </c>
      <c r="N254" s="123" t="s">
        <v>78</v>
      </c>
      <c r="O254" s="6" t="s">
        <v>35</v>
      </c>
      <c r="P254" s="6" t="s">
        <v>36</v>
      </c>
      <c r="Q254" s="6" t="s">
        <v>464</v>
      </c>
      <c r="R254" s="6" t="s">
        <v>34</v>
      </c>
      <c r="S254" s="6"/>
      <c r="T254" s="6" t="s">
        <v>40227</v>
      </c>
      <c r="U254" s="6" t="s">
        <v>38</v>
      </c>
      <c r="V254" s="57">
        <v>45520</v>
      </c>
      <c r="W254" s="147" t="s">
        <v>959</v>
      </c>
      <c r="X254" s="192">
        <f t="shared" si="38"/>
        <v>45612</v>
      </c>
      <c r="Y254" s="191" t="str">
        <f t="shared" si="33"/>
        <v>NOVIEMBRE/2024</v>
      </c>
      <c r="Z254" s="6" t="s">
        <v>50</v>
      </c>
      <c r="AA254" s="53" t="s">
        <v>15080</v>
      </c>
      <c r="AB254" s="53"/>
      <c r="AC254" s="5"/>
      <c r="AD254" s="6" t="s">
        <v>41</v>
      </c>
      <c r="AE254" s="6"/>
      <c r="AF254" s="6"/>
      <c r="AG254" s="6" t="s">
        <v>41</v>
      </c>
      <c r="AH254" s="22">
        <v>45505</v>
      </c>
      <c r="AI254" s="6" t="s">
        <v>712</v>
      </c>
      <c r="AJ254" s="22">
        <v>45134</v>
      </c>
      <c r="AK254" s="57" t="s">
        <v>517</v>
      </c>
      <c r="AL254" s="61" t="s">
        <v>715</v>
      </c>
      <c r="AM254" s="6" t="s">
        <v>41</v>
      </c>
      <c r="AN254" s="6" t="s">
        <v>41</v>
      </c>
      <c r="AO254" s="6" t="s">
        <v>41</v>
      </c>
      <c r="AP254" s="6">
        <v>0.13</v>
      </c>
      <c r="AQ254" s="193" t="str">
        <f t="shared" si="39"/>
        <v>SIN DIFICULTAD</v>
      </c>
      <c r="AR254" s="136">
        <v>2.34</v>
      </c>
      <c r="AS254" s="193" t="str">
        <f t="shared" si="40"/>
        <v>REMISION CLINICA</v>
      </c>
      <c r="AT254" s="57">
        <v>45512</v>
      </c>
      <c r="AU254" s="61" t="s">
        <v>517</v>
      </c>
      <c r="AV254" s="5"/>
      <c r="AW254" s="6">
        <v>20</v>
      </c>
    </row>
    <row r="255" spans="1:49" hidden="1" x14ac:dyDescent="0.25">
      <c r="A255" s="230"/>
      <c r="B255" s="230" t="s">
        <v>31</v>
      </c>
      <c r="C255" s="36" t="s">
        <v>679</v>
      </c>
      <c r="D255" s="225" t="s">
        <v>1004</v>
      </c>
      <c r="E255" s="6" t="s">
        <v>32</v>
      </c>
      <c r="F255" s="25">
        <v>24900</v>
      </c>
      <c r="G255" s="190">
        <f t="shared" ca="1" si="41"/>
        <v>56</v>
      </c>
      <c r="H255" s="6" t="s">
        <v>1034</v>
      </c>
      <c r="I255" s="6" t="s">
        <v>42</v>
      </c>
      <c r="J255" s="137" t="s">
        <v>433</v>
      </c>
      <c r="K255" s="137" t="s">
        <v>442</v>
      </c>
      <c r="L255" s="53" t="s">
        <v>443</v>
      </c>
      <c r="M255" s="5"/>
      <c r="N255" s="57">
        <v>44630</v>
      </c>
      <c r="O255" s="61" t="s">
        <v>35</v>
      </c>
      <c r="P255" s="61" t="s">
        <v>36</v>
      </c>
      <c r="Q255" s="61" t="s">
        <v>46</v>
      </c>
      <c r="R255" s="61"/>
      <c r="S255" s="61"/>
      <c r="T255" s="61" t="s">
        <v>80</v>
      </c>
      <c r="U255" s="61" t="s">
        <v>38</v>
      </c>
      <c r="V255" s="22">
        <v>45488</v>
      </c>
      <c r="W255" s="61" t="s">
        <v>959</v>
      </c>
      <c r="X255" s="192">
        <f t="shared" si="38"/>
        <v>45580</v>
      </c>
      <c r="Y255" s="191" t="str">
        <f t="shared" si="33"/>
        <v>OCTUBRE/2024</v>
      </c>
      <c r="Z255" s="61" t="s">
        <v>50</v>
      </c>
      <c r="AA255" s="53" t="s">
        <v>15080</v>
      </c>
      <c r="AB255" s="53"/>
      <c r="AC255" s="53"/>
      <c r="AD255" s="61" t="s">
        <v>143</v>
      </c>
      <c r="AE255" s="61"/>
      <c r="AF255" s="61"/>
      <c r="AG255" s="61" t="s">
        <v>41</v>
      </c>
      <c r="AH255" s="22">
        <v>45364</v>
      </c>
      <c r="AI255" s="6" t="s">
        <v>712</v>
      </c>
      <c r="AJ255" s="22">
        <v>45257</v>
      </c>
      <c r="AK255" s="57" t="s">
        <v>517</v>
      </c>
      <c r="AL255" s="61" t="s">
        <v>715</v>
      </c>
      <c r="AM255" s="61" t="s">
        <v>41</v>
      </c>
      <c r="AN255" s="61" t="s">
        <v>41</v>
      </c>
      <c r="AO255" s="61" t="s">
        <v>41</v>
      </c>
      <c r="AP255" s="70">
        <v>0.63</v>
      </c>
      <c r="AQ255" s="193" t="str">
        <f t="shared" si="39"/>
        <v>SIN DIFICULTAD</v>
      </c>
      <c r="AR255" s="61">
        <v>2.1</v>
      </c>
      <c r="AS255" s="193" t="str">
        <f t="shared" si="40"/>
        <v>REMISION CLINICA</v>
      </c>
      <c r="AT255" s="61"/>
      <c r="AU255" s="61" t="s">
        <v>517</v>
      </c>
      <c r="AV255" s="5"/>
      <c r="AW255" s="6"/>
    </row>
    <row r="256" spans="1:49" x14ac:dyDescent="0.25">
      <c r="A256" s="230"/>
      <c r="B256" s="230" t="s">
        <v>31</v>
      </c>
      <c r="C256" s="36" t="s">
        <v>615</v>
      </c>
      <c r="D256" s="225" t="s">
        <v>1005</v>
      </c>
      <c r="E256" s="6" t="s">
        <v>32</v>
      </c>
      <c r="F256" s="25">
        <v>24652</v>
      </c>
      <c r="G256" s="190">
        <f t="shared" ca="1" si="41"/>
        <v>57</v>
      </c>
      <c r="H256" s="6" t="s">
        <v>1034</v>
      </c>
      <c r="I256" s="6" t="s">
        <v>42</v>
      </c>
      <c r="J256" s="137" t="s">
        <v>193</v>
      </c>
      <c r="K256" s="137" t="s">
        <v>318</v>
      </c>
      <c r="L256" s="53" t="s">
        <v>718</v>
      </c>
      <c r="M256" s="5" t="s">
        <v>34</v>
      </c>
      <c r="N256" s="57" t="s">
        <v>317</v>
      </c>
      <c r="O256" s="61" t="s">
        <v>35</v>
      </c>
      <c r="P256" s="61" t="s">
        <v>36</v>
      </c>
      <c r="Q256" s="6" t="s">
        <v>464</v>
      </c>
      <c r="R256" s="61" t="s">
        <v>34</v>
      </c>
      <c r="S256" s="61"/>
      <c r="T256" s="61" t="s">
        <v>80</v>
      </c>
      <c r="U256" s="61" t="s">
        <v>38</v>
      </c>
      <c r="V256" s="22">
        <v>45467</v>
      </c>
      <c r="W256" s="61" t="s">
        <v>959</v>
      </c>
      <c r="X256" s="192">
        <f t="shared" si="38"/>
        <v>45559</v>
      </c>
      <c r="Y256" s="191" t="str">
        <f t="shared" si="33"/>
        <v>SEPTIEMBRE/2024</v>
      </c>
      <c r="Z256" s="61" t="s">
        <v>50</v>
      </c>
      <c r="AA256" s="53" t="s">
        <v>15080</v>
      </c>
      <c r="AB256" s="53"/>
      <c r="AC256" s="53"/>
      <c r="AD256" s="61" t="s">
        <v>41</v>
      </c>
      <c r="AE256" s="61"/>
      <c r="AF256" s="61"/>
      <c r="AG256" s="61" t="s">
        <v>41</v>
      </c>
      <c r="AH256" s="22">
        <v>45562</v>
      </c>
      <c r="AI256" s="6" t="s">
        <v>39089</v>
      </c>
      <c r="AJ256" s="22">
        <v>45558</v>
      </c>
      <c r="AK256" s="57" t="s">
        <v>517</v>
      </c>
      <c r="AL256" s="61" t="s">
        <v>40289</v>
      </c>
      <c r="AM256" s="61" t="s">
        <v>512</v>
      </c>
      <c r="AN256" s="61" t="s">
        <v>41</v>
      </c>
      <c r="AO256" s="61" t="s">
        <v>41</v>
      </c>
      <c r="AP256" s="70">
        <v>0.6</v>
      </c>
      <c r="AQ256" s="193" t="str">
        <f t="shared" si="39"/>
        <v>SIN DIFICULTAD</v>
      </c>
      <c r="AR256" s="191">
        <v>4.9000000000000004</v>
      </c>
      <c r="AS256" s="193" t="str">
        <f t="shared" si="40"/>
        <v>MODERADA ACTIVIDAD</v>
      </c>
      <c r="AT256" s="61"/>
      <c r="AU256" s="61" t="s">
        <v>517</v>
      </c>
      <c r="AV256" s="5"/>
      <c r="AW256" s="6"/>
    </row>
    <row r="257" spans="1:49" hidden="1" x14ac:dyDescent="0.25">
      <c r="A257" s="230"/>
      <c r="B257" s="230" t="s">
        <v>31</v>
      </c>
      <c r="C257" s="36" t="s">
        <v>39517</v>
      </c>
      <c r="D257" s="144" t="s">
        <v>39518</v>
      </c>
      <c r="E257" s="25" t="s">
        <v>32</v>
      </c>
      <c r="F257" s="25">
        <v>19419</v>
      </c>
      <c r="G257" s="190">
        <f t="shared" ca="1" si="41"/>
        <v>71</v>
      </c>
      <c r="H257" s="6" t="s">
        <v>1034</v>
      </c>
      <c r="I257" s="6" t="s">
        <v>39198</v>
      </c>
      <c r="J257" s="5" t="s">
        <v>39519</v>
      </c>
      <c r="K257" s="5" t="s">
        <v>39520</v>
      </c>
      <c r="L257" s="122">
        <v>3046071549</v>
      </c>
      <c r="M257" s="6">
        <v>3213066364</v>
      </c>
      <c r="N257" s="125">
        <v>44705</v>
      </c>
      <c r="O257" s="61" t="s">
        <v>35</v>
      </c>
      <c r="P257" s="6" t="s">
        <v>36</v>
      </c>
      <c r="Q257" s="6" t="s">
        <v>464</v>
      </c>
      <c r="R257" s="6"/>
      <c r="S257" s="6"/>
      <c r="T257" s="6" t="s">
        <v>80</v>
      </c>
      <c r="U257" s="6" t="s">
        <v>38</v>
      </c>
      <c r="V257" s="22">
        <v>45565</v>
      </c>
      <c r="W257" s="6" t="s">
        <v>959</v>
      </c>
      <c r="X257" s="192">
        <f t="shared" si="38"/>
        <v>45656</v>
      </c>
      <c r="Y257" s="191" t="str">
        <f t="shared" si="33"/>
        <v>DICIEMBRE/2024</v>
      </c>
      <c r="Z257" s="147" t="s">
        <v>50</v>
      </c>
      <c r="AA257" s="53" t="s">
        <v>15080</v>
      </c>
      <c r="AB257" s="53"/>
      <c r="AC257" s="5"/>
      <c r="AD257" s="6" t="s">
        <v>41</v>
      </c>
      <c r="AE257" s="6"/>
      <c r="AF257" s="6"/>
      <c r="AG257" s="6" t="s">
        <v>41</v>
      </c>
      <c r="AH257" s="22">
        <v>45547</v>
      </c>
      <c r="AI257" s="6" t="s">
        <v>712</v>
      </c>
      <c r="AJ257" s="22">
        <v>45267</v>
      </c>
      <c r="AK257" s="57" t="s">
        <v>517</v>
      </c>
      <c r="AL257" s="61" t="s">
        <v>40326</v>
      </c>
      <c r="AM257" s="6" t="s">
        <v>512</v>
      </c>
      <c r="AN257" s="6" t="s">
        <v>41</v>
      </c>
      <c r="AO257" s="6" t="s">
        <v>41</v>
      </c>
      <c r="AP257" s="6">
        <v>1.5</v>
      </c>
      <c r="AQ257" s="193" t="str">
        <f t="shared" si="39"/>
        <v>CON ALGUNA DIFICULTAD</v>
      </c>
      <c r="AR257" s="191">
        <v>3.06</v>
      </c>
      <c r="AS257" s="193" t="str">
        <f t="shared" si="40"/>
        <v>BAJA ACTIVIDAD</v>
      </c>
      <c r="AT257" s="268">
        <v>45197</v>
      </c>
      <c r="AU257" s="61"/>
      <c r="AV257" s="5"/>
      <c r="AW257" s="6"/>
    </row>
    <row r="258" spans="1:49" x14ac:dyDescent="0.25">
      <c r="A258" s="230"/>
      <c r="B258" s="230" t="s">
        <v>31</v>
      </c>
      <c r="C258" s="36" t="s">
        <v>562</v>
      </c>
      <c r="D258" s="225" t="s">
        <v>907</v>
      </c>
      <c r="E258" s="6" t="s">
        <v>32</v>
      </c>
      <c r="F258" s="25">
        <v>27947</v>
      </c>
      <c r="G258" s="190">
        <f t="shared" ca="1" si="41"/>
        <v>48</v>
      </c>
      <c r="H258" s="6" t="s">
        <v>1034</v>
      </c>
      <c r="I258" s="6" t="s">
        <v>42</v>
      </c>
      <c r="J258" s="137" t="s">
        <v>181</v>
      </c>
      <c r="K258" s="137" t="s">
        <v>182</v>
      </c>
      <c r="L258" s="53" t="s">
        <v>183</v>
      </c>
      <c r="M258" s="5" t="s">
        <v>39082</v>
      </c>
      <c r="N258" s="57" t="s">
        <v>160</v>
      </c>
      <c r="O258" s="61" t="s">
        <v>35</v>
      </c>
      <c r="P258" s="61" t="s">
        <v>36</v>
      </c>
      <c r="Q258" s="6" t="s">
        <v>464</v>
      </c>
      <c r="R258" s="61" t="s">
        <v>34</v>
      </c>
      <c r="S258" s="61"/>
      <c r="T258" s="61" t="s">
        <v>58</v>
      </c>
      <c r="U258" s="61" t="s">
        <v>38</v>
      </c>
      <c r="V258" s="22">
        <v>45495</v>
      </c>
      <c r="W258" s="61" t="s">
        <v>959</v>
      </c>
      <c r="X258" s="192">
        <f t="shared" si="38"/>
        <v>45587</v>
      </c>
      <c r="Y258" s="191" t="str">
        <f t="shared" si="33"/>
        <v>OCTUBRE/2024</v>
      </c>
      <c r="Z258" s="64" t="s">
        <v>81</v>
      </c>
      <c r="AA258" s="53" t="s">
        <v>15081</v>
      </c>
      <c r="AB258" s="53"/>
      <c r="AC258" s="53"/>
      <c r="AD258" s="61" t="s">
        <v>41</v>
      </c>
      <c r="AE258" s="61"/>
      <c r="AF258" s="61"/>
      <c r="AG258" s="61" t="s">
        <v>41</v>
      </c>
      <c r="AH258" s="22">
        <v>45222</v>
      </c>
      <c r="AI258" s="6" t="s">
        <v>39089</v>
      </c>
      <c r="AJ258" s="22">
        <v>45393</v>
      </c>
      <c r="AK258" s="57" t="s">
        <v>517</v>
      </c>
      <c r="AL258" s="61" t="s">
        <v>715</v>
      </c>
      <c r="AM258" s="61" t="s">
        <v>41</v>
      </c>
      <c r="AN258" s="61" t="s">
        <v>41</v>
      </c>
      <c r="AO258" s="61" t="s">
        <v>41</v>
      </c>
      <c r="AP258" s="70">
        <v>0.75</v>
      </c>
      <c r="AQ258" s="193" t="str">
        <f t="shared" si="39"/>
        <v>SIN DIFICULTAD</v>
      </c>
      <c r="AR258" s="61">
        <v>2.58</v>
      </c>
      <c r="AS258" s="193" t="str">
        <f t="shared" si="40"/>
        <v>REMISION CLINICA</v>
      </c>
      <c r="AT258" s="61"/>
      <c r="AU258" s="61"/>
      <c r="AV258" s="5"/>
      <c r="AW258" s="6"/>
    </row>
    <row r="259" spans="1:49" x14ac:dyDescent="0.25">
      <c r="A259" s="230"/>
      <c r="B259" s="230" t="s">
        <v>31</v>
      </c>
      <c r="C259" s="36" t="s">
        <v>534</v>
      </c>
      <c r="D259" s="225" t="s">
        <v>1006</v>
      </c>
      <c r="E259" s="6" t="s">
        <v>32</v>
      </c>
      <c r="F259" s="25">
        <v>22079</v>
      </c>
      <c r="G259" s="190">
        <f t="shared" ca="1" si="41"/>
        <v>64</v>
      </c>
      <c r="H259" s="6" t="s">
        <v>1034</v>
      </c>
      <c r="I259" s="6" t="s">
        <v>39082</v>
      </c>
      <c r="J259" s="137" t="s">
        <v>110</v>
      </c>
      <c r="K259" s="137" t="s">
        <v>39998</v>
      </c>
      <c r="L259" s="53">
        <v>3145158334</v>
      </c>
      <c r="M259" s="5" t="s">
        <v>39082</v>
      </c>
      <c r="N259" s="57" t="s">
        <v>102</v>
      </c>
      <c r="O259" s="61" t="s">
        <v>35</v>
      </c>
      <c r="P259" s="61" t="s">
        <v>36</v>
      </c>
      <c r="Q259" s="6" t="s">
        <v>464</v>
      </c>
      <c r="R259" s="61" t="s">
        <v>34</v>
      </c>
      <c r="S259" s="61"/>
      <c r="T259" s="61" t="s">
        <v>40227</v>
      </c>
      <c r="U259" s="61" t="s">
        <v>38</v>
      </c>
      <c r="V259" s="22">
        <v>45502</v>
      </c>
      <c r="W259" s="61" t="s">
        <v>959</v>
      </c>
      <c r="X259" s="192">
        <f t="shared" si="38"/>
        <v>45594</v>
      </c>
      <c r="Y259" s="191" t="str">
        <f t="shared" si="33"/>
        <v>OCTUBRE/2024</v>
      </c>
      <c r="Z259" s="64" t="s">
        <v>81</v>
      </c>
      <c r="AA259" s="53" t="s">
        <v>15081</v>
      </c>
      <c r="AB259" s="53"/>
      <c r="AC259" s="53"/>
      <c r="AD259" s="61" t="s">
        <v>41</v>
      </c>
      <c r="AE259" s="61"/>
      <c r="AF259" s="61"/>
      <c r="AG259" s="61" t="s">
        <v>41</v>
      </c>
      <c r="AH259" s="22">
        <v>45194</v>
      </c>
      <c r="AI259" s="6" t="s">
        <v>39089</v>
      </c>
      <c r="AJ259" s="22">
        <v>45406</v>
      </c>
      <c r="AK259" s="57" t="s">
        <v>517</v>
      </c>
      <c r="AL259" s="61" t="s">
        <v>715</v>
      </c>
      <c r="AM259" s="61" t="s">
        <v>41</v>
      </c>
      <c r="AN259" s="61" t="s">
        <v>41</v>
      </c>
      <c r="AO259" s="61" t="s">
        <v>41</v>
      </c>
      <c r="AP259" s="70">
        <v>0</v>
      </c>
      <c r="AQ259" s="193" t="str">
        <f t="shared" si="39"/>
        <v>SIN DIFICULTAD</v>
      </c>
      <c r="AR259" s="6">
        <v>2.25</v>
      </c>
      <c r="AS259" s="193" t="str">
        <f t="shared" si="40"/>
        <v>REMISION CLINICA</v>
      </c>
      <c r="AT259" s="61"/>
      <c r="AU259" s="61" t="s">
        <v>517</v>
      </c>
      <c r="AV259" s="6"/>
      <c r="AW259" s="6"/>
    </row>
    <row r="260" spans="1:49" x14ac:dyDescent="0.25">
      <c r="A260" s="230"/>
      <c r="B260" s="230" t="s">
        <v>31</v>
      </c>
      <c r="C260" s="130" t="s">
        <v>39521</v>
      </c>
      <c r="D260" s="225" t="s">
        <v>39522</v>
      </c>
      <c r="E260" s="6" t="s">
        <v>32</v>
      </c>
      <c r="F260" s="25">
        <v>23172</v>
      </c>
      <c r="G260" s="190">
        <f t="shared" ca="1" si="41"/>
        <v>61</v>
      </c>
      <c r="H260" s="6" t="s">
        <v>1034</v>
      </c>
      <c r="I260" s="6" t="s">
        <v>39082</v>
      </c>
      <c r="J260" s="5" t="s">
        <v>39523</v>
      </c>
      <c r="K260" s="5" t="s">
        <v>39991</v>
      </c>
      <c r="L260" s="122">
        <v>3016898621</v>
      </c>
      <c r="M260" s="5">
        <v>3024422296</v>
      </c>
      <c r="N260" s="22">
        <v>44309</v>
      </c>
      <c r="O260" s="61" t="s">
        <v>35</v>
      </c>
      <c r="P260" s="5" t="s">
        <v>36</v>
      </c>
      <c r="Q260" s="6" t="s">
        <v>464</v>
      </c>
      <c r="R260" s="5"/>
      <c r="S260" s="6"/>
      <c r="T260" s="6" t="s">
        <v>80</v>
      </c>
      <c r="U260" s="6" t="s">
        <v>38</v>
      </c>
      <c r="V260" s="22">
        <v>45422</v>
      </c>
      <c r="W260" s="147" t="s">
        <v>959</v>
      </c>
      <c r="X260" s="192">
        <f t="shared" si="38"/>
        <v>45514</v>
      </c>
      <c r="Y260" s="191" t="str">
        <f t="shared" ref="Y260:Y323" si="42">UPPER(_xlfn.CONCAT(TEXT(X260,"MMMM"),"/",TEXT(X260,"YYYY")))</f>
        <v>AGOSTO/2024</v>
      </c>
      <c r="Z260" s="147" t="s">
        <v>50</v>
      </c>
      <c r="AA260" s="53" t="s">
        <v>15080</v>
      </c>
      <c r="AB260" s="53"/>
      <c r="AC260" s="5"/>
      <c r="AD260" s="6" t="s">
        <v>41</v>
      </c>
      <c r="AE260" s="6"/>
      <c r="AF260" s="6"/>
      <c r="AG260" s="6" t="s">
        <v>41</v>
      </c>
      <c r="AH260" s="22">
        <v>45420</v>
      </c>
      <c r="AI260" s="61" t="s">
        <v>39089</v>
      </c>
      <c r="AJ260" s="22">
        <v>45303</v>
      </c>
      <c r="AK260" s="57" t="s">
        <v>517</v>
      </c>
      <c r="AL260" s="61" t="s">
        <v>715</v>
      </c>
      <c r="AM260" s="6" t="s">
        <v>41</v>
      </c>
      <c r="AN260" s="6" t="s">
        <v>41</v>
      </c>
      <c r="AO260" s="6" t="s">
        <v>41</v>
      </c>
      <c r="AP260" s="136">
        <v>0</v>
      </c>
      <c r="AQ260" s="193" t="str">
        <f t="shared" si="39"/>
        <v>SIN DIFICULTAD</v>
      </c>
      <c r="AR260" s="6">
        <v>2.4500000000000002</v>
      </c>
      <c r="AS260" s="193" t="str">
        <f t="shared" si="40"/>
        <v>REMISION CLINICA</v>
      </c>
      <c r="AT260" s="57">
        <v>44691</v>
      </c>
      <c r="AU260" s="61"/>
      <c r="AV260" s="5"/>
      <c r="AW260" s="6"/>
    </row>
    <row r="261" spans="1:49" x14ac:dyDescent="0.25">
      <c r="A261" s="230"/>
      <c r="B261" s="230" t="s">
        <v>31</v>
      </c>
      <c r="C261" s="231" t="s">
        <v>39968</v>
      </c>
      <c r="D261" s="286" t="s">
        <v>39941</v>
      </c>
      <c r="E261" s="6" t="s">
        <v>32</v>
      </c>
      <c r="F261" s="25">
        <v>15650</v>
      </c>
      <c r="G261" s="23">
        <v>80</v>
      </c>
      <c r="H261" s="6" t="s">
        <v>1034</v>
      </c>
      <c r="I261" s="6" t="s">
        <v>39082</v>
      </c>
      <c r="J261" s="137" t="s">
        <v>39254</v>
      </c>
      <c r="K261" s="137" t="s">
        <v>39952</v>
      </c>
      <c r="L261" s="53">
        <v>3015534083</v>
      </c>
      <c r="M261" s="6"/>
      <c r="N261" s="57">
        <v>45153</v>
      </c>
      <c r="O261" s="61" t="s">
        <v>35</v>
      </c>
      <c r="P261" s="61" t="s">
        <v>36</v>
      </c>
      <c r="Q261" s="6" t="s">
        <v>464</v>
      </c>
      <c r="R261" s="61"/>
      <c r="S261" s="61"/>
      <c r="T261" s="61" t="s">
        <v>84</v>
      </c>
      <c r="U261" s="61" t="s">
        <v>38</v>
      </c>
      <c r="V261" s="22">
        <v>45495</v>
      </c>
      <c r="W261" s="61" t="s">
        <v>959</v>
      </c>
      <c r="X261" s="57">
        <f t="shared" si="38"/>
        <v>45587</v>
      </c>
      <c r="Y261" s="61" t="str">
        <f t="shared" si="42"/>
        <v>OCTUBRE/2024</v>
      </c>
      <c r="Z261" s="64" t="s">
        <v>81</v>
      </c>
      <c r="AA261" s="61" t="s">
        <v>15081</v>
      </c>
      <c r="AB261" s="237">
        <v>45261</v>
      </c>
      <c r="AC261" s="61"/>
      <c r="AD261" s="61" t="s">
        <v>41</v>
      </c>
      <c r="AE261" s="61"/>
      <c r="AF261" s="61"/>
      <c r="AG261" s="61" t="s">
        <v>41</v>
      </c>
      <c r="AH261" s="22">
        <v>45257</v>
      </c>
      <c r="AI261" s="61" t="s">
        <v>39089</v>
      </c>
      <c r="AJ261" s="57">
        <v>45485</v>
      </c>
      <c r="AK261" s="61" t="s">
        <v>517</v>
      </c>
      <c r="AL261" s="61" t="s">
        <v>715</v>
      </c>
      <c r="AM261" s="61" t="s">
        <v>512</v>
      </c>
      <c r="AN261" s="61" t="s">
        <v>41</v>
      </c>
      <c r="AO261" s="61" t="s">
        <v>41</v>
      </c>
      <c r="AP261" s="70">
        <v>0.5</v>
      </c>
      <c r="AQ261" s="53" t="str">
        <f t="shared" si="39"/>
        <v>SIN DIFICULTAD</v>
      </c>
      <c r="AR261" s="6">
        <v>3.06</v>
      </c>
      <c r="AS261" s="137" t="str">
        <f t="shared" si="40"/>
        <v>BAJA ACTIVIDAD</v>
      </c>
      <c r="AT261" s="57">
        <v>45257</v>
      </c>
      <c r="AU261" s="61" t="s">
        <v>517</v>
      </c>
      <c r="AV261" s="5"/>
      <c r="AW261" s="6"/>
    </row>
    <row r="262" spans="1:49" x14ac:dyDescent="0.25">
      <c r="A262" s="230"/>
      <c r="B262" s="230" t="s">
        <v>31</v>
      </c>
      <c r="C262" s="36" t="s">
        <v>40610</v>
      </c>
      <c r="D262" s="225" t="s">
        <v>40611</v>
      </c>
      <c r="E262" s="6" t="s">
        <v>32</v>
      </c>
      <c r="F262" s="25">
        <v>21592</v>
      </c>
      <c r="G262" s="23">
        <v>65</v>
      </c>
      <c r="H262" s="6" t="s">
        <v>1034</v>
      </c>
      <c r="I262" s="6" t="s">
        <v>42</v>
      </c>
      <c r="J262" s="137" t="s">
        <v>40612</v>
      </c>
      <c r="K262" s="137" t="s">
        <v>40613</v>
      </c>
      <c r="L262" s="53" t="s">
        <v>40614</v>
      </c>
      <c r="M262" s="6"/>
      <c r="N262" s="57">
        <v>45548</v>
      </c>
      <c r="O262" s="61" t="s">
        <v>57</v>
      </c>
      <c r="P262" s="61" t="s">
        <v>36</v>
      </c>
      <c r="Q262" s="61" t="s">
        <v>46</v>
      </c>
      <c r="R262" s="61"/>
      <c r="S262" s="61"/>
      <c r="T262" s="61" t="s">
        <v>40227</v>
      </c>
      <c r="U262" s="61" t="s">
        <v>40296</v>
      </c>
      <c r="V262" s="57">
        <v>45548</v>
      </c>
      <c r="W262" s="61" t="s">
        <v>962</v>
      </c>
      <c r="X262" s="57">
        <f t="shared" si="38"/>
        <v>45609</v>
      </c>
      <c r="Y262" s="61" t="str">
        <f t="shared" si="42"/>
        <v>NOVIEMBRE/2024</v>
      </c>
      <c r="Z262" s="64" t="s">
        <v>50</v>
      </c>
      <c r="AA262" s="61" t="s">
        <v>15080</v>
      </c>
      <c r="AB262" s="61"/>
      <c r="AC262" s="61"/>
      <c r="AD262" s="61" t="s">
        <v>41</v>
      </c>
      <c r="AE262" s="61"/>
      <c r="AF262" s="61"/>
      <c r="AG262" s="61" t="s">
        <v>41</v>
      </c>
      <c r="AH262" s="22">
        <v>45537</v>
      </c>
      <c r="AI262" s="6" t="s">
        <v>39089</v>
      </c>
      <c r="AJ262" s="57">
        <v>45537</v>
      </c>
      <c r="AK262" s="61" t="s">
        <v>517</v>
      </c>
      <c r="AL262" s="61" t="s">
        <v>715</v>
      </c>
      <c r="AM262" s="61" t="s">
        <v>41</v>
      </c>
      <c r="AN262" s="61" t="s">
        <v>41</v>
      </c>
      <c r="AO262" s="61" t="s">
        <v>41</v>
      </c>
      <c r="AP262" s="70">
        <v>1.25</v>
      </c>
      <c r="AQ262" s="53" t="str">
        <f t="shared" si="39"/>
        <v>CON ALGUNA DIFICULTAD</v>
      </c>
      <c r="AR262" s="61">
        <v>3.22</v>
      </c>
      <c r="AS262" s="61" t="str">
        <f t="shared" si="40"/>
        <v>MODERADA ACTIVIDAD</v>
      </c>
      <c r="AT262" s="61"/>
      <c r="AU262" s="61"/>
      <c r="AV262" s="5"/>
      <c r="AW262" s="6"/>
    </row>
    <row r="263" spans="1:49" x14ac:dyDescent="0.25">
      <c r="A263" s="230"/>
      <c r="B263" s="230" t="s">
        <v>31</v>
      </c>
      <c r="C263" s="36" t="s">
        <v>559</v>
      </c>
      <c r="D263" s="225" t="s">
        <v>908</v>
      </c>
      <c r="E263" s="6" t="s">
        <v>32</v>
      </c>
      <c r="F263" s="25">
        <v>26039</v>
      </c>
      <c r="G263" s="190">
        <f ca="1">IF(F263="-","-",IF(F263="","-",DATEDIF(F263,TODAY(),"Y")))</f>
        <v>53</v>
      </c>
      <c r="H263" s="6" t="s">
        <v>1034</v>
      </c>
      <c r="I263" s="6" t="s">
        <v>42</v>
      </c>
      <c r="J263" s="137" t="s">
        <v>175</v>
      </c>
      <c r="K263" s="137" t="s">
        <v>1124</v>
      </c>
      <c r="L263" s="53">
        <v>3145877937</v>
      </c>
      <c r="M263" s="5" t="s">
        <v>34</v>
      </c>
      <c r="N263" s="57" t="s">
        <v>160</v>
      </c>
      <c r="O263" s="61" t="s">
        <v>35</v>
      </c>
      <c r="P263" s="61" t="s">
        <v>36</v>
      </c>
      <c r="Q263" s="6" t="s">
        <v>464</v>
      </c>
      <c r="R263" s="61" t="s">
        <v>34</v>
      </c>
      <c r="S263" s="61"/>
      <c r="T263" s="61" t="s">
        <v>80</v>
      </c>
      <c r="U263" s="61" t="s">
        <v>38</v>
      </c>
      <c r="V263" s="22">
        <v>45553</v>
      </c>
      <c r="W263" s="61" t="s">
        <v>959</v>
      </c>
      <c r="X263" s="192">
        <f t="shared" si="38"/>
        <v>45644</v>
      </c>
      <c r="Y263" s="191" t="str">
        <f t="shared" si="42"/>
        <v>DICIEMBRE/2024</v>
      </c>
      <c r="Z263" s="64" t="s">
        <v>50</v>
      </c>
      <c r="AA263" s="53" t="s">
        <v>15080</v>
      </c>
      <c r="AB263" s="53"/>
      <c r="AC263" s="53"/>
      <c r="AD263" s="61" t="s">
        <v>41</v>
      </c>
      <c r="AE263" s="61"/>
      <c r="AF263" s="61"/>
      <c r="AG263" s="61" t="s">
        <v>41</v>
      </c>
      <c r="AH263" s="22">
        <v>45531</v>
      </c>
      <c r="AI263" s="6" t="s">
        <v>39089</v>
      </c>
      <c r="AJ263" s="22">
        <v>45362</v>
      </c>
      <c r="AK263" s="57" t="s">
        <v>517</v>
      </c>
      <c r="AL263" s="61" t="s">
        <v>40008</v>
      </c>
      <c r="AM263" s="61" t="s">
        <v>512</v>
      </c>
      <c r="AN263" s="61" t="s">
        <v>41</v>
      </c>
      <c r="AO263" s="61" t="s">
        <v>512</v>
      </c>
      <c r="AP263" s="70">
        <v>0</v>
      </c>
      <c r="AQ263" s="193" t="str">
        <f t="shared" si="39"/>
        <v>SIN DIFICULTAD</v>
      </c>
      <c r="AR263" s="191">
        <v>2.4900000000000002</v>
      </c>
      <c r="AS263" s="193" t="str">
        <f t="shared" si="40"/>
        <v>REMISION CLINICA</v>
      </c>
      <c r="AT263" s="57">
        <v>45010</v>
      </c>
      <c r="AU263" s="61" t="s">
        <v>517</v>
      </c>
      <c r="AV263" s="5"/>
      <c r="AW263" s="6"/>
    </row>
    <row r="264" spans="1:49" x14ac:dyDescent="0.25">
      <c r="A264" s="230"/>
      <c r="B264" s="230" t="s">
        <v>31</v>
      </c>
      <c r="C264" s="36" t="s">
        <v>526</v>
      </c>
      <c r="D264" s="225" t="s">
        <v>1007</v>
      </c>
      <c r="E264" s="6" t="s">
        <v>32</v>
      </c>
      <c r="F264" s="25">
        <v>18410</v>
      </c>
      <c r="G264" s="190">
        <f ca="1">IF(F264="-","-",IF(F264="","-",DATEDIF(F264,TODAY(),"Y")))</f>
        <v>74</v>
      </c>
      <c r="H264" s="6" t="s">
        <v>1034</v>
      </c>
      <c r="I264" s="6" t="s">
        <v>42</v>
      </c>
      <c r="J264" s="137" t="s">
        <v>85</v>
      </c>
      <c r="K264" s="137" t="s">
        <v>1090</v>
      </c>
      <c r="L264" s="53" t="s">
        <v>40197</v>
      </c>
      <c r="M264" s="5" t="s">
        <v>34</v>
      </c>
      <c r="N264" s="57" t="s">
        <v>78</v>
      </c>
      <c r="O264" s="61" t="s">
        <v>35</v>
      </c>
      <c r="P264" s="61" t="s">
        <v>36</v>
      </c>
      <c r="Q264" s="6" t="s">
        <v>464</v>
      </c>
      <c r="R264" s="61" t="s">
        <v>34</v>
      </c>
      <c r="S264" s="61"/>
      <c r="T264" s="61" t="s">
        <v>80</v>
      </c>
      <c r="U264" s="61" t="s">
        <v>38</v>
      </c>
      <c r="V264" s="22">
        <v>45499</v>
      </c>
      <c r="W264" s="61" t="s">
        <v>959</v>
      </c>
      <c r="X264" s="192">
        <f t="shared" si="38"/>
        <v>45591</v>
      </c>
      <c r="Y264" s="191" t="str">
        <f t="shared" si="42"/>
        <v>OCTUBRE/2024</v>
      </c>
      <c r="Z264" s="64" t="s">
        <v>50</v>
      </c>
      <c r="AA264" s="53" t="s">
        <v>15080</v>
      </c>
      <c r="AB264" s="53"/>
      <c r="AC264" s="53"/>
      <c r="AD264" s="61" t="s">
        <v>809</v>
      </c>
      <c r="AE264" s="61"/>
      <c r="AF264" s="61"/>
      <c r="AG264" s="61" t="s">
        <v>41</v>
      </c>
      <c r="AH264" s="22">
        <v>45300</v>
      </c>
      <c r="AI264" s="6" t="s">
        <v>39089</v>
      </c>
      <c r="AJ264" s="22">
        <v>45194</v>
      </c>
      <c r="AK264" s="57" t="s">
        <v>517</v>
      </c>
      <c r="AL264" s="61" t="s">
        <v>715</v>
      </c>
      <c r="AM264" s="61" t="s">
        <v>512</v>
      </c>
      <c r="AN264" s="61" t="s">
        <v>41</v>
      </c>
      <c r="AO264" s="61" t="s">
        <v>41</v>
      </c>
      <c r="AP264" s="70">
        <v>0.25</v>
      </c>
      <c r="AQ264" s="193" t="str">
        <f t="shared" si="39"/>
        <v>SIN DIFICULTAD</v>
      </c>
      <c r="AR264" s="6">
        <v>3.64</v>
      </c>
      <c r="AS264" s="193" t="str">
        <f t="shared" si="40"/>
        <v>MODERADA ACTIVIDAD</v>
      </c>
      <c r="AT264" s="57">
        <v>45485</v>
      </c>
      <c r="AU264" s="61"/>
      <c r="AV264" s="5"/>
      <c r="AW264" s="6"/>
    </row>
    <row r="265" spans="1:49" hidden="1" x14ac:dyDescent="0.25">
      <c r="A265" s="230"/>
      <c r="B265" s="230" t="s">
        <v>31</v>
      </c>
      <c r="C265" s="270" t="s">
        <v>40394</v>
      </c>
      <c r="D265" s="297" t="s">
        <v>40366</v>
      </c>
      <c r="E265" s="6" t="s">
        <v>32</v>
      </c>
      <c r="F265" s="25">
        <v>21435</v>
      </c>
      <c r="G265" s="23">
        <v>65</v>
      </c>
      <c r="H265" s="6" t="s">
        <v>1034</v>
      </c>
      <c r="I265" s="6" t="s">
        <v>42</v>
      </c>
      <c r="J265" s="137" t="s">
        <v>39217</v>
      </c>
      <c r="K265" s="137" t="s">
        <v>40367</v>
      </c>
      <c r="L265" s="53">
        <v>3005745092</v>
      </c>
      <c r="M265" s="6"/>
      <c r="N265" s="57">
        <v>45504</v>
      </c>
      <c r="O265" s="61" t="s">
        <v>57</v>
      </c>
      <c r="P265" s="61" t="s">
        <v>36</v>
      </c>
      <c r="Q265" s="6" t="s">
        <v>464</v>
      </c>
      <c r="R265" s="61"/>
      <c r="S265" s="61"/>
      <c r="T265" s="61" t="s">
        <v>80</v>
      </c>
      <c r="U265" s="61" t="s">
        <v>40296</v>
      </c>
      <c r="V265" s="57">
        <v>45504</v>
      </c>
      <c r="W265" s="61" t="s">
        <v>959</v>
      </c>
      <c r="X265" s="57">
        <f t="shared" si="38"/>
        <v>45596</v>
      </c>
      <c r="Y265" s="61" t="str">
        <f t="shared" si="42"/>
        <v>OCTUBRE/2024</v>
      </c>
      <c r="Z265" s="64" t="s">
        <v>50</v>
      </c>
      <c r="AA265" s="137" t="s">
        <v>15080</v>
      </c>
      <c r="AB265" s="61"/>
      <c r="AC265" s="61"/>
      <c r="AD265" s="61" t="s">
        <v>41</v>
      </c>
      <c r="AE265" s="61"/>
      <c r="AF265" s="61"/>
      <c r="AG265" s="61" t="s">
        <v>41</v>
      </c>
      <c r="AH265" s="61"/>
      <c r="AI265" s="61"/>
      <c r="AJ265" s="61"/>
      <c r="AK265" s="61"/>
      <c r="AL265" s="61" t="s">
        <v>40368</v>
      </c>
      <c r="AM265" s="61" t="s">
        <v>41</v>
      </c>
      <c r="AN265" s="61" t="s">
        <v>41</v>
      </c>
      <c r="AO265" s="61" t="s">
        <v>41</v>
      </c>
      <c r="AP265" s="70">
        <v>0</v>
      </c>
      <c r="AQ265" s="53" t="str">
        <f t="shared" si="39"/>
        <v>SIN DIFICULTAD</v>
      </c>
      <c r="AR265" s="61">
        <v>2.58</v>
      </c>
      <c r="AS265" s="61" t="str">
        <f t="shared" si="40"/>
        <v>REMISION CLINICA</v>
      </c>
      <c r="AT265" s="61"/>
      <c r="AU265" s="61"/>
      <c r="AV265" s="5"/>
      <c r="AW265" s="6"/>
    </row>
    <row r="266" spans="1:49" x14ac:dyDescent="0.25">
      <c r="A266" s="230"/>
      <c r="B266" s="230" t="s">
        <v>31</v>
      </c>
      <c r="C266" s="232" t="s">
        <v>40059</v>
      </c>
      <c r="D266" s="144" t="s">
        <v>40060</v>
      </c>
      <c r="E266" s="6" t="s">
        <v>32</v>
      </c>
      <c r="F266" s="25">
        <v>20302</v>
      </c>
      <c r="G266" s="23">
        <v>68</v>
      </c>
      <c r="H266" s="6" t="s">
        <v>1034</v>
      </c>
      <c r="I266" s="6" t="s">
        <v>39236</v>
      </c>
      <c r="J266" s="137" t="s">
        <v>40068</v>
      </c>
      <c r="K266" s="137" t="s">
        <v>40067</v>
      </c>
      <c r="L266" s="53" t="s">
        <v>40584</v>
      </c>
      <c r="M266" s="6"/>
      <c r="N266" s="57">
        <v>45238</v>
      </c>
      <c r="O266" s="61" t="s">
        <v>35</v>
      </c>
      <c r="P266" s="61" t="s">
        <v>36</v>
      </c>
      <c r="Q266" s="6" t="s">
        <v>464</v>
      </c>
      <c r="R266" s="61"/>
      <c r="S266" s="61"/>
      <c r="T266" s="6" t="s">
        <v>40227</v>
      </c>
      <c r="U266" s="61" t="s">
        <v>38</v>
      </c>
      <c r="V266" s="22">
        <v>45524</v>
      </c>
      <c r="W266" s="61" t="s">
        <v>959</v>
      </c>
      <c r="X266" s="192">
        <f t="shared" si="38"/>
        <v>45616</v>
      </c>
      <c r="Y266" s="191" t="str">
        <f t="shared" si="42"/>
        <v>NOVIEMBRE/2024</v>
      </c>
      <c r="Z266" s="64" t="s">
        <v>81</v>
      </c>
      <c r="AA266" s="137" t="s">
        <v>15081</v>
      </c>
      <c r="AB266" s="61"/>
      <c r="AC266" s="61"/>
      <c r="AD266" s="61" t="s">
        <v>41</v>
      </c>
      <c r="AE266" s="61"/>
      <c r="AF266" s="61"/>
      <c r="AG266" s="61" t="s">
        <v>41</v>
      </c>
      <c r="AH266" s="22">
        <v>45519</v>
      </c>
      <c r="AI266" s="61" t="s">
        <v>39089</v>
      </c>
      <c r="AJ266" s="57">
        <v>45338</v>
      </c>
      <c r="AK266" s="61" t="s">
        <v>517</v>
      </c>
      <c r="AL266" s="61" t="s">
        <v>715</v>
      </c>
      <c r="AM266" s="61" t="s">
        <v>41</v>
      </c>
      <c r="AN266" s="61" t="s">
        <v>41</v>
      </c>
      <c r="AO266" s="61" t="s">
        <v>41</v>
      </c>
      <c r="AP266" s="70">
        <v>0.75</v>
      </c>
      <c r="AQ266" s="53" t="str">
        <f t="shared" si="39"/>
        <v>SIN DIFICULTAD</v>
      </c>
      <c r="AR266" s="191">
        <v>2.44</v>
      </c>
      <c r="AS266" s="61" t="str">
        <f t="shared" si="40"/>
        <v>REMISION CLINICA</v>
      </c>
      <c r="AT266" s="61"/>
      <c r="AU266" s="61" t="s">
        <v>517</v>
      </c>
      <c r="AV266" s="5"/>
      <c r="AW266" s="6"/>
    </row>
    <row r="267" spans="1:49" x14ac:dyDescent="0.25">
      <c r="A267" s="230"/>
      <c r="B267" s="230" t="s">
        <v>31</v>
      </c>
      <c r="C267" s="36" t="s">
        <v>591</v>
      </c>
      <c r="D267" s="225" t="s">
        <v>910</v>
      </c>
      <c r="E267" s="6" t="s">
        <v>32</v>
      </c>
      <c r="F267" s="25">
        <v>20827</v>
      </c>
      <c r="G267" s="190">
        <f ca="1">IF(F267="-","-",IF(F267="","-",DATEDIF(F267,TODAY(),"Y")))</f>
        <v>67</v>
      </c>
      <c r="H267" s="6" t="s">
        <v>1034</v>
      </c>
      <c r="I267" s="6" t="s">
        <v>42</v>
      </c>
      <c r="J267" s="137" t="s">
        <v>256</v>
      </c>
      <c r="K267" s="137" t="s">
        <v>1091</v>
      </c>
      <c r="L267" s="53" t="s">
        <v>258</v>
      </c>
      <c r="M267" s="5" t="s">
        <v>34</v>
      </c>
      <c r="N267" s="57" t="s">
        <v>253</v>
      </c>
      <c r="O267" s="61" t="s">
        <v>35</v>
      </c>
      <c r="P267" s="61" t="s">
        <v>36</v>
      </c>
      <c r="Q267" s="61" t="s">
        <v>46</v>
      </c>
      <c r="R267" s="61" t="s">
        <v>34</v>
      </c>
      <c r="S267" s="61"/>
      <c r="T267" s="61" t="s">
        <v>80</v>
      </c>
      <c r="U267" s="61" t="s">
        <v>38</v>
      </c>
      <c r="V267" s="22">
        <v>45548</v>
      </c>
      <c r="W267" s="61" t="s">
        <v>959</v>
      </c>
      <c r="X267" s="192">
        <f t="shared" si="38"/>
        <v>45639</v>
      </c>
      <c r="Y267" s="191" t="str">
        <f t="shared" si="42"/>
        <v>DICIEMBRE/2024</v>
      </c>
      <c r="Z267" s="64" t="s">
        <v>50</v>
      </c>
      <c r="AA267" s="53" t="s">
        <v>15080</v>
      </c>
      <c r="AB267" s="53"/>
      <c r="AC267" s="53"/>
      <c r="AD267" s="61" t="s">
        <v>957</v>
      </c>
      <c r="AE267" s="61"/>
      <c r="AF267" s="61"/>
      <c r="AG267" s="61" t="s">
        <v>41</v>
      </c>
      <c r="AH267" s="22">
        <v>45531</v>
      </c>
      <c r="AI267" s="6" t="s">
        <v>39089</v>
      </c>
      <c r="AJ267" s="22">
        <v>45309</v>
      </c>
      <c r="AK267" s="57" t="s">
        <v>517</v>
      </c>
      <c r="AL267" s="61" t="s">
        <v>715</v>
      </c>
      <c r="AM267" s="61" t="s">
        <v>512</v>
      </c>
      <c r="AN267" s="61" t="s">
        <v>41</v>
      </c>
      <c r="AO267" s="61" t="s">
        <v>41</v>
      </c>
      <c r="AP267" s="70">
        <v>0.13</v>
      </c>
      <c r="AQ267" s="193" t="str">
        <f t="shared" si="39"/>
        <v>SIN DIFICULTAD</v>
      </c>
      <c r="AR267" s="6">
        <v>2.4300000000000002</v>
      </c>
      <c r="AS267" s="193" t="str">
        <f t="shared" si="40"/>
        <v>REMISION CLINICA</v>
      </c>
      <c r="AT267" s="61"/>
      <c r="AU267" s="61" t="s">
        <v>517</v>
      </c>
      <c r="AV267" s="5"/>
      <c r="AW267" s="6"/>
    </row>
    <row r="268" spans="1:49" x14ac:dyDescent="0.25">
      <c r="A268" s="230"/>
      <c r="B268" s="230" t="s">
        <v>31</v>
      </c>
      <c r="C268" s="36" t="s">
        <v>619</v>
      </c>
      <c r="D268" s="225" t="s">
        <v>911</v>
      </c>
      <c r="E268" s="6" t="s">
        <v>32</v>
      </c>
      <c r="F268" s="25">
        <v>24550</v>
      </c>
      <c r="G268" s="190">
        <f ca="1">IF(F268="-","-",IF(F268="","-",DATEDIF(F268,TODAY(),"Y")))</f>
        <v>57</v>
      </c>
      <c r="H268" s="6" t="s">
        <v>1034</v>
      </c>
      <c r="I268" s="6" t="s">
        <v>42</v>
      </c>
      <c r="J268" s="137" t="s">
        <v>166</v>
      </c>
      <c r="K268" s="137" t="s">
        <v>325</v>
      </c>
      <c r="L268" s="53">
        <v>3153918110</v>
      </c>
      <c r="M268" s="5" t="s">
        <v>34</v>
      </c>
      <c r="N268" s="57" t="s">
        <v>317</v>
      </c>
      <c r="O268" s="61" t="s">
        <v>35</v>
      </c>
      <c r="P268" s="61" t="s">
        <v>36</v>
      </c>
      <c r="Q268" s="6" t="s">
        <v>464</v>
      </c>
      <c r="R268" s="61" t="s">
        <v>34</v>
      </c>
      <c r="S268" s="61"/>
      <c r="T268" s="61" t="s">
        <v>80</v>
      </c>
      <c r="U268" s="61" t="s">
        <v>38</v>
      </c>
      <c r="V268" s="22">
        <v>45472</v>
      </c>
      <c r="W268" s="61" t="s">
        <v>959</v>
      </c>
      <c r="X268" s="192">
        <f t="shared" si="38"/>
        <v>45564</v>
      </c>
      <c r="Y268" s="191" t="str">
        <f t="shared" si="42"/>
        <v>SEPTIEMBRE/2024</v>
      </c>
      <c r="Z268" s="61" t="s">
        <v>81</v>
      </c>
      <c r="AA268" s="53" t="s">
        <v>15081</v>
      </c>
      <c r="AB268" s="53"/>
      <c r="AC268" s="53"/>
      <c r="AD268" s="61" t="s">
        <v>41</v>
      </c>
      <c r="AE268" s="61"/>
      <c r="AF268" s="61"/>
      <c r="AG268" s="61" t="s">
        <v>856</v>
      </c>
      <c r="AH268" s="22">
        <v>45532</v>
      </c>
      <c r="AI268" s="6" t="s">
        <v>39089</v>
      </c>
      <c r="AJ268" s="22">
        <v>45540</v>
      </c>
      <c r="AK268" s="57" t="s">
        <v>517</v>
      </c>
      <c r="AL268" s="61" t="s">
        <v>715</v>
      </c>
      <c r="AM268" s="61" t="s">
        <v>512</v>
      </c>
      <c r="AN268" s="61" t="s">
        <v>41</v>
      </c>
      <c r="AO268" s="61" t="s">
        <v>41</v>
      </c>
      <c r="AP268" s="70">
        <v>1.5</v>
      </c>
      <c r="AQ268" s="193" t="str">
        <f t="shared" si="39"/>
        <v>CON ALGUNA DIFICULTAD</v>
      </c>
      <c r="AR268" s="61">
        <v>4.2300000000000004</v>
      </c>
      <c r="AS268" s="193" t="str">
        <f t="shared" si="40"/>
        <v>MODERADA ACTIVIDAD</v>
      </c>
      <c r="AT268" s="61"/>
      <c r="AU268" s="61"/>
      <c r="AV268" s="5"/>
      <c r="AW268" s="6"/>
    </row>
    <row r="269" spans="1:49" x14ac:dyDescent="0.25">
      <c r="A269" s="230"/>
      <c r="B269" s="230" t="s">
        <v>31</v>
      </c>
      <c r="C269" s="36" t="s">
        <v>39525</v>
      </c>
      <c r="D269" s="225" t="s">
        <v>39526</v>
      </c>
      <c r="E269" s="6" t="s">
        <v>32</v>
      </c>
      <c r="F269" s="25">
        <v>21173</v>
      </c>
      <c r="G269" s="190">
        <f ca="1">IF(F269="-","-",IF(F269="","-",DATEDIF(F269,TODAY(),"Y")))</f>
        <v>66</v>
      </c>
      <c r="H269" s="6" t="s">
        <v>1034</v>
      </c>
      <c r="I269" s="6" t="s">
        <v>39103</v>
      </c>
      <c r="J269" s="5" t="s">
        <v>39527</v>
      </c>
      <c r="K269" s="198" t="s">
        <v>39528</v>
      </c>
      <c r="L269" s="122" t="s">
        <v>40585</v>
      </c>
      <c r="M269" s="6" t="s">
        <v>34</v>
      </c>
      <c r="N269" s="123" t="s">
        <v>124</v>
      </c>
      <c r="O269" s="6" t="s">
        <v>35</v>
      </c>
      <c r="P269" s="6" t="s">
        <v>36</v>
      </c>
      <c r="Q269" s="6" t="s">
        <v>464</v>
      </c>
      <c r="R269" s="6" t="s">
        <v>34</v>
      </c>
      <c r="S269" s="6"/>
      <c r="T269" s="6" t="s">
        <v>40227</v>
      </c>
      <c r="U269" s="6" t="s">
        <v>38</v>
      </c>
      <c r="V269" s="22">
        <v>45524</v>
      </c>
      <c r="W269" s="147" t="s">
        <v>959</v>
      </c>
      <c r="X269" s="192">
        <f t="shared" si="38"/>
        <v>45616</v>
      </c>
      <c r="Y269" s="191" t="str">
        <f t="shared" si="42"/>
        <v>NOVIEMBRE/2024</v>
      </c>
      <c r="Z269" s="6" t="s">
        <v>50</v>
      </c>
      <c r="AA269" s="53" t="s">
        <v>15080</v>
      </c>
      <c r="AB269" s="53"/>
      <c r="AC269" s="5"/>
      <c r="AD269" s="6" t="s">
        <v>41</v>
      </c>
      <c r="AE269" s="6"/>
      <c r="AF269" s="6"/>
      <c r="AG269" s="6" t="s">
        <v>41</v>
      </c>
      <c r="AH269" s="22">
        <v>45516</v>
      </c>
      <c r="AI269" s="61" t="s">
        <v>39089</v>
      </c>
      <c r="AJ269" s="22">
        <v>45308</v>
      </c>
      <c r="AK269" s="57" t="s">
        <v>517</v>
      </c>
      <c r="AL269" s="61" t="s">
        <v>715</v>
      </c>
      <c r="AM269" s="6" t="s">
        <v>512</v>
      </c>
      <c r="AN269" s="6" t="s">
        <v>41</v>
      </c>
      <c r="AO269" s="6" t="s">
        <v>41</v>
      </c>
      <c r="AP269" s="6">
        <v>0</v>
      </c>
      <c r="AQ269" s="193" t="str">
        <f t="shared" si="39"/>
        <v>SIN DIFICULTAD</v>
      </c>
      <c r="AR269" s="191">
        <v>2.16</v>
      </c>
      <c r="AS269" s="193" t="str">
        <f t="shared" si="40"/>
        <v>REMISION CLINICA</v>
      </c>
      <c r="AT269" s="61"/>
      <c r="AU269" s="61"/>
      <c r="AV269" s="5"/>
      <c r="AW269" s="6"/>
    </row>
    <row r="270" spans="1:49" x14ac:dyDescent="0.25">
      <c r="A270" s="230"/>
      <c r="B270" s="230" t="s">
        <v>31</v>
      </c>
      <c r="C270" s="36" t="s">
        <v>40475</v>
      </c>
      <c r="D270" s="225" t="s">
        <v>40474</v>
      </c>
      <c r="E270" s="6" t="s">
        <v>32</v>
      </c>
      <c r="F270" s="25">
        <v>25449</v>
      </c>
      <c r="G270" s="23">
        <v>55</v>
      </c>
      <c r="H270" s="6" t="s">
        <v>1034</v>
      </c>
      <c r="I270" s="6" t="s">
        <v>39082</v>
      </c>
      <c r="J270" s="137" t="s">
        <v>40325</v>
      </c>
      <c r="K270" s="137" t="s">
        <v>40476</v>
      </c>
      <c r="L270" s="53" t="s">
        <v>40477</v>
      </c>
      <c r="M270" s="6"/>
      <c r="N270" s="57">
        <v>45544</v>
      </c>
      <c r="O270" s="61" t="s">
        <v>57</v>
      </c>
      <c r="P270" s="61" t="s">
        <v>36</v>
      </c>
      <c r="Q270" s="61" t="s">
        <v>464</v>
      </c>
      <c r="R270" s="61"/>
      <c r="S270" s="61"/>
      <c r="T270" s="61" t="s">
        <v>40227</v>
      </c>
      <c r="U270" s="61" t="s">
        <v>40296</v>
      </c>
      <c r="V270" s="57">
        <v>45544</v>
      </c>
      <c r="W270" s="61" t="s">
        <v>962</v>
      </c>
      <c r="X270" s="57">
        <f t="shared" si="38"/>
        <v>45605</v>
      </c>
      <c r="Y270" s="61" t="str">
        <f t="shared" si="42"/>
        <v>NOVIEMBRE/2024</v>
      </c>
      <c r="Z270" s="64" t="s">
        <v>50</v>
      </c>
      <c r="AA270" s="137" t="s">
        <v>15080</v>
      </c>
      <c r="AB270" s="61"/>
      <c r="AC270" s="61"/>
      <c r="AD270" s="61" t="s">
        <v>41</v>
      </c>
      <c r="AE270" s="61"/>
      <c r="AF270" s="61"/>
      <c r="AG270" s="61" t="s">
        <v>41</v>
      </c>
      <c r="AH270" s="22">
        <v>45532</v>
      </c>
      <c r="AI270" s="6" t="s">
        <v>39089</v>
      </c>
      <c r="AJ270" s="57">
        <v>45495</v>
      </c>
      <c r="AK270" s="61" t="s">
        <v>517</v>
      </c>
      <c r="AL270" s="61" t="s">
        <v>715</v>
      </c>
      <c r="AM270" s="61" t="s">
        <v>41</v>
      </c>
      <c r="AN270" s="61" t="s">
        <v>41</v>
      </c>
      <c r="AO270" s="61" t="s">
        <v>41</v>
      </c>
      <c r="AP270" s="70">
        <v>0</v>
      </c>
      <c r="AQ270" s="193" t="str">
        <f t="shared" si="39"/>
        <v>SIN DIFICULTAD</v>
      </c>
      <c r="AR270" s="61">
        <v>2.3199999999999998</v>
      </c>
      <c r="AS270" s="53" t="str">
        <f t="shared" si="40"/>
        <v>REMISION CLINICA</v>
      </c>
      <c r="AT270" s="61"/>
      <c r="AU270" s="61"/>
      <c r="AV270" s="5"/>
      <c r="AW270" s="6"/>
    </row>
    <row r="271" spans="1:49" x14ac:dyDescent="0.25">
      <c r="A271" s="230"/>
      <c r="B271" s="230" t="s">
        <v>31</v>
      </c>
      <c r="C271" s="36" t="s">
        <v>620</v>
      </c>
      <c r="D271" s="225" t="s">
        <v>913</v>
      </c>
      <c r="E271" s="6" t="s">
        <v>32</v>
      </c>
      <c r="F271" s="25">
        <v>19997</v>
      </c>
      <c r="G271" s="190">
        <f ca="1">IF(F271="-","-",IF(F271="","-",DATEDIF(F271,TODAY(),"Y")))</f>
        <v>70</v>
      </c>
      <c r="H271" s="6" t="s">
        <v>1034</v>
      </c>
      <c r="I271" s="6" t="s">
        <v>42</v>
      </c>
      <c r="J271" s="137" t="s">
        <v>326</v>
      </c>
      <c r="K271" s="5" t="s">
        <v>40530</v>
      </c>
      <c r="L271" s="53" t="s">
        <v>40586</v>
      </c>
      <c r="M271" s="5" t="s">
        <v>34</v>
      </c>
      <c r="N271" s="57" t="s">
        <v>317</v>
      </c>
      <c r="O271" s="61" t="s">
        <v>35</v>
      </c>
      <c r="P271" s="61" t="s">
        <v>36</v>
      </c>
      <c r="Q271" s="6" t="s">
        <v>464</v>
      </c>
      <c r="R271" s="61" t="s">
        <v>34</v>
      </c>
      <c r="S271" s="61"/>
      <c r="T271" s="6" t="s">
        <v>40227</v>
      </c>
      <c r="U271" s="61" t="s">
        <v>38</v>
      </c>
      <c r="V271" s="22">
        <v>45518</v>
      </c>
      <c r="W271" s="61" t="s">
        <v>959</v>
      </c>
      <c r="X271" s="192">
        <f t="shared" si="38"/>
        <v>45610</v>
      </c>
      <c r="Y271" s="191" t="str">
        <f t="shared" si="42"/>
        <v>NOVIEMBRE/2024</v>
      </c>
      <c r="Z271" s="64" t="s">
        <v>50</v>
      </c>
      <c r="AA271" s="53" t="s">
        <v>15080</v>
      </c>
      <c r="AB271" s="53"/>
      <c r="AC271" s="53"/>
      <c r="AD271" s="61" t="s">
        <v>41</v>
      </c>
      <c r="AE271" s="61"/>
      <c r="AF271" s="61"/>
      <c r="AG271" s="61" t="s">
        <v>41</v>
      </c>
      <c r="AH271" s="22">
        <v>45498</v>
      </c>
      <c r="AI271" s="61" t="s">
        <v>39089</v>
      </c>
      <c r="AJ271" s="22">
        <v>45419</v>
      </c>
      <c r="AK271" s="57" t="s">
        <v>517</v>
      </c>
      <c r="AL271" s="61" t="s">
        <v>715</v>
      </c>
      <c r="AM271" s="61" t="s">
        <v>512</v>
      </c>
      <c r="AN271" s="61" t="s">
        <v>41</v>
      </c>
      <c r="AO271" s="61" t="s">
        <v>41</v>
      </c>
      <c r="AP271" s="70">
        <v>1</v>
      </c>
      <c r="AQ271" s="193" t="str">
        <f t="shared" si="39"/>
        <v>CON ALGUNA DIFICULTAD</v>
      </c>
      <c r="AR271" s="191">
        <v>2.38</v>
      </c>
      <c r="AS271" s="193" t="str">
        <f t="shared" si="40"/>
        <v>REMISION CLINICA</v>
      </c>
      <c r="AT271" s="61"/>
      <c r="AU271" s="61" t="s">
        <v>517</v>
      </c>
      <c r="AV271" s="5"/>
      <c r="AW271" s="6"/>
    </row>
    <row r="272" spans="1:49" hidden="1" x14ac:dyDescent="0.25">
      <c r="A272" s="230"/>
      <c r="B272" s="230" t="s">
        <v>31</v>
      </c>
      <c r="C272" s="36" t="s">
        <v>39530</v>
      </c>
      <c r="D272" s="144" t="s">
        <v>39531</v>
      </c>
      <c r="E272" s="6" t="s">
        <v>32</v>
      </c>
      <c r="F272" s="25">
        <v>25843</v>
      </c>
      <c r="G272" s="190">
        <f ca="1">IF(F272="-","-",IF(F272="","-",DATEDIF(F272,TODAY(),"Y")))</f>
        <v>54</v>
      </c>
      <c r="H272" s="6" t="s">
        <v>1034</v>
      </c>
      <c r="I272" s="6" t="s">
        <v>39240</v>
      </c>
      <c r="J272" s="5" t="s">
        <v>39532</v>
      </c>
      <c r="K272" s="5" t="s">
        <v>39533</v>
      </c>
      <c r="L272" s="122" t="s">
        <v>39534</v>
      </c>
      <c r="M272" s="5"/>
      <c r="N272" s="22">
        <v>44692</v>
      </c>
      <c r="O272" s="61" t="s">
        <v>35</v>
      </c>
      <c r="P272" s="6" t="s">
        <v>36</v>
      </c>
      <c r="Q272" s="6" t="s">
        <v>464</v>
      </c>
      <c r="R272" s="5"/>
      <c r="S272" s="6"/>
      <c r="T272" s="6" t="s">
        <v>80</v>
      </c>
      <c r="U272" s="6" t="s">
        <v>38</v>
      </c>
      <c r="V272" s="57">
        <v>45503</v>
      </c>
      <c r="W272" s="147" t="s">
        <v>959</v>
      </c>
      <c r="X272" s="192">
        <f t="shared" si="38"/>
        <v>45595</v>
      </c>
      <c r="Y272" s="191" t="str">
        <f t="shared" si="42"/>
        <v>OCTUBRE/2024</v>
      </c>
      <c r="Z272" s="147" t="s">
        <v>50</v>
      </c>
      <c r="AA272" s="53" t="s">
        <v>15080</v>
      </c>
      <c r="AB272" s="53"/>
      <c r="AC272" s="5"/>
      <c r="AD272" s="6" t="s">
        <v>41</v>
      </c>
      <c r="AE272" s="6"/>
      <c r="AF272" s="6"/>
      <c r="AG272" s="6" t="s">
        <v>41</v>
      </c>
      <c r="AH272" s="22">
        <v>45238</v>
      </c>
      <c r="AI272" s="6" t="s">
        <v>712</v>
      </c>
      <c r="AJ272" s="22">
        <v>45248</v>
      </c>
      <c r="AK272" s="57" t="s">
        <v>517</v>
      </c>
      <c r="AL272" s="61" t="s">
        <v>40008</v>
      </c>
      <c r="AM272" s="6" t="s">
        <v>41</v>
      </c>
      <c r="AN272" s="6" t="s">
        <v>41</v>
      </c>
      <c r="AO272" s="6" t="s">
        <v>41</v>
      </c>
      <c r="AP272" s="136">
        <v>0.25</v>
      </c>
      <c r="AQ272" s="193" t="str">
        <f t="shared" si="39"/>
        <v>SIN DIFICULTAD</v>
      </c>
      <c r="AR272" s="136">
        <v>2.87</v>
      </c>
      <c r="AS272" s="193" t="str">
        <f t="shared" ref="AS272:AS303" si="43">IF(AR272="","-",IF(AR272&lt;2.6,"REMISION CLINICA",IF(AR272&lt;3.2,"BAJA ACTIVIDAD",IF(AR272&lt;5.19,"MODERADA ACTIVIDAD","ALTA ACTIVIDAD"))))</f>
        <v>BAJA ACTIVIDAD</v>
      </c>
      <c r="AT272" s="57">
        <v>44914</v>
      </c>
      <c r="AU272" s="61" t="s">
        <v>517</v>
      </c>
      <c r="AV272" s="5" t="s">
        <v>39882</v>
      </c>
      <c r="AW272" s="6"/>
    </row>
    <row r="273" spans="1:49" hidden="1" x14ac:dyDescent="0.25">
      <c r="A273" s="230"/>
      <c r="B273" s="230" t="s">
        <v>31</v>
      </c>
      <c r="C273" s="36" t="s">
        <v>39535</v>
      </c>
      <c r="D273" s="225" t="s">
        <v>39536</v>
      </c>
      <c r="E273" s="6" t="s">
        <v>32</v>
      </c>
      <c r="F273" s="25">
        <v>18897</v>
      </c>
      <c r="G273" s="190">
        <f ca="1">IF(F273="-","-",IF(F273="","-",DATEDIF(F273,TODAY(),"Y")))</f>
        <v>73</v>
      </c>
      <c r="H273" s="6" t="s">
        <v>1034</v>
      </c>
      <c r="I273" s="6" t="s">
        <v>39103</v>
      </c>
      <c r="J273" s="5" t="s">
        <v>39104</v>
      </c>
      <c r="K273" s="198" t="s">
        <v>39537</v>
      </c>
      <c r="L273" s="122" t="s">
        <v>39538</v>
      </c>
      <c r="M273" s="6" t="s">
        <v>34</v>
      </c>
      <c r="N273" s="123" t="s">
        <v>124</v>
      </c>
      <c r="O273" s="6" t="s">
        <v>35</v>
      </c>
      <c r="P273" s="6" t="s">
        <v>36</v>
      </c>
      <c r="Q273" s="6" t="s">
        <v>464</v>
      </c>
      <c r="R273" s="6" t="s">
        <v>34</v>
      </c>
      <c r="S273" s="6"/>
      <c r="T273" s="6" t="s">
        <v>80</v>
      </c>
      <c r="U273" s="6" t="s">
        <v>38</v>
      </c>
      <c r="V273" s="22">
        <v>45560</v>
      </c>
      <c r="W273" s="147" t="s">
        <v>959</v>
      </c>
      <c r="X273" s="192">
        <f t="shared" si="38"/>
        <v>45651</v>
      </c>
      <c r="Y273" s="191" t="str">
        <f t="shared" si="42"/>
        <v>DICIEMBRE/2024</v>
      </c>
      <c r="Z273" s="6" t="s">
        <v>50</v>
      </c>
      <c r="AA273" s="53" t="s">
        <v>15080</v>
      </c>
      <c r="AB273" s="53"/>
      <c r="AC273" s="5"/>
      <c r="AD273" s="6" t="s">
        <v>41</v>
      </c>
      <c r="AE273" s="6"/>
      <c r="AF273" s="6"/>
      <c r="AG273" s="6" t="s">
        <v>41</v>
      </c>
      <c r="AH273" s="22">
        <v>45537</v>
      </c>
      <c r="AI273" s="6" t="s">
        <v>712</v>
      </c>
      <c r="AJ273" s="22">
        <v>45272</v>
      </c>
      <c r="AK273" s="57" t="s">
        <v>517</v>
      </c>
      <c r="AL273" s="61" t="s">
        <v>713</v>
      </c>
      <c r="AM273" s="6" t="s">
        <v>512</v>
      </c>
      <c r="AN273" s="6" t="s">
        <v>41</v>
      </c>
      <c r="AO273" s="6" t="s">
        <v>41</v>
      </c>
      <c r="AP273" s="191">
        <v>1.25</v>
      </c>
      <c r="AQ273" s="193" t="str">
        <f t="shared" si="39"/>
        <v>CON ALGUNA DIFICULTAD</v>
      </c>
      <c r="AR273" s="191">
        <v>2.33</v>
      </c>
      <c r="AS273" s="193" t="str">
        <f t="shared" si="43"/>
        <v>REMISION CLINICA</v>
      </c>
      <c r="AT273" s="61"/>
      <c r="AU273" s="61"/>
      <c r="AV273" s="5"/>
      <c r="AW273" s="6"/>
    </row>
    <row r="274" spans="1:49" hidden="1" x14ac:dyDescent="0.25">
      <c r="A274" s="230"/>
      <c r="B274" s="230" t="s">
        <v>31</v>
      </c>
      <c r="C274" s="272" t="s">
        <v>40390</v>
      </c>
      <c r="D274" s="144" t="s">
        <v>40352</v>
      </c>
      <c r="E274" s="6" t="s">
        <v>32</v>
      </c>
      <c r="F274" s="25">
        <v>23353</v>
      </c>
      <c r="G274" s="23">
        <v>60</v>
      </c>
      <c r="H274" s="6" t="s">
        <v>1034</v>
      </c>
      <c r="I274" s="6" t="s">
        <v>39122</v>
      </c>
      <c r="J274" s="137" t="s">
        <v>40353</v>
      </c>
      <c r="K274" s="137" t="s">
        <v>40354</v>
      </c>
      <c r="L274" s="53">
        <v>3002874175</v>
      </c>
      <c r="M274" s="6"/>
      <c r="N274" s="57">
        <v>45502</v>
      </c>
      <c r="O274" s="61" t="s">
        <v>57</v>
      </c>
      <c r="P274" s="61" t="s">
        <v>36</v>
      </c>
      <c r="Q274" s="6" t="s">
        <v>464</v>
      </c>
      <c r="R274" s="61"/>
      <c r="S274" s="61"/>
      <c r="T274" s="61" t="s">
        <v>80</v>
      </c>
      <c r="U274" s="61" t="s">
        <v>40296</v>
      </c>
      <c r="V274" s="57">
        <v>45502</v>
      </c>
      <c r="W274" s="61" t="s">
        <v>959</v>
      </c>
      <c r="X274" s="57">
        <f t="shared" si="38"/>
        <v>45594</v>
      </c>
      <c r="Y274" s="61" t="str">
        <f t="shared" si="42"/>
        <v>OCTUBRE/2024</v>
      </c>
      <c r="Z274" s="64" t="s">
        <v>50</v>
      </c>
      <c r="AA274" s="121" t="s">
        <v>15080</v>
      </c>
      <c r="AB274" s="61"/>
      <c r="AC274" s="57">
        <v>45502</v>
      </c>
      <c r="AD274" s="61" t="s">
        <v>41</v>
      </c>
      <c r="AE274" s="61" t="s">
        <v>90</v>
      </c>
      <c r="AF274" s="61"/>
      <c r="AG274" s="61" t="s">
        <v>41</v>
      </c>
      <c r="AH274" s="61"/>
      <c r="AI274" s="61"/>
      <c r="AJ274" s="57">
        <v>45490</v>
      </c>
      <c r="AK274" s="61" t="s">
        <v>517</v>
      </c>
      <c r="AL274" s="61" t="s">
        <v>715</v>
      </c>
      <c r="AM274" s="61" t="s">
        <v>41</v>
      </c>
      <c r="AN274" s="61" t="s">
        <v>41</v>
      </c>
      <c r="AO274" s="61" t="s">
        <v>41</v>
      </c>
      <c r="AP274" s="70">
        <v>0.25</v>
      </c>
      <c r="AQ274" s="53" t="str">
        <f t="shared" si="39"/>
        <v>SIN DIFICULTAD</v>
      </c>
      <c r="AR274" s="61">
        <v>4.3099999999999996</v>
      </c>
      <c r="AS274" s="61" t="str">
        <f t="shared" si="43"/>
        <v>MODERADA ACTIVIDAD</v>
      </c>
      <c r="AT274" s="61"/>
      <c r="AU274" s="61"/>
      <c r="AV274" s="5"/>
      <c r="AW274" s="6"/>
    </row>
    <row r="275" spans="1:49" hidden="1" x14ac:dyDescent="0.25">
      <c r="A275" s="230"/>
      <c r="B275" s="230" t="s">
        <v>31</v>
      </c>
      <c r="C275" s="36" t="s">
        <v>39539</v>
      </c>
      <c r="D275" s="225" t="s">
        <v>39540</v>
      </c>
      <c r="E275" s="6" t="s">
        <v>32</v>
      </c>
      <c r="F275" s="25">
        <v>21917</v>
      </c>
      <c r="G275" s="190">
        <f t="shared" ref="G275:G285" ca="1" si="44">IF(F275="-","-",IF(F275="","-",DATEDIF(F275,TODAY(),"Y")))</f>
        <v>64</v>
      </c>
      <c r="H275" s="6" t="s">
        <v>1034</v>
      </c>
      <c r="I275" s="6" t="s">
        <v>39541</v>
      </c>
      <c r="J275" s="5" t="s">
        <v>39542</v>
      </c>
      <c r="K275" s="5" t="s">
        <v>40531</v>
      </c>
      <c r="L275" s="122" t="s">
        <v>40402</v>
      </c>
      <c r="M275" s="6" t="s">
        <v>34</v>
      </c>
      <c r="N275" s="123" t="s">
        <v>317</v>
      </c>
      <c r="O275" s="6" t="s">
        <v>35</v>
      </c>
      <c r="P275" s="6" t="s">
        <v>36</v>
      </c>
      <c r="Q275" s="6" t="s">
        <v>464</v>
      </c>
      <c r="R275" s="6" t="s">
        <v>34</v>
      </c>
      <c r="S275" s="6"/>
      <c r="T275" s="6" t="s">
        <v>40227</v>
      </c>
      <c r="U275" s="6" t="s">
        <v>38</v>
      </c>
      <c r="V275" s="57">
        <v>45485</v>
      </c>
      <c r="W275" s="147" t="s">
        <v>959</v>
      </c>
      <c r="X275" s="192">
        <f t="shared" si="38"/>
        <v>45577</v>
      </c>
      <c r="Y275" s="191" t="str">
        <f t="shared" si="42"/>
        <v>OCTUBRE/2024</v>
      </c>
      <c r="Z275" s="6" t="s">
        <v>50</v>
      </c>
      <c r="AA275" s="137" t="s">
        <v>15080</v>
      </c>
      <c r="AB275" s="53"/>
      <c r="AC275" s="5"/>
      <c r="AD275" s="61" t="s">
        <v>90</v>
      </c>
      <c r="AE275" s="61"/>
      <c r="AF275" s="6"/>
      <c r="AG275" s="6" t="s">
        <v>41</v>
      </c>
      <c r="AH275" s="22">
        <v>45460</v>
      </c>
      <c r="AI275" s="6" t="s">
        <v>712</v>
      </c>
      <c r="AJ275" s="22">
        <v>45058</v>
      </c>
      <c r="AK275" s="57" t="s">
        <v>517</v>
      </c>
      <c r="AL275" s="61" t="s">
        <v>715</v>
      </c>
      <c r="AM275" s="6" t="s">
        <v>512</v>
      </c>
      <c r="AN275" s="6" t="s">
        <v>41</v>
      </c>
      <c r="AO275" s="6" t="s">
        <v>41</v>
      </c>
      <c r="AP275" s="191">
        <v>2</v>
      </c>
      <c r="AQ275" s="193" t="str">
        <f t="shared" si="39"/>
        <v>CON MUCHA DIFICULTAD</v>
      </c>
      <c r="AR275" s="191">
        <v>3.22</v>
      </c>
      <c r="AS275" s="193" t="str">
        <f t="shared" si="43"/>
        <v>MODERADA ACTIVIDAD</v>
      </c>
      <c r="AT275" s="61"/>
      <c r="AU275" s="61" t="s">
        <v>517</v>
      </c>
      <c r="AV275" s="27"/>
      <c r="AW275" s="6">
        <v>20</v>
      </c>
    </row>
    <row r="276" spans="1:49" x14ac:dyDescent="0.25">
      <c r="A276" s="230"/>
      <c r="B276" s="230" t="s">
        <v>31</v>
      </c>
      <c r="C276" s="36" t="s">
        <v>694</v>
      </c>
      <c r="D276" s="225" t="s">
        <v>736</v>
      </c>
      <c r="E276" s="25" t="s">
        <v>32</v>
      </c>
      <c r="F276" s="25">
        <v>26261</v>
      </c>
      <c r="G276" s="190">
        <f t="shared" ca="1" si="44"/>
        <v>52</v>
      </c>
      <c r="H276" s="6" t="s">
        <v>1034</v>
      </c>
      <c r="I276" s="6" t="s">
        <v>42</v>
      </c>
      <c r="J276" s="137" t="s">
        <v>309</v>
      </c>
      <c r="K276" s="137" t="s">
        <v>1134</v>
      </c>
      <c r="L276" s="53" t="s">
        <v>483</v>
      </c>
      <c r="M276" s="95"/>
      <c r="N276" s="57">
        <v>44734</v>
      </c>
      <c r="O276" s="61" t="s">
        <v>35</v>
      </c>
      <c r="P276" s="61" t="s">
        <v>36</v>
      </c>
      <c r="Q276" s="6" t="s">
        <v>464</v>
      </c>
      <c r="R276" s="61"/>
      <c r="S276" s="61"/>
      <c r="T276" s="61" t="s">
        <v>80</v>
      </c>
      <c r="U276" s="64" t="s">
        <v>38</v>
      </c>
      <c r="V276" s="22">
        <v>45497</v>
      </c>
      <c r="W276" s="61" t="s">
        <v>959</v>
      </c>
      <c r="X276" s="192">
        <f t="shared" si="38"/>
        <v>45589</v>
      </c>
      <c r="Y276" s="191" t="str">
        <f t="shared" si="42"/>
        <v>OCTUBRE/2024</v>
      </c>
      <c r="Z276" s="61" t="s">
        <v>50</v>
      </c>
      <c r="AA276" s="53" t="s">
        <v>15080</v>
      </c>
      <c r="AB276" s="53"/>
      <c r="AC276" s="53"/>
      <c r="AD276" s="61" t="s">
        <v>41</v>
      </c>
      <c r="AE276" s="61"/>
      <c r="AF276" s="61"/>
      <c r="AG276" s="61" t="s">
        <v>41</v>
      </c>
      <c r="AH276" s="22">
        <v>45304</v>
      </c>
      <c r="AI276" s="6" t="s">
        <v>39089</v>
      </c>
      <c r="AJ276" s="22">
        <v>45220</v>
      </c>
      <c r="AK276" s="57" t="s">
        <v>517</v>
      </c>
      <c r="AL276" s="61" t="s">
        <v>715</v>
      </c>
      <c r="AM276" s="61" t="s">
        <v>41</v>
      </c>
      <c r="AN276" s="61" t="s">
        <v>41</v>
      </c>
      <c r="AO276" s="61" t="s">
        <v>41</v>
      </c>
      <c r="AP276" s="70">
        <v>1.75</v>
      </c>
      <c r="AQ276" s="193" t="str">
        <f t="shared" si="39"/>
        <v>CON ALGUNA DIFICULTAD</v>
      </c>
      <c r="AR276" s="6">
        <v>2.81</v>
      </c>
      <c r="AS276" s="193" t="str">
        <f t="shared" si="43"/>
        <v>BAJA ACTIVIDAD</v>
      </c>
      <c r="AT276" s="61"/>
      <c r="AU276" s="61" t="s">
        <v>517</v>
      </c>
      <c r="AV276" s="27" t="s">
        <v>39882</v>
      </c>
      <c r="AW276" s="6"/>
    </row>
    <row r="277" spans="1:49" x14ac:dyDescent="0.25">
      <c r="A277" s="230"/>
      <c r="B277" s="230" t="s">
        <v>31</v>
      </c>
      <c r="C277" s="36" t="s">
        <v>39544</v>
      </c>
      <c r="D277" s="225" t="s">
        <v>39545</v>
      </c>
      <c r="E277" s="6" t="s">
        <v>32</v>
      </c>
      <c r="F277" s="25">
        <v>35404</v>
      </c>
      <c r="G277" s="23">
        <f t="shared" ca="1" si="44"/>
        <v>27</v>
      </c>
      <c r="H277" s="6" t="s">
        <v>1034</v>
      </c>
      <c r="I277" s="6" t="s">
        <v>39082</v>
      </c>
      <c r="J277" s="5" t="s">
        <v>39212</v>
      </c>
      <c r="K277" s="5" t="s">
        <v>40260</v>
      </c>
      <c r="L277" s="122" t="s">
        <v>39548</v>
      </c>
      <c r="M277" s="6" t="s">
        <v>34</v>
      </c>
      <c r="N277" s="123" t="s">
        <v>280</v>
      </c>
      <c r="O277" s="61" t="s">
        <v>35</v>
      </c>
      <c r="P277" s="6" t="s">
        <v>36</v>
      </c>
      <c r="Q277" s="6" t="s">
        <v>464</v>
      </c>
      <c r="R277" s="6" t="s">
        <v>34</v>
      </c>
      <c r="S277" s="6"/>
      <c r="T277" s="6" t="s">
        <v>80</v>
      </c>
      <c r="U277" s="6" t="s">
        <v>38</v>
      </c>
      <c r="V277" s="22">
        <v>45558</v>
      </c>
      <c r="W277" s="147" t="s">
        <v>959</v>
      </c>
      <c r="X277" s="22">
        <f t="shared" si="38"/>
        <v>45649</v>
      </c>
      <c r="Y277" s="6" t="str">
        <f t="shared" si="42"/>
        <v>DICIEMBRE/2024</v>
      </c>
      <c r="Z277" s="6" t="s">
        <v>81</v>
      </c>
      <c r="AA277" s="53" t="s">
        <v>15081</v>
      </c>
      <c r="AB277" s="53"/>
      <c r="AC277" s="95">
        <v>45065</v>
      </c>
      <c r="AD277" s="61" t="s">
        <v>39093</v>
      </c>
      <c r="AE277" s="61"/>
      <c r="AF277" s="6"/>
      <c r="AG277" s="6" t="s">
        <v>41</v>
      </c>
      <c r="AH277" s="22">
        <v>45528</v>
      </c>
      <c r="AI277" s="6" t="s">
        <v>39089</v>
      </c>
      <c r="AJ277" s="22">
        <v>45251</v>
      </c>
      <c r="AK277" s="57" t="s">
        <v>517</v>
      </c>
      <c r="AL277" s="61" t="s">
        <v>715</v>
      </c>
      <c r="AM277" s="6" t="s">
        <v>41</v>
      </c>
      <c r="AN277" s="6" t="s">
        <v>41</v>
      </c>
      <c r="AO277" s="6" t="s">
        <v>41</v>
      </c>
      <c r="AP277" s="6">
        <v>1.1299999999999999</v>
      </c>
      <c r="AQ277" s="122" t="str">
        <f t="shared" si="39"/>
        <v>CON ALGUNA DIFICULTAD</v>
      </c>
      <c r="AR277" s="6">
        <v>0</v>
      </c>
      <c r="AS277" s="122" t="str">
        <f t="shared" si="43"/>
        <v>REMISION CLINICA</v>
      </c>
      <c r="AT277" s="61"/>
      <c r="AU277" s="61" t="s">
        <v>517</v>
      </c>
      <c r="AV277" s="27"/>
      <c r="AW277" s="6"/>
    </row>
    <row r="278" spans="1:49" x14ac:dyDescent="0.25">
      <c r="A278" s="230"/>
      <c r="B278" s="230" t="s">
        <v>31</v>
      </c>
      <c r="C278" s="36" t="s">
        <v>577</v>
      </c>
      <c r="D278" s="225" t="s">
        <v>914</v>
      </c>
      <c r="E278" s="6" t="s">
        <v>32</v>
      </c>
      <c r="F278" s="25">
        <v>28142</v>
      </c>
      <c r="G278" s="190">
        <f t="shared" ca="1" si="44"/>
        <v>47</v>
      </c>
      <c r="H278" s="6" t="s">
        <v>1034</v>
      </c>
      <c r="I278" s="6" t="s">
        <v>39082</v>
      </c>
      <c r="J278" s="137" t="s">
        <v>68</v>
      </c>
      <c r="K278" s="137" t="s">
        <v>1093</v>
      </c>
      <c r="L278" s="53" t="s">
        <v>225</v>
      </c>
      <c r="M278" s="5" t="s">
        <v>39082</v>
      </c>
      <c r="N278" s="57" t="s">
        <v>93</v>
      </c>
      <c r="O278" s="61" t="s">
        <v>35</v>
      </c>
      <c r="P278" s="61" t="s">
        <v>36</v>
      </c>
      <c r="Q278" s="6" t="s">
        <v>464</v>
      </c>
      <c r="R278" s="61" t="s">
        <v>34</v>
      </c>
      <c r="S278" s="61"/>
      <c r="T278" s="61" t="s">
        <v>40227</v>
      </c>
      <c r="U278" s="61" t="s">
        <v>38</v>
      </c>
      <c r="V278" s="22">
        <v>45555</v>
      </c>
      <c r="W278" s="61" t="s">
        <v>959</v>
      </c>
      <c r="X278" s="192">
        <f t="shared" si="38"/>
        <v>45646</v>
      </c>
      <c r="Y278" s="191" t="str">
        <f t="shared" si="42"/>
        <v>DICIEMBRE/2024</v>
      </c>
      <c r="Z278" s="61" t="s">
        <v>50</v>
      </c>
      <c r="AA278" s="53" t="s">
        <v>15080</v>
      </c>
      <c r="AB278" s="53"/>
      <c r="AC278" s="53"/>
      <c r="AD278" s="61" t="s">
        <v>41</v>
      </c>
      <c r="AE278" s="61"/>
      <c r="AF278" s="275">
        <v>45457</v>
      </c>
      <c r="AG278" s="61" t="s">
        <v>92</v>
      </c>
      <c r="AH278" s="22">
        <v>45531</v>
      </c>
      <c r="AI278" s="6" t="s">
        <v>39089</v>
      </c>
      <c r="AJ278" s="22">
        <v>45257</v>
      </c>
      <c r="AK278" s="57" t="s">
        <v>517</v>
      </c>
      <c r="AL278" s="57" t="s">
        <v>40638</v>
      </c>
      <c r="AM278" s="61" t="s">
        <v>512</v>
      </c>
      <c r="AN278" s="61" t="s">
        <v>41</v>
      </c>
      <c r="AO278" s="61" t="s">
        <v>41</v>
      </c>
      <c r="AP278" s="70">
        <v>0.13</v>
      </c>
      <c r="AQ278" s="193" t="str">
        <f t="shared" si="39"/>
        <v>SIN DIFICULTAD</v>
      </c>
      <c r="AR278" s="191">
        <v>3.39</v>
      </c>
      <c r="AS278" s="193" t="str">
        <f t="shared" si="43"/>
        <v>MODERADA ACTIVIDAD</v>
      </c>
      <c r="AT278" s="61"/>
      <c r="AU278" s="61" t="s">
        <v>517</v>
      </c>
      <c r="AV278" s="27"/>
      <c r="AW278" s="6"/>
    </row>
    <row r="279" spans="1:49" x14ac:dyDescent="0.25">
      <c r="A279" s="230"/>
      <c r="B279" s="230" t="s">
        <v>31</v>
      </c>
      <c r="C279" s="36" t="s">
        <v>523</v>
      </c>
      <c r="D279" s="225" t="s">
        <v>915</v>
      </c>
      <c r="E279" s="6" t="s">
        <v>32</v>
      </c>
      <c r="F279" s="25">
        <v>20728</v>
      </c>
      <c r="G279" s="190">
        <f t="shared" ca="1" si="44"/>
        <v>68</v>
      </c>
      <c r="H279" s="6" t="s">
        <v>1034</v>
      </c>
      <c r="I279" s="6" t="s">
        <v>42</v>
      </c>
      <c r="J279" s="137" t="s">
        <v>69</v>
      </c>
      <c r="K279" s="5" t="s">
        <v>40051</v>
      </c>
      <c r="L279" s="53" t="s">
        <v>71</v>
      </c>
      <c r="M279" s="5" t="s">
        <v>34</v>
      </c>
      <c r="N279" s="57" t="s">
        <v>56</v>
      </c>
      <c r="O279" s="61" t="s">
        <v>35</v>
      </c>
      <c r="P279" s="61" t="s">
        <v>36</v>
      </c>
      <c r="Q279" s="6" t="s">
        <v>464</v>
      </c>
      <c r="R279" s="61" t="s">
        <v>34</v>
      </c>
      <c r="S279" s="61"/>
      <c r="T279" s="61" t="s">
        <v>80</v>
      </c>
      <c r="U279" s="61" t="s">
        <v>38</v>
      </c>
      <c r="V279" s="22">
        <v>45560</v>
      </c>
      <c r="W279" s="61" t="s">
        <v>959</v>
      </c>
      <c r="X279" s="192">
        <f t="shared" si="38"/>
        <v>45651</v>
      </c>
      <c r="Y279" s="191" t="str">
        <f t="shared" si="42"/>
        <v>DICIEMBRE/2024</v>
      </c>
      <c r="Z279" s="64" t="s">
        <v>39</v>
      </c>
      <c r="AA279" s="53" t="s">
        <v>39885</v>
      </c>
      <c r="AB279" s="53"/>
      <c r="AC279" s="53"/>
      <c r="AD279" s="61" t="s">
        <v>41</v>
      </c>
      <c r="AE279" s="61"/>
      <c r="AF279" s="61"/>
      <c r="AG279" s="61" t="s">
        <v>41</v>
      </c>
      <c r="AH279" s="22">
        <v>45532</v>
      </c>
      <c r="AI279" s="6" t="s">
        <v>39089</v>
      </c>
      <c r="AJ279" s="22">
        <v>45350</v>
      </c>
      <c r="AK279" s="57" t="s">
        <v>517</v>
      </c>
      <c r="AL279" s="57" t="s">
        <v>40660</v>
      </c>
      <c r="AM279" s="61" t="s">
        <v>41</v>
      </c>
      <c r="AN279" s="61" t="s">
        <v>41</v>
      </c>
      <c r="AO279" s="61" t="s">
        <v>41</v>
      </c>
      <c r="AP279" s="191">
        <v>1.5</v>
      </c>
      <c r="AQ279" s="193" t="str">
        <f t="shared" si="39"/>
        <v>CON ALGUNA DIFICULTAD</v>
      </c>
      <c r="AR279" s="191">
        <v>2.38</v>
      </c>
      <c r="AS279" s="193" t="str">
        <f t="shared" si="43"/>
        <v>REMISION CLINICA</v>
      </c>
      <c r="AT279" s="61"/>
      <c r="AU279" s="61" t="s">
        <v>517</v>
      </c>
      <c r="AV279" s="27"/>
      <c r="AW279" s="6"/>
    </row>
    <row r="280" spans="1:49" x14ac:dyDescent="0.25">
      <c r="A280" s="230"/>
      <c r="B280" s="230" t="s">
        <v>31</v>
      </c>
      <c r="C280" s="87" t="s">
        <v>39549</v>
      </c>
      <c r="D280" s="144" t="s">
        <v>39550</v>
      </c>
      <c r="E280" s="25" t="s">
        <v>32</v>
      </c>
      <c r="F280" s="25">
        <v>26271</v>
      </c>
      <c r="G280" s="190">
        <f t="shared" ca="1" si="44"/>
        <v>52</v>
      </c>
      <c r="H280" s="6" t="s">
        <v>1034</v>
      </c>
      <c r="I280" s="6" t="s">
        <v>39325</v>
      </c>
      <c r="J280" s="5" t="s">
        <v>39551</v>
      </c>
      <c r="K280" s="5" t="s">
        <v>39552</v>
      </c>
      <c r="L280" s="122" t="s">
        <v>39553</v>
      </c>
      <c r="M280" s="95"/>
      <c r="N280" s="123">
        <v>44775</v>
      </c>
      <c r="O280" s="61" t="s">
        <v>35</v>
      </c>
      <c r="P280" s="6" t="s">
        <v>36</v>
      </c>
      <c r="Q280" s="6" t="s">
        <v>464</v>
      </c>
      <c r="R280" s="5"/>
      <c r="S280" s="6"/>
      <c r="T280" s="6" t="s">
        <v>40227</v>
      </c>
      <c r="U280" s="6" t="s">
        <v>38</v>
      </c>
      <c r="V280" s="22">
        <v>45520</v>
      </c>
      <c r="W280" s="6" t="s">
        <v>959</v>
      </c>
      <c r="X280" s="192">
        <f t="shared" si="38"/>
        <v>45612</v>
      </c>
      <c r="Y280" s="191" t="str">
        <f t="shared" si="42"/>
        <v>NOVIEMBRE/2024</v>
      </c>
      <c r="Z280" s="147" t="s">
        <v>50</v>
      </c>
      <c r="AA280" s="53" t="s">
        <v>15080</v>
      </c>
      <c r="AB280" s="53"/>
      <c r="AC280" s="5"/>
      <c r="AD280" s="6" t="s">
        <v>41</v>
      </c>
      <c r="AE280" s="6"/>
      <c r="AF280" s="6"/>
      <c r="AG280" s="6" t="s">
        <v>41</v>
      </c>
      <c r="AH280" s="22">
        <v>45516</v>
      </c>
      <c r="AI280" s="61" t="s">
        <v>39089</v>
      </c>
      <c r="AJ280" s="22">
        <v>45247</v>
      </c>
      <c r="AK280" s="57" t="s">
        <v>517</v>
      </c>
      <c r="AL280" s="61" t="s">
        <v>715</v>
      </c>
      <c r="AM280" s="6" t="s">
        <v>41</v>
      </c>
      <c r="AN280" s="6" t="s">
        <v>41</v>
      </c>
      <c r="AO280" s="6" t="s">
        <v>41</v>
      </c>
      <c r="AP280" s="6">
        <v>0.5</v>
      </c>
      <c r="AQ280" s="193" t="str">
        <f t="shared" si="39"/>
        <v>SIN DIFICULTAD</v>
      </c>
      <c r="AR280" s="191">
        <v>2.64</v>
      </c>
      <c r="AS280" s="193" t="str">
        <f t="shared" si="43"/>
        <v>BAJA ACTIVIDAD</v>
      </c>
      <c r="AT280" s="61"/>
      <c r="AU280" s="61"/>
      <c r="AV280" s="5"/>
      <c r="AW280" s="6"/>
    </row>
    <row r="281" spans="1:49" x14ac:dyDescent="0.25">
      <c r="A281" s="230"/>
      <c r="B281" s="230" t="s">
        <v>31</v>
      </c>
      <c r="C281" s="36" t="s">
        <v>668</v>
      </c>
      <c r="D281" s="225" t="s">
        <v>916</v>
      </c>
      <c r="E281" s="6" t="s">
        <v>32</v>
      </c>
      <c r="F281" s="25">
        <v>23555</v>
      </c>
      <c r="G281" s="190">
        <f t="shared" ca="1" si="44"/>
        <v>60</v>
      </c>
      <c r="H281" s="6" t="s">
        <v>1034</v>
      </c>
      <c r="I281" s="6" t="s">
        <v>42</v>
      </c>
      <c r="J281" s="137" t="s">
        <v>266</v>
      </c>
      <c r="K281" s="137" t="s">
        <v>1094</v>
      </c>
      <c r="L281" s="53" t="s">
        <v>40198</v>
      </c>
      <c r="M281" s="5">
        <v>3473318</v>
      </c>
      <c r="N281" s="57">
        <v>44482</v>
      </c>
      <c r="O281" s="61" t="s">
        <v>35</v>
      </c>
      <c r="P281" s="61" t="s">
        <v>36</v>
      </c>
      <c r="Q281" s="6" t="s">
        <v>464</v>
      </c>
      <c r="R281" s="61" t="s">
        <v>34</v>
      </c>
      <c r="S281" s="61"/>
      <c r="T281" s="61" t="s">
        <v>80</v>
      </c>
      <c r="U281" s="61" t="s">
        <v>38</v>
      </c>
      <c r="V281" s="57">
        <v>45488</v>
      </c>
      <c r="W281" s="61" t="s">
        <v>959</v>
      </c>
      <c r="X281" s="192">
        <f t="shared" si="38"/>
        <v>45580</v>
      </c>
      <c r="Y281" s="191" t="str">
        <f t="shared" si="42"/>
        <v>OCTUBRE/2024</v>
      </c>
      <c r="Z281" s="64" t="s">
        <v>50</v>
      </c>
      <c r="AA281" s="53" t="s">
        <v>15080</v>
      </c>
      <c r="AB281" s="53"/>
      <c r="AC281" s="53"/>
      <c r="AD281" s="61" t="s">
        <v>41</v>
      </c>
      <c r="AE281" s="61"/>
      <c r="AF281" s="61"/>
      <c r="AG281" s="61" t="s">
        <v>41</v>
      </c>
      <c r="AH281" s="22">
        <v>45220</v>
      </c>
      <c r="AI281" s="6" t="s">
        <v>39089</v>
      </c>
      <c r="AJ281" s="22">
        <v>45388</v>
      </c>
      <c r="AK281" s="57" t="s">
        <v>517</v>
      </c>
      <c r="AL281" s="61" t="s">
        <v>715</v>
      </c>
      <c r="AM281" s="61" t="s">
        <v>41</v>
      </c>
      <c r="AN281" s="61" t="s">
        <v>41</v>
      </c>
      <c r="AO281" s="61" t="s">
        <v>41</v>
      </c>
      <c r="AP281" s="70">
        <v>0.25</v>
      </c>
      <c r="AQ281" s="193" t="str">
        <f t="shared" si="39"/>
        <v>SIN DIFICULTAD</v>
      </c>
      <c r="AR281" s="61">
        <v>2.5</v>
      </c>
      <c r="AS281" s="193" t="str">
        <f t="shared" si="43"/>
        <v>REMISION CLINICA</v>
      </c>
      <c r="AT281" s="61"/>
      <c r="AU281" s="61"/>
      <c r="AV281" s="5"/>
      <c r="AW281" s="6"/>
    </row>
    <row r="282" spans="1:49" x14ac:dyDescent="0.25">
      <c r="A282" s="230"/>
      <c r="B282" s="230" t="s">
        <v>31</v>
      </c>
      <c r="C282" s="36" t="s">
        <v>604</v>
      </c>
      <c r="D282" s="225" t="s">
        <v>1009</v>
      </c>
      <c r="E282" s="6" t="s">
        <v>32</v>
      </c>
      <c r="F282" s="25">
        <v>30442</v>
      </c>
      <c r="G282" s="190">
        <f t="shared" ca="1" si="44"/>
        <v>41</v>
      </c>
      <c r="H282" s="6" t="s">
        <v>1034</v>
      </c>
      <c r="I282" s="6" t="s">
        <v>42</v>
      </c>
      <c r="J282" s="137" t="s">
        <v>289</v>
      </c>
      <c r="K282" s="137" t="s">
        <v>40532</v>
      </c>
      <c r="L282" s="53">
        <v>3017737438</v>
      </c>
      <c r="M282" s="5" t="s">
        <v>34</v>
      </c>
      <c r="N282" s="57" t="s">
        <v>280</v>
      </c>
      <c r="O282" s="61" t="s">
        <v>35</v>
      </c>
      <c r="P282" s="61" t="s">
        <v>36</v>
      </c>
      <c r="Q282" s="6" t="s">
        <v>464</v>
      </c>
      <c r="R282" s="61" t="s">
        <v>34</v>
      </c>
      <c r="S282" s="61"/>
      <c r="T282" s="61" t="s">
        <v>80</v>
      </c>
      <c r="U282" s="61" t="s">
        <v>38</v>
      </c>
      <c r="V282" s="22">
        <v>45510</v>
      </c>
      <c r="W282" s="61" t="s">
        <v>959</v>
      </c>
      <c r="X282" s="192">
        <f t="shared" si="38"/>
        <v>45602</v>
      </c>
      <c r="Y282" s="191" t="str">
        <f t="shared" si="42"/>
        <v>NOVIEMBRE/2024</v>
      </c>
      <c r="Z282" s="64" t="s">
        <v>81</v>
      </c>
      <c r="AA282" s="53" t="s">
        <v>15081</v>
      </c>
      <c r="AB282" s="53"/>
      <c r="AC282" s="53"/>
      <c r="AD282" s="61" t="s">
        <v>41</v>
      </c>
      <c r="AE282" s="61"/>
      <c r="AF282" s="61"/>
      <c r="AG282" s="61" t="s">
        <v>41</v>
      </c>
      <c r="AH282" s="22">
        <v>45505</v>
      </c>
      <c r="AI282" s="61" t="s">
        <v>39089</v>
      </c>
      <c r="AJ282" s="22">
        <v>45362</v>
      </c>
      <c r="AK282" s="57" t="s">
        <v>517</v>
      </c>
      <c r="AL282" s="61" t="s">
        <v>40424</v>
      </c>
      <c r="AM282" s="61" t="s">
        <v>41</v>
      </c>
      <c r="AN282" s="61" t="s">
        <v>41</v>
      </c>
      <c r="AO282" s="61" t="s">
        <v>41</v>
      </c>
      <c r="AP282" s="191">
        <v>0</v>
      </c>
      <c r="AQ282" s="193" t="str">
        <f t="shared" si="39"/>
        <v>SIN DIFICULTAD</v>
      </c>
      <c r="AR282" s="191">
        <v>2.38</v>
      </c>
      <c r="AS282" s="193" t="str">
        <f t="shared" si="43"/>
        <v>REMISION CLINICA</v>
      </c>
      <c r="AT282" s="61"/>
      <c r="AU282" s="61" t="s">
        <v>517</v>
      </c>
      <c r="AV282" s="27"/>
      <c r="AW282" s="6"/>
    </row>
    <row r="283" spans="1:49" x14ac:dyDescent="0.25">
      <c r="A283" s="230"/>
      <c r="B283" s="230" t="s">
        <v>31</v>
      </c>
      <c r="C283" s="36" t="s">
        <v>528</v>
      </c>
      <c r="D283" s="225" t="s">
        <v>1010</v>
      </c>
      <c r="E283" s="6" t="s">
        <v>32</v>
      </c>
      <c r="F283" s="25">
        <v>25075</v>
      </c>
      <c r="G283" s="190">
        <f t="shared" ca="1" si="44"/>
        <v>56</v>
      </c>
      <c r="H283" s="6" t="s">
        <v>1034</v>
      </c>
      <c r="I283" s="6" t="s">
        <v>42</v>
      </c>
      <c r="J283" s="137" t="s">
        <v>1044</v>
      </c>
      <c r="K283" s="137" t="s">
        <v>95</v>
      </c>
      <c r="L283" s="53">
        <v>3008480544</v>
      </c>
      <c r="M283" s="5" t="s">
        <v>34</v>
      </c>
      <c r="N283" s="57" t="s">
        <v>96</v>
      </c>
      <c r="O283" s="61" t="s">
        <v>35</v>
      </c>
      <c r="P283" s="61" t="s">
        <v>36</v>
      </c>
      <c r="Q283" s="6" t="s">
        <v>464</v>
      </c>
      <c r="R283" s="61" t="s">
        <v>34</v>
      </c>
      <c r="S283" s="61"/>
      <c r="T283" s="61" t="s">
        <v>80</v>
      </c>
      <c r="U283" s="61" t="s">
        <v>38</v>
      </c>
      <c r="V283" s="22">
        <v>45476</v>
      </c>
      <c r="W283" s="61" t="s">
        <v>959</v>
      </c>
      <c r="X283" s="192">
        <f t="shared" si="38"/>
        <v>45568</v>
      </c>
      <c r="Y283" s="191" t="str">
        <f t="shared" si="42"/>
        <v>OCTUBRE/2024</v>
      </c>
      <c r="Z283" s="64" t="s">
        <v>50</v>
      </c>
      <c r="AA283" s="137" t="s">
        <v>15080</v>
      </c>
      <c r="AB283" s="53"/>
      <c r="AC283" s="53"/>
      <c r="AD283" s="61" t="s">
        <v>41</v>
      </c>
      <c r="AE283" s="61"/>
      <c r="AF283" s="57">
        <v>45369</v>
      </c>
      <c r="AG283" s="61" t="s">
        <v>856</v>
      </c>
      <c r="AH283" s="22">
        <v>45463</v>
      </c>
      <c r="AI283" s="6" t="s">
        <v>39089</v>
      </c>
      <c r="AJ283" s="22">
        <v>45463</v>
      </c>
      <c r="AK283" s="57" t="s">
        <v>517</v>
      </c>
      <c r="AL283" s="61" t="s">
        <v>715</v>
      </c>
      <c r="AM283" s="61" t="s">
        <v>41</v>
      </c>
      <c r="AN283" s="61" t="s">
        <v>41</v>
      </c>
      <c r="AO283" s="61" t="s">
        <v>41</v>
      </c>
      <c r="AP283" s="70">
        <v>0.63</v>
      </c>
      <c r="AQ283" s="193" t="str">
        <f t="shared" si="39"/>
        <v>SIN DIFICULTAD</v>
      </c>
      <c r="AR283" s="191">
        <v>0</v>
      </c>
      <c r="AS283" s="193" t="str">
        <f t="shared" si="43"/>
        <v>REMISION CLINICA</v>
      </c>
      <c r="AT283" s="61"/>
      <c r="AU283" s="61" t="s">
        <v>517</v>
      </c>
      <c r="AV283" s="27"/>
      <c r="AW283" s="6"/>
    </row>
    <row r="284" spans="1:49" x14ac:dyDescent="0.25">
      <c r="A284" s="230"/>
      <c r="B284" s="230" t="s">
        <v>31</v>
      </c>
      <c r="C284" s="36" t="s">
        <v>39554</v>
      </c>
      <c r="D284" s="144" t="s">
        <v>39555</v>
      </c>
      <c r="E284" s="6" t="s">
        <v>32</v>
      </c>
      <c r="F284" s="25">
        <v>23956</v>
      </c>
      <c r="G284" s="190">
        <f t="shared" ca="1" si="44"/>
        <v>59</v>
      </c>
      <c r="H284" s="6" t="s">
        <v>1034</v>
      </c>
      <c r="I284" s="6" t="s">
        <v>39082</v>
      </c>
      <c r="J284" s="5" t="s">
        <v>39556</v>
      </c>
      <c r="K284" s="5" t="s">
        <v>39999</v>
      </c>
      <c r="L284" s="122">
        <v>3012434720</v>
      </c>
      <c r="M284" s="6" t="s">
        <v>34</v>
      </c>
      <c r="N284" s="123" t="s">
        <v>373</v>
      </c>
      <c r="O284" s="6" t="s">
        <v>35</v>
      </c>
      <c r="P284" s="6" t="s">
        <v>36</v>
      </c>
      <c r="Q284" s="6" t="s">
        <v>464</v>
      </c>
      <c r="R284" s="6" t="s">
        <v>34</v>
      </c>
      <c r="S284" s="6"/>
      <c r="T284" s="6" t="s">
        <v>80</v>
      </c>
      <c r="U284" s="6" t="s">
        <v>38</v>
      </c>
      <c r="V284" s="22">
        <v>45488</v>
      </c>
      <c r="W284" s="147" t="s">
        <v>959</v>
      </c>
      <c r="X284" s="192">
        <f t="shared" si="38"/>
        <v>45580</v>
      </c>
      <c r="Y284" s="191" t="str">
        <f t="shared" si="42"/>
        <v>OCTUBRE/2024</v>
      </c>
      <c r="Z284" s="6" t="s">
        <v>50</v>
      </c>
      <c r="AA284" s="53" t="s">
        <v>15080</v>
      </c>
      <c r="AB284" s="53"/>
      <c r="AC284" s="5"/>
      <c r="AD284" s="6" t="s">
        <v>41</v>
      </c>
      <c r="AE284" s="6"/>
      <c r="AF284" s="6"/>
      <c r="AG284" s="6" t="s">
        <v>41</v>
      </c>
      <c r="AH284" s="22">
        <v>45301</v>
      </c>
      <c r="AI284" s="6" t="s">
        <v>39089</v>
      </c>
      <c r="AJ284" s="22">
        <v>45301</v>
      </c>
      <c r="AK284" s="57" t="s">
        <v>517</v>
      </c>
      <c r="AL284" s="61" t="s">
        <v>715</v>
      </c>
      <c r="AM284" s="6" t="s">
        <v>41</v>
      </c>
      <c r="AN284" s="6" t="s">
        <v>41</v>
      </c>
      <c r="AO284" s="6" t="s">
        <v>41</v>
      </c>
      <c r="AP284" s="6">
        <v>0.38</v>
      </c>
      <c r="AQ284" s="193" t="str">
        <f t="shared" si="39"/>
        <v>SIN DIFICULTAD</v>
      </c>
      <c r="AR284" s="6">
        <v>2.39</v>
      </c>
      <c r="AS284" s="193" t="str">
        <f t="shared" si="43"/>
        <v>REMISION CLINICA</v>
      </c>
      <c r="AT284" s="61"/>
      <c r="AU284" s="61" t="s">
        <v>517</v>
      </c>
      <c r="AV284" s="5"/>
      <c r="AW284" s="6"/>
    </row>
    <row r="285" spans="1:49" x14ac:dyDescent="0.25">
      <c r="A285" s="230"/>
      <c r="B285" s="230" t="s">
        <v>31</v>
      </c>
      <c r="C285" s="36" t="s">
        <v>39558</v>
      </c>
      <c r="D285" s="225" t="s">
        <v>39559</v>
      </c>
      <c r="E285" s="6" t="s">
        <v>32</v>
      </c>
      <c r="F285" s="25">
        <v>24118</v>
      </c>
      <c r="G285" s="190">
        <f t="shared" ca="1" si="44"/>
        <v>58</v>
      </c>
      <c r="H285" s="6" t="s">
        <v>1034</v>
      </c>
      <c r="I285" s="6" t="s">
        <v>39082</v>
      </c>
      <c r="J285" s="5" t="s">
        <v>39560</v>
      </c>
      <c r="K285" s="5" t="s">
        <v>40226</v>
      </c>
      <c r="L285" s="122">
        <v>3022120222</v>
      </c>
      <c r="M285" s="6"/>
      <c r="N285" s="123">
        <v>44432</v>
      </c>
      <c r="O285" s="61" t="s">
        <v>35</v>
      </c>
      <c r="P285" s="6" t="s">
        <v>36</v>
      </c>
      <c r="Q285" s="6" t="s">
        <v>464</v>
      </c>
      <c r="R285" s="6" t="s">
        <v>34</v>
      </c>
      <c r="S285" s="6"/>
      <c r="T285" s="61" t="s">
        <v>80</v>
      </c>
      <c r="U285" s="6" t="s">
        <v>38</v>
      </c>
      <c r="V285" s="22">
        <v>45518</v>
      </c>
      <c r="W285" s="147" t="s">
        <v>959</v>
      </c>
      <c r="X285" s="192">
        <f t="shared" si="38"/>
        <v>45610</v>
      </c>
      <c r="Y285" s="191" t="str">
        <f t="shared" si="42"/>
        <v>NOVIEMBRE/2024</v>
      </c>
      <c r="Z285" s="6" t="s">
        <v>50</v>
      </c>
      <c r="AA285" s="53" t="s">
        <v>15080</v>
      </c>
      <c r="AB285" s="53"/>
      <c r="AC285" s="5"/>
      <c r="AD285" s="6" t="s">
        <v>41</v>
      </c>
      <c r="AE285" s="6"/>
      <c r="AF285" s="6"/>
      <c r="AG285" s="61" t="s">
        <v>41</v>
      </c>
      <c r="AH285" s="22">
        <v>45513</v>
      </c>
      <c r="AI285" s="61" t="s">
        <v>39089</v>
      </c>
      <c r="AJ285" s="22">
        <v>45328</v>
      </c>
      <c r="AK285" s="57" t="s">
        <v>517</v>
      </c>
      <c r="AL285" s="6" t="s">
        <v>40108</v>
      </c>
      <c r="AM285" s="6" t="s">
        <v>41</v>
      </c>
      <c r="AN285" s="6" t="s">
        <v>41</v>
      </c>
      <c r="AO285" s="6" t="s">
        <v>41</v>
      </c>
      <c r="AP285" s="136">
        <v>1</v>
      </c>
      <c r="AQ285" s="193" t="str">
        <f t="shared" si="39"/>
        <v>CON ALGUNA DIFICULTAD</v>
      </c>
      <c r="AR285" s="191">
        <v>2.5299999999999998</v>
      </c>
      <c r="AS285" s="193" t="str">
        <f t="shared" si="43"/>
        <v>REMISION CLINICA</v>
      </c>
      <c r="AT285" s="61"/>
      <c r="AU285" s="61"/>
      <c r="AV285" s="5"/>
      <c r="AW285" s="6"/>
    </row>
    <row r="286" spans="1:49" x14ac:dyDescent="0.25">
      <c r="A286" s="230"/>
      <c r="B286" s="230" t="s">
        <v>31</v>
      </c>
      <c r="C286" s="87" t="s">
        <v>40157</v>
      </c>
      <c r="D286" s="144" t="s">
        <v>40128</v>
      </c>
      <c r="E286" s="6" t="s">
        <v>32</v>
      </c>
      <c r="F286" s="25">
        <v>27280</v>
      </c>
      <c r="G286" s="23">
        <v>49</v>
      </c>
      <c r="H286" s="6" t="s">
        <v>1034</v>
      </c>
      <c r="I286" s="6" t="s">
        <v>40134</v>
      </c>
      <c r="J286" s="137"/>
      <c r="K286" s="137" t="s">
        <v>40135</v>
      </c>
      <c r="L286" s="53" t="s">
        <v>40136</v>
      </c>
      <c r="M286" s="6"/>
      <c r="N286" s="57">
        <v>45355</v>
      </c>
      <c r="O286" s="61" t="s">
        <v>35</v>
      </c>
      <c r="P286" s="61" t="s">
        <v>36</v>
      </c>
      <c r="Q286" s="6" t="s">
        <v>464</v>
      </c>
      <c r="R286" s="61"/>
      <c r="S286" s="61"/>
      <c r="T286" s="61" t="s">
        <v>40227</v>
      </c>
      <c r="U286" s="61" t="s">
        <v>38</v>
      </c>
      <c r="V286" s="22">
        <v>45561</v>
      </c>
      <c r="W286" s="61" t="s">
        <v>962</v>
      </c>
      <c r="X286" s="57">
        <f t="shared" si="38"/>
        <v>45622</v>
      </c>
      <c r="Y286" s="61" t="str">
        <f t="shared" si="42"/>
        <v>NOVIEMBRE/2024</v>
      </c>
      <c r="Z286" s="64" t="s">
        <v>50</v>
      </c>
      <c r="AA286" s="137" t="s">
        <v>15080</v>
      </c>
      <c r="AB286" s="61"/>
      <c r="AC286" s="61"/>
      <c r="AD286" s="61" t="s">
        <v>41</v>
      </c>
      <c r="AE286" s="61"/>
      <c r="AF286" s="61"/>
      <c r="AG286" s="61" t="s">
        <v>41</v>
      </c>
      <c r="AH286" s="22">
        <v>45537</v>
      </c>
      <c r="AI286" s="6" t="s">
        <v>39089</v>
      </c>
      <c r="AJ286" s="22">
        <v>45330</v>
      </c>
      <c r="AK286" s="61" t="s">
        <v>517</v>
      </c>
      <c r="AL286" s="57" t="s">
        <v>715</v>
      </c>
      <c r="AM286" s="61" t="s">
        <v>512</v>
      </c>
      <c r="AN286" s="61" t="s">
        <v>512</v>
      </c>
      <c r="AO286" s="61" t="s">
        <v>41</v>
      </c>
      <c r="AP286" s="6">
        <v>0.88</v>
      </c>
      <c r="AQ286" s="193" t="str">
        <f t="shared" si="39"/>
        <v>SIN DIFICULTAD</v>
      </c>
      <c r="AR286" s="191">
        <v>3.08</v>
      </c>
      <c r="AS286" s="193" t="str">
        <f t="shared" si="43"/>
        <v>BAJA ACTIVIDAD</v>
      </c>
      <c r="AT286" s="61"/>
      <c r="AU286" s="61"/>
      <c r="AV286" s="5"/>
      <c r="AW286" s="6"/>
    </row>
    <row r="287" spans="1:49" x14ac:dyDescent="0.25">
      <c r="A287" s="230"/>
      <c r="B287" s="230" t="s">
        <v>31</v>
      </c>
      <c r="C287" s="36" t="s">
        <v>588</v>
      </c>
      <c r="D287" s="225" t="s">
        <v>917</v>
      </c>
      <c r="E287" s="6" t="s">
        <v>32</v>
      </c>
      <c r="F287" s="25">
        <v>20404</v>
      </c>
      <c r="G287" s="190">
        <f t="shared" ref="G287:G293" ca="1" si="45">IF(F287="-","-",IF(F287="","-",DATEDIF(F287,TODAY(),"Y")))</f>
        <v>68</v>
      </c>
      <c r="H287" s="6" t="s">
        <v>1034</v>
      </c>
      <c r="I287" s="6" t="s">
        <v>42</v>
      </c>
      <c r="J287" s="137" t="s">
        <v>108</v>
      </c>
      <c r="K287" s="5" t="s">
        <v>40052</v>
      </c>
      <c r="L287" s="53">
        <v>3003782169</v>
      </c>
      <c r="M287" s="5" t="s">
        <v>34</v>
      </c>
      <c r="N287" s="57" t="s">
        <v>102</v>
      </c>
      <c r="O287" s="61" t="s">
        <v>35</v>
      </c>
      <c r="P287" s="61" t="s">
        <v>36</v>
      </c>
      <c r="Q287" s="6" t="s">
        <v>464</v>
      </c>
      <c r="R287" s="61" t="s">
        <v>34</v>
      </c>
      <c r="S287" s="61"/>
      <c r="T287" s="61" t="s">
        <v>80</v>
      </c>
      <c r="U287" s="61" t="s">
        <v>38</v>
      </c>
      <c r="V287" s="57">
        <v>45565</v>
      </c>
      <c r="W287" s="61" t="s">
        <v>959</v>
      </c>
      <c r="X287" s="192">
        <f t="shared" si="38"/>
        <v>45656</v>
      </c>
      <c r="Y287" s="191" t="str">
        <f t="shared" si="42"/>
        <v>DICIEMBRE/2024</v>
      </c>
      <c r="Z287" s="64" t="s">
        <v>50</v>
      </c>
      <c r="AA287" s="53" t="s">
        <v>15080</v>
      </c>
      <c r="AB287" s="53"/>
      <c r="AC287" s="53"/>
      <c r="AD287" s="61" t="s">
        <v>41</v>
      </c>
      <c r="AE287" s="61"/>
      <c r="AF287" s="61"/>
      <c r="AG287" s="61" t="s">
        <v>41</v>
      </c>
      <c r="AH287" s="22">
        <v>45541</v>
      </c>
      <c r="AI287" s="6" t="s">
        <v>39089</v>
      </c>
      <c r="AJ287" s="57">
        <v>45436</v>
      </c>
      <c r="AK287" s="57" t="s">
        <v>517</v>
      </c>
      <c r="AL287" s="61" t="s">
        <v>715</v>
      </c>
      <c r="AM287" s="61" t="s">
        <v>512</v>
      </c>
      <c r="AN287" s="61" t="s">
        <v>41</v>
      </c>
      <c r="AO287" s="61" t="s">
        <v>41</v>
      </c>
      <c r="AP287" s="191">
        <v>1</v>
      </c>
      <c r="AQ287" s="193" t="str">
        <f t="shared" si="39"/>
        <v>CON ALGUNA DIFICULTAD</v>
      </c>
      <c r="AR287" s="191">
        <v>2.73</v>
      </c>
      <c r="AS287" s="193" t="str">
        <f t="shared" si="43"/>
        <v>BAJA ACTIVIDAD</v>
      </c>
      <c r="AT287" s="61"/>
      <c r="AU287" s="61"/>
      <c r="AV287" s="5"/>
      <c r="AW287" s="6"/>
    </row>
    <row r="288" spans="1:49" x14ac:dyDescent="0.25">
      <c r="A288" s="230"/>
      <c r="B288" s="230" t="s">
        <v>31</v>
      </c>
      <c r="C288" s="36" t="s">
        <v>643</v>
      </c>
      <c r="D288" s="225" t="s">
        <v>1011</v>
      </c>
      <c r="E288" s="6" t="s">
        <v>32</v>
      </c>
      <c r="F288" s="25">
        <v>24966</v>
      </c>
      <c r="G288" s="190">
        <f t="shared" ca="1" si="45"/>
        <v>56</v>
      </c>
      <c r="H288" s="6" t="s">
        <v>1034</v>
      </c>
      <c r="I288" s="6" t="s">
        <v>42</v>
      </c>
      <c r="J288" s="137" t="s">
        <v>40053</v>
      </c>
      <c r="K288" s="5" t="s">
        <v>40176</v>
      </c>
      <c r="L288" s="53" t="s">
        <v>770</v>
      </c>
      <c r="M288" s="5" t="s">
        <v>34</v>
      </c>
      <c r="N288" s="57" t="s">
        <v>361</v>
      </c>
      <c r="O288" s="61" t="s">
        <v>35</v>
      </c>
      <c r="P288" s="61" t="s">
        <v>36</v>
      </c>
      <c r="Q288" s="6" t="s">
        <v>464</v>
      </c>
      <c r="R288" s="57"/>
      <c r="S288" s="61"/>
      <c r="T288" s="61" t="s">
        <v>80</v>
      </c>
      <c r="U288" s="61" t="s">
        <v>38</v>
      </c>
      <c r="V288" s="57">
        <v>45492</v>
      </c>
      <c r="W288" s="61" t="s">
        <v>959</v>
      </c>
      <c r="X288" s="192">
        <f t="shared" si="38"/>
        <v>45584</v>
      </c>
      <c r="Y288" s="191" t="str">
        <f t="shared" si="42"/>
        <v>OCTUBRE/2024</v>
      </c>
      <c r="Z288" s="64" t="s">
        <v>50</v>
      </c>
      <c r="AA288" s="53" t="s">
        <v>15080</v>
      </c>
      <c r="AB288" s="53"/>
      <c r="AC288" s="148">
        <v>45004</v>
      </c>
      <c r="AD288" s="61" t="s">
        <v>41</v>
      </c>
      <c r="AE288" s="61"/>
      <c r="AF288" s="61"/>
      <c r="AG288" s="61" t="s">
        <v>41</v>
      </c>
      <c r="AH288" s="22">
        <v>45222</v>
      </c>
      <c r="AI288" s="6" t="s">
        <v>39089</v>
      </c>
      <c r="AJ288" s="22">
        <v>45393</v>
      </c>
      <c r="AK288" s="57" t="s">
        <v>517</v>
      </c>
      <c r="AL288" s="61" t="s">
        <v>40288</v>
      </c>
      <c r="AM288" s="61" t="s">
        <v>512</v>
      </c>
      <c r="AN288" s="61" t="s">
        <v>41</v>
      </c>
      <c r="AO288" s="61" t="s">
        <v>41</v>
      </c>
      <c r="AP288" s="70">
        <v>0.12</v>
      </c>
      <c r="AQ288" s="193" t="str">
        <f t="shared" si="39"/>
        <v>SIN DIFICULTAD</v>
      </c>
      <c r="AR288" s="61">
        <v>2.67</v>
      </c>
      <c r="AS288" s="193" t="str">
        <f t="shared" si="43"/>
        <v>BAJA ACTIVIDAD</v>
      </c>
      <c r="AT288" s="61"/>
      <c r="AU288" s="61" t="s">
        <v>517</v>
      </c>
      <c r="AV288" s="5"/>
      <c r="AW288" s="6"/>
    </row>
    <row r="289" spans="1:49" x14ac:dyDescent="0.25">
      <c r="A289" s="230"/>
      <c r="B289" s="230" t="s">
        <v>31</v>
      </c>
      <c r="C289" s="36" t="s">
        <v>551</v>
      </c>
      <c r="D289" s="225" t="s">
        <v>918</v>
      </c>
      <c r="E289" s="6" t="s">
        <v>32</v>
      </c>
      <c r="F289" s="25">
        <v>29868</v>
      </c>
      <c r="G289" s="23">
        <f t="shared" ca="1" si="45"/>
        <v>43</v>
      </c>
      <c r="H289" s="6" t="s">
        <v>1034</v>
      </c>
      <c r="I289" s="6" t="s">
        <v>42</v>
      </c>
      <c r="J289" s="137" t="s">
        <v>1060</v>
      </c>
      <c r="K289" s="137" t="s">
        <v>158</v>
      </c>
      <c r="L289" s="53" t="s">
        <v>159</v>
      </c>
      <c r="M289" s="5" t="s">
        <v>34</v>
      </c>
      <c r="N289" s="57" t="s">
        <v>126</v>
      </c>
      <c r="O289" s="61" t="s">
        <v>35</v>
      </c>
      <c r="P289" s="61" t="s">
        <v>36</v>
      </c>
      <c r="Q289" s="6" t="s">
        <v>464</v>
      </c>
      <c r="R289" s="61" t="s">
        <v>34</v>
      </c>
      <c r="S289" s="61"/>
      <c r="T289" s="61" t="s">
        <v>80</v>
      </c>
      <c r="U289" s="61" t="s">
        <v>38</v>
      </c>
      <c r="V289" s="57">
        <v>45567</v>
      </c>
      <c r="W289" s="61" t="s">
        <v>959</v>
      </c>
      <c r="X289" s="22">
        <f t="shared" si="38"/>
        <v>45659</v>
      </c>
      <c r="Y289" s="6" t="str">
        <f t="shared" si="42"/>
        <v>ENERO/2025</v>
      </c>
      <c r="Z289" s="61" t="s">
        <v>50</v>
      </c>
      <c r="AA289" s="53" t="s">
        <v>15080</v>
      </c>
      <c r="AB289" s="237">
        <v>45170</v>
      </c>
      <c r="AC289" s="53"/>
      <c r="AD289" s="61" t="s">
        <v>41</v>
      </c>
      <c r="AE289" s="61"/>
      <c r="AF289" s="61"/>
      <c r="AG289" s="61" t="s">
        <v>41</v>
      </c>
      <c r="AH289" s="22">
        <v>45533</v>
      </c>
      <c r="AI289" s="6" t="s">
        <v>39089</v>
      </c>
      <c r="AJ289" s="22">
        <v>45451</v>
      </c>
      <c r="AK289" s="57" t="s">
        <v>517</v>
      </c>
      <c r="AL289" s="61" t="s">
        <v>715</v>
      </c>
      <c r="AM289" s="61" t="s">
        <v>41</v>
      </c>
      <c r="AN289" s="61" t="s">
        <v>41</v>
      </c>
      <c r="AO289" s="61" t="s">
        <v>41</v>
      </c>
      <c r="AP289" s="70">
        <v>0.25</v>
      </c>
      <c r="AQ289" s="122" t="str">
        <f t="shared" si="39"/>
        <v>SIN DIFICULTAD</v>
      </c>
      <c r="AR289" s="61">
        <v>2.38</v>
      </c>
      <c r="AS289" s="122" t="str">
        <f t="shared" si="43"/>
        <v>REMISION CLINICA</v>
      </c>
      <c r="AT289" s="61"/>
      <c r="AU289" s="61" t="s">
        <v>517</v>
      </c>
      <c r="AV289" s="5"/>
      <c r="AW289" s="6"/>
    </row>
    <row r="290" spans="1:49" hidden="1" x14ac:dyDescent="0.25">
      <c r="A290" s="230"/>
      <c r="B290" s="230" t="s">
        <v>31</v>
      </c>
      <c r="C290" s="36" t="s">
        <v>39562</v>
      </c>
      <c r="D290" s="225" t="s">
        <v>39563</v>
      </c>
      <c r="E290" s="6" t="s">
        <v>32</v>
      </c>
      <c r="F290" s="25">
        <v>25220</v>
      </c>
      <c r="G290" s="190">
        <f t="shared" ca="1" si="45"/>
        <v>55</v>
      </c>
      <c r="H290" s="6" t="s">
        <v>1034</v>
      </c>
      <c r="I290" s="6" t="s">
        <v>39122</v>
      </c>
      <c r="J290" s="5" t="s">
        <v>39564</v>
      </c>
      <c r="K290" s="5" t="s">
        <v>39565</v>
      </c>
      <c r="L290" s="122" t="s">
        <v>39566</v>
      </c>
      <c r="M290" s="6">
        <v>3023876305</v>
      </c>
      <c r="N290" s="123" t="s">
        <v>346</v>
      </c>
      <c r="O290" s="6" t="s">
        <v>35</v>
      </c>
      <c r="P290" s="6" t="s">
        <v>36</v>
      </c>
      <c r="Q290" s="6" t="s">
        <v>464</v>
      </c>
      <c r="R290" s="6" t="s">
        <v>34</v>
      </c>
      <c r="S290" s="6"/>
      <c r="T290" s="6" t="s">
        <v>80</v>
      </c>
      <c r="U290" s="6" t="s">
        <v>38</v>
      </c>
      <c r="V290" s="22">
        <v>45467</v>
      </c>
      <c r="W290" s="147" t="s">
        <v>959</v>
      </c>
      <c r="X290" s="192">
        <f t="shared" si="38"/>
        <v>45559</v>
      </c>
      <c r="Y290" s="191" t="str">
        <f t="shared" si="42"/>
        <v>SEPTIEMBRE/2024</v>
      </c>
      <c r="Z290" s="6" t="s">
        <v>81</v>
      </c>
      <c r="AA290" s="53" t="s">
        <v>15081</v>
      </c>
      <c r="AB290" s="53"/>
      <c r="AC290" s="5"/>
      <c r="AD290" s="6" t="s">
        <v>41</v>
      </c>
      <c r="AE290" s="6"/>
      <c r="AF290" s="6"/>
      <c r="AG290" s="6" t="s">
        <v>41</v>
      </c>
      <c r="AH290" s="22">
        <v>45547</v>
      </c>
      <c r="AI290" s="6" t="s">
        <v>712</v>
      </c>
      <c r="AJ290" s="22">
        <v>45460</v>
      </c>
      <c r="AK290" s="57" t="s">
        <v>517</v>
      </c>
      <c r="AL290" s="61" t="s">
        <v>715</v>
      </c>
      <c r="AM290" s="6" t="s">
        <v>41</v>
      </c>
      <c r="AN290" s="6" t="s">
        <v>512</v>
      </c>
      <c r="AO290" s="6" t="s">
        <v>41</v>
      </c>
      <c r="AP290" s="6">
        <v>0.75</v>
      </c>
      <c r="AQ290" s="193" t="str">
        <f t="shared" si="39"/>
        <v>SIN DIFICULTAD</v>
      </c>
      <c r="AR290" s="6">
        <v>2.9</v>
      </c>
      <c r="AS290" s="193" t="str">
        <f t="shared" si="43"/>
        <v>BAJA ACTIVIDAD</v>
      </c>
      <c r="AT290" s="57">
        <v>45460</v>
      </c>
      <c r="AU290" s="61" t="s">
        <v>517</v>
      </c>
      <c r="AV290" s="5"/>
      <c r="AW290" s="6"/>
    </row>
    <row r="291" spans="1:49" hidden="1" x14ac:dyDescent="0.25">
      <c r="A291" s="230"/>
      <c r="B291" s="230" t="s">
        <v>31</v>
      </c>
      <c r="C291" s="36" t="s">
        <v>39568</v>
      </c>
      <c r="D291" s="225" t="s">
        <v>39569</v>
      </c>
      <c r="E291" s="6" t="s">
        <v>32</v>
      </c>
      <c r="F291" s="25">
        <v>39268</v>
      </c>
      <c r="G291" s="190">
        <f t="shared" ca="1" si="45"/>
        <v>17</v>
      </c>
      <c r="H291" s="6" t="s">
        <v>1034</v>
      </c>
      <c r="I291" s="6" t="s">
        <v>39236</v>
      </c>
      <c r="J291" s="5" t="s">
        <v>39570</v>
      </c>
      <c r="K291" s="5" t="s">
        <v>40533</v>
      </c>
      <c r="L291" s="122" t="s">
        <v>40199</v>
      </c>
      <c r="M291" s="5">
        <v>3006578760</v>
      </c>
      <c r="N291" s="22">
        <v>44893</v>
      </c>
      <c r="O291" s="61" t="s">
        <v>35</v>
      </c>
      <c r="P291" s="6" t="s">
        <v>36</v>
      </c>
      <c r="Q291" s="6" t="s">
        <v>464</v>
      </c>
      <c r="R291" s="6" t="s">
        <v>34</v>
      </c>
      <c r="S291" s="6"/>
      <c r="T291" s="6" t="s">
        <v>80</v>
      </c>
      <c r="U291" s="61" t="s">
        <v>39927</v>
      </c>
      <c r="V291" s="22">
        <v>45488</v>
      </c>
      <c r="W291" s="147" t="s">
        <v>959</v>
      </c>
      <c r="X291" s="192">
        <f t="shared" si="38"/>
        <v>45580</v>
      </c>
      <c r="Y291" s="191" t="str">
        <f t="shared" si="42"/>
        <v>OCTUBRE/2024</v>
      </c>
      <c r="Z291" s="147" t="s">
        <v>60</v>
      </c>
      <c r="AA291" s="53" t="s">
        <v>15119</v>
      </c>
      <c r="AB291" s="53"/>
      <c r="AC291" s="5"/>
      <c r="AD291" s="61" t="s">
        <v>143</v>
      </c>
      <c r="AE291" s="61"/>
      <c r="AF291" s="6"/>
      <c r="AG291" s="6" t="s">
        <v>41</v>
      </c>
      <c r="AH291" s="22">
        <v>45248</v>
      </c>
      <c r="AI291" s="6" t="s">
        <v>712</v>
      </c>
      <c r="AJ291" s="22">
        <v>45271</v>
      </c>
      <c r="AK291" s="57" t="s">
        <v>517</v>
      </c>
      <c r="AL291" s="61" t="s">
        <v>715</v>
      </c>
      <c r="AM291" s="6" t="s">
        <v>41</v>
      </c>
      <c r="AN291" s="6" t="s">
        <v>41</v>
      </c>
      <c r="AO291" s="6" t="s">
        <v>41</v>
      </c>
      <c r="AP291" s="136">
        <v>0</v>
      </c>
      <c r="AQ291" s="193" t="str">
        <f t="shared" si="39"/>
        <v>SIN DIFICULTAD</v>
      </c>
      <c r="AR291" s="136">
        <v>1.85</v>
      </c>
      <c r="AS291" s="193" t="str">
        <f t="shared" si="43"/>
        <v>REMISION CLINICA</v>
      </c>
      <c r="AT291" s="61"/>
      <c r="AU291" s="61"/>
      <c r="AV291" s="5" t="s">
        <v>39882</v>
      </c>
      <c r="AW291" s="6"/>
    </row>
    <row r="292" spans="1:49" hidden="1" x14ac:dyDescent="0.25">
      <c r="A292" s="230"/>
      <c r="B292" s="230" t="s">
        <v>31</v>
      </c>
      <c r="C292" s="36" t="s">
        <v>565</v>
      </c>
      <c r="D292" s="225" t="s">
        <v>1012</v>
      </c>
      <c r="E292" s="6" t="s">
        <v>32</v>
      </c>
      <c r="F292" s="25">
        <v>22542</v>
      </c>
      <c r="G292" s="190">
        <f t="shared" ca="1" si="45"/>
        <v>63</v>
      </c>
      <c r="H292" s="6" t="s">
        <v>1034</v>
      </c>
      <c r="I292" s="6" t="s">
        <v>42</v>
      </c>
      <c r="J292" s="137" t="s">
        <v>40122</v>
      </c>
      <c r="K292" s="5" t="s">
        <v>40116</v>
      </c>
      <c r="L292" s="53" t="s">
        <v>192</v>
      </c>
      <c r="M292" s="5" t="s">
        <v>34</v>
      </c>
      <c r="N292" s="57" t="s">
        <v>93</v>
      </c>
      <c r="O292" s="61" t="s">
        <v>35</v>
      </c>
      <c r="P292" s="61" t="s">
        <v>36</v>
      </c>
      <c r="Q292" s="6" t="s">
        <v>464</v>
      </c>
      <c r="R292" s="61" t="s">
        <v>34</v>
      </c>
      <c r="S292" s="61"/>
      <c r="T292" s="61" t="s">
        <v>80</v>
      </c>
      <c r="U292" s="61" t="s">
        <v>38</v>
      </c>
      <c r="V292" s="22">
        <v>45478</v>
      </c>
      <c r="W292" s="61" t="s">
        <v>959</v>
      </c>
      <c r="X292" s="192">
        <f t="shared" si="38"/>
        <v>45570</v>
      </c>
      <c r="Y292" s="191" t="str">
        <f t="shared" si="42"/>
        <v>OCTUBRE/2024</v>
      </c>
      <c r="Z292" s="61" t="s">
        <v>50</v>
      </c>
      <c r="AA292" s="137" t="s">
        <v>15080</v>
      </c>
      <c r="AB292" s="53"/>
      <c r="AC292" s="53"/>
      <c r="AD292" s="61" t="s">
        <v>90</v>
      </c>
      <c r="AE292" s="61"/>
      <c r="AF292" s="61"/>
      <c r="AG292" s="61" t="s">
        <v>41</v>
      </c>
      <c r="AH292" s="22">
        <v>45468</v>
      </c>
      <c r="AI292" s="6" t="s">
        <v>712</v>
      </c>
      <c r="AJ292" s="22">
        <v>45279</v>
      </c>
      <c r="AK292" s="57" t="s">
        <v>517</v>
      </c>
      <c r="AL292" s="61" t="s">
        <v>39085</v>
      </c>
      <c r="AM292" s="61" t="s">
        <v>512</v>
      </c>
      <c r="AN292" s="61" t="s">
        <v>41</v>
      </c>
      <c r="AO292" s="61" t="s">
        <v>41</v>
      </c>
      <c r="AP292" s="70">
        <v>0.25</v>
      </c>
      <c r="AQ292" s="193" t="str">
        <f t="shared" si="39"/>
        <v>SIN DIFICULTAD</v>
      </c>
      <c r="AR292" s="191">
        <v>1.65</v>
      </c>
      <c r="AS292" s="193" t="str">
        <f t="shared" si="43"/>
        <v>REMISION CLINICA</v>
      </c>
      <c r="AT292" s="61"/>
      <c r="AU292" s="61" t="s">
        <v>517</v>
      </c>
      <c r="AV292" s="5"/>
      <c r="AW292" s="6">
        <v>10</v>
      </c>
    </row>
    <row r="293" spans="1:49" x14ac:dyDescent="0.25">
      <c r="A293" s="230"/>
      <c r="B293" s="230" t="s">
        <v>31</v>
      </c>
      <c r="C293" s="36" t="s">
        <v>622</v>
      </c>
      <c r="D293" s="225" t="s">
        <v>1013</v>
      </c>
      <c r="E293" s="6" t="s">
        <v>32</v>
      </c>
      <c r="F293" s="25">
        <v>15860</v>
      </c>
      <c r="G293" s="190">
        <f t="shared" ca="1" si="45"/>
        <v>81</v>
      </c>
      <c r="H293" s="6" t="s">
        <v>1034</v>
      </c>
      <c r="I293" s="6" t="s">
        <v>42</v>
      </c>
      <c r="J293" s="137" t="s">
        <v>333</v>
      </c>
      <c r="K293" s="137" t="s">
        <v>1095</v>
      </c>
      <c r="L293" s="53">
        <v>3008182943</v>
      </c>
      <c r="M293" s="5" t="s">
        <v>34</v>
      </c>
      <c r="N293" s="57" t="s">
        <v>317</v>
      </c>
      <c r="O293" s="61" t="s">
        <v>35</v>
      </c>
      <c r="P293" s="61" t="s">
        <v>36</v>
      </c>
      <c r="Q293" s="6" t="s">
        <v>464</v>
      </c>
      <c r="R293" s="61" t="s">
        <v>34</v>
      </c>
      <c r="S293" s="61"/>
      <c r="T293" s="61" t="s">
        <v>80</v>
      </c>
      <c r="U293" s="61" t="s">
        <v>38</v>
      </c>
      <c r="V293" s="57">
        <v>45558</v>
      </c>
      <c r="W293" s="61" t="s">
        <v>959</v>
      </c>
      <c r="X293" s="192">
        <f t="shared" si="38"/>
        <v>45649</v>
      </c>
      <c r="Y293" s="191" t="str">
        <f t="shared" si="42"/>
        <v>DICIEMBRE/2024</v>
      </c>
      <c r="Z293" s="61" t="s">
        <v>50</v>
      </c>
      <c r="AA293" s="53" t="s">
        <v>15080</v>
      </c>
      <c r="AB293" s="53"/>
      <c r="AC293" s="53"/>
      <c r="AD293" s="61" t="s">
        <v>90</v>
      </c>
      <c r="AE293" s="61"/>
      <c r="AF293" s="61"/>
      <c r="AG293" s="61" t="s">
        <v>41</v>
      </c>
      <c r="AH293" s="22">
        <v>45532</v>
      </c>
      <c r="AI293" s="6" t="s">
        <v>39089</v>
      </c>
      <c r="AJ293" s="57">
        <v>45265</v>
      </c>
      <c r="AK293" s="57" t="s">
        <v>517</v>
      </c>
      <c r="AL293" s="61" t="s">
        <v>39085</v>
      </c>
      <c r="AM293" s="61" t="s">
        <v>512</v>
      </c>
      <c r="AN293" s="61" t="s">
        <v>41</v>
      </c>
      <c r="AO293" s="61" t="s">
        <v>41</v>
      </c>
      <c r="AP293" s="191">
        <v>3</v>
      </c>
      <c r="AQ293" s="193" t="str">
        <f t="shared" si="39"/>
        <v>INCAPAZ DE HACERLO</v>
      </c>
      <c r="AR293" s="191">
        <v>3.57</v>
      </c>
      <c r="AS293" s="193" t="str">
        <f t="shared" si="43"/>
        <v>MODERADA ACTIVIDAD</v>
      </c>
      <c r="AT293" s="61"/>
      <c r="AU293" s="61"/>
      <c r="AV293" s="5"/>
      <c r="AW293" s="6"/>
    </row>
    <row r="294" spans="1:49" x14ac:dyDescent="0.25">
      <c r="A294" s="230"/>
      <c r="B294" s="230" t="s">
        <v>31</v>
      </c>
      <c r="C294" s="36" t="s">
        <v>39848</v>
      </c>
      <c r="D294" s="225" t="s">
        <v>39849</v>
      </c>
      <c r="E294" s="6" t="s">
        <v>32</v>
      </c>
      <c r="F294" s="25">
        <v>20489</v>
      </c>
      <c r="G294" s="23">
        <v>67.367123287671234</v>
      </c>
      <c r="H294" s="6" t="s">
        <v>1034</v>
      </c>
      <c r="I294" s="6" t="s">
        <v>39082</v>
      </c>
      <c r="J294" s="53" t="s">
        <v>39464</v>
      </c>
      <c r="K294" s="122" t="s">
        <v>40534</v>
      </c>
      <c r="L294" s="122" t="s">
        <v>39851</v>
      </c>
      <c r="M294" s="6" t="s">
        <v>34</v>
      </c>
      <c r="N294" s="123" t="s">
        <v>346</v>
      </c>
      <c r="O294" s="6" t="s">
        <v>35</v>
      </c>
      <c r="P294" s="6" t="s">
        <v>36</v>
      </c>
      <c r="Q294" s="6" t="s">
        <v>464</v>
      </c>
      <c r="R294" s="6" t="s">
        <v>34</v>
      </c>
      <c r="S294" s="6"/>
      <c r="T294" s="6" t="s">
        <v>80</v>
      </c>
      <c r="U294" s="6" t="s">
        <v>38</v>
      </c>
      <c r="V294" s="57">
        <v>45520</v>
      </c>
      <c r="W294" s="147" t="s">
        <v>959</v>
      </c>
      <c r="X294" s="192">
        <f t="shared" si="38"/>
        <v>45612</v>
      </c>
      <c r="Y294" s="191" t="str">
        <f t="shared" si="42"/>
        <v>NOVIEMBRE/2024</v>
      </c>
      <c r="Z294" s="147" t="s">
        <v>50</v>
      </c>
      <c r="AA294" s="6" t="s">
        <v>15080</v>
      </c>
      <c r="AB294" s="6"/>
      <c r="AC294" s="6"/>
      <c r="AD294" s="61" t="s">
        <v>41</v>
      </c>
      <c r="AE294" s="61"/>
      <c r="AF294" s="6"/>
      <c r="AG294" s="6" t="s">
        <v>41</v>
      </c>
      <c r="AH294" s="22">
        <v>45512</v>
      </c>
      <c r="AI294" s="61" t="s">
        <v>39089</v>
      </c>
      <c r="AJ294" s="22">
        <v>45239</v>
      </c>
      <c r="AK294" s="6" t="s">
        <v>517</v>
      </c>
      <c r="AL294" s="6" t="s">
        <v>39894</v>
      </c>
      <c r="AM294" s="6" t="s">
        <v>41</v>
      </c>
      <c r="AN294" s="6" t="s">
        <v>41</v>
      </c>
      <c r="AO294" s="6" t="s">
        <v>41</v>
      </c>
      <c r="AP294" s="70">
        <v>1</v>
      </c>
      <c r="AQ294" s="193" t="str">
        <f t="shared" si="39"/>
        <v>CON ALGUNA DIFICULTAD</v>
      </c>
      <c r="AR294" s="191">
        <v>2.66</v>
      </c>
      <c r="AS294" s="193" t="str">
        <f t="shared" si="43"/>
        <v>BAJA ACTIVIDAD</v>
      </c>
      <c r="AT294" s="57">
        <v>45516</v>
      </c>
      <c r="AU294" s="61" t="s">
        <v>517</v>
      </c>
      <c r="AV294" s="5"/>
      <c r="AW294" s="6"/>
    </row>
    <row r="295" spans="1:49" hidden="1" x14ac:dyDescent="0.25">
      <c r="A295" s="230"/>
      <c r="B295" s="230" t="s">
        <v>31</v>
      </c>
      <c r="C295" s="36" t="s">
        <v>39573</v>
      </c>
      <c r="D295" s="225" t="s">
        <v>39574</v>
      </c>
      <c r="E295" s="6" t="s">
        <v>32</v>
      </c>
      <c r="F295" s="25">
        <v>29941</v>
      </c>
      <c r="G295" s="190">
        <f ca="1">IF(F295="-","-",IF(F295="","-",DATEDIF(F295,TODAY(),"Y")))</f>
        <v>42</v>
      </c>
      <c r="H295" s="6" t="s">
        <v>1034</v>
      </c>
      <c r="I295" s="6" t="s">
        <v>39159</v>
      </c>
      <c r="J295" s="5" t="s">
        <v>40123</v>
      </c>
      <c r="K295" s="5" t="s">
        <v>40117</v>
      </c>
      <c r="L295" s="122">
        <v>3012668174</v>
      </c>
      <c r="M295" s="6" t="s">
        <v>34</v>
      </c>
      <c r="N295" s="123" t="s">
        <v>373</v>
      </c>
      <c r="O295" s="6" t="s">
        <v>35</v>
      </c>
      <c r="P295" s="6" t="s">
        <v>36</v>
      </c>
      <c r="Q295" s="6" t="s">
        <v>464</v>
      </c>
      <c r="R295" s="6" t="s">
        <v>34</v>
      </c>
      <c r="S295" s="6"/>
      <c r="T295" s="6" t="s">
        <v>40227</v>
      </c>
      <c r="U295" s="6" t="s">
        <v>38</v>
      </c>
      <c r="V295" s="22">
        <v>45561</v>
      </c>
      <c r="W295" s="147" t="s">
        <v>959</v>
      </c>
      <c r="X295" s="192">
        <f t="shared" si="38"/>
        <v>45652</v>
      </c>
      <c r="Y295" s="191" t="str">
        <f t="shared" si="42"/>
        <v>DICIEMBRE/2024</v>
      </c>
      <c r="Z295" s="6" t="s">
        <v>50</v>
      </c>
      <c r="AA295" s="53" t="s">
        <v>15080</v>
      </c>
      <c r="AB295" s="53"/>
      <c r="AC295" s="5"/>
      <c r="AD295" s="6" t="s">
        <v>41</v>
      </c>
      <c r="AE295" s="6"/>
      <c r="AF295" s="6"/>
      <c r="AG295" s="6" t="s">
        <v>41</v>
      </c>
      <c r="AH295" s="22">
        <v>45538</v>
      </c>
      <c r="AI295" s="6" t="s">
        <v>712</v>
      </c>
      <c r="AJ295" s="22">
        <v>45266</v>
      </c>
      <c r="AK295" s="57" t="s">
        <v>517</v>
      </c>
      <c r="AL295" s="61" t="s">
        <v>715</v>
      </c>
      <c r="AM295" s="6" t="s">
        <v>41</v>
      </c>
      <c r="AN295" s="6" t="s">
        <v>41</v>
      </c>
      <c r="AO295" s="6" t="s">
        <v>41</v>
      </c>
      <c r="AP295" s="191">
        <v>0.13</v>
      </c>
      <c r="AQ295" s="193" t="str">
        <f t="shared" si="39"/>
        <v>SIN DIFICULTAD</v>
      </c>
      <c r="AR295" s="191">
        <v>2.5299999999999998</v>
      </c>
      <c r="AS295" s="193" t="str">
        <f t="shared" si="43"/>
        <v>REMISION CLINICA</v>
      </c>
      <c r="AT295" s="61"/>
      <c r="AU295" s="61"/>
      <c r="AV295" s="5"/>
      <c r="AW295" s="6"/>
    </row>
    <row r="296" spans="1:49" x14ac:dyDescent="0.25">
      <c r="A296" s="230"/>
      <c r="B296" s="230" t="s">
        <v>31</v>
      </c>
      <c r="C296" s="36" t="s">
        <v>40219</v>
      </c>
      <c r="D296" s="225" t="s">
        <v>40180</v>
      </c>
      <c r="E296" s="6" t="s">
        <v>32</v>
      </c>
      <c r="F296" s="25">
        <v>23282</v>
      </c>
      <c r="G296" s="23">
        <v>60</v>
      </c>
      <c r="H296" s="6" t="s">
        <v>1034</v>
      </c>
      <c r="I296" s="6" t="s">
        <v>39082</v>
      </c>
      <c r="J296" s="137" t="s">
        <v>40182</v>
      </c>
      <c r="K296" s="137" t="s">
        <v>40181</v>
      </c>
      <c r="L296" s="53" t="s">
        <v>40183</v>
      </c>
      <c r="M296" s="6"/>
      <c r="N296" s="57">
        <v>45397</v>
      </c>
      <c r="O296" s="61" t="s">
        <v>35</v>
      </c>
      <c r="P296" s="61" t="s">
        <v>36</v>
      </c>
      <c r="Q296" s="6" t="s">
        <v>464</v>
      </c>
      <c r="R296" s="61"/>
      <c r="S296" s="61"/>
      <c r="T296" s="61" t="s">
        <v>80</v>
      </c>
      <c r="U296" s="61" t="s">
        <v>38</v>
      </c>
      <c r="V296" s="22">
        <v>45565</v>
      </c>
      <c r="W296" s="61" t="s">
        <v>959</v>
      </c>
      <c r="X296" s="57">
        <f t="shared" si="38"/>
        <v>45656</v>
      </c>
      <c r="Y296" s="61" t="str">
        <f t="shared" si="42"/>
        <v>DICIEMBRE/2024</v>
      </c>
      <c r="Z296" s="64" t="s">
        <v>81</v>
      </c>
      <c r="AA296" s="137" t="s">
        <v>15081</v>
      </c>
      <c r="AB296" s="61"/>
      <c r="AC296" s="61"/>
      <c r="AD296" s="61" t="s">
        <v>41</v>
      </c>
      <c r="AE296" s="61"/>
      <c r="AF296" s="61"/>
      <c r="AG296" s="61" t="s">
        <v>41</v>
      </c>
      <c r="AH296" s="22">
        <v>45541</v>
      </c>
      <c r="AI296" s="6" t="s">
        <v>39089</v>
      </c>
      <c r="AJ296" s="57">
        <v>45437</v>
      </c>
      <c r="AK296" s="61" t="s">
        <v>517</v>
      </c>
      <c r="AL296" s="61" t="s">
        <v>39894</v>
      </c>
      <c r="AM296" s="61" t="s">
        <v>41</v>
      </c>
      <c r="AN296" s="61" t="s">
        <v>41</v>
      </c>
      <c r="AO296" s="61" t="s">
        <v>41</v>
      </c>
      <c r="AP296" s="70">
        <v>0.5</v>
      </c>
      <c r="AQ296" s="53" t="str">
        <f t="shared" si="39"/>
        <v>SIN DIFICULTAD</v>
      </c>
      <c r="AR296" s="61">
        <v>2.38</v>
      </c>
      <c r="AS296" s="61" t="str">
        <f t="shared" si="43"/>
        <v>REMISION CLINICA</v>
      </c>
      <c r="AT296" s="57">
        <v>45541</v>
      </c>
      <c r="AU296" s="61" t="s">
        <v>517</v>
      </c>
      <c r="AV296" s="5"/>
      <c r="AW296" s="6"/>
    </row>
    <row r="297" spans="1:49" x14ac:dyDescent="0.25">
      <c r="A297" s="230"/>
      <c r="B297" s="230" t="s">
        <v>31</v>
      </c>
      <c r="C297" s="36" t="s">
        <v>557</v>
      </c>
      <c r="D297" s="225" t="s">
        <v>1014</v>
      </c>
      <c r="E297" s="6" t="s">
        <v>32</v>
      </c>
      <c r="F297" s="25">
        <v>32333</v>
      </c>
      <c r="G297" s="190">
        <f t="shared" ref="G297:G305" ca="1" si="46">IF(F297="-","-",IF(F297="","-",DATEDIF(F297,TODAY(),"Y")))</f>
        <v>36</v>
      </c>
      <c r="H297" s="6" t="s">
        <v>1034</v>
      </c>
      <c r="I297" s="6" t="s">
        <v>42</v>
      </c>
      <c r="J297" s="137" t="s">
        <v>171</v>
      </c>
      <c r="K297" s="137" t="s">
        <v>172</v>
      </c>
      <c r="L297" s="53">
        <v>3043814121</v>
      </c>
      <c r="M297" s="5" t="s">
        <v>34</v>
      </c>
      <c r="N297" s="57" t="s">
        <v>124</v>
      </c>
      <c r="O297" s="61" t="s">
        <v>35</v>
      </c>
      <c r="P297" s="61" t="s">
        <v>36</v>
      </c>
      <c r="Q297" s="6" t="s">
        <v>464</v>
      </c>
      <c r="R297" s="61" t="s">
        <v>34</v>
      </c>
      <c r="S297" s="61"/>
      <c r="T297" s="61" t="s">
        <v>80</v>
      </c>
      <c r="U297" s="61" t="s">
        <v>38</v>
      </c>
      <c r="V297" s="57">
        <v>45467</v>
      </c>
      <c r="W297" s="61" t="s">
        <v>959</v>
      </c>
      <c r="X297" s="192">
        <f t="shared" si="38"/>
        <v>45559</v>
      </c>
      <c r="Y297" s="191" t="str">
        <f t="shared" si="42"/>
        <v>SEPTIEMBRE/2024</v>
      </c>
      <c r="Z297" s="64" t="s">
        <v>50</v>
      </c>
      <c r="AA297" s="53" t="s">
        <v>15080</v>
      </c>
      <c r="AB297" s="53"/>
      <c r="AC297" s="53"/>
      <c r="AD297" s="61" t="s">
        <v>41</v>
      </c>
      <c r="AE297" s="61"/>
      <c r="AF297" s="61"/>
      <c r="AG297" s="61" t="s">
        <v>41</v>
      </c>
      <c r="AH297" s="22">
        <v>45534</v>
      </c>
      <c r="AI297" s="6" t="s">
        <v>39089</v>
      </c>
      <c r="AJ297" s="22">
        <v>45356</v>
      </c>
      <c r="AK297" s="57" t="s">
        <v>517</v>
      </c>
      <c r="AL297" s="61" t="s">
        <v>715</v>
      </c>
      <c r="AM297" s="61" t="s">
        <v>41</v>
      </c>
      <c r="AN297" s="61" t="s">
        <v>41</v>
      </c>
      <c r="AO297" s="61" t="s">
        <v>41</v>
      </c>
      <c r="AP297" s="70">
        <v>0.3</v>
      </c>
      <c r="AQ297" s="193" t="str">
        <f t="shared" si="39"/>
        <v>SIN DIFICULTAD</v>
      </c>
      <c r="AR297" s="191">
        <v>4</v>
      </c>
      <c r="AS297" s="193" t="str">
        <f t="shared" si="43"/>
        <v>MODERADA ACTIVIDAD</v>
      </c>
      <c r="AT297" s="61"/>
      <c r="AU297" s="61" t="s">
        <v>517</v>
      </c>
      <c r="AV297" s="5"/>
      <c r="AW297" s="6"/>
    </row>
    <row r="298" spans="1:49" hidden="1" x14ac:dyDescent="0.25">
      <c r="A298" s="230"/>
      <c r="B298" s="230" t="s">
        <v>31</v>
      </c>
      <c r="C298" s="36" t="s">
        <v>39577</v>
      </c>
      <c r="D298" s="225" t="s">
        <v>39578</v>
      </c>
      <c r="E298" s="6" t="s">
        <v>32</v>
      </c>
      <c r="F298" s="25">
        <v>18419</v>
      </c>
      <c r="G298" s="190">
        <f t="shared" ca="1" si="46"/>
        <v>74</v>
      </c>
      <c r="H298" s="6" t="s">
        <v>1034</v>
      </c>
      <c r="I298" s="6" t="s">
        <v>39159</v>
      </c>
      <c r="J298" s="5" t="s">
        <v>39579</v>
      </c>
      <c r="K298" s="5" t="s">
        <v>40535</v>
      </c>
      <c r="L298" s="122">
        <v>3012387527</v>
      </c>
      <c r="M298" s="6"/>
      <c r="N298" s="125">
        <v>44658</v>
      </c>
      <c r="O298" s="61" t="s">
        <v>35</v>
      </c>
      <c r="P298" s="6" t="s">
        <v>36</v>
      </c>
      <c r="Q298" s="6" t="s">
        <v>464</v>
      </c>
      <c r="R298" s="6"/>
      <c r="S298" s="6"/>
      <c r="T298" s="6" t="s">
        <v>40227</v>
      </c>
      <c r="U298" s="6" t="s">
        <v>38</v>
      </c>
      <c r="V298" s="57">
        <v>45524</v>
      </c>
      <c r="W298" s="147" t="s">
        <v>959</v>
      </c>
      <c r="X298" s="192">
        <f t="shared" si="38"/>
        <v>45616</v>
      </c>
      <c r="Y298" s="191" t="str">
        <f t="shared" si="42"/>
        <v>NOVIEMBRE/2024</v>
      </c>
      <c r="Z298" s="147" t="s">
        <v>50</v>
      </c>
      <c r="AA298" s="53" t="s">
        <v>15080</v>
      </c>
      <c r="AB298" s="53"/>
      <c r="AC298" s="5"/>
      <c r="AD298" s="61" t="s">
        <v>90</v>
      </c>
      <c r="AE298" s="61"/>
      <c r="AF298" s="6"/>
      <c r="AG298" s="6" t="s">
        <v>279</v>
      </c>
      <c r="AH298" s="22">
        <v>45505</v>
      </c>
      <c r="AI298" s="6" t="s">
        <v>712</v>
      </c>
      <c r="AJ298" s="22">
        <v>45434</v>
      </c>
      <c r="AK298" s="57" t="s">
        <v>517</v>
      </c>
      <c r="AL298" s="61" t="s">
        <v>715</v>
      </c>
      <c r="AM298" s="6" t="s">
        <v>512</v>
      </c>
      <c r="AN298" s="6" t="s">
        <v>41</v>
      </c>
      <c r="AO298" s="6" t="s">
        <v>41</v>
      </c>
      <c r="AP298" s="6">
        <v>1.25</v>
      </c>
      <c r="AQ298" s="193" t="str">
        <f t="shared" si="39"/>
        <v>CON ALGUNA DIFICULTAD</v>
      </c>
      <c r="AR298" s="191">
        <v>2.8</v>
      </c>
      <c r="AS298" s="193" t="str">
        <f t="shared" si="43"/>
        <v>BAJA ACTIVIDAD</v>
      </c>
      <c r="AT298" s="61"/>
      <c r="AU298" s="61" t="s">
        <v>517</v>
      </c>
      <c r="AV298" s="5"/>
      <c r="AW298" s="6">
        <v>20</v>
      </c>
    </row>
    <row r="299" spans="1:49" hidden="1" x14ac:dyDescent="0.25">
      <c r="A299" s="230"/>
      <c r="B299" s="230" t="s">
        <v>31</v>
      </c>
      <c r="C299" s="36" t="s">
        <v>542</v>
      </c>
      <c r="D299" s="225" t="s">
        <v>1015</v>
      </c>
      <c r="E299" s="6" t="s">
        <v>32</v>
      </c>
      <c r="F299" s="25">
        <v>20042</v>
      </c>
      <c r="G299" s="190">
        <f t="shared" ca="1" si="46"/>
        <v>69</v>
      </c>
      <c r="H299" s="6" t="s">
        <v>1034</v>
      </c>
      <c r="I299" s="6" t="s">
        <v>42</v>
      </c>
      <c r="J299" s="137" t="s">
        <v>133</v>
      </c>
      <c r="K299" s="137" t="s">
        <v>1126</v>
      </c>
      <c r="L299" s="53" t="s">
        <v>135</v>
      </c>
      <c r="M299" s="5" t="s">
        <v>34</v>
      </c>
      <c r="N299" s="57" t="s">
        <v>126</v>
      </c>
      <c r="O299" s="61" t="s">
        <v>35</v>
      </c>
      <c r="P299" s="61" t="s">
        <v>36</v>
      </c>
      <c r="Q299" s="6" t="s">
        <v>464</v>
      </c>
      <c r="R299" s="61" t="s">
        <v>34</v>
      </c>
      <c r="S299" s="61"/>
      <c r="T299" s="61" t="s">
        <v>80</v>
      </c>
      <c r="U299" s="61" t="s">
        <v>38</v>
      </c>
      <c r="V299" s="22">
        <v>45504</v>
      </c>
      <c r="W299" s="61" t="s">
        <v>959</v>
      </c>
      <c r="X299" s="192">
        <f t="shared" si="38"/>
        <v>45596</v>
      </c>
      <c r="Y299" s="191" t="str">
        <f t="shared" si="42"/>
        <v>OCTUBRE/2024</v>
      </c>
      <c r="Z299" s="64" t="s">
        <v>50</v>
      </c>
      <c r="AA299" s="137" t="s">
        <v>15080</v>
      </c>
      <c r="AB299" s="53"/>
      <c r="AC299" s="53"/>
      <c r="AD299" s="61" t="s">
        <v>41</v>
      </c>
      <c r="AE299" s="61"/>
      <c r="AF299" s="61"/>
      <c r="AG299" s="61" t="s">
        <v>856</v>
      </c>
      <c r="AH299" s="22">
        <v>45462</v>
      </c>
      <c r="AI299" s="6" t="s">
        <v>712</v>
      </c>
      <c r="AJ299" s="22">
        <v>45367</v>
      </c>
      <c r="AK299" s="57" t="s">
        <v>517</v>
      </c>
      <c r="AL299" s="61" t="s">
        <v>715</v>
      </c>
      <c r="AM299" s="61" t="s">
        <v>41</v>
      </c>
      <c r="AN299" s="61" t="s">
        <v>41</v>
      </c>
      <c r="AO299" s="61" t="s">
        <v>41</v>
      </c>
      <c r="AP299" s="191">
        <v>1.25</v>
      </c>
      <c r="AQ299" s="193" t="str">
        <f t="shared" si="39"/>
        <v>CON ALGUNA DIFICULTAD</v>
      </c>
      <c r="AR299" s="191">
        <v>2.06</v>
      </c>
      <c r="AS299" s="193" t="str">
        <f t="shared" si="43"/>
        <v>REMISION CLINICA</v>
      </c>
      <c r="AT299" s="61"/>
      <c r="AU299" s="61"/>
      <c r="AV299" s="5"/>
      <c r="AW299" s="6"/>
    </row>
    <row r="300" spans="1:49" x14ac:dyDescent="0.25">
      <c r="A300" s="230"/>
      <c r="B300" s="230" t="s">
        <v>31</v>
      </c>
      <c r="C300" s="36" t="s">
        <v>644</v>
      </c>
      <c r="D300" s="225" t="s">
        <v>795</v>
      </c>
      <c r="E300" s="6" t="s">
        <v>32</v>
      </c>
      <c r="F300" s="25">
        <v>22404</v>
      </c>
      <c r="G300" s="190">
        <f t="shared" ca="1" si="46"/>
        <v>63</v>
      </c>
      <c r="H300" s="6" t="s">
        <v>1034</v>
      </c>
      <c r="I300" s="6" t="s">
        <v>42</v>
      </c>
      <c r="J300" s="137" t="s">
        <v>147</v>
      </c>
      <c r="K300" s="137" t="s">
        <v>40536</v>
      </c>
      <c r="L300" s="53" t="s">
        <v>751</v>
      </c>
      <c r="M300" s="5" t="s">
        <v>34</v>
      </c>
      <c r="N300" s="57" t="s">
        <v>361</v>
      </c>
      <c r="O300" s="61" t="s">
        <v>35</v>
      </c>
      <c r="P300" s="61" t="s">
        <v>36</v>
      </c>
      <c r="Q300" s="6" t="s">
        <v>464</v>
      </c>
      <c r="R300" s="61" t="s">
        <v>34</v>
      </c>
      <c r="S300" s="61"/>
      <c r="T300" s="61" t="s">
        <v>80</v>
      </c>
      <c r="U300" s="61" t="s">
        <v>38</v>
      </c>
      <c r="V300" s="57">
        <v>45506</v>
      </c>
      <c r="W300" s="61" t="s">
        <v>959</v>
      </c>
      <c r="X300" s="192">
        <f t="shared" si="38"/>
        <v>45598</v>
      </c>
      <c r="Y300" s="191" t="str">
        <f t="shared" si="42"/>
        <v>NOVIEMBRE/2024</v>
      </c>
      <c r="Z300" s="64" t="s">
        <v>50</v>
      </c>
      <c r="AA300" s="137" t="s">
        <v>15080</v>
      </c>
      <c r="AB300" s="53"/>
      <c r="AC300" s="53"/>
      <c r="AD300" s="61" t="s">
        <v>41</v>
      </c>
      <c r="AE300" s="61"/>
      <c r="AF300" s="61"/>
      <c r="AG300" s="61" t="s">
        <v>41</v>
      </c>
      <c r="AH300" s="22">
        <v>45490</v>
      </c>
      <c r="AI300" s="61" t="s">
        <v>39089</v>
      </c>
      <c r="AJ300" s="22">
        <v>45350</v>
      </c>
      <c r="AK300" s="57" t="s">
        <v>517</v>
      </c>
      <c r="AL300" s="61" t="s">
        <v>715</v>
      </c>
      <c r="AM300" s="61" t="s">
        <v>41</v>
      </c>
      <c r="AN300" s="61" t="s">
        <v>41</v>
      </c>
      <c r="AO300" s="61" t="s">
        <v>41</v>
      </c>
      <c r="AP300" s="70">
        <v>0</v>
      </c>
      <c r="AQ300" s="193" t="str">
        <f t="shared" si="39"/>
        <v>SIN DIFICULTAD</v>
      </c>
      <c r="AR300" s="191">
        <v>3.55</v>
      </c>
      <c r="AS300" s="193" t="str">
        <f t="shared" si="43"/>
        <v>MODERADA ACTIVIDAD</v>
      </c>
      <c r="AT300" s="61"/>
      <c r="AU300" s="61" t="s">
        <v>517</v>
      </c>
      <c r="AV300" s="5"/>
      <c r="AW300" s="6"/>
    </row>
    <row r="301" spans="1:49" hidden="1" x14ac:dyDescent="0.25">
      <c r="A301" s="230"/>
      <c r="B301" s="230" t="s">
        <v>31</v>
      </c>
      <c r="C301" s="36" t="s">
        <v>661</v>
      </c>
      <c r="D301" s="225" t="s">
        <v>922</v>
      </c>
      <c r="E301" s="6" t="s">
        <v>32</v>
      </c>
      <c r="F301" s="25">
        <v>22253</v>
      </c>
      <c r="G301" s="190">
        <f t="shared" ca="1" si="46"/>
        <v>63</v>
      </c>
      <c r="H301" s="6" t="s">
        <v>1034</v>
      </c>
      <c r="I301" s="6" t="s">
        <v>42</v>
      </c>
      <c r="J301" s="137" t="s">
        <v>704</v>
      </c>
      <c r="K301" s="137" t="s">
        <v>401</v>
      </c>
      <c r="L301" s="53" t="s">
        <v>39084</v>
      </c>
      <c r="M301" s="5"/>
      <c r="N301" s="57">
        <v>44454</v>
      </c>
      <c r="O301" s="61" t="s">
        <v>35</v>
      </c>
      <c r="P301" s="61" t="s">
        <v>36</v>
      </c>
      <c r="Q301" s="6" t="s">
        <v>464</v>
      </c>
      <c r="R301" s="61" t="s">
        <v>34</v>
      </c>
      <c r="S301" s="61"/>
      <c r="T301" s="61" t="s">
        <v>40227</v>
      </c>
      <c r="U301" s="61" t="s">
        <v>38</v>
      </c>
      <c r="V301" s="22">
        <v>45481</v>
      </c>
      <c r="W301" s="61" t="s">
        <v>959</v>
      </c>
      <c r="X301" s="192">
        <f t="shared" si="38"/>
        <v>45573</v>
      </c>
      <c r="Y301" s="191" t="str">
        <f t="shared" si="42"/>
        <v>OCTUBRE/2024</v>
      </c>
      <c r="Z301" s="64" t="s">
        <v>81</v>
      </c>
      <c r="AA301" s="137" t="s">
        <v>15081</v>
      </c>
      <c r="AB301" s="53"/>
      <c r="AC301" s="53"/>
      <c r="AD301" s="61" t="s">
        <v>41</v>
      </c>
      <c r="AE301" s="61"/>
      <c r="AF301" s="61"/>
      <c r="AG301" s="61" t="s">
        <v>41</v>
      </c>
      <c r="AH301" s="22">
        <v>45469</v>
      </c>
      <c r="AI301" s="6" t="s">
        <v>712</v>
      </c>
      <c r="AJ301" s="22">
        <v>45330</v>
      </c>
      <c r="AK301" s="57" t="s">
        <v>517</v>
      </c>
      <c r="AL301" s="61" t="s">
        <v>715</v>
      </c>
      <c r="AM301" s="61" t="s">
        <v>512</v>
      </c>
      <c r="AN301" s="61" t="s">
        <v>512</v>
      </c>
      <c r="AO301" s="61" t="s">
        <v>41</v>
      </c>
      <c r="AP301" s="70">
        <v>0.5</v>
      </c>
      <c r="AQ301" s="193" t="str">
        <f t="shared" si="39"/>
        <v>SIN DIFICULTAD</v>
      </c>
      <c r="AR301" s="191">
        <v>0</v>
      </c>
      <c r="AS301" s="193" t="str">
        <f t="shared" si="43"/>
        <v>REMISION CLINICA</v>
      </c>
      <c r="AT301" s="61"/>
      <c r="AU301" s="61"/>
      <c r="AV301" s="5"/>
      <c r="AW301" s="6"/>
    </row>
    <row r="302" spans="1:49" x14ac:dyDescent="0.25">
      <c r="A302" s="230"/>
      <c r="B302" s="230" t="s">
        <v>31</v>
      </c>
      <c r="C302" s="36" t="s">
        <v>39581</v>
      </c>
      <c r="D302" s="225" t="s">
        <v>39582</v>
      </c>
      <c r="E302" s="6" t="s">
        <v>32</v>
      </c>
      <c r="F302" s="25">
        <v>32165</v>
      </c>
      <c r="G302" s="190">
        <f t="shared" ca="1" si="46"/>
        <v>36</v>
      </c>
      <c r="H302" s="6" t="s">
        <v>1034</v>
      </c>
      <c r="I302" s="6" t="s">
        <v>39082</v>
      </c>
      <c r="J302" s="5" t="s">
        <v>39583</v>
      </c>
      <c r="K302" s="5" t="s">
        <v>40537</v>
      </c>
      <c r="L302" s="122">
        <v>3013133999</v>
      </c>
      <c r="M302" s="6" t="s">
        <v>34</v>
      </c>
      <c r="N302" s="123" t="s">
        <v>373</v>
      </c>
      <c r="O302" s="6" t="s">
        <v>35</v>
      </c>
      <c r="P302" s="6" t="s">
        <v>36</v>
      </c>
      <c r="Q302" s="6" t="s">
        <v>464</v>
      </c>
      <c r="R302" s="6" t="s">
        <v>34</v>
      </c>
      <c r="S302" s="6"/>
      <c r="T302" s="6" t="s">
        <v>80</v>
      </c>
      <c r="U302" s="6" t="s">
        <v>38</v>
      </c>
      <c r="V302" s="57">
        <v>45517</v>
      </c>
      <c r="W302" s="147" t="s">
        <v>959</v>
      </c>
      <c r="X302" s="192">
        <f t="shared" si="38"/>
        <v>45609</v>
      </c>
      <c r="Y302" s="191" t="str">
        <f t="shared" si="42"/>
        <v>NOVIEMBRE/2024</v>
      </c>
      <c r="Z302" s="6" t="s">
        <v>50</v>
      </c>
      <c r="AA302" s="53" t="s">
        <v>15080</v>
      </c>
      <c r="AB302" s="53"/>
      <c r="AC302" s="5"/>
      <c r="AD302" s="61" t="s">
        <v>215</v>
      </c>
      <c r="AE302" s="61"/>
      <c r="AF302" s="22"/>
      <c r="AG302" s="61" t="s">
        <v>41</v>
      </c>
      <c r="AH302" s="22">
        <v>45513</v>
      </c>
      <c r="AI302" s="61" t="s">
        <v>39089</v>
      </c>
      <c r="AJ302" s="22">
        <v>45239</v>
      </c>
      <c r="AK302" s="57" t="s">
        <v>517</v>
      </c>
      <c r="AL302" s="61" t="s">
        <v>715</v>
      </c>
      <c r="AM302" s="6" t="s">
        <v>41</v>
      </c>
      <c r="AN302" s="6" t="s">
        <v>41</v>
      </c>
      <c r="AO302" s="6" t="s">
        <v>41</v>
      </c>
      <c r="AP302" s="6">
        <v>0.13</v>
      </c>
      <c r="AQ302" s="193" t="str">
        <f t="shared" si="39"/>
        <v>SIN DIFICULTAD</v>
      </c>
      <c r="AR302" s="6">
        <v>3.43</v>
      </c>
      <c r="AS302" s="193" t="str">
        <f t="shared" si="43"/>
        <v>MODERADA ACTIVIDAD</v>
      </c>
      <c r="AT302" s="61"/>
      <c r="AU302" s="61" t="s">
        <v>517</v>
      </c>
      <c r="AV302" s="5"/>
      <c r="AW302" s="6"/>
    </row>
    <row r="303" spans="1:49" x14ac:dyDescent="0.25">
      <c r="A303" s="230"/>
      <c r="B303" s="230" t="s">
        <v>31</v>
      </c>
      <c r="C303" s="36" t="s">
        <v>39585</v>
      </c>
      <c r="D303" s="225" t="s">
        <v>39586</v>
      </c>
      <c r="E303" s="6" t="s">
        <v>32</v>
      </c>
      <c r="F303" s="25">
        <v>20492</v>
      </c>
      <c r="G303" s="190">
        <f t="shared" ca="1" si="46"/>
        <v>68</v>
      </c>
      <c r="H303" s="6" t="s">
        <v>1034</v>
      </c>
      <c r="I303" s="6" t="s">
        <v>39082</v>
      </c>
      <c r="J303" s="5" t="s">
        <v>68</v>
      </c>
      <c r="K303" s="5" t="s">
        <v>39587</v>
      </c>
      <c r="L303" s="122" t="s">
        <v>40200</v>
      </c>
      <c r="M303" s="6"/>
      <c r="N303" s="125">
        <v>44671</v>
      </c>
      <c r="O303" s="61" t="s">
        <v>35</v>
      </c>
      <c r="P303" s="6" t="s">
        <v>36</v>
      </c>
      <c r="Q303" s="6" t="s">
        <v>464</v>
      </c>
      <c r="R303" s="6"/>
      <c r="S303" s="6"/>
      <c r="T303" s="6" t="s">
        <v>80</v>
      </c>
      <c r="U303" s="6" t="s">
        <v>38</v>
      </c>
      <c r="V303" s="22">
        <v>45460</v>
      </c>
      <c r="W303" s="147" t="s">
        <v>959</v>
      </c>
      <c r="X303" s="192">
        <f t="shared" si="38"/>
        <v>45552</v>
      </c>
      <c r="Y303" s="191" t="str">
        <f t="shared" si="42"/>
        <v>SEPTIEMBRE/2024</v>
      </c>
      <c r="Z303" s="147" t="s">
        <v>81</v>
      </c>
      <c r="AA303" s="53" t="s">
        <v>15081</v>
      </c>
      <c r="AB303" s="53"/>
      <c r="AC303" s="5"/>
      <c r="AD303" s="6" t="s">
        <v>41</v>
      </c>
      <c r="AE303" s="6"/>
      <c r="AF303" s="6"/>
      <c r="AG303" s="6" t="s">
        <v>41</v>
      </c>
      <c r="AH303" s="22">
        <v>45455</v>
      </c>
      <c r="AI303" s="6" t="s">
        <v>39089</v>
      </c>
      <c r="AJ303" s="22">
        <v>45394</v>
      </c>
      <c r="AK303" s="57" t="s">
        <v>517</v>
      </c>
      <c r="AL303" s="61" t="s">
        <v>713</v>
      </c>
      <c r="AM303" s="6" t="s">
        <v>41</v>
      </c>
      <c r="AN303" s="6" t="s">
        <v>512</v>
      </c>
      <c r="AO303" s="6" t="s">
        <v>41</v>
      </c>
      <c r="AP303" s="6">
        <v>1</v>
      </c>
      <c r="AQ303" s="193" t="str">
        <f t="shared" si="39"/>
        <v>CON ALGUNA DIFICULTAD</v>
      </c>
      <c r="AR303" s="6">
        <v>5.6</v>
      </c>
      <c r="AS303" s="193" t="str">
        <f t="shared" si="43"/>
        <v>ALTA ACTIVIDAD</v>
      </c>
      <c r="AT303" s="61"/>
      <c r="AU303" s="61" t="s">
        <v>517</v>
      </c>
      <c r="AV303" s="5"/>
      <c r="AW303" s="6"/>
    </row>
    <row r="304" spans="1:49" x14ac:dyDescent="0.25">
      <c r="A304" s="230"/>
      <c r="B304" s="230" t="s">
        <v>31</v>
      </c>
      <c r="C304" s="36" t="s">
        <v>560</v>
      </c>
      <c r="D304" s="225" t="s">
        <v>923</v>
      </c>
      <c r="E304" s="6" t="s">
        <v>32</v>
      </c>
      <c r="F304" s="25">
        <v>17576</v>
      </c>
      <c r="G304" s="190">
        <f t="shared" ca="1" si="46"/>
        <v>76</v>
      </c>
      <c r="H304" s="6" t="s">
        <v>1034</v>
      </c>
      <c r="I304" s="6" t="s">
        <v>39082</v>
      </c>
      <c r="J304" s="137" t="s">
        <v>83</v>
      </c>
      <c r="K304" s="137" t="s">
        <v>1127</v>
      </c>
      <c r="L304" s="53" t="s">
        <v>178</v>
      </c>
      <c r="M304" s="5" t="s">
        <v>39082</v>
      </c>
      <c r="N304" s="57" t="s">
        <v>160</v>
      </c>
      <c r="O304" s="61" t="s">
        <v>35</v>
      </c>
      <c r="P304" s="61" t="s">
        <v>36</v>
      </c>
      <c r="Q304" s="6" t="s">
        <v>464</v>
      </c>
      <c r="R304" s="61" t="s">
        <v>34</v>
      </c>
      <c r="S304" s="61"/>
      <c r="T304" s="61" t="s">
        <v>40227</v>
      </c>
      <c r="U304" s="61" t="s">
        <v>38</v>
      </c>
      <c r="V304" s="22">
        <v>45471</v>
      </c>
      <c r="W304" s="61" t="s">
        <v>959</v>
      </c>
      <c r="X304" s="192">
        <f t="shared" ref="X304:X367" si="47">IF(W304="1 MES",IF(V304="-","-",IF(V304="","-",EDATE(V304,1))),IF(W304="2 MESES",IF(V304="-","-",IF(V304="","-",EDATE(V304,2))),IF(W304="3 MESES",IF(V304="-","-",IF(V304="","-",EDATE(V304,3))))))</f>
        <v>45563</v>
      </c>
      <c r="Y304" s="191" t="str">
        <f t="shared" si="42"/>
        <v>SEPTIEMBRE/2024</v>
      </c>
      <c r="Z304" s="64" t="s">
        <v>39</v>
      </c>
      <c r="AA304" s="53" t="s">
        <v>15080</v>
      </c>
      <c r="AB304" s="53"/>
      <c r="AC304" s="53"/>
      <c r="AD304" s="61" t="s">
        <v>41</v>
      </c>
      <c r="AE304" s="61"/>
      <c r="AF304" s="61"/>
      <c r="AG304" s="61" t="s">
        <v>41</v>
      </c>
      <c r="AH304" s="22">
        <v>45530</v>
      </c>
      <c r="AI304" s="6" t="s">
        <v>39089</v>
      </c>
      <c r="AJ304" s="22">
        <v>45350</v>
      </c>
      <c r="AK304" s="57" t="s">
        <v>517</v>
      </c>
      <c r="AL304" s="57" t="s">
        <v>715</v>
      </c>
      <c r="AM304" s="61" t="s">
        <v>512</v>
      </c>
      <c r="AN304" s="61" t="s">
        <v>41</v>
      </c>
      <c r="AO304" s="61" t="s">
        <v>41</v>
      </c>
      <c r="AP304" s="191">
        <v>0.8</v>
      </c>
      <c r="AQ304" s="193" t="str">
        <f t="shared" ref="AQ304:AQ367" si="48">IF(AP304="","-",IF(AP304&lt;0.99,"SIN DIFICULTAD",IF(AP304&lt;1.99,"CON ALGUNA DIFICULTAD",IF(AP304&lt;2.99,"CON MUCHA DIFICULTAD","INCAPAZ DE HACERLO"))))</f>
        <v>SIN DIFICULTAD</v>
      </c>
      <c r="AR304" s="191">
        <v>2.6</v>
      </c>
      <c r="AS304" s="193" t="str">
        <f t="shared" ref="AS304:AS316" si="49">IF(AR304="","-",IF(AR304&lt;2.6,"REMISION CLINICA",IF(AR304&lt;3.2,"BAJA ACTIVIDAD",IF(AR304&lt;5.19,"MODERADA ACTIVIDAD","ALTA ACTIVIDAD"))))</f>
        <v>BAJA ACTIVIDAD</v>
      </c>
      <c r="AT304" s="57">
        <v>45001</v>
      </c>
      <c r="AU304" s="61" t="s">
        <v>517</v>
      </c>
      <c r="AV304" s="5"/>
      <c r="AW304" s="6"/>
    </row>
    <row r="305" spans="1:49" x14ac:dyDescent="0.25">
      <c r="A305" s="230"/>
      <c r="B305" s="230" t="s">
        <v>31</v>
      </c>
      <c r="C305" s="36" t="s">
        <v>579</v>
      </c>
      <c r="D305" s="225" t="s">
        <v>924</v>
      </c>
      <c r="E305" s="6" t="s">
        <v>32</v>
      </c>
      <c r="F305" s="25">
        <v>19946</v>
      </c>
      <c r="G305" s="190">
        <f t="shared" ca="1" si="46"/>
        <v>70</v>
      </c>
      <c r="H305" s="6" t="s">
        <v>1034</v>
      </c>
      <c r="I305" s="6" t="s">
        <v>42</v>
      </c>
      <c r="J305" s="137" t="s">
        <v>1046</v>
      </c>
      <c r="K305" s="5" t="s">
        <v>39963</v>
      </c>
      <c r="L305" s="53" t="s">
        <v>228</v>
      </c>
      <c r="M305" s="5" t="s">
        <v>34</v>
      </c>
      <c r="N305" s="57" t="s">
        <v>93</v>
      </c>
      <c r="O305" s="61" t="s">
        <v>35</v>
      </c>
      <c r="P305" s="61" t="s">
        <v>36</v>
      </c>
      <c r="Q305" s="6" t="s">
        <v>464</v>
      </c>
      <c r="R305" s="61" t="s">
        <v>34</v>
      </c>
      <c r="S305" s="61"/>
      <c r="T305" s="61" t="s">
        <v>40227</v>
      </c>
      <c r="U305" s="61" t="s">
        <v>38</v>
      </c>
      <c r="V305" s="57">
        <v>45477</v>
      </c>
      <c r="W305" s="61" t="s">
        <v>959</v>
      </c>
      <c r="X305" s="192">
        <f t="shared" si="47"/>
        <v>45569</v>
      </c>
      <c r="Y305" s="191" t="str">
        <f t="shared" si="42"/>
        <v>OCTUBRE/2024</v>
      </c>
      <c r="Z305" s="6" t="s">
        <v>50</v>
      </c>
      <c r="AA305" s="137" t="s">
        <v>15080</v>
      </c>
      <c r="AB305" s="53"/>
      <c r="AC305" s="53"/>
      <c r="AD305" s="61" t="s">
        <v>41</v>
      </c>
      <c r="AE305" s="61"/>
      <c r="AF305" s="61"/>
      <c r="AG305" s="61" t="s">
        <v>41</v>
      </c>
      <c r="AH305" s="22">
        <v>45447</v>
      </c>
      <c r="AI305" s="6" t="s">
        <v>39089</v>
      </c>
      <c r="AJ305" s="22">
        <v>45464</v>
      </c>
      <c r="AK305" s="57" t="s">
        <v>517</v>
      </c>
      <c r="AL305" s="61" t="s">
        <v>715</v>
      </c>
      <c r="AM305" s="61" t="s">
        <v>512</v>
      </c>
      <c r="AN305" s="61" t="s">
        <v>41</v>
      </c>
      <c r="AO305" s="61" t="s">
        <v>41</v>
      </c>
      <c r="AP305" s="70">
        <v>0.25</v>
      </c>
      <c r="AQ305" s="193" t="str">
        <f t="shared" si="48"/>
        <v>SIN DIFICULTAD</v>
      </c>
      <c r="AR305" s="191">
        <v>3</v>
      </c>
      <c r="AS305" s="193" t="str">
        <f t="shared" si="49"/>
        <v>BAJA ACTIVIDAD</v>
      </c>
      <c r="AT305" s="61"/>
      <c r="AU305" s="61"/>
      <c r="AV305" s="5"/>
      <c r="AW305" s="6"/>
    </row>
    <row r="306" spans="1:49" hidden="1" x14ac:dyDescent="0.25">
      <c r="A306" s="230"/>
      <c r="B306" s="230" t="s">
        <v>31</v>
      </c>
      <c r="C306" s="36" t="s">
        <v>40317</v>
      </c>
      <c r="D306" s="225" t="s">
        <v>40316</v>
      </c>
      <c r="E306" s="6" t="s">
        <v>32</v>
      </c>
      <c r="F306" s="25">
        <v>23357</v>
      </c>
      <c r="G306" s="23">
        <v>60</v>
      </c>
      <c r="H306" s="6" t="s">
        <v>1034</v>
      </c>
      <c r="I306" s="6" t="s">
        <v>42</v>
      </c>
      <c r="J306" s="137" t="s">
        <v>454</v>
      </c>
      <c r="K306" s="137" t="s">
        <v>40318</v>
      </c>
      <c r="L306" s="53">
        <v>3023101785</v>
      </c>
      <c r="M306" s="6"/>
      <c r="N306" s="57">
        <v>45484</v>
      </c>
      <c r="O306" s="61" t="s">
        <v>57</v>
      </c>
      <c r="P306" s="61" t="s">
        <v>36</v>
      </c>
      <c r="Q306" s="6" t="s">
        <v>464</v>
      </c>
      <c r="R306" s="61"/>
      <c r="S306" s="61"/>
      <c r="T306" s="61" t="s">
        <v>40227</v>
      </c>
      <c r="U306" s="61" t="s">
        <v>40296</v>
      </c>
      <c r="V306" s="57">
        <v>45484</v>
      </c>
      <c r="W306" s="61" t="s">
        <v>959</v>
      </c>
      <c r="X306" s="57">
        <f t="shared" si="47"/>
        <v>45576</v>
      </c>
      <c r="Y306" s="61" t="str">
        <f t="shared" si="42"/>
        <v>OCTUBRE/2024</v>
      </c>
      <c r="Z306" s="64" t="s">
        <v>50</v>
      </c>
      <c r="AA306" s="121" t="s">
        <v>15080</v>
      </c>
      <c r="AB306" s="61"/>
      <c r="AC306" s="61"/>
      <c r="AD306" s="61" t="s">
        <v>41</v>
      </c>
      <c r="AE306" s="61"/>
      <c r="AF306" s="61"/>
      <c r="AG306" s="61" t="s">
        <v>41</v>
      </c>
      <c r="AH306" s="61"/>
      <c r="AI306" s="61"/>
      <c r="AJ306" s="57">
        <v>45478</v>
      </c>
      <c r="AK306" s="61" t="s">
        <v>517</v>
      </c>
      <c r="AL306" s="61" t="s">
        <v>715</v>
      </c>
      <c r="AM306" s="61" t="s">
        <v>512</v>
      </c>
      <c r="AN306" s="61" t="s">
        <v>512</v>
      </c>
      <c r="AO306" s="61" t="s">
        <v>41</v>
      </c>
      <c r="AP306" s="70">
        <v>0.25</v>
      </c>
      <c r="AQ306" s="53" t="str">
        <f t="shared" si="48"/>
        <v>SIN DIFICULTAD</v>
      </c>
      <c r="AR306" s="61">
        <v>2.57</v>
      </c>
      <c r="AS306" s="61" t="str">
        <f t="shared" si="49"/>
        <v>REMISION CLINICA</v>
      </c>
      <c r="AT306" s="61"/>
      <c r="AU306" s="61"/>
      <c r="AV306" s="5"/>
      <c r="AW306" s="6"/>
    </row>
    <row r="307" spans="1:49" x14ac:dyDescent="0.25">
      <c r="A307" s="230"/>
      <c r="B307" s="230" t="s">
        <v>31</v>
      </c>
      <c r="C307" s="36" t="s">
        <v>39588</v>
      </c>
      <c r="D307" s="225" t="s">
        <v>39589</v>
      </c>
      <c r="E307" s="6" t="s">
        <v>32</v>
      </c>
      <c r="F307" s="25">
        <v>23019</v>
      </c>
      <c r="G307" s="190">
        <f t="shared" ref="G307:G312" ca="1" si="50">IF(F307="-","-",IF(F307="","-",DATEDIF(F307,TODAY(),"Y")))</f>
        <v>61</v>
      </c>
      <c r="H307" s="6" t="s">
        <v>1034</v>
      </c>
      <c r="I307" s="6" t="s">
        <v>39590</v>
      </c>
      <c r="J307" s="5" t="s">
        <v>39591</v>
      </c>
      <c r="K307" s="198" t="s">
        <v>40411</v>
      </c>
      <c r="L307" s="122" t="s">
        <v>40406</v>
      </c>
      <c r="M307" s="6" t="s">
        <v>34</v>
      </c>
      <c r="N307" s="123" t="s">
        <v>126</v>
      </c>
      <c r="O307" s="6" t="s">
        <v>35</v>
      </c>
      <c r="P307" s="6" t="s">
        <v>36</v>
      </c>
      <c r="Q307" s="6" t="s">
        <v>464</v>
      </c>
      <c r="R307" s="6" t="s">
        <v>34</v>
      </c>
      <c r="S307" s="6"/>
      <c r="T307" s="6" t="s">
        <v>80</v>
      </c>
      <c r="U307" s="6" t="s">
        <v>38</v>
      </c>
      <c r="V307" s="22">
        <v>45490</v>
      </c>
      <c r="W307" s="147" t="s">
        <v>959</v>
      </c>
      <c r="X307" s="192">
        <f t="shared" si="47"/>
        <v>45582</v>
      </c>
      <c r="Y307" s="191" t="str">
        <f t="shared" si="42"/>
        <v>OCTUBRE/2024</v>
      </c>
      <c r="Z307" s="6" t="s">
        <v>50</v>
      </c>
      <c r="AA307" s="53" t="s">
        <v>15080</v>
      </c>
      <c r="AB307" s="53"/>
      <c r="AC307" s="95">
        <v>45384</v>
      </c>
      <c r="AD307" s="6" t="s">
        <v>143</v>
      </c>
      <c r="AE307" s="6"/>
      <c r="AF307" s="6"/>
      <c r="AG307" s="61" t="s">
        <v>92</v>
      </c>
      <c r="AH307" s="22">
        <v>45350</v>
      </c>
      <c r="AI307" s="6" t="s">
        <v>39089</v>
      </c>
      <c r="AJ307" s="22">
        <v>45195</v>
      </c>
      <c r="AK307" s="57" t="s">
        <v>517</v>
      </c>
      <c r="AL307" s="61" t="s">
        <v>715</v>
      </c>
      <c r="AM307" s="6" t="s">
        <v>41</v>
      </c>
      <c r="AN307" s="6" t="s">
        <v>41</v>
      </c>
      <c r="AO307" s="6" t="s">
        <v>41</v>
      </c>
      <c r="AP307" s="6">
        <v>0.88</v>
      </c>
      <c r="AQ307" s="193" t="str">
        <f t="shared" si="48"/>
        <v>SIN DIFICULTAD</v>
      </c>
      <c r="AR307" s="6">
        <v>0</v>
      </c>
      <c r="AS307" s="193" t="str">
        <f t="shared" si="49"/>
        <v>REMISION CLINICA</v>
      </c>
      <c r="AT307" s="61"/>
      <c r="AU307" s="61"/>
      <c r="AV307" s="5"/>
      <c r="AW307" s="6"/>
    </row>
    <row r="308" spans="1:49" x14ac:dyDescent="0.25">
      <c r="A308" s="230"/>
      <c r="B308" s="230" t="s">
        <v>31</v>
      </c>
      <c r="C308" s="36" t="s">
        <v>595</v>
      </c>
      <c r="D308" s="225" t="s">
        <v>925</v>
      </c>
      <c r="E308" s="6" t="s">
        <v>32</v>
      </c>
      <c r="F308" s="25">
        <v>24191</v>
      </c>
      <c r="G308" s="190">
        <f t="shared" ca="1" si="50"/>
        <v>58</v>
      </c>
      <c r="H308" s="6" t="s">
        <v>1034</v>
      </c>
      <c r="I308" s="6" t="s">
        <v>42</v>
      </c>
      <c r="J308" s="137" t="s">
        <v>266</v>
      </c>
      <c r="K308" s="137" t="s">
        <v>1098</v>
      </c>
      <c r="L308" s="53" t="s">
        <v>268</v>
      </c>
      <c r="M308" s="5" t="s">
        <v>34</v>
      </c>
      <c r="N308" s="57" t="s">
        <v>269</v>
      </c>
      <c r="O308" s="61" t="s">
        <v>35</v>
      </c>
      <c r="P308" s="61" t="s">
        <v>36</v>
      </c>
      <c r="Q308" s="6" t="s">
        <v>464</v>
      </c>
      <c r="R308" s="61" t="s">
        <v>34</v>
      </c>
      <c r="S308" s="61"/>
      <c r="T308" s="61" t="s">
        <v>80</v>
      </c>
      <c r="U308" s="61" t="s">
        <v>38</v>
      </c>
      <c r="V308" s="22">
        <v>45488</v>
      </c>
      <c r="W308" s="61" t="s">
        <v>959</v>
      </c>
      <c r="X308" s="192">
        <f t="shared" si="47"/>
        <v>45580</v>
      </c>
      <c r="Y308" s="191" t="str">
        <f t="shared" si="42"/>
        <v>OCTUBRE/2024</v>
      </c>
      <c r="Z308" s="61" t="s">
        <v>50</v>
      </c>
      <c r="AA308" s="53" t="s">
        <v>15080</v>
      </c>
      <c r="AB308" s="53"/>
      <c r="AC308" s="53"/>
      <c r="AD308" s="61" t="s">
        <v>41</v>
      </c>
      <c r="AE308" s="61"/>
      <c r="AF308" s="61"/>
      <c r="AG308" s="61" t="s">
        <v>41</v>
      </c>
      <c r="AH308" s="22">
        <v>45257</v>
      </c>
      <c r="AI308" s="6" t="s">
        <v>39089</v>
      </c>
      <c r="AJ308" s="22">
        <v>45257</v>
      </c>
      <c r="AK308" s="57" t="s">
        <v>517</v>
      </c>
      <c r="AL308" s="61" t="s">
        <v>715</v>
      </c>
      <c r="AM308" s="61" t="s">
        <v>512</v>
      </c>
      <c r="AN308" s="61" t="s">
        <v>41</v>
      </c>
      <c r="AO308" s="61" t="s">
        <v>41</v>
      </c>
      <c r="AP308" s="70">
        <v>0.13</v>
      </c>
      <c r="AQ308" s="193" t="str">
        <f t="shared" si="48"/>
        <v>SIN DIFICULTAD</v>
      </c>
      <c r="AR308" s="61">
        <v>2.31</v>
      </c>
      <c r="AS308" s="193" t="str">
        <f t="shared" si="49"/>
        <v>REMISION CLINICA</v>
      </c>
      <c r="AT308" s="57">
        <v>45048</v>
      </c>
      <c r="AU308" s="61" t="s">
        <v>517</v>
      </c>
      <c r="AV308" s="5"/>
      <c r="AW308" s="6"/>
    </row>
    <row r="309" spans="1:49" x14ac:dyDescent="0.25">
      <c r="A309" s="230"/>
      <c r="B309" s="230" t="s">
        <v>31</v>
      </c>
      <c r="C309" s="36" t="s">
        <v>636</v>
      </c>
      <c r="D309" s="225" t="s">
        <v>1017</v>
      </c>
      <c r="E309" s="6" t="s">
        <v>32</v>
      </c>
      <c r="F309" s="25">
        <v>24373</v>
      </c>
      <c r="G309" s="190">
        <f t="shared" ca="1" si="50"/>
        <v>58</v>
      </c>
      <c r="H309" s="6" t="s">
        <v>1034</v>
      </c>
      <c r="I309" s="6" t="s">
        <v>42</v>
      </c>
      <c r="J309" s="137" t="s">
        <v>764</v>
      </c>
      <c r="K309" s="137" t="s">
        <v>1099</v>
      </c>
      <c r="L309" s="53" t="s">
        <v>767</v>
      </c>
      <c r="M309" s="5" t="s">
        <v>34</v>
      </c>
      <c r="N309" s="57" t="s">
        <v>354</v>
      </c>
      <c r="O309" s="61" t="s">
        <v>35</v>
      </c>
      <c r="P309" s="61" t="s">
        <v>36</v>
      </c>
      <c r="Q309" s="6" t="s">
        <v>464</v>
      </c>
      <c r="R309" s="61" t="s">
        <v>34</v>
      </c>
      <c r="S309" s="61"/>
      <c r="T309" s="61" t="s">
        <v>84</v>
      </c>
      <c r="U309" s="61" t="s">
        <v>38</v>
      </c>
      <c r="V309" s="57">
        <v>45406</v>
      </c>
      <c r="W309" s="61" t="s">
        <v>959</v>
      </c>
      <c r="X309" s="192">
        <f t="shared" si="47"/>
        <v>45497</v>
      </c>
      <c r="Y309" s="191" t="str">
        <f t="shared" si="42"/>
        <v>JULIO/2024</v>
      </c>
      <c r="Z309" s="64" t="s">
        <v>50</v>
      </c>
      <c r="AA309" s="53" t="s">
        <v>15080</v>
      </c>
      <c r="AB309" s="53"/>
      <c r="AC309" s="53"/>
      <c r="AD309" s="61" t="s">
        <v>41</v>
      </c>
      <c r="AE309" s="61"/>
      <c r="AF309" s="61"/>
      <c r="AG309" s="61" t="s">
        <v>41</v>
      </c>
      <c r="AH309" s="22">
        <v>45247</v>
      </c>
      <c r="AI309" s="6" t="s">
        <v>39089</v>
      </c>
      <c r="AJ309" s="22">
        <v>45405</v>
      </c>
      <c r="AK309" s="57" t="s">
        <v>517</v>
      </c>
      <c r="AL309" s="61" t="s">
        <v>40179</v>
      </c>
      <c r="AM309" s="61" t="s">
        <v>41</v>
      </c>
      <c r="AN309" s="61" t="s">
        <v>41</v>
      </c>
      <c r="AO309" s="61" t="s">
        <v>41</v>
      </c>
      <c r="AP309" s="70">
        <v>0.38</v>
      </c>
      <c r="AQ309" s="193" t="str">
        <f t="shared" si="48"/>
        <v>SIN DIFICULTAD</v>
      </c>
      <c r="AR309" s="61">
        <v>3.19</v>
      </c>
      <c r="AS309" s="193" t="str">
        <f t="shared" si="49"/>
        <v>BAJA ACTIVIDAD</v>
      </c>
      <c r="AT309" s="61"/>
      <c r="AU309" s="61" t="s">
        <v>517</v>
      </c>
      <c r="AV309" s="5"/>
      <c r="AW309" s="6"/>
    </row>
    <row r="310" spans="1:49" x14ac:dyDescent="0.25">
      <c r="A310" s="230"/>
      <c r="B310" s="230" t="s">
        <v>31</v>
      </c>
      <c r="C310" s="36" t="s">
        <v>575</v>
      </c>
      <c r="D310" s="225" t="s">
        <v>926</v>
      </c>
      <c r="E310" s="6" t="s">
        <v>32</v>
      </c>
      <c r="F310" s="25">
        <v>24053</v>
      </c>
      <c r="G310" s="190">
        <f t="shared" ca="1" si="50"/>
        <v>58</v>
      </c>
      <c r="H310" s="6" t="s">
        <v>1034</v>
      </c>
      <c r="I310" s="6" t="s">
        <v>42</v>
      </c>
      <c r="J310" s="137" t="s">
        <v>85</v>
      </c>
      <c r="K310" s="137" t="s">
        <v>219</v>
      </c>
      <c r="L310" s="53" t="s">
        <v>40587</v>
      </c>
      <c r="M310" s="5" t="s">
        <v>34</v>
      </c>
      <c r="N310" s="57" t="s">
        <v>221</v>
      </c>
      <c r="O310" s="61" t="s">
        <v>35</v>
      </c>
      <c r="P310" s="61" t="s">
        <v>36</v>
      </c>
      <c r="Q310" s="61" t="s">
        <v>46</v>
      </c>
      <c r="R310" s="61" t="s">
        <v>34</v>
      </c>
      <c r="S310" s="61"/>
      <c r="T310" s="61" t="s">
        <v>80</v>
      </c>
      <c r="U310" s="61" t="s">
        <v>39927</v>
      </c>
      <c r="V310" s="57">
        <v>45524</v>
      </c>
      <c r="W310" s="61" t="s">
        <v>959</v>
      </c>
      <c r="X310" s="192">
        <f t="shared" si="47"/>
        <v>45616</v>
      </c>
      <c r="Y310" s="191" t="str">
        <f t="shared" si="42"/>
        <v>NOVIEMBRE/2024</v>
      </c>
      <c r="Z310" s="64" t="s">
        <v>81</v>
      </c>
      <c r="AA310" s="53" t="s">
        <v>15081</v>
      </c>
      <c r="AB310" s="53"/>
      <c r="AC310" s="53"/>
      <c r="AD310" s="61" t="s">
        <v>41</v>
      </c>
      <c r="AE310" s="61"/>
      <c r="AF310" s="61"/>
      <c r="AG310" s="61" t="s">
        <v>41</v>
      </c>
      <c r="AH310" s="22">
        <v>45490</v>
      </c>
      <c r="AI310" s="61" t="s">
        <v>39089</v>
      </c>
      <c r="AJ310" s="22">
        <v>45363</v>
      </c>
      <c r="AK310" s="57" t="s">
        <v>517</v>
      </c>
      <c r="AL310" s="61" t="s">
        <v>715</v>
      </c>
      <c r="AM310" s="61" t="s">
        <v>512</v>
      </c>
      <c r="AN310" s="61" t="s">
        <v>41</v>
      </c>
      <c r="AO310" s="61" t="s">
        <v>41</v>
      </c>
      <c r="AP310" s="70">
        <v>1.75</v>
      </c>
      <c r="AQ310" s="193" t="str">
        <f t="shared" si="48"/>
        <v>CON ALGUNA DIFICULTAD</v>
      </c>
      <c r="AR310" s="61">
        <v>2.5099999999999998</v>
      </c>
      <c r="AS310" s="193" t="str">
        <f t="shared" si="49"/>
        <v>REMISION CLINICA</v>
      </c>
      <c r="AT310" s="61"/>
      <c r="AU310" s="61"/>
      <c r="AV310" s="5" t="s">
        <v>39882</v>
      </c>
      <c r="AW310" s="6"/>
    </row>
    <row r="311" spans="1:49" hidden="1" x14ac:dyDescent="0.25">
      <c r="A311" s="230"/>
      <c r="B311" s="230" t="s">
        <v>31</v>
      </c>
      <c r="C311" s="36" t="s">
        <v>39594</v>
      </c>
      <c r="D311" s="144" t="s">
        <v>39595</v>
      </c>
      <c r="E311" s="25" t="s">
        <v>32</v>
      </c>
      <c r="F311" s="25">
        <v>31512</v>
      </c>
      <c r="G311" s="190">
        <f t="shared" ca="1" si="50"/>
        <v>38</v>
      </c>
      <c r="H311" s="6" t="s">
        <v>1034</v>
      </c>
      <c r="I311" s="6" t="s">
        <v>39240</v>
      </c>
      <c r="J311" s="5" t="s">
        <v>39596</v>
      </c>
      <c r="K311" s="5" t="s">
        <v>39597</v>
      </c>
      <c r="L311" s="122">
        <v>3007484664</v>
      </c>
      <c r="M311" s="22"/>
      <c r="N311" s="123">
        <v>44701</v>
      </c>
      <c r="O311" s="61" t="s">
        <v>35</v>
      </c>
      <c r="P311" s="6" t="s">
        <v>36</v>
      </c>
      <c r="Q311" s="6" t="s">
        <v>464</v>
      </c>
      <c r="R311" s="6"/>
      <c r="S311" s="6"/>
      <c r="T311" s="6" t="s">
        <v>80</v>
      </c>
      <c r="U311" s="6" t="s">
        <v>38</v>
      </c>
      <c r="V311" s="22">
        <v>45499</v>
      </c>
      <c r="W311" s="6" t="s">
        <v>959</v>
      </c>
      <c r="X311" s="192">
        <f t="shared" si="47"/>
        <v>45591</v>
      </c>
      <c r="Y311" s="191" t="str">
        <f t="shared" si="42"/>
        <v>OCTUBRE/2024</v>
      </c>
      <c r="Z311" s="147" t="s">
        <v>50</v>
      </c>
      <c r="AA311" s="53" t="s">
        <v>15080</v>
      </c>
      <c r="AB311" s="53"/>
      <c r="AC311" s="95">
        <v>45028</v>
      </c>
      <c r="AD311" s="61" t="s">
        <v>39093</v>
      </c>
      <c r="AE311" s="61"/>
      <c r="AF311" s="6"/>
      <c r="AG311" s="61" t="s">
        <v>279</v>
      </c>
      <c r="AH311" s="22">
        <v>45423</v>
      </c>
      <c r="AI311" s="6" t="s">
        <v>712</v>
      </c>
      <c r="AJ311" s="22">
        <v>45266</v>
      </c>
      <c r="AK311" s="57" t="s">
        <v>517</v>
      </c>
      <c r="AL311" s="61" t="s">
        <v>715</v>
      </c>
      <c r="AM311" s="6" t="s">
        <v>41</v>
      </c>
      <c r="AN311" s="6" t="s">
        <v>41</v>
      </c>
      <c r="AO311" s="6" t="s">
        <v>41</v>
      </c>
      <c r="AP311" s="6">
        <v>2.75</v>
      </c>
      <c r="AQ311" s="193" t="str">
        <f t="shared" si="48"/>
        <v>CON MUCHA DIFICULTAD</v>
      </c>
      <c r="AR311" s="191">
        <v>4.8600000000000003</v>
      </c>
      <c r="AS311" s="193" t="str">
        <f t="shared" si="49"/>
        <v>MODERADA ACTIVIDAD</v>
      </c>
      <c r="AT311" s="61"/>
      <c r="AU311" s="61"/>
      <c r="AV311" s="5"/>
      <c r="AW311" s="6">
        <v>20</v>
      </c>
    </row>
    <row r="312" spans="1:49" hidden="1" x14ac:dyDescent="0.25">
      <c r="A312" s="230"/>
      <c r="B312" s="230" t="s">
        <v>31</v>
      </c>
      <c r="C312" s="87" t="s">
        <v>39598</v>
      </c>
      <c r="D312" s="144" t="s">
        <v>39599</v>
      </c>
      <c r="E312" s="25" t="s">
        <v>32</v>
      </c>
      <c r="F312" s="25">
        <v>21439</v>
      </c>
      <c r="G312" s="190">
        <f t="shared" ca="1" si="50"/>
        <v>66</v>
      </c>
      <c r="H312" s="6" t="s">
        <v>1034</v>
      </c>
      <c r="I312" s="6" t="s">
        <v>39325</v>
      </c>
      <c r="J312" s="5" t="s">
        <v>39464</v>
      </c>
      <c r="K312" s="5" t="s">
        <v>39600</v>
      </c>
      <c r="L312" s="131">
        <v>3017526402</v>
      </c>
      <c r="M312" s="95"/>
      <c r="N312" s="125">
        <v>44781</v>
      </c>
      <c r="O312" s="61" t="s">
        <v>35</v>
      </c>
      <c r="P312" s="6" t="s">
        <v>36</v>
      </c>
      <c r="Q312" s="6" t="s">
        <v>464</v>
      </c>
      <c r="R312" s="5"/>
      <c r="S312" s="6"/>
      <c r="T312" s="6" t="s">
        <v>80</v>
      </c>
      <c r="U312" s="6" t="s">
        <v>38</v>
      </c>
      <c r="V312" s="57">
        <v>45481</v>
      </c>
      <c r="W312" s="6" t="s">
        <v>959</v>
      </c>
      <c r="X312" s="192">
        <f t="shared" si="47"/>
        <v>45573</v>
      </c>
      <c r="Y312" s="191" t="str">
        <f t="shared" si="42"/>
        <v>OCTUBRE/2024</v>
      </c>
      <c r="Z312" s="147" t="s">
        <v>50</v>
      </c>
      <c r="AA312" s="53" t="s">
        <v>15080</v>
      </c>
      <c r="AB312" s="53"/>
      <c r="AC312" s="5"/>
      <c r="AD312" s="6" t="s">
        <v>41</v>
      </c>
      <c r="AE312" s="6"/>
      <c r="AF312" s="6"/>
      <c r="AG312" s="61" t="s">
        <v>856</v>
      </c>
      <c r="AH312" s="22">
        <v>45360</v>
      </c>
      <c r="AI312" s="6" t="s">
        <v>712</v>
      </c>
      <c r="AJ312" s="22">
        <v>45247</v>
      </c>
      <c r="AK312" s="57" t="s">
        <v>517</v>
      </c>
      <c r="AL312" s="61" t="s">
        <v>715</v>
      </c>
      <c r="AM312" s="6" t="s">
        <v>41</v>
      </c>
      <c r="AN312" s="6" t="s">
        <v>41</v>
      </c>
      <c r="AO312" s="6" t="s">
        <v>41</v>
      </c>
      <c r="AP312" s="6">
        <v>1</v>
      </c>
      <c r="AQ312" s="193" t="str">
        <f t="shared" si="48"/>
        <v>CON ALGUNA DIFICULTAD</v>
      </c>
      <c r="AR312" s="6">
        <v>2.5099999999999998</v>
      </c>
      <c r="AS312" s="193" t="str">
        <f t="shared" si="49"/>
        <v>REMISION CLINICA</v>
      </c>
      <c r="AT312" s="57">
        <v>45252</v>
      </c>
      <c r="AU312" s="61" t="s">
        <v>517</v>
      </c>
      <c r="AV312" s="5"/>
      <c r="AW312" s="6"/>
    </row>
    <row r="313" spans="1:49" x14ac:dyDescent="0.25">
      <c r="A313" s="230"/>
      <c r="B313" s="230" t="s">
        <v>31</v>
      </c>
      <c r="C313" s="87" t="s">
        <v>40156</v>
      </c>
      <c r="D313" s="144" t="s">
        <v>40127</v>
      </c>
      <c r="E313" s="6" t="s">
        <v>32</v>
      </c>
      <c r="F313" s="25">
        <v>21340</v>
      </c>
      <c r="G313" s="23">
        <v>65</v>
      </c>
      <c r="H313" s="6" t="s">
        <v>1034</v>
      </c>
      <c r="I313" s="6" t="s">
        <v>39236</v>
      </c>
      <c r="J313" s="137"/>
      <c r="K313" s="137" t="s">
        <v>40263</v>
      </c>
      <c r="L313" s="53">
        <v>3023442699</v>
      </c>
      <c r="M313" s="6"/>
      <c r="N313" s="57">
        <v>45359</v>
      </c>
      <c r="O313" s="61" t="s">
        <v>35</v>
      </c>
      <c r="P313" s="61" t="s">
        <v>36</v>
      </c>
      <c r="Q313" s="6" t="s">
        <v>464</v>
      </c>
      <c r="R313" s="61"/>
      <c r="S313" s="61"/>
      <c r="T313" s="61" t="s">
        <v>80</v>
      </c>
      <c r="U313" s="61" t="s">
        <v>38</v>
      </c>
      <c r="V313" s="57">
        <v>45553</v>
      </c>
      <c r="W313" s="61" t="s">
        <v>959</v>
      </c>
      <c r="X313" s="57">
        <f t="shared" si="47"/>
        <v>45644</v>
      </c>
      <c r="Y313" s="61" t="str">
        <f t="shared" si="42"/>
        <v>DICIEMBRE/2024</v>
      </c>
      <c r="Z313" s="64" t="s">
        <v>50</v>
      </c>
      <c r="AA313" s="137" t="s">
        <v>15080</v>
      </c>
      <c r="AB313" s="61"/>
      <c r="AC313" s="61"/>
      <c r="AD313" s="61" t="s">
        <v>41</v>
      </c>
      <c r="AE313" s="61"/>
      <c r="AF313" s="61"/>
      <c r="AG313" s="61" t="s">
        <v>41</v>
      </c>
      <c r="AH313" s="22">
        <v>45541</v>
      </c>
      <c r="AI313" s="6" t="s">
        <v>39089</v>
      </c>
      <c r="AJ313" s="22">
        <v>45328</v>
      </c>
      <c r="AK313" s="61" t="s">
        <v>517</v>
      </c>
      <c r="AL313" s="61" t="s">
        <v>40008</v>
      </c>
      <c r="AM313" s="61" t="s">
        <v>41</v>
      </c>
      <c r="AN313" s="61" t="s">
        <v>41</v>
      </c>
      <c r="AO313" s="61" t="s">
        <v>41</v>
      </c>
      <c r="AP313" s="6">
        <v>0</v>
      </c>
      <c r="AQ313" s="193" t="str">
        <f t="shared" si="48"/>
        <v>SIN DIFICULTAD</v>
      </c>
      <c r="AR313" s="191">
        <v>1.8</v>
      </c>
      <c r="AS313" s="193" t="str">
        <f t="shared" si="49"/>
        <v>REMISION CLINICA</v>
      </c>
      <c r="AT313" s="57">
        <v>45545</v>
      </c>
      <c r="AU313" s="61" t="s">
        <v>517</v>
      </c>
      <c r="AV313" s="5"/>
      <c r="AW313" s="6"/>
    </row>
    <row r="314" spans="1:49" x14ac:dyDescent="0.25">
      <c r="A314" s="230"/>
      <c r="B314" s="230" t="s">
        <v>31</v>
      </c>
      <c r="C314" s="36" t="s">
        <v>527</v>
      </c>
      <c r="D314" s="225" t="s">
        <v>928</v>
      </c>
      <c r="E314" s="6" t="s">
        <v>32</v>
      </c>
      <c r="F314" s="25">
        <v>21500</v>
      </c>
      <c r="G314" s="23">
        <f ca="1">IF(F314="-","-",IF(F314="","-",DATEDIF(F314,TODAY(),"Y")))</f>
        <v>65</v>
      </c>
      <c r="H314" s="6" t="s">
        <v>1034</v>
      </c>
      <c r="I314" s="6" t="s">
        <v>42</v>
      </c>
      <c r="J314" s="137" t="s">
        <v>88</v>
      </c>
      <c r="K314" s="5" t="s">
        <v>40231</v>
      </c>
      <c r="L314" s="53">
        <v>3043703393</v>
      </c>
      <c r="M314" s="5" t="s">
        <v>34</v>
      </c>
      <c r="N314" s="57" t="s">
        <v>78</v>
      </c>
      <c r="O314" s="61" t="s">
        <v>35</v>
      </c>
      <c r="P314" s="61" t="s">
        <v>36</v>
      </c>
      <c r="Q314" s="6" t="s">
        <v>464</v>
      </c>
      <c r="R314" s="61" t="s">
        <v>34</v>
      </c>
      <c r="S314" s="61"/>
      <c r="T314" s="6" t="s">
        <v>40227</v>
      </c>
      <c r="U314" s="61" t="s">
        <v>38</v>
      </c>
      <c r="V314" s="22">
        <v>45518</v>
      </c>
      <c r="W314" s="61" t="s">
        <v>959</v>
      </c>
      <c r="X314" s="22">
        <f t="shared" si="47"/>
        <v>45610</v>
      </c>
      <c r="Y314" s="6" t="str">
        <f t="shared" si="42"/>
        <v>NOVIEMBRE/2024</v>
      </c>
      <c r="Z314" s="64" t="s">
        <v>50</v>
      </c>
      <c r="AA314" s="53" t="s">
        <v>15080</v>
      </c>
      <c r="AB314" s="53"/>
      <c r="AC314" s="148">
        <v>45441</v>
      </c>
      <c r="AD314" s="61" t="s">
        <v>41</v>
      </c>
      <c r="AE314" s="61" t="s">
        <v>40435</v>
      </c>
      <c r="AF314" s="57"/>
      <c r="AG314" s="61" t="s">
        <v>856</v>
      </c>
      <c r="AH314" s="22">
        <v>45499</v>
      </c>
      <c r="AI314" s="61" t="s">
        <v>39089</v>
      </c>
      <c r="AJ314" s="57">
        <v>45420</v>
      </c>
      <c r="AK314" s="57" t="s">
        <v>517</v>
      </c>
      <c r="AL314" s="61" t="s">
        <v>715</v>
      </c>
      <c r="AM314" s="61" t="s">
        <v>512</v>
      </c>
      <c r="AN314" s="61" t="s">
        <v>41</v>
      </c>
      <c r="AO314" s="61" t="s">
        <v>41</v>
      </c>
      <c r="AP314" s="70">
        <v>1.25</v>
      </c>
      <c r="AQ314" s="122" t="str">
        <f t="shared" si="48"/>
        <v>CON ALGUNA DIFICULTAD</v>
      </c>
      <c r="AR314" s="191">
        <v>2.0299999999999998</v>
      </c>
      <c r="AS314" s="122" t="str">
        <f t="shared" si="49"/>
        <v>REMISION CLINICA</v>
      </c>
      <c r="AT314" s="61"/>
      <c r="AU314" s="61" t="s">
        <v>517</v>
      </c>
      <c r="AV314" s="5"/>
      <c r="AW314" s="6"/>
    </row>
    <row r="315" spans="1:49" x14ac:dyDescent="0.25">
      <c r="A315" s="230"/>
      <c r="B315" s="230" t="s">
        <v>31</v>
      </c>
      <c r="C315" s="235" t="s">
        <v>40651</v>
      </c>
      <c r="D315" s="296" t="s">
        <v>40652</v>
      </c>
      <c r="E315" s="6" t="s">
        <v>32</v>
      </c>
      <c r="F315" s="25">
        <v>26434</v>
      </c>
      <c r="G315" s="23">
        <v>52</v>
      </c>
      <c r="H315" s="6" t="s">
        <v>1034</v>
      </c>
      <c r="I315" s="6" t="s">
        <v>42</v>
      </c>
      <c r="J315" s="137" t="s">
        <v>40053</v>
      </c>
      <c r="K315" s="137" t="s">
        <v>40653</v>
      </c>
      <c r="L315" s="53" t="s">
        <v>40654</v>
      </c>
      <c r="M315" s="6"/>
      <c r="N315" s="57">
        <v>45558</v>
      </c>
      <c r="O315" s="61" t="s">
        <v>57</v>
      </c>
      <c r="P315" s="61" t="s">
        <v>36</v>
      </c>
      <c r="Q315" s="61" t="s">
        <v>464</v>
      </c>
      <c r="R315" s="61"/>
      <c r="S315" s="61"/>
      <c r="T315" s="61" t="s">
        <v>80</v>
      </c>
      <c r="U315" s="61" t="s">
        <v>40296</v>
      </c>
      <c r="V315" s="57">
        <v>45558</v>
      </c>
      <c r="W315" s="61" t="s">
        <v>959</v>
      </c>
      <c r="X315" s="57">
        <f t="shared" si="47"/>
        <v>45649</v>
      </c>
      <c r="Y315" s="61" t="str">
        <f t="shared" si="42"/>
        <v>DICIEMBRE/2024</v>
      </c>
      <c r="Z315" s="64" t="s">
        <v>50</v>
      </c>
      <c r="AA315" s="61" t="s">
        <v>15080</v>
      </c>
      <c r="AB315" s="61"/>
      <c r="AC315" s="61"/>
      <c r="AD315" s="61" t="s">
        <v>41</v>
      </c>
      <c r="AE315" s="61"/>
      <c r="AF315" s="61"/>
      <c r="AG315" s="61" t="s">
        <v>41</v>
      </c>
      <c r="AH315" s="22">
        <v>45545</v>
      </c>
      <c r="AI315" s="6" t="s">
        <v>39089</v>
      </c>
      <c r="AJ315" s="22">
        <v>45545</v>
      </c>
      <c r="AK315" s="61"/>
      <c r="AL315" s="61" t="s">
        <v>715</v>
      </c>
      <c r="AM315" s="61" t="s">
        <v>41</v>
      </c>
      <c r="AN315" s="61" t="s">
        <v>41</v>
      </c>
      <c r="AO315" s="61" t="s">
        <v>41</v>
      </c>
      <c r="AP315" s="70">
        <v>0.88</v>
      </c>
      <c r="AQ315" s="53" t="str">
        <f t="shared" si="48"/>
        <v>SIN DIFICULTAD</v>
      </c>
      <c r="AR315" s="61">
        <v>2.9</v>
      </c>
      <c r="AS315" s="61" t="str">
        <f t="shared" si="49"/>
        <v>BAJA ACTIVIDAD</v>
      </c>
      <c r="AT315" s="61"/>
      <c r="AU315" s="61"/>
      <c r="AV315" s="5"/>
      <c r="AW315" s="6"/>
    </row>
    <row r="316" spans="1:49" x14ac:dyDescent="0.25">
      <c r="A316" s="230"/>
      <c r="B316" s="230" t="s">
        <v>31</v>
      </c>
      <c r="C316" s="36" t="s">
        <v>662</v>
      </c>
      <c r="D316" s="225" t="s">
        <v>929</v>
      </c>
      <c r="E316" s="6" t="s">
        <v>52</v>
      </c>
      <c r="F316" s="25">
        <v>17452</v>
      </c>
      <c r="G316" s="190">
        <f ca="1">IF(F316="-","-",IF(F316="","-",DATEDIF(F316,TODAY(),"Y")))</f>
        <v>77</v>
      </c>
      <c r="H316" s="6" t="s">
        <v>1034</v>
      </c>
      <c r="I316" s="6" t="s">
        <v>42</v>
      </c>
      <c r="J316" s="137" t="s">
        <v>65</v>
      </c>
      <c r="K316" s="137" t="s">
        <v>705</v>
      </c>
      <c r="L316" s="53">
        <v>3003670293</v>
      </c>
      <c r="M316" s="5"/>
      <c r="N316" s="57">
        <v>44454</v>
      </c>
      <c r="O316" s="61" t="s">
        <v>35</v>
      </c>
      <c r="P316" s="61" t="s">
        <v>36</v>
      </c>
      <c r="Q316" s="6" t="s">
        <v>464</v>
      </c>
      <c r="R316" s="61" t="s">
        <v>34</v>
      </c>
      <c r="S316" s="61"/>
      <c r="T316" s="61" t="s">
        <v>80</v>
      </c>
      <c r="U316" s="61" t="s">
        <v>38</v>
      </c>
      <c r="V316" s="22">
        <v>45510</v>
      </c>
      <c r="W316" s="61" t="s">
        <v>959</v>
      </c>
      <c r="X316" s="192">
        <f t="shared" si="47"/>
        <v>45602</v>
      </c>
      <c r="Y316" s="191" t="str">
        <f t="shared" si="42"/>
        <v>NOVIEMBRE/2024</v>
      </c>
      <c r="Z316" s="64" t="s">
        <v>50</v>
      </c>
      <c r="AA316" s="53" t="s">
        <v>15080</v>
      </c>
      <c r="AB316" s="53"/>
      <c r="AC316" s="53"/>
      <c r="AD316" s="61" t="s">
        <v>41</v>
      </c>
      <c r="AE316" s="61"/>
      <c r="AF316" s="61"/>
      <c r="AG316" s="61" t="s">
        <v>41</v>
      </c>
      <c r="AH316" s="22">
        <v>45497</v>
      </c>
      <c r="AI316" s="61" t="s">
        <v>39089</v>
      </c>
      <c r="AJ316" s="22">
        <v>45420</v>
      </c>
      <c r="AK316" s="57" t="s">
        <v>517</v>
      </c>
      <c r="AL316" s="61" t="s">
        <v>715</v>
      </c>
      <c r="AM316" s="61" t="s">
        <v>512</v>
      </c>
      <c r="AN316" s="61" t="s">
        <v>41</v>
      </c>
      <c r="AO316" s="61" t="s">
        <v>41</v>
      </c>
      <c r="AP316" s="70">
        <v>0</v>
      </c>
      <c r="AQ316" s="193" t="str">
        <f t="shared" si="48"/>
        <v>SIN DIFICULTAD</v>
      </c>
      <c r="AR316" s="6">
        <v>1.94</v>
      </c>
      <c r="AS316" s="193" t="str">
        <f t="shared" si="49"/>
        <v>REMISION CLINICA</v>
      </c>
      <c r="AT316" s="61"/>
      <c r="AU316" s="61"/>
      <c r="AV316" s="5"/>
      <c r="AW316" s="6"/>
    </row>
    <row r="317" spans="1:49" x14ac:dyDescent="0.25">
      <c r="A317" s="230"/>
      <c r="B317" s="230" t="s">
        <v>31</v>
      </c>
      <c r="C317" s="246" t="s">
        <v>40154</v>
      </c>
      <c r="D317" s="144" t="s">
        <v>40098</v>
      </c>
      <c r="E317" s="6" t="s">
        <v>32</v>
      </c>
      <c r="F317" s="25">
        <v>28116</v>
      </c>
      <c r="G317" s="23">
        <v>47</v>
      </c>
      <c r="H317" s="6" t="s">
        <v>1034</v>
      </c>
      <c r="I317" s="6" t="s">
        <v>39082</v>
      </c>
      <c r="J317" s="137" t="s">
        <v>40099</v>
      </c>
      <c r="K317" s="137" t="s">
        <v>40100</v>
      </c>
      <c r="L317" s="53" t="s">
        <v>40101</v>
      </c>
      <c r="M317" s="6"/>
      <c r="N317" s="57">
        <v>45355</v>
      </c>
      <c r="O317" s="61" t="s">
        <v>35</v>
      </c>
      <c r="P317" s="61" t="s">
        <v>36</v>
      </c>
      <c r="Q317" s="6" t="s">
        <v>464</v>
      </c>
      <c r="R317" s="61"/>
      <c r="S317" s="61"/>
      <c r="T317" s="61" t="s">
        <v>80</v>
      </c>
      <c r="U317" s="61" t="s">
        <v>38</v>
      </c>
      <c r="V317" s="57">
        <v>45476</v>
      </c>
      <c r="W317" s="61" t="s">
        <v>959</v>
      </c>
      <c r="X317" s="57">
        <f t="shared" si="47"/>
        <v>45568</v>
      </c>
      <c r="Y317" s="61" t="str">
        <f t="shared" si="42"/>
        <v>OCTUBRE/2024</v>
      </c>
      <c r="Z317" s="64" t="s">
        <v>39</v>
      </c>
      <c r="AA317" s="137" t="s">
        <v>39885</v>
      </c>
      <c r="AB317" s="61"/>
      <c r="AC317" s="61"/>
      <c r="AD317" s="61" t="s">
        <v>41</v>
      </c>
      <c r="AE317" s="61"/>
      <c r="AF317" s="61"/>
      <c r="AG317" s="61" t="s">
        <v>41</v>
      </c>
      <c r="AH317" s="22">
        <v>45470</v>
      </c>
      <c r="AI317" s="6" t="s">
        <v>39089</v>
      </c>
      <c r="AJ317" s="22">
        <v>45302</v>
      </c>
      <c r="AK317" s="61" t="s">
        <v>517</v>
      </c>
      <c r="AL317" s="61" t="s">
        <v>715</v>
      </c>
      <c r="AM317" s="61" t="s">
        <v>41</v>
      </c>
      <c r="AN317" s="61" t="s">
        <v>41</v>
      </c>
      <c r="AO317" s="61" t="s">
        <v>41</v>
      </c>
      <c r="AP317" s="70">
        <v>1.1299999999999999</v>
      </c>
      <c r="AQ317" s="53" t="str">
        <f t="shared" si="48"/>
        <v>CON ALGUNA DIFICULTAD</v>
      </c>
      <c r="AR317" s="61"/>
      <c r="AS317" s="61"/>
      <c r="AT317" s="61"/>
      <c r="AU317" s="61"/>
      <c r="AV317" s="5"/>
      <c r="AW317" s="6"/>
    </row>
    <row r="318" spans="1:49" x14ac:dyDescent="0.25">
      <c r="A318" s="230"/>
      <c r="B318" s="230" t="s">
        <v>31</v>
      </c>
      <c r="C318" s="36" t="s">
        <v>39601</v>
      </c>
      <c r="D318" s="225" t="s">
        <v>39602</v>
      </c>
      <c r="E318" s="6" t="s">
        <v>52</v>
      </c>
      <c r="F318" s="25">
        <v>23137</v>
      </c>
      <c r="G318" s="23">
        <f ca="1">IF(F318="-","-",IF(F318="","-",DATEDIF(F318,TODAY(),"Y")))</f>
        <v>61</v>
      </c>
      <c r="H318" s="6" t="s">
        <v>1034</v>
      </c>
      <c r="I318" s="6" t="s">
        <v>39240</v>
      </c>
      <c r="J318" s="5" t="s">
        <v>39603</v>
      </c>
      <c r="K318" s="5" t="s">
        <v>39604</v>
      </c>
      <c r="L318" s="122">
        <v>3017125729</v>
      </c>
      <c r="M318" s="6"/>
      <c r="N318" s="123">
        <v>44551</v>
      </c>
      <c r="O318" s="61" t="s">
        <v>35</v>
      </c>
      <c r="P318" s="6" t="s">
        <v>36</v>
      </c>
      <c r="Q318" s="6" t="s">
        <v>464</v>
      </c>
      <c r="R318" s="22"/>
      <c r="S318" s="6"/>
      <c r="T318" s="6" t="s">
        <v>58</v>
      </c>
      <c r="U318" s="6" t="s">
        <v>38</v>
      </c>
      <c r="V318" s="22">
        <v>45502</v>
      </c>
      <c r="W318" s="147" t="s">
        <v>959</v>
      </c>
      <c r="X318" s="22">
        <f t="shared" si="47"/>
        <v>45594</v>
      </c>
      <c r="Y318" s="6" t="str">
        <f t="shared" si="42"/>
        <v>OCTUBRE/2024</v>
      </c>
      <c r="Z318" s="6" t="s">
        <v>50</v>
      </c>
      <c r="AA318" s="53" t="s">
        <v>15080</v>
      </c>
      <c r="AB318" s="5"/>
      <c r="AC318" s="6"/>
      <c r="AD318" s="6" t="s">
        <v>41</v>
      </c>
      <c r="AE318" s="6"/>
      <c r="AF318" s="6"/>
      <c r="AG318" s="22" t="s">
        <v>41</v>
      </c>
      <c r="AH318" s="22">
        <v>45302</v>
      </c>
      <c r="AI318" s="6" t="s">
        <v>39089</v>
      </c>
      <c r="AJ318" s="22">
        <v>45302</v>
      </c>
      <c r="AK318" s="61" t="s">
        <v>517</v>
      </c>
      <c r="AL318" s="6" t="s">
        <v>715</v>
      </c>
      <c r="AM318" s="6" t="s">
        <v>41</v>
      </c>
      <c r="AN318" s="6" t="s">
        <v>41</v>
      </c>
      <c r="AO318" s="6" t="s">
        <v>41</v>
      </c>
      <c r="AP318" s="6">
        <v>2</v>
      </c>
      <c r="AQ318" s="122" t="str">
        <f t="shared" si="48"/>
        <v>CON MUCHA DIFICULTAD</v>
      </c>
      <c r="AR318" s="191">
        <v>2.92</v>
      </c>
      <c r="AS318" s="193" t="str">
        <f t="shared" ref="AS318:AS332" si="51">IF(AR318="","-",IF(AR318&lt;2.6,"REMISION CLINICA",IF(AR318&lt;3.2,"BAJA ACTIVIDAD",IF(AR318&lt;5.19,"MODERADA ACTIVIDAD","ALTA ACTIVIDAD"))))</f>
        <v>BAJA ACTIVIDAD</v>
      </c>
      <c r="AT318" s="61"/>
      <c r="AU318" s="5"/>
      <c r="AV318" s="5"/>
      <c r="AW318" s="6">
        <v>30</v>
      </c>
    </row>
    <row r="319" spans="1:49" hidden="1" x14ac:dyDescent="0.25">
      <c r="A319" s="230"/>
      <c r="B319" s="230" t="s">
        <v>31</v>
      </c>
      <c r="C319" s="36" t="s">
        <v>39605</v>
      </c>
      <c r="D319" s="225" t="s">
        <v>39606</v>
      </c>
      <c r="E319" s="6" t="s">
        <v>52</v>
      </c>
      <c r="F319" s="25">
        <v>30457</v>
      </c>
      <c r="G319" s="190">
        <f ca="1">IF(F319="-","-",IF(F319="","-",DATEDIF(F319,TODAY(),"Y")))</f>
        <v>41</v>
      </c>
      <c r="H319" s="6" t="s">
        <v>1034</v>
      </c>
      <c r="I319" s="6" t="s">
        <v>39236</v>
      </c>
      <c r="J319" s="5" t="s">
        <v>152</v>
      </c>
      <c r="K319" s="5" t="s">
        <v>39607</v>
      </c>
      <c r="L319" s="122">
        <v>3005658527</v>
      </c>
      <c r="M319" s="5">
        <v>3145772124</v>
      </c>
      <c r="N319" s="22">
        <v>44887</v>
      </c>
      <c r="O319" s="61" t="s">
        <v>35</v>
      </c>
      <c r="P319" s="6" t="s">
        <v>36</v>
      </c>
      <c r="Q319" s="6" t="s">
        <v>464</v>
      </c>
      <c r="R319" s="6" t="s">
        <v>34</v>
      </c>
      <c r="S319" s="6"/>
      <c r="T319" s="6" t="s">
        <v>40227</v>
      </c>
      <c r="U319" s="6" t="s">
        <v>38</v>
      </c>
      <c r="V319" s="22">
        <v>45504</v>
      </c>
      <c r="W319" s="147" t="s">
        <v>959</v>
      </c>
      <c r="X319" s="22">
        <f t="shared" si="47"/>
        <v>45596</v>
      </c>
      <c r="Y319" s="6" t="str">
        <f t="shared" si="42"/>
        <v>OCTUBRE/2024</v>
      </c>
      <c r="Z319" s="147" t="s">
        <v>81</v>
      </c>
      <c r="AA319" s="53" t="s">
        <v>15081</v>
      </c>
      <c r="AB319" s="53"/>
      <c r="AC319" s="5"/>
      <c r="AD319" s="6" t="s">
        <v>41</v>
      </c>
      <c r="AE319" s="6"/>
      <c r="AF319" s="6"/>
      <c r="AG319" s="6" t="s">
        <v>41</v>
      </c>
      <c r="AH319" s="22">
        <v>45248</v>
      </c>
      <c r="AI319" s="6" t="s">
        <v>712</v>
      </c>
      <c r="AJ319" s="22">
        <v>45282</v>
      </c>
      <c r="AK319" s="57" t="s">
        <v>517</v>
      </c>
      <c r="AL319" s="61" t="s">
        <v>715</v>
      </c>
      <c r="AM319" s="6" t="s">
        <v>41</v>
      </c>
      <c r="AN319" s="6" t="s">
        <v>41</v>
      </c>
      <c r="AO319" s="6" t="s">
        <v>41</v>
      </c>
      <c r="AP319" s="136">
        <v>0</v>
      </c>
      <c r="AQ319" s="193" t="str">
        <f t="shared" si="48"/>
        <v>SIN DIFICULTAD</v>
      </c>
      <c r="AR319" s="136">
        <v>1.92</v>
      </c>
      <c r="AS319" s="193" t="str">
        <f t="shared" si="51"/>
        <v>REMISION CLINICA</v>
      </c>
      <c r="AT319" s="61"/>
      <c r="AU319" s="61"/>
      <c r="AV319" s="5"/>
      <c r="AW319" s="6"/>
    </row>
    <row r="320" spans="1:49" x14ac:dyDescent="0.25">
      <c r="A320" s="230"/>
      <c r="B320" s="230" t="s">
        <v>31</v>
      </c>
      <c r="C320" s="36" t="s">
        <v>682</v>
      </c>
      <c r="D320" s="225" t="s">
        <v>1018</v>
      </c>
      <c r="E320" s="6" t="s">
        <v>32</v>
      </c>
      <c r="F320" s="25">
        <v>25853</v>
      </c>
      <c r="G320" s="190">
        <f ca="1">IF(F320="-","-",IF(F320="","-",DATEDIF(F320,TODAY(),"Y")))</f>
        <v>54</v>
      </c>
      <c r="H320" s="6" t="s">
        <v>1034</v>
      </c>
      <c r="I320" s="6" t="s">
        <v>39082</v>
      </c>
      <c r="J320" s="137" t="s">
        <v>451</v>
      </c>
      <c r="K320" s="137" t="s">
        <v>40266</v>
      </c>
      <c r="L320" s="53">
        <v>3233386167</v>
      </c>
      <c r="M320" s="5" t="s">
        <v>39082</v>
      </c>
      <c r="N320" s="57">
        <v>44644</v>
      </c>
      <c r="O320" s="61" t="s">
        <v>35</v>
      </c>
      <c r="P320" s="61" t="s">
        <v>36</v>
      </c>
      <c r="Q320" s="6" t="s">
        <v>464</v>
      </c>
      <c r="R320" s="61"/>
      <c r="S320" s="61"/>
      <c r="T320" s="61" t="s">
        <v>40227</v>
      </c>
      <c r="U320" s="61" t="s">
        <v>38</v>
      </c>
      <c r="V320" s="22">
        <v>45561</v>
      </c>
      <c r="W320" s="61" t="s">
        <v>959</v>
      </c>
      <c r="X320" s="192">
        <f t="shared" si="47"/>
        <v>45652</v>
      </c>
      <c r="Y320" s="191" t="str">
        <f t="shared" si="42"/>
        <v>DICIEMBRE/2024</v>
      </c>
      <c r="Z320" s="61" t="s">
        <v>39</v>
      </c>
      <c r="AA320" s="53" t="s">
        <v>39885</v>
      </c>
      <c r="AB320" s="53"/>
      <c r="AC320" s="53"/>
      <c r="AD320" s="61" t="s">
        <v>41</v>
      </c>
      <c r="AE320" s="61"/>
      <c r="AF320" s="61"/>
      <c r="AG320" s="61" t="s">
        <v>41</v>
      </c>
      <c r="AH320" s="22">
        <v>45531</v>
      </c>
      <c r="AI320" s="6" t="s">
        <v>39089</v>
      </c>
      <c r="AJ320" s="22">
        <v>45349</v>
      </c>
      <c r="AK320" s="57" t="s">
        <v>517</v>
      </c>
      <c r="AL320" s="61" t="s">
        <v>715</v>
      </c>
      <c r="AM320" s="61" t="s">
        <v>41</v>
      </c>
      <c r="AN320" s="61" t="s">
        <v>41</v>
      </c>
      <c r="AO320" s="61" t="s">
        <v>41</v>
      </c>
      <c r="AP320" s="70">
        <v>0</v>
      </c>
      <c r="AQ320" s="193" t="str">
        <f t="shared" si="48"/>
        <v>SIN DIFICULTAD</v>
      </c>
      <c r="AR320" s="191">
        <v>2.1</v>
      </c>
      <c r="AS320" s="193" t="str">
        <f t="shared" si="51"/>
        <v>REMISION CLINICA</v>
      </c>
      <c r="AT320" s="61"/>
      <c r="AU320" s="61" t="s">
        <v>517</v>
      </c>
      <c r="AV320" s="5"/>
      <c r="AW320" s="6"/>
    </row>
    <row r="321" spans="1:50" x14ac:dyDescent="0.25">
      <c r="A321" s="230"/>
      <c r="B321" s="230" t="s">
        <v>31</v>
      </c>
      <c r="C321" s="36" t="s">
        <v>518</v>
      </c>
      <c r="D321" s="225" t="s">
        <v>930</v>
      </c>
      <c r="E321" s="6" t="s">
        <v>32</v>
      </c>
      <c r="F321" s="25">
        <v>20891</v>
      </c>
      <c r="G321" s="190">
        <f ca="1">IF(F321="-","-",IF(F321="","-",DATEDIF(F321,TODAY(),"Y")))</f>
        <v>67</v>
      </c>
      <c r="H321" s="6" t="s">
        <v>1034</v>
      </c>
      <c r="I321" s="6" t="s">
        <v>42</v>
      </c>
      <c r="J321" s="137" t="s">
        <v>43</v>
      </c>
      <c r="K321" s="137" t="s">
        <v>44</v>
      </c>
      <c r="L321" s="53">
        <v>3017938846</v>
      </c>
      <c r="M321" s="5" t="s">
        <v>34</v>
      </c>
      <c r="N321" s="57" t="s">
        <v>45</v>
      </c>
      <c r="O321" s="61" t="s">
        <v>35</v>
      </c>
      <c r="P321" s="61" t="s">
        <v>36</v>
      </c>
      <c r="Q321" s="61" t="s">
        <v>46</v>
      </c>
      <c r="R321" s="57"/>
      <c r="S321" s="57"/>
      <c r="T321" s="61" t="s">
        <v>80</v>
      </c>
      <c r="U321" s="61" t="s">
        <v>38</v>
      </c>
      <c r="V321" s="22">
        <v>45516</v>
      </c>
      <c r="W321" s="61" t="s">
        <v>959</v>
      </c>
      <c r="X321" s="192">
        <f t="shared" si="47"/>
        <v>45608</v>
      </c>
      <c r="Y321" s="191" t="str">
        <f t="shared" si="42"/>
        <v>NOVIEMBRE/2024</v>
      </c>
      <c r="Z321" s="64" t="s">
        <v>81</v>
      </c>
      <c r="AA321" s="53" t="s">
        <v>15081</v>
      </c>
      <c r="AB321" s="53"/>
      <c r="AC321" s="53"/>
      <c r="AD321" s="61" t="s">
        <v>41</v>
      </c>
      <c r="AE321" s="61"/>
      <c r="AF321" s="61"/>
      <c r="AG321" s="61" t="s">
        <v>41</v>
      </c>
      <c r="AH321" s="22">
        <v>45498</v>
      </c>
      <c r="AI321" s="61" t="s">
        <v>39089</v>
      </c>
      <c r="AJ321" s="22">
        <v>45350</v>
      </c>
      <c r="AK321" s="57" t="s">
        <v>517</v>
      </c>
      <c r="AL321" s="61" t="s">
        <v>715</v>
      </c>
      <c r="AM321" s="61" t="s">
        <v>41</v>
      </c>
      <c r="AN321" s="61" t="s">
        <v>41</v>
      </c>
      <c r="AO321" s="61" t="s">
        <v>41</v>
      </c>
      <c r="AP321" s="70">
        <v>1</v>
      </c>
      <c r="AQ321" s="193" t="str">
        <f t="shared" si="48"/>
        <v>CON ALGUNA DIFICULTAD</v>
      </c>
      <c r="AR321" s="61">
        <v>2.94</v>
      </c>
      <c r="AS321" s="193" t="str">
        <f t="shared" si="51"/>
        <v>BAJA ACTIVIDAD</v>
      </c>
      <c r="AT321" s="61"/>
      <c r="AU321" s="61"/>
      <c r="AV321" s="5"/>
      <c r="AW321" s="6"/>
    </row>
    <row r="322" spans="1:50" hidden="1" x14ac:dyDescent="0.25">
      <c r="A322" s="230"/>
      <c r="B322" s="230" t="s">
        <v>31</v>
      </c>
      <c r="C322" s="36" t="s">
        <v>39608</v>
      </c>
      <c r="D322" s="225" t="s">
        <v>39609</v>
      </c>
      <c r="E322" s="6" t="s">
        <v>32</v>
      </c>
      <c r="F322" s="25">
        <v>14561</v>
      </c>
      <c r="G322" s="190">
        <f ca="1">IF(F322="-","-",IF(F322="","-",DATEDIF(F322,TODAY(),"Y")))</f>
        <v>84</v>
      </c>
      <c r="H322" s="6" t="s">
        <v>1034</v>
      </c>
      <c r="I322" s="6" t="s">
        <v>39082</v>
      </c>
      <c r="J322" s="5" t="s">
        <v>39546</v>
      </c>
      <c r="K322" s="5" t="s">
        <v>39610</v>
      </c>
      <c r="L322" s="122" t="s">
        <v>39611</v>
      </c>
      <c r="M322" s="5"/>
      <c r="N322" s="123">
        <v>44453</v>
      </c>
      <c r="O322" s="61" t="s">
        <v>35</v>
      </c>
      <c r="P322" s="6" t="s">
        <v>36</v>
      </c>
      <c r="Q322" s="6" t="s">
        <v>464</v>
      </c>
      <c r="R322" s="6" t="s">
        <v>34</v>
      </c>
      <c r="S322" s="6"/>
      <c r="T322" s="6" t="s">
        <v>40227</v>
      </c>
      <c r="U322" s="6" t="s">
        <v>38</v>
      </c>
      <c r="V322" s="22">
        <v>45561</v>
      </c>
      <c r="W322" s="147" t="s">
        <v>959</v>
      </c>
      <c r="X322" s="192">
        <f t="shared" si="47"/>
        <v>45652</v>
      </c>
      <c r="Y322" s="191" t="str">
        <f t="shared" si="42"/>
        <v>DICIEMBRE/2024</v>
      </c>
      <c r="Z322" s="6" t="s">
        <v>50</v>
      </c>
      <c r="AA322" s="53" t="s">
        <v>15080</v>
      </c>
      <c r="AB322" s="53"/>
      <c r="AC322" s="5"/>
      <c r="AD322" s="61" t="s">
        <v>90</v>
      </c>
      <c r="AE322" s="61"/>
      <c r="AF322" s="6"/>
      <c r="AG322" s="6" t="s">
        <v>41</v>
      </c>
      <c r="AH322" s="22">
        <v>45553</v>
      </c>
      <c r="AI322" s="6" t="s">
        <v>712</v>
      </c>
      <c r="AJ322" s="22">
        <v>45258</v>
      </c>
      <c r="AK322" s="57" t="s">
        <v>517</v>
      </c>
      <c r="AL322" s="61" t="s">
        <v>40661</v>
      </c>
      <c r="AM322" s="6" t="s">
        <v>512</v>
      </c>
      <c r="AN322" s="6" t="s">
        <v>41</v>
      </c>
      <c r="AO322" s="6" t="s">
        <v>41</v>
      </c>
      <c r="AP322" s="6">
        <v>1.25</v>
      </c>
      <c r="AQ322" s="193" t="str">
        <f t="shared" si="48"/>
        <v>CON ALGUNA DIFICULTAD</v>
      </c>
      <c r="AR322" s="6">
        <v>2.86</v>
      </c>
      <c r="AS322" s="193" t="str">
        <f t="shared" si="51"/>
        <v>BAJA ACTIVIDAD</v>
      </c>
      <c r="AT322" s="61"/>
      <c r="AU322" s="61" t="s">
        <v>517</v>
      </c>
      <c r="AV322" s="5"/>
      <c r="AW322" s="6"/>
    </row>
    <row r="323" spans="1:50" x14ac:dyDescent="0.25">
      <c r="A323" s="230"/>
      <c r="B323" s="230" t="s">
        <v>31</v>
      </c>
      <c r="C323" s="36" t="s">
        <v>40607</v>
      </c>
      <c r="D323" s="225" t="s">
        <v>40606</v>
      </c>
      <c r="E323" s="6" t="s">
        <v>32</v>
      </c>
      <c r="F323" s="25">
        <v>26318</v>
      </c>
      <c r="G323" s="23">
        <v>52</v>
      </c>
      <c r="H323" s="6" t="s">
        <v>1034</v>
      </c>
      <c r="I323" s="6" t="s">
        <v>42</v>
      </c>
      <c r="J323" s="137"/>
      <c r="K323" s="137" t="s">
        <v>40608</v>
      </c>
      <c r="L323" s="53" t="s">
        <v>40609</v>
      </c>
      <c r="M323" s="6"/>
      <c r="N323" s="57">
        <v>45548</v>
      </c>
      <c r="O323" s="61" t="s">
        <v>57</v>
      </c>
      <c r="P323" s="61" t="s">
        <v>36</v>
      </c>
      <c r="Q323" s="61" t="s">
        <v>464</v>
      </c>
      <c r="R323" s="61"/>
      <c r="S323" s="61"/>
      <c r="T323" s="61" t="s">
        <v>40227</v>
      </c>
      <c r="U323" s="61" t="s">
        <v>40296</v>
      </c>
      <c r="V323" s="57">
        <v>45548</v>
      </c>
      <c r="W323" s="61" t="s">
        <v>959</v>
      </c>
      <c r="X323" s="57">
        <f t="shared" si="47"/>
        <v>45639</v>
      </c>
      <c r="Y323" s="61" t="str">
        <f t="shared" si="42"/>
        <v>DICIEMBRE/2024</v>
      </c>
      <c r="Z323" s="64" t="s">
        <v>50</v>
      </c>
      <c r="AA323" s="61" t="s">
        <v>15080</v>
      </c>
      <c r="AB323" s="61"/>
      <c r="AC323" s="61"/>
      <c r="AD323" s="61" t="s">
        <v>41</v>
      </c>
      <c r="AE323" s="61"/>
      <c r="AF323" s="61"/>
      <c r="AG323" s="61" t="s">
        <v>41</v>
      </c>
      <c r="AH323" s="22">
        <v>45527</v>
      </c>
      <c r="AI323" s="6" t="s">
        <v>39089</v>
      </c>
      <c r="AJ323" s="61"/>
      <c r="AK323" s="61" t="s">
        <v>517</v>
      </c>
      <c r="AL323" s="61" t="s">
        <v>715</v>
      </c>
      <c r="AM323" s="61" t="s">
        <v>41</v>
      </c>
      <c r="AN323" s="61" t="s">
        <v>41</v>
      </c>
      <c r="AO323" s="61" t="s">
        <v>41</v>
      </c>
      <c r="AP323" s="70">
        <v>0</v>
      </c>
      <c r="AQ323" s="53" t="str">
        <f t="shared" si="48"/>
        <v>SIN DIFICULTAD</v>
      </c>
      <c r="AR323" s="61">
        <v>2.66</v>
      </c>
      <c r="AS323" s="193" t="str">
        <f t="shared" si="51"/>
        <v>BAJA ACTIVIDAD</v>
      </c>
      <c r="AT323" s="61"/>
      <c r="AU323" s="61"/>
      <c r="AV323" s="5"/>
      <c r="AW323" s="6"/>
    </row>
    <row r="324" spans="1:50" hidden="1" x14ac:dyDescent="0.25">
      <c r="A324" s="230"/>
      <c r="B324" s="230" t="s">
        <v>31</v>
      </c>
      <c r="C324" s="36" t="s">
        <v>39612</v>
      </c>
      <c r="D324" s="225" t="s">
        <v>39613</v>
      </c>
      <c r="E324" s="6" t="s">
        <v>32</v>
      </c>
      <c r="F324" s="25">
        <v>21878</v>
      </c>
      <c r="G324" s="190">
        <f ca="1">IF(F324="-","-",IF(F324="","-",DATEDIF(F324,TODAY(),"Y")))</f>
        <v>64</v>
      </c>
      <c r="H324" s="6" t="s">
        <v>1034</v>
      </c>
      <c r="I324" s="6" t="s">
        <v>39082</v>
      </c>
      <c r="J324" s="5" t="s">
        <v>39614</v>
      </c>
      <c r="K324" s="5" t="s">
        <v>39615</v>
      </c>
      <c r="L324" s="122" t="s">
        <v>39616</v>
      </c>
      <c r="M324" s="6" t="s">
        <v>34</v>
      </c>
      <c r="N324" s="123" t="s">
        <v>346</v>
      </c>
      <c r="O324" s="6" t="s">
        <v>35</v>
      </c>
      <c r="P324" s="6" t="s">
        <v>36</v>
      </c>
      <c r="Q324" s="6" t="s">
        <v>464</v>
      </c>
      <c r="R324" s="6" t="s">
        <v>34</v>
      </c>
      <c r="S324" s="6"/>
      <c r="T324" s="6" t="s">
        <v>80</v>
      </c>
      <c r="U324" s="6" t="s">
        <v>38</v>
      </c>
      <c r="V324" s="22">
        <v>45569</v>
      </c>
      <c r="W324" s="147" t="s">
        <v>959</v>
      </c>
      <c r="X324" s="192">
        <f t="shared" si="47"/>
        <v>45661</v>
      </c>
      <c r="Y324" s="191" t="str">
        <f t="shared" ref="Y324:Y387" si="52">UPPER(_xlfn.CONCAT(TEXT(X324,"MMMM"),"/",TEXT(X324,"YYYY")))</f>
        <v>ENERO/2025</v>
      </c>
      <c r="Z324" s="6" t="s">
        <v>50</v>
      </c>
      <c r="AA324" s="53" t="s">
        <v>15080</v>
      </c>
      <c r="AB324" s="53"/>
      <c r="AC324" s="5"/>
      <c r="AD324" s="6" t="s">
        <v>41</v>
      </c>
      <c r="AE324" s="6"/>
      <c r="AF324" s="22">
        <v>45569</v>
      </c>
      <c r="AG324" s="6" t="s">
        <v>279</v>
      </c>
      <c r="AH324" s="22">
        <v>45553</v>
      </c>
      <c r="AI324" s="6" t="s">
        <v>712</v>
      </c>
      <c r="AJ324" s="22">
        <v>45272</v>
      </c>
      <c r="AK324" s="57" t="s">
        <v>517</v>
      </c>
      <c r="AL324" s="61" t="s">
        <v>40688</v>
      </c>
      <c r="AM324" s="6" t="s">
        <v>512</v>
      </c>
      <c r="AN324" s="6" t="s">
        <v>41</v>
      </c>
      <c r="AO324" s="6" t="s">
        <v>41</v>
      </c>
      <c r="AP324" s="6">
        <v>0.63</v>
      </c>
      <c r="AQ324" s="193" t="str">
        <f t="shared" si="48"/>
        <v>SIN DIFICULTAD</v>
      </c>
      <c r="AR324" s="136">
        <v>2.2799999999999998</v>
      </c>
      <c r="AS324" s="193" t="str">
        <f t="shared" si="51"/>
        <v>REMISION CLINICA</v>
      </c>
      <c r="AT324" s="61"/>
      <c r="AU324" s="61" t="s">
        <v>517</v>
      </c>
      <c r="AV324" s="5"/>
      <c r="AW324" s="6"/>
    </row>
    <row r="325" spans="1:50" hidden="1" x14ac:dyDescent="0.25">
      <c r="A325" s="230"/>
      <c r="B325" s="230" t="s">
        <v>31</v>
      </c>
      <c r="C325" s="87" t="s">
        <v>40372</v>
      </c>
      <c r="D325" s="144" t="s">
        <v>40270</v>
      </c>
      <c r="E325" s="6" t="s">
        <v>32</v>
      </c>
      <c r="F325" s="25">
        <v>18343</v>
      </c>
      <c r="G325" s="23">
        <v>74</v>
      </c>
      <c r="H325" s="6" t="s">
        <v>1034</v>
      </c>
      <c r="I325" s="6" t="s">
        <v>39082</v>
      </c>
      <c r="J325" s="137" t="s">
        <v>39502</v>
      </c>
      <c r="K325" s="137" t="str">
        <f>[1]Hoja1!$F$9</f>
        <v xml:space="preserve">CL28 #27-173                                                                                                                                                                                            </v>
      </c>
      <c r="L325" s="53" t="s">
        <v>40282</v>
      </c>
      <c r="M325" s="6"/>
      <c r="N325" s="57">
        <v>45448</v>
      </c>
      <c r="O325" s="61" t="s">
        <v>35</v>
      </c>
      <c r="P325" s="6" t="s">
        <v>36</v>
      </c>
      <c r="Q325" s="6" t="s">
        <v>464</v>
      </c>
      <c r="R325" s="61"/>
      <c r="S325" s="61"/>
      <c r="T325" s="263" t="s">
        <v>80</v>
      </c>
      <c r="U325" s="61" t="s">
        <v>38</v>
      </c>
      <c r="V325" s="22">
        <v>45565</v>
      </c>
      <c r="W325" s="147" t="s">
        <v>39094</v>
      </c>
      <c r="X325" s="22">
        <f t="shared" si="47"/>
        <v>45595</v>
      </c>
      <c r="Y325" s="6" t="str">
        <f t="shared" si="52"/>
        <v>OCTUBRE/2024</v>
      </c>
      <c r="Z325" s="263" t="s">
        <v>50</v>
      </c>
      <c r="AA325" s="137" t="s">
        <v>15080</v>
      </c>
      <c r="AB325" s="61"/>
      <c r="AC325" s="61"/>
      <c r="AD325" s="61" t="s">
        <v>41</v>
      </c>
      <c r="AE325" s="61"/>
      <c r="AF325" s="57">
        <v>45448</v>
      </c>
      <c r="AG325" s="61" t="s">
        <v>856</v>
      </c>
      <c r="AH325" s="22">
        <v>45553</v>
      </c>
      <c r="AI325" s="6" t="s">
        <v>712</v>
      </c>
      <c r="AJ325" s="57">
        <v>45433</v>
      </c>
      <c r="AK325" s="61" t="s">
        <v>517</v>
      </c>
      <c r="AL325" s="61" t="s">
        <v>40673</v>
      </c>
      <c r="AM325" s="263" t="s">
        <v>512</v>
      </c>
      <c r="AN325" s="263" t="s">
        <v>512</v>
      </c>
      <c r="AO325" s="263" t="s">
        <v>41</v>
      </c>
      <c r="AP325" s="266">
        <v>0.88</v>
      </c>
      <c r="AQ325" s="122" t="str">
        <f t="shared" si="48"/>
        <v>SIN DIFICULTAD</v>
      </c>
      <c r="AR325" s="61">
        <v>1.9</v>
      </c>
      <c r="AS325" s="61" t="str">
        <f t="shared" si="51"/>
        <v>REMISION CLINICA</v>
      </c>
      <c r="AT325" s="61"/>
      <c r="AU325" s="61"/>
      <c r="AV325" s="5"/>
      <c r="AW325" s="6"/>
    </row>
    <row r="326" spans="1:50" hidden="1" x14ac:dyDescent="0.25">
      <c r="A326" s="230"/>
      <c r="B326" s="230" t="s">
        <v>31</v>
      </c>
      <c r="C326" s="36" t="s">
        <v>39617</v>
      </c>
      <c r="D326" s="225" t="s">
        <v>39618</v>
      </c>
      <c r="E326" s="6" t="s">
        <v>32</v>
      </c>
      <c r="F326" s="25">
        <v>36937</v>
      </c>
      <c r="G326" s="190">
        <f ca="1">IF(F326="-","-",IF(F326="","-",DATEDIF(F326,TODAY(),"Y")))</f>
        <v>23</v>
      </c>
      <c r="H326" s="6" t="s">
        <v>1034</v>
      </c>
      <c r="I326" s="6" t="s">
        <v>39082</v>
      </c>
      <c r="J326" s="5" t="s">
        <v>39212</v>
      </c>
      <c r="K326" s="198" t="s">
        <v>39619</v>
      </c>
      <c r="L326" s="122" t="s">
        <v>39620</v>
      </c>
      <c r="M326" s="6" t="s">
        <v>34</v>
      </c>
      <c r="N326" s="123" t="s">
        <v>126</v>
      </c>
      <c r="O326" s="6" t="s">
        <v>35</v>
      </c>
      <c r="P326" s="6" t="s">
        <v>36</v>
      </c>
      <c r="Q326" s="6" t="s">
        <v>464</v>
      </c>
      <c r="R326" s="6" t="s">
        <v>34</v>
      </c>
      <c r="S326" s="6"/>
      <c r="T326" s="6" t="s">
        <v>80</v>
      </c>
      <c r="U326" s="6" t="s">
        <v>38</v>
      </c>
      <c r="V326" s="22">
        <v>45558</v>
      </c>
      <c r="W326" s="147" t="s">
        <v>959</v>
      </c>
      <c r="X326" s="192">
        <f t="shared" si="47"/>
        <v>45649</v>
      </c>
      <c r="Y326" s="191" t="str">
        <f t="shared" si="52"/>
        <v>DICIEMBRE/2024</v>
      </c>
      <c r="Z326" s="6" t="s">
        <v>50</v>
      </c>
      <c r="AA326" s="53" t="s">
        <v>15080</v>
      </c>
      <c r="AB326" s="53"/>
      <c r="AC326" s="5"/>
      <c r="AD326" s="6" t="s">
        <v>41</v>
      </c>
      <c r="AE326" s="6"/>
      <c r="AF326" s="6"/>
      <c r="AG326" s="6" t="s">
        <v>41</v>
      </c>
      <c r="AH326" s="22">
        <v>45553</v>
      </c>
      <c r="AI326" s="6" t="s">
        <v>712</v>
      </c>
      <c r="AJ326" s="22">
        <v>45306</v>
      </c>
      <c r="AK326" s="57" t="s">
        <v>517</v>
      </c>
      <c r="AL326" s="61" t="s">
        <v>715</v>
      </c>
      <c r="AM326" s="6" t="s">
        <v>512</v>
      </c>
      <c r="AN326" s="6" t="s">
        <v>41</v>
      </c>
      <c r="AO326" s="6" t="s">
        <v>41</v>
      </c>
      <c r="AP326" s="6">
        <v>1.63</v>
      </c>
      <c r="AQ326" s="193" t="str">
        <f t="shared" si="48"/>
        <v>CON ALGUNA DIFICULTAD</v>
      </c>
      <c r="AR326" s="6">
        <v>2.31</v>
      </c>
      <c r="AS326" s="193" t="str">
        <f t="shared" si="51"/>
        <v>REMISION CLINICA</v>
      </c>
      <c r="AT326" s="61"/>
      <c r="AU326" s="61"/>
      <c r="AV326" s="5"/>
      <c r="AW326" s="6"/>
    </row>
    <row r="327" spans="1:50" x14ac:dyDescent="0.25">
      <c r="A327" s="230"/>
      <c r="B327" s="230" t="s">
        <v>31</v>
      </c>
      <c r="C327" s="36" t="s">
        <v>540</v>
      </c>
      <c r="D327" s="225" t="s">
        <v>931</v>
      </c>
      <c r="E327" s="6" t="s">
        <v>32</v>
      </c>
      <c r="F327" s="25">
        <v>22098</v>
      </c>
      <c r="G327" s="190">
        <f ca="1">IF(F327="-","-",IF(F327="","-",DATEDIF(F327,TODAY(),"Y")))</f>
        <v>64</v>
      </c>
      <c r="H327" s="6" t="s">
        <v>1034</v>
      </c>
      <c r="I327" s="6" t="s">
        <v>42</v>
      </c>
      <c r="J327" s="137" t="s">
        <v>1061</v>
      </c>
      <c r="K327" s="137" t="s">
        <v>1128</v>
      </c>
      <c r="L327" s="53" t="s">
        <v>129</v>
      </c>
      <c r="M327" s="5" t="s">
        <v>34</v>
      </c>
      <c r="N327" s="57" t="s">
        <v>126</v>
      </c>
      <c r="O327" s="61" t="s">
        <v>35</v>
      </c>
      <c r="P327" s="61" t="s">
        <v>36</v>
      </c>
      <c r="Q327" s="6" t="s">
        <v>464</v>
      </c>
      <c r="R327" s="61" t="s">
        <v>34</v>
      </c>
      <c r="S327" s="61"/>
      <c r="T327" s="61" t="s">
        <v>80</v>
      </c>
      <c r="U327" s="61" t="s">
        <v>38</v>
      </c>
      <c r="V327" s="57">
        <v>45499</v>
      </c>
      <c r="W327" s="61" t="s">
        <v>959</v>
      </c>
      <c r="X327" s="192">
        <f t="shared" si="47"/>
        <v>45591</v>
      </c>
      <c r="Y327" s="191" t="str">
        <f t="shared" si="52"/>
        <v>OCTUBRE/2024</v>
      </c>
      <c r="Z327" s="64" t="s">
        <v>50</v>
      </c>
      <c r="AA327" s="53" t="s">
        <v>15080</v>
      </c>
      <c r="AB327" s="53"/>
      <c r="AC327" s="53"/>
      <c r="AD327" s="61" t="s">
        <v>40337</v>
      </c>
      <c r="AE327" s="61" t="s">
        <v>90</v>
      </c>
      <c r="AF327" s="61"/>
      <c r="AG327" s="61" t="s">
        <v>41</v>
      </c>
      <c r="AH327" s="22">
        <v>45279</v>
      </c>
      <c r="AI327" s="61" t="s">
        <v>39089</v>
      </c>
      <c r="AJ327" s="22">
        <v>45393</v>
      </c>
      <c r="AK327" s="57" t="s">
        <v>517</v>
      </c>
      <c r="AL327" s="61" t="s">
        <v>715</v>
      </c>
      <c r="AM327" s="61" t="s">
        <v>512</v>
      </c>
      <c r="AN327" s="61" t="s">
        <v>41</v>
      </c>
      <c r="AO327" s="61" t="s">
        <v>41</v>
      </c>
      <c r="AP327" s="70">
        <v>2.75</v>
      </c>
      <c r="AQ327" s="193" t="str">
        <f t="shared" si="48"/>
        <v>CON MUCHA DIFICULTAD</v>
      </c>
      <c r="AR327" s="61">
        <v>3.16</v>
      </c>
      <c r="AS327" s="193" t="str">
        <f t="shared" si="51"/>
        <v>BAJA ACTIVIDAD</v>
      </c>
      <c r="AT327" s="61"/>
      <c r="AU327" s="61" t="s">
        <v>517</v>
      </c>
      <c r="AV327" s="5"/>
      <c r="AW327" s="6"/>
    </row>
    <row r="328" spans="1:50" x14ac:dyDescent="0.25">
      <c r="A328" s="230"/>
      <c r="B328" s="230" t="s">
        <v>31</v>
      </c>
      <c r="C328" s="36" t="s">
        <v>39621</v>
      </c>
      <c r="D328" s="225" t="s">
        <v>39622</v>
      </c>
      <c r="E328" s="6" t="s">
        <v>32</v>
      </c>
      <c r="F328" s="25">
        <v>26223</v>
      </c>
      <c r="G328" s="190">
        <f ca="1">IF(F328="-","-",IF(F328="","-",DATEDIF(F328,TODAY(),"Y")))</f>
        <v>53</v>
      </c>
      <c r="H328" s="6" t="s">
        <v>1034</v>
      </c>
      <c r="I328" s="6" t="s">
        <v>39082</v>
      </c>
      <c r="J328" s="5" t="s">
        <v>83</v>
      </c>
      <c r="K328" s="5" t="s">
        <v>39623</v>
      </c>
      <c r="L328" s="122">
        <v>3015469333</v>
      </c>
      <c r="M328" s="6" t="s">
        <v>34</v>
      </c>
      <c r="N328" s="123" t="s">
        <v>102</v>
      </c>
      <c r="O328" s="6" t="s">
        <v>35</v>
      </c>
      <c r="P328" s="6" t="s">
        <v>36</v>
      </c>
      <c r="Q328" s="6" t="s">
        <v>464</v>
      </c>
      <c r="R328" s="6" t="s">
        <v>34</v>
      </c>
      <c r="S328" s="6"/>
      <c r="T328" s="6" t="s">
        <v>80</v>
      </c>
      <c r="U328" s="6" t="s">
        <v>38</v>
      </c>
      <c r="V328" s="22">
        <v>45555</v>
      </c>
      <c r="W328" s="147" t="s">
        <v>959</v>
      </c>
      <c r="X328" s="192">
        <f t="shared" si="47"/>
        <v>45646</v>
      </c>
      <c r="Y328" s="191" t="str">
        <f t="shared" si="52"/>
        <v>DICIEMBRE/2024</v>
      </c>
      <c r="Z328" s="6" t="s">
        <v>50</v>
      </c>
      <c r="AA328" s="53" t="s">
        <v>15080</v>
      </c>
      <c r="AB328" s="53"/>
      <c r="AC328" s="5"/>
      <c r="AD328" s="6" t="s">
        <v>41</v>
      </c>
      <c r="AE328" s="6"/>
      <c r="AF328" s="6"/>
      <c r="AG328" s="61" t="s">
        <v>856</v>
      </c>
      <c r="AH328" s="22">
        <v>45542</v>
      </c>
      <c r="AI328" s="6" t="s">
        <v>39089</v>
      </c>
      <c r="AJ328" s="22">
        <v>45272</v>
      </c>
      <c r="AK328" s="57" t="s">
        <v>517</v>
      </c>
      <c r="AL328" s="61" t="s">
        <v>715</v>
      </c>
      <c r="AM328" s="6" t="s">
        <v>41</v>
      </c>
      <c r="AN328" s="6" t="s">
        <v>41</v>
      </c>
      <c r="AO328" s="6" t="s">
        <v>41</v>
      </c>
      <c r="AP328" s="6">
        <v>1</v>
      </c>
      <c r="AQ328" s="193" t="str">
        <f t="shared" si="48"/>
        <v>CON ALGUNA DIFICULTAD</v>
      </c>
      <c r="AR328" s="191">
        <v>2.99</v>
      </c>
      <c r="AS328" s="193" t="str">
        <f t="shared" si="51"/>
        <v>BAJA ACTIVIDAD</v>
      </c>
      <c r="AT328" s="61"/>
      <c r="AU328" s="61" t="s">
        <v>517</v>
      </c>
      <c r="AV328" s="5"/>
      <c r="AW328" s="6"/>
    </row>
    <row r="329" spans="1:50" hidden="1" x14ac:dyDescent="0.25">
      <c r="A329" s="230"/>
      <c r="B329" s="230" t="s">
        <v>31</v>
      </c>
      <c r="C329" s="36" t="s">
        <v>550</v>
      </c>
      <c r="D329" s="225" t="s">
        <v>40124</v>
      </c>
      <c r="E329" s="6" t="s">
        <v>32</v>
      </c>
      <c r="F329" s="25">
        <v>27954</v>
      </c>
      <c r="G329" s="190">
        <f ca="1">IF(F329="-","-",IF(F329="","-",DATEDIF(F329,TODAY(),"Y")))</f>
        <v>48</v>
      </c>
      <c r="H329" s="6" t="s">
        <v>1034</v>
      </c>
      <c r="I329" s="6" t="s">
        <v>42</v>
      </c>
      <c r="J329" s="137" t="s">
        <v>39648</v>
      </c>
      <c r="K329" s="5" t="s">
        <v>40265</v>
      </c>
      <c r="L329" s="53" t="s">
        <v>156</v>
      </c>
      <c r="M329" s="5" t="s">
        <v>34</v>
      </c>
      <c r="N329" s="57" t="s">
        <v>126</v>
      </c>
      <c r="O329" s="61" t="s">
        <v>35</v>
      </c>
      <c r="P329" s="61" t="s">
        <v>36</v>
      </c>
      <c r="Q329" s="6" t="s">
        <v>464</v>
      </c>
      <c r="R329" s="61" t="s">
        <v>34</v>
      </c>
      <c r="S329" s="61"/>
      <c r="T329" s="61" t="s">
        <v>80</v>
      </c>
      <c r="U329" s="61" t="s">
        <v>38</v>
      </c>
      <c r="V329" s="22">
        <v>45548</v>
      </c>
      <c r="W329" s="61" t="s">
        <v>959</v>
      </c>
      <c r="X329" s="192">
        <f t="shared" si="47"/>
        <v>45639</v>
      </c>
      <c r="Y329" s="191" t="str">
        <f t="shared" si="52"/>
        <v>DICIEMBRE/2024</v>
      </c>
      <c r="Z329" s="64" t="s">
        <v>50</v>
      </c>
      <c r="AA329" s="53" t="s">
        <v>15080</v>
      </c>
      <c r="AB329" s="53"/>
      <c r="AC329" s="148">
        <v>44998</v>
      </c>
      <c r="AD329" s="61" t="s">
        <v>39093</v>
      </c>
      <c r="AE329" s="61"/>
      <c r="AF329" s="61"/>
      <c r="AG329" s="22">
        <v>45534</v>
      </c>
      <c r="AH329" s="22">
        <v>45534</v>
      </c>
      <c r="AI329" s="6" t="s">
        <v>712</v>
      </c>
      <c r="AJ329" s="22">
        <v>45272</v>
      </c>
      <c r="AK329" s="57" t="s">
        <v>517</v>
      </c>
      <c r="AL329" s="61" t="s">
        <v>715</v>
      </c>
      <c r="AM329" s="61" t="s">
        <v>41</v>
      </c>
      <c r="AN329" s="61" t="s">
        <v>512</v>
      </c>
      <c r="AO329" s="61" t="s">
        <v>41</v>
      </c>
      <c r="AP329" s="70">
        <v>2</v>
      </c>
      <c r="AQ329" s="193" t="str">
        <f t="shared" si="48"/>
        <v>CON MUCHA DIFICULTAD</v>
      </c>
      <c r="AR329" s="61">
        <v>5.45</v>
      </c>
      <c r="AS329" s="193" t="str">
        <f t="shared" si="51"/>
        <v>ALTA ACTIVIDAD</v>
      </c>
      <c r="AT329" s="61"/>
      <c r="AU329" s="61"/>
      <c r="AV329" s="5"/>
      <c r="AW329" s="6"/>
    </row>
    <row r="330" spans="1:50" x14ac:dyDescent="0.25">
      <c r="A330" s="230"/>
      <c r="B330" s="230" t="s">
        <v>31</v>
      </c>
      <c r="C330" s="36" t="s">
        <v>652</v>
      </c>
      <c r="D330" s="225" t="s">
        <v>1019</v>
      </c>
      <c r="E330" s="6" t="s">
        <v>32</v>
      </c>
      <c r="F330" s="25">
        <v>25817</v>
      </c>
      <c r="G330" s="190">
        <f ca="1">IF(F330="-","-",IF(F330="","-",DATEDIF(F330,TODAY(),"Y")))</f>
        <v>54</v>
      </c>
      <c r="H330" s="6" t="s">
        <v>1034</v>
      </c>
      <c r="I330" s="6" t="s">
        <v>42</v>
      </c>
      <c r="J330" s="137" t="s">
        <v>147</v>
      </c>
      <c r="K330" s="137" t="s">
        <v>1101</v>
      </c>
      <c r="L330" s="53" t="s">
        <v>40588</v>
      </c>
      <c r="M330" s="5" t="s">
        <v>34</v>
      </c>
      <c r="N330" s="57" t="s">
        <v>384</v>
      </c>
      <c r="O330" s="61" t="s">
        <v>35</v>
      </c>
      <c r="P330" s="61" t="s">
        <v>36</v>
      </c>
      <c r="Q330" s="6" t="s">
        <v>464</v>
      </c>
      <c r="R330" s="61" t="s">
        <v>34</v>
      </c>
      <c r="S330" s="61"/>
      <c r="T330" s="61" t="s">
        <v>80</v>
      </c>
      <c r="U330" s="61" t="s">
        <v>38</v>
      </c>
      <c r="V330" s="57">
        <v>45524</v>
      </c>
      <c r="W330" s="61" t="s">
        <v>959</v>
      </c>
      <c r="X330" s="192">
        <f t="shared" si="47"/>
        <v>45616</v>
      </c>
      <c r="Y330" s="191" t="str">
        <f t="shared" si="52"/>
        <v>NOVIEMBRE/2024</v>
      </c>
      <c r="Z330" s="61" t="s">
        <v>50</v>
      </c>
      <c r="AA330" s="53" t="s">
        <v>15080</v>
      </c>
      <c r="AB330" s="53"/>
      <c r="AC330" s="148">
        <v>45182</v>
      </c>
      <c r="AD330" s="61" t="s">
        <v>215</v>
      </c>
      <c r="AE330" s="61"/>
      <c r="AF330" s="61"/>
      <c r="AG330" s="61" t="s">
        <v>41</v>
      </c>
      <c r="AH330" s="22">
        <v>45513</v>
      </c>
      <c r="AI330" s="61" t="s">
        <v>39089</v>
      </c>
      <c r="AJ330" s="22">
        <v>45420</v>
      </c>
      <c r="AK330" s="57" t="s">
        <v>517</v>
      </c>
      <c r="AL330" s="61" t="s">
        <v>715</v>
      </c>
      <c r="AM330" s="61" t="s">
        <v>41</v>
      </c>
      <c r="AN330" s="61" t="s">
        <v>41</v>
      </c>
      <c r="AO330" s="61" t="s">
        <v>512</v>
      </c>
      <c r="AP330" s="70">
        <v>1.75</v>
      </c>
      <c r="AQ330" s="193" t="str">
        <f t="shared" si="48"/>
        <v>CON ALGUNA DIFICULTAD</v>
      </c>
      <c r="AR330" s="191">
        <v>3.46</v>
      </c>
      <c r="AS330" s="193" t="str">
        <f t="shared" si="51"/>
        <v>MODERADA ACTIVIDAD</v>
      </c>
      <c r="AT330" s="61"/>
      <c r="AU330" s="61"/>
      <c r="AV330" s="5"/>
      <c r="AW330" s="6"/>
    </row>
    <row r="331" spans="1:50" hidden="1" x14ac:dyDescent="0.25">
      <c r="A331" s="230"/>
      <c r="B331" s="230" t="s">
        <v>31</v>
      </c>
      <c r="C331" s="87" t="s">
        <v>40155</v>
      </c>
      <c r="D331" s="144" t="s">
        <v>40126</v>
      </c>
      <c r="E331" s="6" t="s">
        <v>32</v>
      </c>
      <c r="F331" s="25">
        <v>22574</v>
      </c>
      <c r="G331" s="23">
        <v>62</v>
      </c>
      <c r="H331" s="6" t="s">
        <v>1034</v>
      </c>
      <c r="I331" s="6" t="s">
        <v>39122</v>
      </c>
      <c r="J331" s="122" t="s">
        <v>40131</v>
      </c>
      <c r="K331" s="137" t="s">
        <v>40538</v>
      </c>
      <c r="L331" s="53">
        <v>3012340916</v>
      </c>
      <c r="M331" s="6"/>
      <c r="N331" s="57">
        <v>45362</v>
      </c>
      <c r="O331" s="61" t="s">
        <v>35</v>
      </c>
      <c r="P331" s="61" t="s">
        <v>36</v>
      </c>
      <c r="Q331" s="6" t="s">
        <v>464</v>
      </c>
      <c r="R331" s="61"/>
      <c r="S331" s="61"/>
      <c r="T331" s="61" t="s">
        <v>40227</v>
      </c>
      <c r="U331" s="61" t="s">
        <v>38</v>
      </c>
      <c r="V331" s="22">
        <v>45518</v>
      </c>
      <c r="W331" s="61" t="s">
        <v>959</v>
      </c>
      <c r="X331" s="192">
        <f t="shared" si="47"/>
        <v>45610</v>
      </c>
      <c r="Y331" s="191" t="str">
        <f t="shared" si="52"/>
        <v>NOVIEMBRE/2024</v>
      </c>
      <c r="Z331" s="64" t="s">
        <v>50</v>
      </c>
      <c r="AA331" s="137" t="s">
        <v>15080</v>
      </c>
      <c r="AB331" s="61"/>
      <c r="AC331" s="61"/>
      <c r="AD331" s="61" t="s">
        <v>41</v>
      </c>
      <c r="AE331" s="61"/>
      <c r="AF331" s="61"/>
      <c r="AG331" s="61" t="s">
        <v>41</v>
      </c>
      <c r="AH331" s="22">
        <v>45505</v>
      </c>
      <c r="AI331" s="6" t="s">
        <v>712</v>
      </c>
      <c r="AJ331" s="22">
        <v>45344</v>
      </c>
      <c r="AK331" s="61" t="s">
        <v>517</v>
      </c>
      <c r="AL331" s="57" t="s">
        <v>715</v>
      </c>
      <c r="AM331" s="61" t="s">
        <v>512</v>
      </c>
      <c r="AN331" s="61" t="s">
        <v>41</v>
      </c>
      <c r="AO331" s="61" t="s">
        <v>41</v>
      </c>
      <c r="AP331" s="6">
        <v>1.5</v>
      </c>
      <c r="AQ331" s="193" t="str">
        <f t="shared" si="48"/>
        <v>CON ALGUNA DIFICULTAD</v>
      </c>
      <c r="AR331" s="61">
        <v>2.38</v>
      </c>
      <c r="AS331" s="61" t="str">
        <f t="shared" si="51"/>
        <v>REMISION CLINICA</v>
      </c>
      <c r="AT331" s="61"/>
      <c r="AU331" s="61"/>
      <c r="AV331" s="5"/>
      <c r="AW331" s="6"/>
    </row>
    <row r="332" spans="1:50" x14ac:dyDescent="0.25">
      <c r="A332" s="230"/>
      <c r="B332" s="230" t="s">
        <v>31</v>
      </c>
      <c r="C332" s="36" t="s">
        <v>689</v>
      </c>
      <c r="D332" s="225" t="s">
        <v>1020</v>
      </c>
      <c r="E332" s="25" t="s">
        <v>32</v>
      </c>
      <c r="F332" s="25">
        <v>24940</v>
      </c>
      <c r="G332" s="23">
        <f ca="1">IF(F332="-","-",IF(F332="","-",DATEDIF(F332,TODAY(),"Y")))</f>
        <v>56</v>
      </c>
      <c r="H332" s="6" t="s">
        <v>1034</v>
      </c>
      <c r="I332" s="6" t="s">
        <v>42</v>
      </c>
      <c r="J332" s="137" t="s">
        <v>470</v>
      </c>
      <c r="K332" s="137" t="s">
        <v>40539</v>
      </c>
      <c r="L332" s="53" t="s">
        <v>40589</v>
      </c>
      <c r="M332" s="95"/>
      <c r="N332" s="58">
        <v>44705</v>
      </c>
      <c r="O332" s="61" t="s">
        <v>35</v>
      </c>
      <c r="P332" s="61" t="s">
        <v>36</v>
      </c>
      <c r="Q332" s="6" t="s">
        <v>464</v>
      </c>
      <c r="R332" s="61"/>
      <c r="S332" s="61"/>
      <c r="T332" s="61" t="s">
        <v>80</v>
      </c>
      <c r="U332" s="64" t="s">
        <v>38</v>
      </c>
      <c r="V332" s="57">
        <v>45548</v>
      </c>
      <c r="W332" s="61" t="s">
        <v>959</v>
      </c>
      <c r="X332" s="22">
        <f t="shared" si="47"/>
        <v>45639</v>
      </c>
      <c r="Y332" s="6" t="str">
        <f t="shared" si="52"/>
        <v>DICIEMBRE/2024</v>
      </c>
      <c r="Z332" s="64" t="s">
        <v>50</v>
      </c>
      <c r="AA332" s="53" t="s">
        <v>15080</v>
      </c>
      <c r="AB332" s="53"/>
      <c r="AC332" s="61"/>
      <c r="AD332" s="61" t="s">
        <v>41</v>
      </c>
      <c r="AE332" s="61"/>
      <c r="AF332" s="5"/>
      <c r="AG332" s="61" t="s">
        <v>41</v>
      </c>
      <c r="AH332" s="22">
        <v>45488</v>
      </c>
      <c r="AI332" s="6" t="s">
        <v>39089</v>
      </c>
      <c r="AJ332" s="57">
        <v>45316</v>
      </c>
      <c r="AK332" s="61" t="s">
        <v>517</v>
      </c>
      <c r="AL332" s="61" t="s">
        <v>715</v>
      </c>
      <c r="AM332" s="61" t="s">
        <v>41</v>
      </c>
      <c r="AN332" s="61" t="s">
        <v>41</v>
      </c>
      <c r="AO332" s="70" t="s">
        <v>41</v>
      </c>
      <c r="AP332" s="6">
        <v>0.5</v>
      </c>
      <c r="AQ332" s="53" t="str">
        <f t="shared" si="48"/>
        <v>SIN DIFICULTAD</v>
      </c>
      <c r="AR332" s="61">
        <v>2.71</v>
      </c>
      <c r="AS332" s="61" t="str">
        <f t="shared" si="51"/>
        <v>BAJA ACTIVIDAD</v>
      </c>
      <c r="AT332" s="57">
        <v>45489</v>
      </c>
      <c r="AU332" s="5"/>
      <c r="AV332" s="5"/>
      <c r="AW332" s="6"/>
    </row>
    <row r="333" spans="1:50" hidden="1" x14ac:dyDescent="0.25">
      <c r="A333" s="230"/>
      <c r="B333" s="230" t="s">
        <v>31</v>
      </c>
      <c r="C333" s="36" t="s">
        <v>637</v>
      </c>
      <c r="D333" s="225" t="s">
        <v>789</v>
      </c>
      <c r="E333" s="6" t="s">
        <v>32</v>
      </c>
      <c r="F333" s="25">
        <v>17137</v>
      </c>
      <c r="G333" s="190">
        <f ca="1">IF(F333="-","-",IF(F333="","-",DATEDIF(F333,TODAY(),"Y")))</f>
        <v>77</v>
      </c>
      <c r="H333" s="6" t="s">
        <v>1034</v>
      </c>
      <c r="I333" s="6" t="s">
        <v>42</v>
      </c>
      <c r="J333" s="137" t="s">
        <v>1062</v>
      </c>
      <c r="K333" s="137" t="s">
        <v>1102</v>
      </c>
      <c r="L333" s="53" t="s">
        <v>784</v>
      </c>
      <c r="M333" s="5" t="s">
        <v>34</v>
      </c>
      <c r="N333" s="57" t="s">
        <v>354</v>
      </c>
      <c r="O333" s="61" t="s">
        <v>35</v>
      </c>
      <c r="P333" s="61" t="s">
        <v>36</v>
      </c>
      <c r="Q333" s="6" t="s">
        <v>464</v>
      </c>
      <c r="R333" s="61" t="s">
        <v>34</v>
      </c>
      <c r="S333" s="61"/>
      <c r="T333" s="61" t="s">
        <v>80</v>
      </c>
      <c r="U333" s="64" t="s">
        <v>38</v>
      </c>
      <c r="V333" s="57">
        <v>45565</v>
      </c>
      <c r="W333" s="64" t="s">
        <v>959</v>
      </c>
      <c r="X333" s="192">
        <f t="shared" si="47"/>
        <v>45656</v>
      </c>
      <c r="Y333" s="191" t="str">
        <f t="shared" si="52"/>
        <v>DICIEMBRE/2024</v>
      </c>
      <c r="Z333" s="64" t="s">
        <v>50</v>
      </c>
      <c r="AA333" s="53" t="s">
        <v>15080</v>
      </c>
      <c r="AB333" s="53"/>
      <c r="AC333" s="53"/>
      <c r="AD333" s="61" t="s">
        <v>41</v>
      </c>
      <c r="AE333" s="61"/>
      <c r="AF333" s="61"/>
      <c r="AG333" s="61" t="s">
        <v>41</v>
      </c>
      <c r="AH333" s="22">
        <v>45534</v>
      </c>
      <c r="AI333" s="6" t="s">
        <v>712</v>
      </c>
      <c r="AJ333" s="22">
        <v>45363</v>
      </c>
      <c r="AK333" s="57" t="s">
        <v>517</v>
      </c>
      <c r="AL333" s="61" t="s">
        <v>39894</v>
      </c>
      <c r="AM333" s="61" t="s">
        <v>512</v>
      </c>
      <c r="AN333" s="61" t="s">
        <v>41</v>
      </c>
      <c r="AO333" s="61" t="s">
        <v>41</v>
      </c>
      <c r="AP333" s="70">
        <v>3</v>
      </c>
      <c r="AQ333" s="193" t="str">
        <f t="shared" si="48"/>
        <v>INCAPAZ DE HACERLO</v>
      </c>
      <c r="AR333" s="61">
        <v>5.12</v>
      </c>
      <c r="AS333" s="193" t="s">
        <v>40669</v>
      </c>
      <c r="AT333" s="61"/>
      <c r="AU333" s="61" t="s">
        <v>517</v>
      </c>
      <c r="AV333" s="5"/>
      <c r="AW333" s="6"/>
    </row>
    <row r="334" spans="1:50" x14ac:dyDescent="0.25">
      <c r="A334" s="230"/>
      <c r="B334" s="230" t="s">
        <v>31</v>
      </c>
      <c r="C334" s="36" t="s">
        <v>39624</v>
      </c>
      <c r="D334" s="225" t="s">
        <v>39625</v>
      </c>
      <c r="E334" s="6" t="s">
        <v>32</v>
      </c>
      <c r="F334" s="25">
        <v>25574</v>
      </c>
      <c r="G334" s="190">
        <f ca="1">IF(F334="-","-",IF(F334="","-",DATEDIF(F334,TODAY(),"Y")))</f>
        <v>54</v>
      </c>
      <c r="H334" s="6" t="s">
        <v>1034</v>
      </c>
      <c r="I334" s="6" t="s">
        <v>42</v>
      </c>
      <c r="J334" s="5" t="s">
        <v>352</v>
      </c>
      <c r="K334" s="5" t="s">
        <v>39628</v>
      </c>
      <c r="L334" s="122">
        <v>3225978009</v>
      </c>
      <c r="M334" s="5"/>
      <c r="N334" s="22">
        <v>44884</v>
      </c>
      <c r="O334" s="61" t="s">
        <v>35</v>
      </c>
      <c r="P334" s="6" t="s">
        <v>36</v>
      </c>
      <c r="Q334" s="6" t="s">
        <v>464</v>
      </c>
      <c r="R334" s="6" t="s">
        <v>34</v>
      </c>
      <c r="S334" s="6"/>
      <c r="T334" s="6" t="s">
        <v>80</v>
      </c>
      <c r="U334" s="6" t="s">
        <v>38</v>
      </c>
      <c r="V334" s="57">
        <v>45567</v>
      </c>
      <c r="W334" s="147" t="s">
        <v>959</v>
      </c>
      <c r="X334" s="192">
        <f t="shared" si="47"/>
        <v>45659</v>
      </c>
      <c r="Y334" s="191" t="str">
        <f t="shared" si="52"/>
        <v>ENERO/2025</v>
      </c>
      <c r="Z334" s="147" t="s">
        <v>50</v>
      </c>
      <c r="AA334" s="53" t="s">
        <v>15080</v>
      </c>
      <c r="AB334" s="53"/>
      <c r="AC334" s="5"/>
      <c r="AD334" s="6" t="s">
        <v>41</v>
      </c>
      <c r="AE334" s="6"/>
      <c r="AF334" s="6"/>
      <c r="AG334" s="6" t="s">
        <v>41</v>
      </c>
      <c r="AH334" s="22">
        <v>45562</v>
      </c>
      <c r="AI334" s="6" t="s">
        <v>39089</v>
      </c>
      <c r="AJ334" s="22">
        <v>45433</v>
      </c>
      <c r="AK334" s="57" t="s">
        <v>517</v>
      </c>
      <c r="AL334" s="61" t="s">
        <v>715</v>
      </c>
      <c r="AM334" s="6" t="s">
        <v>41</v>
      </c>
      <c r="AN334" s="6" t="s">
        <v>41</v>
      </c>
      <c r="AO334" s="6" t="s">
        <v>41</v>
      </c>
      <c r="AP334" s="136">
        <v>1.5</v>
      </c>
      <c r="AQ334" s="193" t="str">
        <f t="shared" si="48"/>
        <v>CON ALGUNA DIFICULTAD</v>
      </c>
      <c r="AR334" s="191">
        <v>4.59</v>
      </c>
      <c r="AS334" s="193" t="str">
        <f t="shared" ref="AS334:AS363" si="53">IF(AR334="","-",IF(AR334&lt;2.6,"REMISION CLINICA",IF(AR334&lt;3.2,"BAJA ACTIVIDAD",IF(AR334&lt;5.19,"MODERADA ACTIVIDAD","ALTA ACTIVIDAD"))))</f>
        <v>MODERADA ACTIVIDAD</v>
      </c>
      <c r="AT334" s="61"/>
      <c r="AU334" s="61"/>
      <c r="AV334" s="5"/>
      <c r="AW334" s="6"/>
    </row>
    <row r="335" spans="1:50" x14ac:dyDescent="0.25">
      <c r="A335" s="230"/>
      <c r="B335" s="230" t="s">
        <v>31</v>
      </c>
      <c r="C335" s="36" t="s">
        <v>40378</v>
      </c>
      <c r="D335" s="144" t="s">
        <v>40302</v>
      </c>
      <c r="E335" s="6" t="s">
        <v>32</v>
      </c>
      <c r="F335" s="25">
        <v>26086</v>
      </c>
      <c r="G335" s="23">
        <v>53</v>
      </c>
      <c r="H335" s="6" t="s">
        <v>1034</v>
      </c>
      <c r="I335" s="6" t="s">
        <v>39325</v>
      </c>
      <c r="J335" s="137" t="s">
        <v>40303</v>
      </c>
      <c r="K335" s="137" t="s">
        <v>40304</v>
      </c>
      <c r="L335" s="53" t="s">
        <v>40305</v>
      </c>
      <c r="M335" s="6"/>
      <c r="N335" s="57">
        <v>45477</v>
      </c>
      <c r="O335" s="61" t="s">
        <v>57</v>
      </c>
      <c r="P335" s="61" t="s">
        <v>36</v>
      </c>
      <c r="Q335" s="6" t="s">
        <v>464</v>
      </c>
      <c r="R335" s="61"/>
      <c r="S335" s="61"/>
      <c r="T335" s="61" t="s">
        <v>40227</v>
      </c>
      <c r="U335" s="61" t="s">
        <v>40296</v>
      </c>
      <c r="V335" s="57">
        <v>45477</v>
      </c>
      <c r="W335" s="61" t="s">
        <v>959</v>
      </c>
      <c r="X335" s="57">
        <f t="shared" si="47"/>
        <v>45569</v>
      </c>
      <c r="Y335" s="61" t="str">
        <f t="shared" si="52"/>
        <v>OCTUBRE/2024</v>
      </c>
      <c r="Z335" s="64" t="s">
        <v>50</v>
      </c>
      <c r="AA335" s="121" t="s">
        <v>15080</v>
      </c>
      <c r="AB335" s="61"/>
      <c r="AC335" s="61"/>
      <c r="AD335" s="61" t="s">
        <v>41</v>
      </c>
      <c r="AE335" s="61"/>
      <c r="AF335" s="61"/>
      <c r="AG335" s="61" t="s">
        <v>41</v>
      </c>
      <c r="AH335" s="57">
        <v>45449</v>
      </c>
      <c r="AI335" s="61" t="s">
        <v>39089</v>
      </c>
      <c r="AJ335" s="57">
        <v>45449</v>
      </c>
      <c r="AK335" s="61" t="s">
        <v>517</v>
      </c>
      <c r="AL335" s="61" t="s">
        <v>715</v>
      </c>
      <c r="AM335" s="61" t="s">
        <v>41</v>
      </c>
      <c r="AN335" s="61" t="s">
        <v>41</v>
      </c>
      <c r="AO335" s="61" t="s">
        <v>41</v>
      </c>
      <c r="AP335" s="70">
        <v>0.38</v>
      </c>
      <c r="AQ335" s="53" t="str">
        <f t="shared" si="48"/>
        <v>SIN DIFICULTAD</v>
      </c>
      <c r="AR335" s="61">
        <v>3.17</v>
      </c>
      <c r="AS335" s="61" t="str">
        <f t="shared" si="53"/>
        <v>BAJA ACTIVIDAD</v>
      </c>
      <c r="AT335" s="61"/>
      <c r="AU335" s="61"/>
      <c r="AV335" s="5"/>
      <c r="AW335" s="6"/>
    </row>
    <row r="336" spans="1:50" s="5" customFormat="1" hidden="1" x14ac:dyDescent="0.25">
      <c r="A336" s="230"/>
      <c r="B336" s="230" t="s">
        <v>31</v>
      </c>
      <c r="C336" s="256" t="s">
        <v>40253</v>
      </c>
      <c r="D336" s="144" t="s">
        <v>40238</v>
      </c>
      <c r="E336" s="6" t="s">
        <v>32</v>
      </c>
      <c r="F336" s="25">
        <v>26603</v>
      </c>
      <c r="G336" s="23">
        <v>51</v>
      </c>
      <c r="H336" s="6" t="s">
        <v>1034</v>
      </c>
      <c r="I336" s="6" t="s">
        <v>42</v>
      </c>
      <c r="J336" s="137" t="s">
        <v>40243</v>
      </c>
      <c r="K336" s="137" t="s">
        <v>40244</v>
      </c>
      <c r="L336" s="53" t="s">
        <v>40245</v>
      </c>
      <c r="M336" s="6"/>
      <c r="N336" s="57">
        <v>45440</v>
      </c>
      <c r="O336" s="61" t="s">
        <v>35</v>
      </c>
      <c r="P336" s="61" t="s">
        <v>36</v>
      </c>
      <c r="Q336" s="6" t="s">
        <v>464</v>
      </c>
      <c r="R336" s="61"/>
      <c r="S336" s="61"/>
      <c r="T336" s="61" t="s">
        <v>40227</v>
      </c>
      <c r="U336" s="61" t="s">
        <v>38</v>
      </c>
      <c r="V336" s="57">
        <v>45495</v>
      </c>
      <c r="W336" s="61" t="s">
        <v>959</v>
      </c>
      <c r="X336" s="57">
        <f t="shared" si="47"/>
        <v>45587</v>
      </c>
      <c r="Y336" s="61" t="str">
        <f t="shared" si="52"/>
        <v>OCTUBRE/2024</v>
      </c>
      <c r="Z336" s="64" t="s">
        <v>50</v>
      </c>
      <c r="AA336" s="137" t="s">
        <v>15080</v>
      </c>
      <c r="AB336" s="61"/>
      <c r="AC336" s="61"/>
      <c r="AD336" s="61" t="s">
        <v>41</v>
      </c>
      <c r="AE336" s="61"/>
      <c r="AF336" s="61"/>
      <c r="AG336" s="61" t="s">
        <v>41</v>
      </c>
      <c r="AH336" s="57">
        <v>45429</v>
      </c>
      <c r="AI336" s="61" t="s">
        <v>39953</v>
      </c>
      <c r="AJ336" s="57">
        <v>45429</v>
      </c>
      <c r="AK336" s="61" t="s">
        <v>16</v>
      </c>
      <c r="AL336" s="61" t="s">
        <v>715</v>
      </c>
      <c r="AM336" s="61" t="s">
        <v>41</v>
      </c>
      <c r="AN336" s="61" t="s">
        <v>41</v>
      </c>
      <c r="AO336" s="61" t="s">
        <v>41</v>
      </c>
      <c r="AP336" s="70">
        <v>0</v>
      </c>
      <c r="AQ336" s="53" t="str">
        <f t="shared" si="48"/>
        <v>SIN DIFICULTAD</v>
      </c>
      <c r="AR336" s="61">
        <v>4.68</v>
      </c>
      <c r="AS336" s="61" t="str">
        <f t="shared" si="53"/>
        <v>MODERADA ACTIVIDAD</v>
      </c>
      <c r="AT336" s="61"/>
      <c r="AU336" s="61"/>
      <c r="AW336" s="6"/>
      <c r="AX336" s="17"/>
    </row>
    <row r="337" spans="1:49" x14ac:dyDescent="0.25">
      <c r="A337" s="230"/>
      <c r="B337" s="230" t="s">
        <v>31</v>
      </c>
      <c r="C337" s="36" t="s">
        <v>555</v>
      </c>
      <c r="D337" s="225" t="s">
        <v>935</v>
      </c>
      <c r="E337" s="6" t="s">
        <v>32</v>
      </c>
      <c r="F337" s="25">
        <v>21515</v>
      </c>
      <c r="G337" s="190">
        <f ca="1">IF(F337="-","-",IF(F337="","-",DATEDIF(F337,TODAY(),"Y")))</f>
        <v>65</v>
      </c>
      <c r="H337" s="6" t="s">
        <v>1034</v>
      </c>
      <c r="I337" s="6" t="s">
        <v>42</v>
      </c>
      <c r="J337" s="137" t="s">
        <v>166</v>
      </c>
      <c r="K337" s="137" t="s">
        <v>1129</v>
      </c>
      <c r="L337" s="53">
        <v>3145316626</v>
      </c>
      <c r="M337" s="5" t="s">
        <v>34</v>
      </c>
      <c r="N337" s="57" t="s">
        <v>160</v>
      </c>
      <c r="O337" s="61" t="s">
        <v>35</v>
      </c>
      <c r="P337" s="61" t="s">
        <v>36</v>
      </c>
      <c r="Q337" s="6" t="s">
        <v>464</v>
      </c>
      <c r="R337" s="61" t="s">
        <v>34</v>
      </c>
      <c r="S337" s="61"/>
      <c r="T337" s="61" t="s">
        <v>80</v>
      </c>
      <c r="U337" s="61" t="s">
        <v>38</v>
      </c>
      <c r="V337" s="22">
        <v>45560</v>
      </c>
      <c r="W337" s="61" t="s">
        <v>959</v>
      </c>
      <c r="X337" s="192">
        <f t="shared" si="47"/>
        <v>45651</v>
      </c>
      <c r="Y337" s="191" t="str">
        <f t="shared" si="52"/>
        <v>DICIEMBRE/2024</v>
      </c>
      <c r="Z337" s="64" t="s">
        <v>81</v>
      </c>
      <c r="AA337" s="53" t="s">
        <v>15081</v>
      </c>
      <c r="AB337" s="53"/>
      <c r="AC337" s="53"/>
      <c r="AD337" s="61" t="s">
        <v>41</v>
      </c>
      <c r="AE337" s="61"/>
      <c r="AF337" s="61"/>
      <c r="AG337" s="61" t="s">
        <v>41</v>
      </c>
      <c r="AH337" s="22">
        <v>45534</v>
      </c>
      <c r="AI337" s="6" t="s">
        <v>39089</v>
      </c>
      <c r="AJ337" s="22">
        <v>45343</v>
      </c>
      <c r="AK337" s="57" t="s">
        <v>517</v>
      </c>
      <c r="AL337" s="61" t="s">
        <v>39085</v>
      </c>
      <c r="AM337" s="61" t="s">
        <v>512</v>
      </c>
      <c r="AN337" s="61" t="s">
        <v>41</v>
      </c>
      <c r="AO337" s="61" t="s">
        <v>41</v>
      </c>
      <c r="AP337" s="191">
        <v>0.75</v>
      </c>
      <c r="AQ337" s="193" t="str">
        <f t="shared" si="48"/>
        <v>SIN DIFICULTAD</v>
      </c>
      <c r="AR337" s="191">
        <v>4.6100000000000003</v>
      </c>
      <c r="AS337" s="193" t="str">
        <f t="shared" si="53"/>
        <v>MODERADA ACTIVIDAD</v>
      </c>
      <c r="AT337" s="61"/>
      <c r="AU337" s="61" t="s">
        <v>517</v>
      </c>
      <c r="AV337" s="5"/>
      <c r="AW337" s="6"/>
    </row>
    <row r="338" spans="1:49" s="4" customFormat="1" ht="15.75" x14ac:dyDescent="0.25">
      <c r="A338" s="230"/>
      <c r="B338" s="230" t="s">
        <v>31</v>
      </c>
      <c r="C338" s="36" t="s">
        <v>535</v>
      </c>
      <c r="D338" s="225" t="s">
        <v>1021</v>
      </c>
      <c r="E338" s="6" t="s">
        <v>32</v>
      </c>
      <c r="F338" s="25">
        <v>25099</v>
      </c>
      <c r="G338" s="190">
        <f ca="1">IF(F338="-","-",IF(F338="","-",DATEDIF(F338,TODAY(),"Y")))</f>
        <v>56</v>
      </c>
      <c r="H338" s="6" t="s">
        <v>1034</v>
      </c>
      <c r="I338" s="6" t="s">
        <v>42</v>
      </c>
      <c r="J338" s="137" t="s">
        <v>1063</v>
      </c>
      <c r="K338" s="137" t="s">
        <v>1103</v>
      </c>
      <c r="L338" s="53" t="s">
        <v>115</v>
      </c>
      <c r="M338" s="5" t="s">
        <v>34</v>
      </c>
      <c r="N338" s="57" t="s">
        <v>102</v>
      </c>
      <c r="O338" s="61" t="s">
        <v>35</v>
      </c>
      <c r="P338" s="61" t="s">
        <v>36</v>
      </c>
      <c r="Q338" s="6" t="s">
        <v>464</v>
      </c>
      <c r="R338" s="61" t="s">
        <v>34</v>
      </c>
      <c r="S338" s="61"/>
      <c r="T338" s="61" t="s">
        <v>40227</v>
      </c>
      <c r="U338" s="61" t="s">
        <v>38</v>
      </c>
      <c r="V338" s="22">
        <v>45565</v>
      </c>
      <c r="W338" s="61" t="s">
        <v>959</v>
      </c>
      <c r="X338" s="192">
        <f t="shared" si="47"/>
        <v>45656</v>
      </c>
      <c r="Y338" s="191" t="str">
        <f t="shared" si="52"/>
        <v>DICIEMBRE/2024</v>
      </c>
      <c r="Z338" s="61" t="s">
        <v>50</v>
      </c>
      <c r="AA338" s="53" t="s">
        <v>15080</v>
      </c>
      <c r="AB338" s="53"/>
      <c r="AC338" s="53"/>
      <c r="AD338" s="61" t="s">
        <v>41</v>
      </c>
      <c r="AE338" s="61"/>
      <c r="AF338" s="61"/>
      <c r="AG338" s="61" t="s">
        <v>41</v>
      </c>
      <c r="AH338" s="22">
        <v>45540</v>
      </c>
      <c r="AI338" s="6" t="s">
        <v>39089</v>
      </c>
      <c r="AJ338" s="22">
        <v>45363</v>
      </c>
      <c r="AK338" s="57" t="s">
        <v>517</v>
      </c>
      <c r="AL338" s="57" t="s">
        <v>715</v>
      </c>
      <c r="AM338" s="61" t="s">
        <v>41</v>
      </c>
      <c r="AN338" s="61" t="s">
        <v>41</v>
      </c>
      <c r="AO338" s="61" t="s">
        <v>41</v>
      </c>
      <c r="AP338" s="70">
        <v>0.1</v>
      </c>
      <c r="AQ338" s="193" t="str">
        <f t="shared" si="48"/>
        <v>SIN DIFICULTAD</v>
      </c>
      <c r="AR338" s="191">
        <v>2.52</v>
      </c>
      <c r="AS338" s="193" t="str">
        <f t="shared" si="53"/>
        <v>REMISION CLINICA</v>
      </c>
      <c r="AT338" s="61"/>
      <c r="AU338" s="61" t="s">
        <v>517</v>
      </c>
      <c r="AV338" s="5"/>
      <c r="AW338" s="6"/>
    </row>
    <row r="339" spans="1:49" hidden="1" x14ac:dyDescent="0.25">
      <c r="A339" s="230"/>
      <c r="B339" s="230" t="s">
        <v>31</v>
      </c>
      <c r="C339" s="36" t="s">
        <v>40037</v>
      </c>
      <c r="D339" s="28" t="s">
        <v>40023</v>
      </c>
      <c r="E339" s="6" t="s">
        <v>32</v>
      </c>
      <c r="F339" s="25">
        <v>36760</v>
      </c>
      <c r="G339" s="23">
        <v>23</v>
      </c>
      <c r="H339" s="6" t="s">
        <v>1034</v>
      </c>
      <c r="I339" s="6" t="s">
        <v>42</v>
      </c>
      <c r="J339" s="137" t="s">
        <v>40032</v>
      </c>
      <c r="K339" s="137" t="s">
        <v>40033</v>
      </c>
      <c r="L339" s="53">
        <v>3006853582</v>
      </c>
      <c r="M339" s="6"/>
      <c r="N339" s="57">
        <v>45226</v>
      </c>
      <c r="O339" s="61" t="s">
        <v>35</v>
      </c>
      <c r="P339" s="61" t="s">
        <v>36</v>
      </c>
      <c r="Q339" s="61" t="s">
        <v>46</v>
      </c>
      <c r="R339" s="61"/>
      <c r="S339" s="61"/>
      <c r="T339" s="61" t="s">
        <v>80</v>
      </c>
      <c r="U339" s="61" t="s">
        <v>38</v>
      </c>
      <c r="V339" s="22">
        <v>45476</v>
      </c>
      <c r="W339" s="61" t="s">
        <v>959</v>
      </c>
      <c r="X339" s="57">
        <f t="shared" si="47"/>
        <v>45568</v>
      </c>
      <c r="Y339" s="61" t="str">
        <f t="shared" si="52"/>
        <v>OCTUBRE/2024</v>
      </c>
      <c r="Z339" s="64" t="s">
        <v>50</v>
      </c>
      <c r="AA339" s="137" t="s">
        <v>15080</v>
      </c>
      <c r="AB339" s="61"/>
      <c r="AC339" s="61"/>
      <c r="AD339" s="61" t="s">
        <v>41</v>
      </c>
      <c r="AE339" s="61"/>
      <c r="AF339" s="61"/>
      <c r="AG339" s="61" t="s">
        <v>41</v>
      </c>
      <c r="AH339" s="22">
        <v>45462</v>
      </c>
      <c r="AI339" s="6" t="s">
        <v>712</v>
      </c>
      <c r="AJ339" s="22">
        <v>45365</v>
      </c>
      <c r="AK339" s="61" t="s">
        <v>517</v>
      </c>
      <c r="AL339" s="61" t="s">
        <v>40301</v>
      </c>
      <c r="AM339" s="61" t="s">
        <v>41</v>
      </c>
      <c r="AN339" s="61" t="s">
        <v>41</v>
      </c>
      <c r="AO339" s="61" t="s">
        <v>41</v>
      </c>
      <c r="AP339" s="70">
        <v>2.5</v>
      </c>
      <c r="AQ339" s="53" t="str">
        <f t="shared" si="48"/>
        <v>CON MUCHA DIFICULTAD</v>
      </c>
      <c r="AR339" s="191">
        <v>2.89</v>
      </c>
      <c r="AS339" s="61" t="str">
        <f t="shared" si="53"/>
        <v>BAJA ACTIVIDAD</v>
      </c>
      <c r="AT339" s="61"/>
      <c r="AU339" s="61" t="s">
        <v>517</v>
      </c>
      <c r="AV339" s="6"/>
      <c r="AW339" s="6"/>
    </row>
    <row r="340" spans="1:49" x14ac:dyDescent="0.25">
      <c r="A340" s="9"/>
      <c r="B340" s="230" t="s">
        <v>31</v>
      </c>
      <c r="C340" s="36" t="s">
        <v>653</v>
      </c>
      <c r="D340" s="225" t="s">
        <v>1022</v>
      </c>
      <c r="E340" s="6" t="s">
        <v>32</v>
      </c>
      <c r="F340" s="25">
        <v>29145</v>
      </c>
      <c r="G340" s="190">
        <f ca="1">IF(F340="-","-",IF(F340="","-",DATEDIF(F340,TODAY(),"Y")))</f>
        <v>45</v>
      </c>
      <c r="H340" s="6" t="s">
        <v>1034</v>
      </c>
      <c r="I340" s="6" t="s">
        <v>42</v>
      </c>
      <c r="J340" s="137" t="s">
        <v>85</v>
      </c>
      <c r="K340" s="137" t="s">
        <v>1104</v>
      </c>
      <c r="L340" s="53" t="s">
        <v>389</v>
      </c>
      <c r="M340" s="5" t="s">
        <v>34</v>
      </c>
      <c r="N340" s="57" t="s">
        <v>384</v>
      </c>
      <c r="O340" s="61" t="s">
        <v>35</v>
      </c>
      <c r="P340" s="61" t="s">
        <v>36</v>
      </c>
      <c r="Q340" s="61" t="s">
        <v>46</v>
      </c>
      <c r="R340" s="61" t="s">
        <v>34</v>
      </c>
      <c r="S340" s="61"/>
      <c r="T340" s="61" t="s">
        <v>80</v>
      </c>
      <c r="U340" s="61" t="s">
        <v>38</v>
      </c>
      <c r="V340" s="22">
        <v>45560</v>
      </c>
      <c r="W340" s="61" t="s">
        <v>959</v>
      </c>
      <c r="X340" s="192">
        <f t="shared" si="47"/>
        <v>45651</v>
      </c>
      <c r="Y340" s="191" t="str">
        <f t="shared" si="52"/>
        <v>DICIEMBRE/2024</v>
      </c>
      <c r="Z340" s="61" t="s">
        <v>81</v>
      </c>
      <c r="AA340" s="53" t="s">
        <v>15081</v>
      </c>
      <c r="AB340" s="53"/>
      <c r="AC340" s="53"/>
      <c r="AD340" s="61" t="s">
        <v>41</v>
      </c>
      <c r="AE340" s="61"/>
      <c r="AF340" s="61"/>
      <c r="AG340" s="61" t="s">
        <v>41</v>
      </c>
      <c r="AH340" s="22">
        <v>45553</v>
      </c>
      <c r="AI340" s="6" t="s">
        <v>39089</v>
      </c>
      <c r="AJ340" s="22">
        <v>45280</v>
      </c>
      <c r="AK340" s="57" t="s">
        <v>517</v>
      </c>
      <c r="AL340" s="61" t="s">
        <v>40659</v>
      </c>
      <c r="AM340" s="61" t="s">
        <v>41</v>
      </c>
      <c r="AN340" s="61" t="s">
        <v>41</v>
      </c>
      <c r="AO340" s="61" t="s">
        <v>41</v>
      </c>
      <c r="AP340" s="70">
        <v>0.38</v>
      </c>
      <c r="AQ340" s="193" t="str">
        <f t="shared" si="48"/>
        <v>SIN DIFICULTAD</v>
      </c>
      <c r="AR340" s="61">
        <v>2.38</v>
      </c>
      <c r="AS340" s="193" t="str">
        <f t="shared" si="53"/>
        <v>REMISION CLINICA</v>
      </c>
      <c r="AT340" s="61"/>
      <c r="AU340" s="61"/>
      <c r="AV340" s="5"/>
      <c r="AW340" s="6"/>
    </row>
    <row r="341" spans="1:49" hidden="1" x14ac:dyDescent="0.25">
      <c r="B341" s="230" t="s">
        <v>31</v>
      </c>
      <c r="C341" s="36" t="s">
        <v>39629</v>
      </c>
      <c r="D341" s="225" t="s">
        <v>39630</v>
      </c>
      <c r="E341" s="6" t="s">
        <v>32</v>
      </c>
      <c r="F341" s="25">
        <v>24726</v>
      </c>
      <c r="G341" s="190">
        <f ca="1">IF(F341="-","-",IF(F341="","-",DATEDIF(F341,TODAY(),"Y")))</f>
        <v>57</v>
      </c>
      <c r="H341" s="6" t="s">
        <v>1034</v>
      </c>
      <c r="I341" s="6" t="s">
        <v>39122</v>
      </c>
      <c r="J341" s="5" t="s">
        <v>39631</v>
      </c>
      <c r="K341" s="198" t="s">
        <v>39632</v>
      </c>
      <c r="L341" s="122" t="s">
        <v>39633</v>
      </c>
      <c r="M341" s="6" t="s">
        <v>34</v>
      </c>
      <c r="N341" s="123" t="s">
        <v>126</v>
      </c>
      <c r="O341" s="6" t="s">
        <v>35</v>
      </c>
      <c r="P341" s="6" t="s">
        <v>36</v>
      </c>
      <c r="Q341" s="6" t="s">
        <v>464</v>
      </c>
      <c r="R341" s="6" t="s">
        <v>34</v>
      </c>
      <c r="S341" s="6"/>
      <c r="T341" s="6" t="s">
        <v>80</v>
      </c>
      <c r="U341" s="6" t="s">
        <v>38</v>
      </c>
      <c r="V341" s="57">
        <v>45448</v>
      </c>
      <c r="W341" s="147" t="s">
        <v>959</v>
      </c>
      <c r="X341" s="192">
        <f t="shared" si="47"/>
        <v>45540</v>
      </c>
      <c r="Y341" s="191" t="str">
        <f t="shared" si="52"/>
        <v>SEPTIEMBRE/2024</v>
      </c>
      <c r="Z341" s="6" t="s">
        <v>50</v>
      </c>
      <c r="AA341" s="53" t="s">
        <v>15080</v>
      </c>
      <c r="AB341" s="53"/>
      <c r="AC341" s="5"/>
      <c r="AD341" s="6" t="s">
        <v>41</v>
      </c>
      <c r="AE341" s="6"/>
      <c r="AF341" s="6"/>
      <c r="AG341" s="6" t="s">
        <v>41</v>
      </c>
      <c r="AH341" s="22">
        <v>45420</v>
      </c>
      <c r="AI341" s="6" t="s">
        <v>712</v>
      </c>
      <c r="AJ341" s="22">
        <v>45308</v>
      </c>
      <c r="AK341" s="57" t="s">
        <v>517</v>
      </c>
      <c r="AL341" s="61" t="s">
        <v>715</v>
      </c>
      <c r="AM341" s="6" t="s">
        <v>41</v>
      </c>
      <c r="AN341" s="6" t="s">
        <v>41</v>
      </c>
      <c r="AO341" s="6" t="s">
        <v>41</v>
      </c>
      <c r="AP341" s="6">
        <v>0.6</v>
      </c>
      <c r="AQ341" s="193" t="str">
        <f t="shared" si="48"/>
        <v>SIN DIFICULTAD</v>
      </c>
      <c r="AR341" s="6">
        <v>3.3</v>
      </c>
      <c r="AS341" s="193" t="str">
        <f t="shared" si="53"/>
        <v>MODERADA ACTIVIDAD</v>
      </c>
      <c r="AT341" s="61"/>
      <c r="AU341" s="61" t="s">
        <v>517</v>
      </c>
      <c r="AV341" s="5"/>
      <c r="AW341" s="6">
        <v>20</v>
      </c>
    </row>
    <row r="342" spans="1:49" x14ac:dyDescent="0.25">
      <c r="B342" s="230" t="s">
        <v>31</v>
      </c>
      <c r="C342" s="36" t="s">
        <v>40089</v>
      </c>
      <c r="D342" s="225" t="s">
        <v>40090</v>
      </c>
      <c r="E342" s="6" t="s">
        <v>32</v>
      </c>
      <c r="F342" s="25">
        <v>27210</v>
      </c>
      <c r="G342" s="23">
        <v>49</v>
      </c>
      <c r="H342" s="6" t="s">
        <v>1034</v>
      </c>
      <c r="I342" s="6" t="s">
        <v>39082</v>
      </c>
      <c r="J342" s="137" t="s">
        <v>39212</v>
      </c>
      <c r="K342" s="137" t="s">
        <v>40091</v>
      </c>
      <c r="L342" s="53" t="s">
        <v>40590</v>
      </c>
      <c r="M342" s="6"/>
      <c r="N342" s="57">
        <v>45273</v>
      </c>
      <c r="O342" s="61" t="s">
        <v>35</v>
      </c>
      <c r="P342" s="61" t="s">
        <v>36</v>
      </c>
      <c r="Q342" s="6" t="s">
        <v>464</v>
      </c>
      <c r="R342" s="61"/>
      <c r="S342" s="61"/>
      <c r="T342" s="6" t="s">
        <v>40227</v>
      </c>
      <c r="U342" s="61" t="s">
        <v>38</v>
      </c>
      <c r="V342" s="22">
        <v>45565</v>
      </c>
      <c r="W342" s="61" t="s">
        <v>959</v>
      </c>
      <c r="X342" s="192">
        <f t="shared" si="47"/>
        <v>45656</v>
      </c>
      <c r="Y342" s="191" t="str">
        <f t="shared" si="52"/>
        <v>DICIEMBRE/2024</v>
      </c>
      <c r="Z342" s="64" t="s">
        <v>50</v>
      </c>
      <c r="AA342" s="137" t="s">
        <v>15080</v>
      </c>
      <c r="AB342" s="61"/>
      <c r="AC342" s="61"/>
      <c r="AD342" s="61" t="s">
        <v>41</v>
      </c>
      <c r="AE342" s="61"/>
      <c r="AF342" s="61"/>
      <c r="AG342" s="61" t="s">
        <v>41</v>
      </c>
      <c r="AH342" s="22">
        <v>45498</v>
      </c>
      <c r="AI342" s="6" t="s">
        <v>39089</v>
      </c>
      <c r="AJ342" s="22">
        <v>45310</v>
      </c>
      <c r="AK342" s="61" t="s">
        <v>517</v>
      </c>
      <c r="AL342" s="61" t="s">
        <v>715</v>
      </c>
      <c r="AM342" s="61" t="s">
        <v>512</v>
      </c>
      <c r="AN342" s="61" t="s">
        <v>41</v>
      </c>
      <c r="AO342" s="61" t="s">
        <v>41</v>
      </c>
      <c r="AP342" s="6">
        <v>1</v>
      </c>
      <c r="AQ342" s="193" t="str">
        <f t="shared" si="48"/>
        <v>CON ALGUNA DIFICULTAD</v>
      </c>
      <c r="AR342" s="191">
        <v>2.67</v>
      </c>
      <c r="AS342" s="193" t="str">
        <f t="shared" si="53"/>
        <v>BAJA ACTIVIDAD</v>
      </c>
      <c r="AT342" s="61"/>
      <c r="AU342" s="61"/>
      <c r="AV342" s="5"/>
      <c r="AW342" s="6"/>
    </row>
    <row r="343" spans="1:49" hidden="1" x14ac:dyDescent="0.25">
      <c r="B343" s="230" t="s">
        <v>31</v>
      </c>
      <c r="C343" s="36" t="s">
        <v>664</v>
      </c>
      <c r="D343" s="225" t="s">
        <v>1023</v>
      </c>
      <c r="E343" s="6" t="s">
        <v>32</v>
      </c>
      <c r="F343" s="25">
        <v>34700</v>
      </c>
      <c r="G343" s="190">
        <f ca="1">IF(F343="-","-",IF(F343="","-",DATEDIF(F343,TODAY(),"Y")))</f>
        <v>29</v>
      </c>
      <c r="H343" s="6" t="s">
        <v>1034</v>
      </c>
      <c r="I343" s="6" t="s">
        <v>42</v>
      </c>
      <c r="J343" s="137" t="s">
        <v>1037</v>
      </c>
      <c r="K343" s="137" t="s">
        <v>1105</v>
      </c>
      <c r="L343" s="53">
        <v>3002892042</v>
      </c>
      <c r="M343" s="5">
        <v>3015265844</v>
      </c>
      <c r="N343" s="57">
        <v>44477</v>
      </c>
      <c r="O343" s="61" t="s">
        <v>35</v>
      </c>
      <c r="P343" s="61" t="s">
        <v>36</v>
      </c>
      <c r="Q343" s="6" t="s">
        <v>464</v>
      </c>
      <c r="R343" s="61" t="s">
        <v>34</v>
      </c>
      <c r="S343" s="61"/>
      <c r="T343" s="61" t="s">
        <v>80</v>
      </c>
      <c r="U343" s="61" t="s">
        <v>38</v>
      </c>
      <c r="V343" s="22">
        <v>45418</v>
      </c>
      <c r="W343" s="61" t="s">
        <v>959</v>
      </c>
      <c r="X343" s="192">
        <f t="shared" si="47"/>
        <v>45510</v>
      </c>
      <c r="Y343" s="191" t="str">
        <f t="shared" si="52"/>
        <v>AGOSTO/2024</v>
      </c>
      <c r="Z343" s="64" t="s">
        <v>50</v>
      </c>
      <c r="AA343" s="53" t="s">
        <v>15080</v>
      </c>
      <c r="AB343" s="53"/>
      <c r="AC343" s="53"/>
      <c r="AD343" s="61" t="s">
        <v>143</v>
      </c>
      <c r="AE343" s="61"/>
      <c r="AF343" s="61"/>
      <c r="AG343" s="61" t="s">
        <v>41</v>
      </c>
      <c r="AH343" s="22">
        <v>45408</v>
      </c>
      <c r="AI343" s="6" t="s">
        <v>712</v>
      </c>
      <c r="AJ343" s="22">
        <v>45301</v>
      </c>
      <c r="AK343" s="57" t="s">
        <v>517</v>
      </c>
      <c r="AL343" s="61" t="s">
        <v>715</v>
      </c>
      <c r="AM343" s="61" t="s">
        <v>512</v>
      </c>
      <c r="AN343" s="61" t="s">
        <v>41</v>
      </c>
      <c r="AO343" s="61" t="s">
        <v>41</v>
      </c>
      <c r="AP343" s="70">
        <v>1</v>
      </c>
      <c r="AQ343" s="193" t="str">
        <f t="shared" si="48"/>
        <v>CON ALGUNA DIFICULTAD</v>
      </c>
      <c r="AR343" s="6">
        <v>4.3600000000000003</v>
      </c>
      <c r="AS343" s="193" t="str">
        <f t="shared" si="53"/>
        <v>MODERADA ACTIVIDAD</v>
      </c>
      <c r="AT343" s="61"/>
      <c r="AU343" s="61" t="s">
        <v>517</v>
      </c>
      <c r="AV343" s="5"/>
      <c r="AW343" s="6"/>
    </row>
    <row r="344" spans="1:49" s="4" customFormat="1" ht="15.75" hidden="1" x14ac:dyDescent="0.25">
      <c r="A344" s="230"/>
      <c r="B344" s="287" t="s">
        <v>31</v>
      </c>
      <c r="C344" s="36" t="s">
        <v>40437</v>
      </c>
      <c r="D344" s="225" t="s">
        <v>40436</v>
      </c>
      <c r="E344" s="6" t="s">
        <v>32</v>
      </c>
      <c r="F344" s="25">
        <v>17550</v>
      </c>
      <c r="G344" s="23">
        <v>76</v>
      </c>
      <c r="H344" s="6" t="s">
        <v>1034</v>
      </c>
      <c r="I344" s="6" t="s">
        <v>42</v>
      </c>
      <c r="J344" s="137" t="s">
        <v>193</v>
      </c>
      <c r="K344" s="137" t="s">
        <v>40438</v>
      </c>
      <c r="L344" s="53">
        <v>3004528582</v>
      </c>
      <c r="M344" s="6"/>
      <c r="N344" s="57">
        <v>45520</v>
      </c>
      <c r="O344" s="61" t="s">
        <v>57</v>
      </c>
      <c r="P344" s="61" t="s">
        <v>36</v>
      </c>
      <c r="Q344" s="61" t="s">
        <v>464</v>
      </c>
      <c r="R344" s="61"/>
      <c r="S344" s="61"/>
      <c r="T344" s="61" t="s">
        <v>80</v>
      </c>
      <c r="U344" s="61" t="s">
        <v>40296</v>
      </c>
      <c r="V344" s="57">
        <v>45520</v>
      </c>
      <c r="W344" s="61" t="s">
        <v>962</v>
      </c>
      <c r="X344" s="57">
        <f t="shared" si="47"/>
        <v>45581</v>
      </c>
      <c r="Y344" s="61" t="str">
        <f t="shared" si="52"/>
        <v>OCTUBRE/2024</v>
      </c>
      <c r="Z344" s="64" t="s">
        <v>81</v>
      </c>
      <c r="AA344" s="137" t="s">
        <v>15081</v>
      </c>
      <c r="AB344" s="61"/>
      <c r="AC344" s="61"/>
      <c r="AD344" s="61" t="s">
        <v>41</v>
      </c>
      <c r="AE344" s="61"/>
      <c r="AF344" s="61"/>
      <c r="AG344" s="61" t="s">
        <v>41</v>
      </c>
      <c r="AH344" s="61"/>
      <c r="AI344" s="61" t="s">
        <v>40491</v>
      </c>
      <c r="AJ344" s="61"/>
      <c r="AK344" s="61"/>
      <c r="AL344" s="61" t="s">
        <v>40439</v>
      </c>
      <c r="AM344" s="61" t="s">
        <v>512</v>
      </c>
      <c r="AN344" s="61" t="s">
        <v>512</v>
      </c>
      <c r="AO344" s="61" t="s">
        <v>41</v>
      </c>
      <c r="AP344" s="70">
        <v>0.5</v>
      </c>
      <c r="AQ344" s="53" t="str">
        <f t="shared" si="48"/>
        <v>SIN DIFICULTAD</v>
      </c>
      <c r="AR344" s="61">
        <v>4.8099999999999996</v>
      </c>
      <c r="AS344" s="61" t="str">
        <f t="shared" si="53"/>
        <v>MODERADA ACTIVIDAD</v>
      </c>
      <c r="AT344" s="61"/>
      <c r="AU344" s="61"/>
      <c r="AV344" s="5"/>
      <c r="AW344" s="6"/>
    </row>
    <row r="345" spans="1:49" x14ac:dyDescent="0.25">
      <c r="B345" s="230" t="s">
        <v>31</v>
      </c>
      <c r="C345" s="36" t="s">
        <v>537</v>
      </c>
      <c r="D345" s="225" t="s">
        <v>936</v>
      </c>
      <c r="E345" s="6" t="s">
        <v>52</v>
      </c>
      <c r="F345" s="25">
        <v>23776</v>
      </c>
      <c r="G345" s="190">
        <f t="shared" ref="G345:G350" ca="1" si="54">IF(F345="-","-",IF(F345="","-",DATEDIF(F345,TODAY(),"Y")))</f>
        <v>59</v>
      </c>
      <c r="H345" s="6" t="s">
        <v>1034</v>
      </c>
      <c r="I345" s="6" t="s">
        <v>42</v>
      </c>
      <c r="J345" s="137" t="s">
        <v>119</v>
      </c>
      <c r="K345" s="137" t="s">
        <v>120</v>
      </c>
      <c r="L345" s="53">
        <v>3017357271</v>
      </c>
      <c r="M345" s="5" t="s">
        <v>34</v>
      </c>
      <c r="N345" s="57" t="s">
        <v>102</v>
      </c>
      <c r="O345" s="61" t="s">
        <v>35</v>
      </c>
      <c r="P345" s="61" t="s">
        <v>36</v>
      </c>
      <c r="Q345" s="6" t="s">
        <v>464</v>
      </c>
      <c r="R345" s="61" t="s">
        <v>34</v>
      </c>
      <c r="S345" s="61"/>
      <c r="T345" s="61" t="s">
        <v>40227</v>
      </c>
      <c r="U345" s="61" t="s">
        <v>38</v>
      </c>
      <c r="V345" s="22">
        <v>45481</v>
      </c>
      <c r="W345" s="61" t="s">
        <v>962</v>
      </c>
      <c r="X345" s="192">
        <f t="shared" si="47"/>
        <v>45543</v>
      </c>
      <c r="Y345" s="191" t="str">
        <f t="shared" si="52"/>
        <v>SEPTIEMBRE/2024</v>
      </c>
      <c r="Z345" s="64" t="s">
        <v>50</v>
      </c>
      <c r="AA345" s="137" t="s">
        <v>15080</v>
      </c>
      <c r="AB345" s="53"/>
      <c r="AC345" s="53"/>
      <c r="AD345" s="61" t="s">
        <v>41</v>
      </c>
      <c r="AE345" s="61"/>
      <c r="AF345" s="61"/>
      <c r="AG345" s="61" t="s">
        <v>41</v>
      </c>
      <c r="AH345" s="22">
        <v>45566</v>
      </c>
      <c r="AI345" s="6" t="s">
        <v>39089</v>
      </c>
      <c r="AJ345" s="22">
        <v>45350</v>
      </c>
      <c r="AK345" s="57" t="s">
        <v>517</v>
      </c>
      <c r="AL345" s="61" t="s">
        <v>40315</v>
      </c>
      <c r="AM345" s="61" t="s">
        <v>512</v>
      </c>
      <c r="AN345" s="61" t="s">
        <v>41</v>
      </c>
      <c r="AO345" s="61" t="s">
        <v>41</v>
      </c>
      <c r="AP345" s="70">
        <v>0.5</v>
      </c>
      <c r="AQ345" s="193" t="str">
        <f t="shared" si="48"/>
        <v>SIN DIFICULTAD</v>
      </c>
      <c r="AR345" s="6">
        <v>1.85</v>
      </c>
      <c r="AS345" s="193" t="str">
        <f t="shared" si="53"/>
        <v>REMISION CLINICA</v>
      </c>
      <c r="AT345" s="57">
        <v>45187</v>
      </c>
      <c r="AU345" s="61" t="s">
        <v>517</v>
      </c>
      <c r="AV345" s="5"/>
      <c r="AW345" s="6"/>
    </row>
    <row r="346" spans="1:49" x14ac:dyDescent="0.25">
      <c r="A346" s="238"/>
      <c r="B346" s="230" t="s">
        <v>31</v>
      </c>
      <c r="C346" s="36" t="s">
        <v>533</v>
      </c>
      <c r="D346" s="225" t="s">
        <v>937</v>
      </c>
      <c r="E346" s="6" t="s">
        <v>52</v>
      </c>
      <c r="F346" s="25">
        <v>16783</v>
      </c>
      <c r="G346" s="190">
        <f t="shared" ca="1" si="54"/>
        <v>78</v>
      </c>
      <c r="H346" s="6" t="s">
        <v>1034</v>
      </c>
      <c r="I346" s="6" t="s">
        <v>42</v>
      </c>
      <c r="J346" s="137" t="s">
        <v>108</v>
      </c>
      <c r="K346" s="137" t="s">
        <v>1106</v>
      </c>
      <c r="L346" s="53">
        <v>3003440225</v>
      </c>
      <c r="M346" s="5" t="s">
        <v>34</v>
      </c>
      <c r="N346" s="57" t="s">
        <v>102</v>
      </c>
      <c r="O346" s="61" t="s">
        <v>35</v>
      </c>
      <c r="P346" s="61" t="s">
        <v>36</v>
      </c>
      <c r="Q346" s="6" t="s">
        <v>464</v>
      </c>
      <c r="R346" s="61" t="s">
        <v>34</v>
      </c>
      <c r="S346" s="61"/>
      <c r="T346" s="61" t="s">
        <v>84</v>
      </c>
      <c r="U346" s="61" t="s">
        <v>38</v>
      </c>
      <c r="V346" s="22">
        <v>45499</v>
      </c>
      <c r="W346" s="61" t="s">
        <v>959</v>
      </c>
      <c r="X346" s="192">
        <f t="shared" si="47"/>
        <v>45591</v>
      </c>
      <c r="Y346" s="191" t="str">
        <f t="shared" si="52"/>
        <v>OCTUBRE/2024</v>
      </c>
      <c r="Z346" s="61" t="s">
        <v>50</v>
      </c>
      <c r="AA346" s="53" t="s">
        <v>15080</v>
      </c>
      <c r="AB346" s="53"/>
      <c r="AC346" s="53"/>
      <c r="AD346" s="61" t="s">
        <v>811</v>
      </c>
      <c r="AE346" s="61"/>
      <c r="AF346" s="61"/>
      <c r="AG346" s="61" t="s">
        <v>41</v>
      </c>
      <c r="AH346" s="22">
        <v>45363</v>
      </c>
      <c r="AI346" s="6" t="s">
        <v>39089</v>
      </c>
      <c r="AJ346" s="22">
        <v>45363</v>
      </c>
      <c r="AK346" s="57" t="s">
        <v>517</v>
      </c>
      <c r="AL346" s="61" t="s">
        <v>715</v>
      </c>
      <c r="AM346" s="61" t="s">
        <v>512</v>
      </c>
      <c r="AN346" s="61" t="s">
        <v>41</v>
      </c>
      <c r="AO346" s="61" t="s">
        <v>41</v>
      </c>
      <c r="AP346" s="70">
        <v>0.88</v>
      </c>
      <c r="AQ346" s="193" t="str">
        <f t="shared" si="48"/>
        <v>SIN DIFICULTAD</v>
      </c>
      <c r="AR346" s="6">
        <v>4.9800000000000004</v>
      </c>
      <c r="AS346" s="193" t="str">
        <f t="shared" si="53"/>
        <v>MODERADA ACTIVIDAD</v>
      </c>
      <c r="AT346" s="61"/>
      <c r="AU346" s="61" t="s">
        <v>517</v>
      </c>
      <c r="AV346" s="5"/>
      <c r="AW346" s="6"/>
    </row>
    <row r="347" spans="1:49" x14ac:dyDescent="0.25">
      <c r="B347" s="230" t="s">
        <v>31</v>
      </c>
      <c r="C347" s="36" t="s">
        <v>39634</v>
      </c>
      <c r="D347" s="225" t="s">
        <v>39635</v>
      </c>
      <c r="E347" s="6" t="s">
        <v>32</v>
      </c>
      <c r="F347" s="25">
        <v>23519</v>
      </c>
      <c r="G347" s="190">
        <f t="shared" ca="1" si="54"/>
        <v>60</v>
      </c>
      <c r="H347" s="6" t="s">
        <v>1034</v>
      </c>
      <c r="I347" s="6" t="s">
        <v>39082</v>
      </c>
      <c r="J347" s="5" t="s">
        <v>39636</v>
      </c>
      <c r="K347" s="5" t="s">
        <v>40540</v>
      </c>
      <c r="L347" s="122" t="s">
        <v>40591</v>
      </c>
      <c r="M347" s="5">
        <v>3247091</v>
      </c>
      <c r="N347" s="123">
        <v>44481</v>
      </c>
      <c r="O347" s="61" t="s">
        <v>35</v>
      </c>
      <c r="P347" s="6" t="s">
        <v>36</v>
      </c>
      <c r="Q347" s="6" t="s">
        <v>464</v>
      </c>
      <c r="R347" s="6" t="s">
        <v>34</v>
      </c>
      <c r="S347" s="6"/>
      <c r="T347" s="6" t="s">
        <v>80</v>
      </c>
      <c r="U347" s="6" t="s">
        <v>38</v>
      </c>
      <c r="V347" s="57">
        <v>45527</v>
      </c>
      <c r="W347" s="147" t="s">
        <v>959</v>
      </c>
      <c r="X347" s="192">
        <f t="shared" si="47"/>
        <v>45619</v>
      </c>
      <c r="Y347" s="191" t="str">
        <f t="shared" si="52"/>
        <v>NOVIEMBRE/2024</v>
      </c>
      <c r="Z347" s="6" t="s">
        <v>50</v>
      </c>
      <c r="AA347" s="53" t="s">
        <v>15080</v>
      </c>
      <c r="AB347" s="53"/>
      <c r="AC347" s="5"/>
      <c r="AD347" s="6" t="s">
        <v>41</v>
      </c>
      <c r="AE347" s="6"/>
      <c r="AF347" s="6"/>
      <c r="AG347" s="6" t="s">
        <v>41</v>
      </c>
      <c r="AH347" s="22">
        <v>45498</v>
      </c>
      <c r="AI347" s="61" t="s">
        <v>39089</v>
      </c>
      <c r="AJ347" s="22">
        <v>45393</v>
      </c>
      <c r="AK347" s="57" t="s">
        <v>517</v>
      </c>
      <c r="AL347" s="61" t="s">
        <v>842</v>
      </c>
      <c r="AM347" s="6" t="s">
        <v>41</v>
      </c>
      <c r="AN347" s="6" t="s">
        <v>41</v>
      </c>
      <c r="AO347" s="6" t="s">
        <v>41</v>
      </c>
      <c r="AP347" s="6">
        <v>1.38</v>
      </c>
      <c r="AQ347" s="193" t="str">
        <f t="shared" si="48"/>
        <v>CON ALGUNA DIFICULTAD</v>
      </c>
      <c r="AR347" s="6">
        <v>2.17</v>
      </c>
      <c r="AS347" s="193" t="str">
        <f t="shared" si="53"/>
        <v>REMISION CLINICA</v>
      </c>
      <c r="AT347" s="61"/>
      <c r="AU347" s="61"/>
      <c r="AV347" s="5"/>
      <c r="AW347" s="6"/>
    </row>
    <row r="348" spans="1:49" x14ac:dyDescent="0.25">
      <c r="B348" s="230" t="s">
        <v>31</v>
      </c>
      <c r="C348" s="36" t="s">
        <v>524</v>
      </c>
      <c r="D348" s="225" t="s">
        <v>854</v>
      </c>
      <c r="E348" s="6" t="s">
        <v>32</v>
      </c>
      <c r="F348" s="25">
        <v>21814</v>
      </c>
      <c r="G348" s="190">
        <f t="shared" ca="1" si="54"/>
        <v>65</v>
      </c>
      <c r="H348" s="6" t="s">
        <v>1034</v>
      </c>
      <c r="I348" s="6" t="s">
        <v>42</v>
      </c>
      <c r="J348" s="137" t="s">
        <v>72</v>
      </c>
      <c r="K348" s="137" t="s">
        <v>40000</v>
      </c>
      <c r="L348" s="53" t="s">
        <v>74</v>
      </c>
      <c r="M348" s="5" t="s">
        <v>34</v>
      </c>
      <c r="N348" s="57" t="s">
        <v>56</v>
      </c>
      <c r="O348" s="61" t="s">
        <v>35</v>
      </c>
      <c r="P348" s="61" t="s">
        <v>36</v>
      </c>
      <c r="Q348" s="6" t="s">
        <v>464</v>
      </c>
      <c r="R348" s="61" t="s">
        <v>34</v>
      </c>
      <c r="S348" s="61"/>
      <c r="T348" s="61" t="s">
        <v>80</v>
      </c>
      <c r="U348" s="61" t="s">
        <v>38</v>
      </c>
      <c r="V348" s="22">
        <v>45565</v>
      </c>
      <c r="W348" s="61" t="s">
        <v>959</v>
      </c>
      <c r="X348" s="192">
        <f t="shared" si="47"/>
        <v>45656</v>
      </c>
      <c r="Y348" s="191" t="str">
        <f t="shared" si="52"/>
        <v>DICIEMBRE/2024</v>
      </c>
      <c r="Z348" s="64" t="s">
        <v>50</v>
      </c>
      <c r="AA348" s="53" t="s">
        <v>15080</v>
      </c>
      <c r="AB348" s="53"/>
      <c r="AC348" s="53"/>
      <c r="AD348" s="61" t="s">
        <v>41</v>
      </c>
      <c r="AE348" s="61"/>
      <c r="AF348" s="61"/>
      <c r="AG348" s="61" t="s">
        <v>92</v>
      </c>
      <c r="AH348" s="22">
        <v>45534</v>
      </c>
      <c r="AI348" s="6" t="s">
        <v>39089</v>
      </c>
      <c r="AJ348" s="22">
        <v>45420</v>
      </c>
      <c r="AK348" s="57" t="s">
        <v>517</v>
      </c>
      <c r="AL348" s="61" t="s">
        <v>715</v>
      </c>
      <c r="AM348" s="61" t="s">
        <v>512</v>
      </c>
      <c r="AN348" s="61" t="s">
        <v>41</v>
      </c>
      <c r="AO348" s="61" t="s">
        <v>41</v>
      </c>
      <c r="AP348" s="70">
        <v>1.63</v>
      </c>
      <c r="AQ348" s="193" t="str">
        <f t="shared" si="48"/>
        <v>CON ALGUNA DIFICULTAD</v>
      </c>
      <c r="AR348" s="6">
        <v>3.46</v>
      </c>
      <c r="AS348" s="193" t="str">
        <f t="shared" si="53"/>
        <v>MODERADA ACTIVIDAD</v>
      </c>
      <c r="AT348" s="61"/>
      <c r="AU348" s="61"/>
      <c r="AV348" s="5"/>
      <c r="AW348" s="6"/>
    </row>
    <row r="349" spans="1:49" x14ac:dyDescent="0.25">
      <c r="B349" s="230" t="s">
        <v>31</v>
      </c>
      <c r="C349" s="36" t="s">
        <v>691</v>
      </c>
      <c r="D349" s="225" t="s">
        <v>1024</v>
      </c>
      <c r="E349" s="25" t="s">
        <v>52</v>
      </c>
      <c r="F349" s="25">
        <v>15184</v>
      </c>
      <c r="G349" s="190">
        <f t="shared" ca="1" si="54"/>
        <v>83</v>
      </c>
      <c r="H349" s="6" t="s">
        <v>1034</v>
      </c>
      <c r="I349" s="6" t="s">
        <v>42</v>
      </c>
      <c r="J349" s="137" t="s">
        <v>476</v>
      </c>
      <c r="K349" s="137" t="s">
        <v>710</v>
      </c>
      <c r="L349" s="53">
        <v>3044704933</v>
      </c>
      <c r="M349" s="95"/>
      <c r="N349" s="58">
        <v>44705</v>
      </c>
      <c r="O349" s="61" t="s">
        <v>35</v>
      </c>
      <c r="P349" s="61" t="s">
        <v>36</v>
      </c>
      <c r="Q349" s="6" t="s">
        <v>464</v>
      </c>
      <c r="R349" s="61"/>
      <c r="S349" s="61"/>
      <c r="T349" s="61" t="s">
        <v>80</v>
      </c>
      <c r="U349" s="64" t="s">
        <v>38</v>
      </c>
      <c r="V349" s="22">
        <v>45390</v>
      </c>
      <c r="W349" s="61" t="s">
        <v>959</v>
      </c>
      <c r="X349" s="192">
        <f t="shared" si="47"/>
        <v>45481</v>
      </c>
      <c r="Y349" s="191" t="str">
        <f t="shared" si="52"/>
        <v>JULIO/2024</v>
      </c>
      <c r="Z349" s="64" t="s">
        <v>50</v>
      </c>
      <c r="AA349" s="53" t="s">
        <v>15080</v>
      </c>
      <c r="AB349" s="53"/>
      <c r="AC349" s="53"/>
      <c r="AD349" s="61" t="s">
        <v>41</v>
      </c>
      <c r="AE349" s="61"/>
      <c r="AF349" s="61"/>
      <c r="AG349" s="61" t="s">
        <v>856</v>
      </c>
      <c r="AH349" s="22">
        <v>45363</v>
      </c>
      <c r="AI349" s="6" t="s">
        <v>39089</v>
      </c>
      <c r="AJ349" s="22">
        <v>45266</v>
      </c>
      <c r="AK349" s="57" t="s">
        <v>517</v>
      </c>
      <c r="AL349" s="61" t="s">
        <v>715</v>
      </c>
      <c r="AM349" s="61" t="s">
        <v>512</v>
      </c>
      <c r="AN349" s="61" t="s">
        <v>512</v>
      </c>
      <c r="AO349" s="61" t="s">
        <v>41</v>
      </c>
      <c r="AP349" s="70">
        <v>0.5</v>
      </c>
      <c r="AQ349" s="193" t="str">
        <f t="shared" si="48"/>
        <v>SIN DIFICULTAD</v>
      </c>
      <c r="AR349" s="61">
        <v>4.45</v>
      </c>
      <c r="AS349" s="193" t="str">
        <f t="shared" si="53"/>
        <v>MODERADA ACTIVIDAD</v>
      </c>
      <c r="AT349" s="61"/>
      <c r="AU349" s="61" t="s">
        <v>517</v>
      </c>
      <c r="AV349" s="5"/>
      <c r="AW349" s="6"/>
    </row>
    <row r="350" spans="1:49" hidden="1" x14ac:dyDescent="0.25">
      <c r="B350" s="230" t="s">
        <v>31</v>
      </c>
      <c r="C350" s="36" t="s">
        <v>39638</v>
      </c>
      <c r="D350" s="225" t="s">
        <v>39639</v>
      </c>
      <c r="E350" s="6" t="s">
        <v>32</v>
      </c>
      <c r="F350" s="25">
        <v>23349</v>
      </c>
      <c r="G350" s="23">
        <f t="shared" ca="1" si="54"/>
        <v>60</v>
      </c>
      <c r="H350" s="6" t="s">
        <v>1034</v>
      </c>
      <c r="I350" s="6" t="s">
        <v>39103</v>
      </c>
      <c r="J350" s="5" t="s">
        <v>39464</v>
      </c>
      <c r="K350" s="5" t="s">
        <v>40177</v>
      </c>
      <c r="L350" s="122" t="s">
        <v>39641</v>
      </c>
      <c r="M350" s="6"/>
      <c r="N350" s="123">
        <v>44536</v>
      </c>
      <c r="O350" s="61" t="s">
        <v>35</v>
      </c>
      <c r="P350" s="6" t="s">
        <v>36</v>
      </c>
      <c r="Q350" s="6" t="s">
        <v>464</v>
      </c>
      <c r="R350" s="6"/>
      <c r="S350" s="6"/>
      <c r="T350" s="6" t="s">
        <v>80</v>
      </c>
      <c r="U350" s="6" t="s">
        <v>38</v>
      </c>
      <c r="V350" s="22">
        <v>45551</v>
      </c>
      <c r="W350" s="147" t="s">
        <v>962</v>
      </c>
      <c r="X350" s="22">
        <f t="shared" si="47"/>
        <v>45612</v>
      </c>
      <c r="Y350" s="6" t="str">
        <f t="shared" si="52"/>
        <v>NOVIEMBRE/2024</v>
      </c>
      <c r="Z350" s="6" t="s">
        <v>50</v>
      </c>
      <c r="AA350" s="53" t="s">
        <v>15080</v>
      </c>
      <c r="AB350" s="53"/>
      <c r="AC350" s="5"/>
      <c r="AD350" s="6" t="s">
        <v>41</v>
      </c>
      <c r="AE350" s="6"/>
      <c r="AF350" s="6"/>
      <c r="AG350" s="6" t="s">
        <v>41</v>
      </c>
      <c r="AH350" s="22">
        <v>45537</v>
      </c>
      <c r="AI350" s="6" t="s">
        <v>712</v>
      </c>
      <c r="AJ350" s="22">
        <v>45405</v>
      </c>
      <c r="AK350" s="57" t="s">
        <v>517</v>
      </c>
      <c r="AL350" s="61" t="s">
        <v>40626</v>
      </c>
      <c r="AM350" s="6" t="s">
        <v>512</v>
      </c>
      <c r="AN350" s="6" t="s">
        <v>512</v>
      </c>
      <c r="AO350" s="6" t="s">
        <v>41</v>
      </c>
      <c r="AP350" s="6">
        <v>0.75</v>
      </c>
      <c r="AQ350" s="122" t="str">
        <f t="shared" si="48"/>
        <v>SIN DIFICULTAD</v>
      </c>
      <c r="AR350" s="6">
        <v>4.72</v>
      </c>
      <c r="AS350" s="122" t="str">
        <f t="shared" si="53"/>
        <v>MODERADA ACTIVIDAD</v>
      </c>
      <c r="AT350" s="61"/>
      <c r="AU350" s="61"/>
      <c r="AV350" s="5" t="s">
        <v>39882</v>
      </c>
      <c r="AW350" s="6"/>
    </row>
    <row r="351" spans="1:49" x14ac:dyDescent="0.25">
      <c r="B351" s="230" t="s">
        <v>31</v>
      </c>
      <c r="C351" s="282" t="s">
        <v>40488</v>
      </c>
      <c r="D351" s="297" t="s">
        <v>40422</v>
      </c>
      <c r="E351" s="6" t="s">
        <v>32</v>
      </c>
      <c r="F351" s="25">
        <v>24354</v>
      </c>
      <c r="G351" s="23">
        <v>57</v>
      </c>
      <c r="H351" s="6" t="s">
        <v>1034</v>
      </c>
      <c r="I351" s="6" t="s">
        <v>42</v>
      </c>
      <c r="J351" s="137" t="s">
        <v>193</v>
      </c>
      <c r="K351" s="137" t="s">
        <v>40541</v>
      </c>
      <c r="L351" s="53">
        <v>3245320278</v>
      </c>
      <c r="M351" s="6"/>
      <c r="N351" s="57">
        <v>45509</v>
      </c>
      <c r="O351" s="61" t="s">
        <v>57</v>
      </c>
      <c r="P351" s="61" t="s">
        <v>36</v>
      </c>
      <c r="Q351" s="61" t="s">
        <v>464</v>
      </c>
      <c r="R351" s="61"/>
      <c r="S351" s="61"/>
      <c r="T351" s="61" t="s">
        <v>80</v>
      </c>
      <c r="U351" s="61" t="s">
        <v>40296</v>
      </c>
      <c r="V351" s="57">
        <v>45509</v>
      </c>
      <c r="W351" s="61" t="s">
        <v>959</v>
      </c>
      <c r="X351" s="57">
        <f t="shared" si="47"/>
        <v>45601</v>
      </c>
      <c r="Y351" s="61" t="str">
        <f t="shared" si="52"/>
        <v>NOVIEMBRE/2024</v>
      </c>
      <c r="Z351" s="64" t="s">
        <v>50</v>
      </c>
      <c r="AA351" s="137" t="s">
        <v>15080</v>
      </c>
      <c r="AB351" s="61"/>
      <c r="AC351" s="61"/>
      <c r="AD351" s="61" t="s">
        <v>41</v>
      </c>
      <c r="AE351" s="61"/>
      <c r="AF351" s="61"/>
      <c r="AG351" s="61" t="s">
        <v>41</v>
      </c>
      <c r="AH351" s="22">
        <v>45495</v>
      </c>
      <c r="AI351" s="61" t="s">
        <v>39089</v>
      </c>
      <c r="AJ351" s="22">
        <v>45495</v>
      </c>
      <c r="AK351" s="61"/>
      <c r="AL351" s="61" t="s">
        <v>40008</v>
      </c>
      <c r="AM351" s="61" t="s">
        <v>512</v>
      </c>
      <c r="AN351" s="61" t="s">
        <v>512</v>
      </c>
      <c r="AO351" s="61" t="s">
        <v>41</v>
      </c>
      <c r="AP351" s="70">
        <v>1.63</v>
      </c>
      <c r="AQ351" s="53" t="str">
        <f t="shared" si="48"/>
        <v>CON ALGUNA DIFICULTAD</v>
      </c>
      <c r="AR351" s="61">
        <v>5.93</v>
      </c>
      <c r="AS351" s="61" t="str">
        <f t="shared" si="53"/>
        <v>ALTA ACTIVIDAD</v>
      </c>
      <c r="AT351" s="61"/>
      <c r="AU351" s="61"/>
      <c r="AV351" s="5"/>
      <c r="AW351" s="6"/>
    </row>
    <row r="352" spans="1:49" x14ac:dyDescent="0.25">
      <c r="B352" s="230" t="s">
        <v>31</v>
      </c>
      <c r="C352" s="36" t="s">
        <v>583</v>
      </c>
      <c r="D352" s="225" t="s">
        <v>938</v>
      </c>
      <c r="E352" s="6" t="s">
        <v>52</v>
      </c>
      <c r="F352" s="25">
        <v>24786</v>
      </c>
      <c r="G352" s="190">
        <f t="shared" ref="G352:G361" ca="1" si="55">IF(F352="-","-",IF(F352="","-",DATEDIF(F352,TODAY(),"Y")))</f>
        <v>56</v>
      </c>
      <c r="H352" s="6" t="s">
        <v>1034</v>
      </c>
      <c r="I352" s="6" t="s">
        <v>42</v>
      </c>
      <c r="J352" s="137" t="s">
        <v>309</v>
      </c>
      <c r="K352" s="137" t="s">
        <v>239</v>
      </c>
      <c r="L352" s="53">
        <v>3135050957</v>
      </c>
      <c r="M352" s="5" t="s">
        <v>34</v>
      </c>
      <c r="N352" s="57" t="s">
        <v>237</v>
      </c>
      <c r="O352" s="61" t="s">
        <v>35</v>
      </c>
      <c r="P352" s="61" t="s">
        <v>36</v>
      </c>
      <c r="Q352" s="61" t="s">
        <v>46</v>
      </c>
      <c r="R352" s="61" t="s">
        <v>34</v>
      </c>
      <c r="S352" s="61"/>
      <c r="T352" s="6" t="s">
        <v>40227</v>
      </c>
      <c r="U352" s="61" t="s">
        <v>38</v>
      </c>
      <c r="V352" s="22">
        <v>45525</v>
      </c>
      <c r="W352" s="61" t="s">
        <v>959</v>
      </c>
      <c r="X352" s="192">
        <f t="shared" si="47"/>
        <v>45617</v>
      </c>
      <c r="Y352" s="191" t="str">
        <f t="shared" si="52"/>
        <v>NOVIEMBRE/2024</v>
      </c>
      <c r="Z352" s="64" t="s">
        <v>81</v>
      </c>
      <c r="AA352" s="53" t="s">
        <v>15081</v>
      </c>
      <c r="AB352" s="53"/>
      <c r="AC352" s="53"/>
      <c r="AD352" s="61" t="s">
        <v>143</v>
      </c>
      <c r="AE352" s="61"/>
      <c r="AF352" s="61"/>
      <c r="AG352" s="61" t="s">
        <v>41</v>
      </c>
      <c r="AH352" s="22">
        <v>45517</v>
      </c>
      <c r="AI352" s="61" t="s">
        <v>39089</v>
      </c>
      <c r="AJ352" s="57">
        <v>45428</v>
      </c>
      <c r="AK352" s="57" t="s">
        <v>517</v>
      </c>
      <c r="AL352" s="61" t="s">
        <v>715</v>
      </c>
      <c r="AM352" s="61" t="s">
        <v>512</v>
      </c>
      <c r="AN352" s="61" t="s">
        <v>41</v>
      </c>
      <c r="AO352" s="61" t="s">
        <v>41</v>
      </c>
      <c r="AP352" s="70">
        <v>0.62</v>
      </c>
      <c r="AQ352" s="193" t="str">
        <f t="shared" si="48"/>
        <v>SIN DIFICULTAD</v>
      </c>
      <c r="AR352" s="191">
        <v>1.61</v>
      </c>
      <c r="AS352" s="193" t="str">
        <f t="shared" si="53"/>
        <v>REMISION CLINICA</v>
      </c>
      <c r="AT352" s="61"/>
      <c r="AU352" s="61"/>
      <c r="AV352" s="5"/>
      <c r="AW352" s="6"/>
    </row>
    <row r="353" spans="1:49" hidden="1" x14ac:dyDescent="0.25">
      <c r="B353" s="230" t="s">
        <v>31</v>
      </c>
      <c r="C353" s="36" t="s">
        <v>39642</v>
      </c>
      <c r="D353" s="225" t="s">
        <v>39643</v>
      </c>
      <c r="E353" s="6" t="s">
        <v>32</v>
      </c>
      <c r="F353" s="25">
        <v>19361</v>
      </c>
      <c r="G353" s="190">
        <f t="shared" ca="1" si="55"/>
        <v>71</v>
      </c>
      <c r="H353" s="6" t="s">
        <v>1034</v>
      </c>
      <c r="I353" s="6" t="s">
        <v>39240</v>
      </c>
      <c r="J353" s="5" t="s">
        <v>39226</v>
      </c>
      <c r="K353" s="5" t="s">
        <v>40054</v>
      </c>
      <c r="L353" s="122">
        <v>3194078001</v>
      </c>
      <c r="M353" s="6" t="s">
        <v>34</v>
      </c>
      <c r="N353" s="123" t="s">
        <v>160</v>
      </c>
      <c r="O353" s="6" t="s">
        <v>35</v>
      </c>
      <c r="P353" s="6" t="s">
        <v>36</v>
      </c>
      <c r="Q353" s="6" t="s">
        <v>464</v>
      </c>
      <c r="R353" s="6" t="s">
        <v>34</v>
      </c>
      <c r="S353" s="6"/>
      <c r="T353" s="6" t="s">
        <v>80</v>
      </c>
      <c r="U353" s="6" t="s">
        <v>38</v>
      </c>
      <c r="V353" s="57">
        <v>45499</v>
      </c>
      <c r="W353" s="147" t="s">
        <v>959</v>
      </c>
      <c r="X353" s="192">
        <f t="shared" si="47"/>
        <v>45591</v>
      </c>
      <c r="Y353" s="191" t="str">
        <f t="shared" si="52"/>
        <v>OCTUBRE/2024</v>
      </c>
      <c r="Z353" s="6" t="s">
        <v>50</v>
      </c>
      <c r="AA353" s="137" t="s">
        <v>15080</v>
      </c>
      <c r="AB353" s="53"/>
      <c r="AC353" s="5"/>
      <c r="AD353" s="6" t="s">
        <v>41</v>
      </c>
      <c r="AE353" s="6"/>
      <c r="AF353" s="6"/>
      <c r="AG353" s="61" t="s">
        <v>41</v>
      </c>
      <c r="AH353" s="22">
        <v>45423</v>
      </c>
      <c r="AI353" s="6" t="s">
        <v>712</v>
      </c>
      <c r="AJ353" s="22">
        <v>45041</v>
      </c>
      <c r="AK353" s="57" t="s">
        <v>517</v>
      </c>
      <c r="AL353" s="61" t="s">
        <v>40334</v>
      </c>
      <c r="AM353" s="6" t="s">
        <v>512</v>
      </c>
      <c r="AN353" s="6" t="s">
        <v>41</v>
      </c>
      <c r="AO353" s="6" t="s">
        <v>41</v>
      </c>
      <c r="AP353" s="6">
        <v>0.5</v>
      </c>
      <c r="AQ353" s="193" t="str">
        <f t="shared" si="48"/>
        <v>SIN DIFICULTAD</v>
      </c>
      <c r="AR353" s="6">
        <v>3.28</v>
      </c>
      <c r="AS353" s="193" t="str">
        <f t="shared" si="53"/>
        <v>MODERADA ACTIVIDAD</v>
      </c>
      <c r="AT353" s="61"/>
      <c r="AU353" s="61" t="s">
        <v>517</v>
      </c>
      <c r="AV353" s="5" t="s">
        <v>39883</v>
      </c>
      <c r="AW353" s="6"/>
    </row>
    <row r="354" spans="1:49" hidden="1" x14ac:dyDescent="0.25">
      <c r="B354" s="230" t="s">
        <v>31</v>
      </c>
      <c r="C354" s="36" t="s">
        <v>39646</v>
      </c>
      <c r="D354" s="225" t="s">
        <v>39647</v>
      </c>
      <c r="E354" s="6" t="s">
        <v>32</v>
      </c>
      <c r="F354" s="25">
        <v>25888</v>
      </c>
      <c r="G354" s="190">
        <f t="shared" ca="1" si="55"/>
        <v>53</v>
      </c>
      <c r="H354" s="6" t="s">
        <v>1034</v>
      </c>
      <c r="I354" s="6" t="s">
        <v>42</v>
      </c>
      <c r="J354" s="5" t="s">
        <v>39648</v>
      </c>
      <c r="K354" s="198" t="s">
        <v>39649</v>
      </c>
      <c r="L354" s="122" t="s">
        <v>39650</v>
      </c>
      <c r="M354" s="6" t="s">
        <v>34</v>
      </c>
      <c r="N354" s="123" t="s">
        <v>93</v>
      </c>
      <c r="O354" s="6" t="s">
        <v>35</v>
      </c>
      <c r="P354" s="6" t="s">
        <v>36</v>
      </c>
      <c r="Q354" s="6" t="s">
        <v>464</v>
      </c>
      <c r="R354" s="6" t="s">
        <v>34</v>
      </c>
      <c r="S354" s="6"/>
      <c r="T354" s="6" t="s">
        <v>80</v>
      </c>
      <c r="U354" s="6" t="s">
        <v>38</v>
      </c>
      <c r="V354" s="22">
        <v>45194</v>
      </c>
      <c r="W354" s="147" t="s">
        <v>959</v>
      </c>
      <c r="X354" s="192">
        <f t="shared" si="47"/>
        <v>45285</v>
      </c>
      <c r="Y354" s="191" t="str">
        <f t="shared" si="52"/>
        <v>DICIEMBRE/2023</v>
      </c>
      <c r="Z354" s="6" t="s">
        <v>50</v>
      </c>
      <c r="AA354" s="5" t="s">
        <v>15080</v>
      </c>
      <c r="AB354" s="122"/>
      <c r="AC354" s="5"/>
      <c r="AD354" s="6" t="s">
        <v>41</v>
      </c>
      <c r="AE354" s="6"/>
      <c r="AF354" s="6"/>
      <c r="AG354" s="6" t="s">
        <v>92</v>
      </c>
      <c r="AH354" s="22">
        <v>45184</v>
      </c>
      <c r="AI354" s="6" t="s">
        <v>712</v>
      </c>
      <c r="AJ354" s="22">
        <v>44830</v>
      </c>
      <c r="AK354" s="22" t="s">
        <v>517</v>
      </c>
      <c r="AL354" s="6" t="s">
        <v>715</v>
      </c>
      <c r="AM354" s="6" t="s">
        <v>512</v>
      </c>
      <c r="AN354" s="6" t="s">
        <v>41</v>
      </c>
      <c r="AO354" s="6" t="s">
        <v>41</v>
      </c>
      <c r="AP354" s="6">
        <v>1</v>
      </c>
      <c r="AQ354" s="193" t="str">
        <f t="shared" si="48"/>
        <v>CON ALGUNA DIFICULTAD</v>
      </c>
      <c r="AR354" s="6">
        <v>2.46</v>
      </c>
      <c r="AS354" s="193" t="str">
        <f t="shared" si="53"/>
        <v>REMISION CLINICA</v>
      </c>
      <c r="AT354" s="6"/>
      <c r="AU354" s="6" t="s">
        <v>517</v>
      </c>
      <c r="AV354" s="5"/>
      <c r="AW354" s="6"/>
    </row>
    <row r="355" spans="1:49" hidden="1" x14ac:dyDescent="0.25">
      <c r="B355" s="230" t="s">
        <v>31</v>
      </c>
      <c r="C355" s="36" t="s">
        <v>680</v>
      </c>
      <c r="D355" s="225" t="s">
        <v>1025</v>
      </c>
      <c r="E355" s="6" t="s">
        <v>32</v>
      </c>
      <c r="F355" s="25">
        <v>21068</v>
      </c>
      <c r="G355" s="190">
        <f t="shared" ca="1" si="55"/>
        <v>67</v>
      </c>
      <c r="H355" s="6" t="s">
        <v>1034</v>
      </c>
      <c r="I355" s="6" t="s">
        <v>42</v>
      </c>
      <c r="J355" s="137" t="s">
        <v>1039</v>
      </c>
      <c r="K355" s="137" t="s">
        <v>446</v>
      </c>
      <c r="L355" s="53">
        <v>3107285847</v>
      </c>
      <c r="M355" s="5"/>
      <c r="N355" s="57">
        <v>44645</v>
      </c>
      <c r="O355" s="61" t="s">
        <v>35</v>
      </c>
      <c r="P355" s="61" t="s">
        <v>36</v>
      </c>
      <c r="Q355" s="6" t="s">
        <v>464</v>
      </c>
      <c r="R355" s="61"/>
      <c r="S355" s="61"/>
      <c r="T355" s="61" t="s">
        <v>84</v>
      </c>
      <c r="U355" s="61" t="s">
        <v>38</v>
      </c>
      <c r="V355" s="22">
        <v>45488</v>
      </c>
      <c r="W355" s="61" t="s">
        <v>959</v>
      </c>
      <c r="X355" s="192">
        <f t="shared" si="47"/>
        <v>45580</v>
      </c>
      <c r="Y355" s="191" t="str">
        <f t="shared" si="52"/>
        <v>OCTUBRE/2024</v>
      </c>
      <c r="Z355" s="61" t="s">
        <v>50</v>
      </c>
      <c r="AA355" s="53" t="s">
        <v>15080</v>
      </c>
      <c r="AB355" s="53"/>
      <c r="AC355" s="53"/>
      <c r="AD355" s="61" t="s">
        <v>41</v>
      </c>
      <c r="AE355" s="61"/>
      <c r="AF355" s="61"/>
      <c r="AG355" s="61" t="s">
        <v>41</v>
      </c>
      <c r="AH355" s="22">
        <v>45359</v>
      </c>
      <c r="AI355" s="6" t="s">
        <v>712</v>
      </c>
      <c r="AJ355" s="22">
        <v>45359</v>
      </c>
      <c r="AK355" s="57" t="s">
        <v>517</v>
      </c>
      <c r="AL355" s="61" t="s">
        <v>715</v>
      </c>
      <c r="AM355" s="61" t="s">
        <v>512</v>
      </c>
      <c r="AN355" s="61" t="s">
        <v>41</v>
      </c>
      <c r="AO355" s="61" t="s">
        <v>41</v>
      </c>
      <c r="AP355" s="70">
        <v>0</v>
      </c>
      <c r="AQ355" s="193" t="str">
        <f t="shared" si="48"/>
        <v>SIN DIFICULTAD</v>
      </c>
      <c r="AR355" s="61">
        <v>2.31</v>
      </c>
      <c r="AS355" s="193" t="str">
        <f t="shared" si="53"/>
        <v>REMISION CLINICA</v>
      </c>
      <c r="AT355" s="61"/>
      <c r="AU355" s="61"/>
      <c r="AV355" s="5"/>
      <c r="AW355" s="6">
        <v>30</v>
      </c>
    </row>
    <row r="356" spans="1:49" hidden="1" x14ac:dyDescent="0.25">
      <c r="A356" s="9"/>
      <c r="B356" s="230" t="s">
        <v>31</v>
      </c>
      <c r="C356" s="36" t="s">
        <v>39651</v>
      </c>
      <c r="D356" s="225" t="s">
        <v>39652</v>
      </c>
      <c r="E356" s="6" t="s">
        <v>32</v>
      </c>
      <c r="F356" s="25">
        <v>29370</v>
      </c>
      <c r="G356" s="190">
        <f t="shared" ca="1" si="55"/>
        <v>44</v>
      </c>
      <c r="H356" s="6" t="s">
        <v>1034</v>
      </c>
      <c r="I356" s="6" t="s">
        <v>39216</v>
      </c>
      <c r="J356" s="5" t="s">
        <v>216</v>
      </c>
      <c r="K356" s="5" t="s">
        <v>40178</v>
      </c>
      <c r="L356" s="122" t="s">
        <v>39654</v>
      </c>
      <c r="M356" s="5"/>
      <c r="N356" s="123">
        <v>44603</v>
      </c>
      <c r="O356" s="61" t="s">
        <v>35</v>
      </c>
      <c r="P356" s="6" t="s">
        <v>36</v>
      </c>
      <c r="Q356" s="6" t="s">
        <v>464</v>
      </c>
      <c r="R356" s="5"/>
      <c r="S356" s="6"/>
      <c r="T356" s="6" t="s">
        <v>80</v>
      </c>
      <c r="U356" s="6" t="s">
        <v>38</v>
      </c>
      <c r="V356" s="22">
        <v>45481</v>
      </c>
      <c r="W356" s="147" t="s">
        <v>959</v>
      </c>
      <c r="X356" s="192">
        <f t="shared" si="47"/>
        <v>45573</v>
      </c>
      <c r="Y356" s="191" t="str">
        <f t="shared" si="52"/>
        <v>OCTUBRE/2024</v>
      </c>
      <c r="Z356" s="147" t="s">
        <v>50</v>
      </c>
      <c r="AA356" s="53" t="s">
        <v>15080</v>
      </c>
      <c r="AB356" s="53"/>
      <c r="AC356" s="5"/>
      <c r="AD356" s="6" t="s">
        <v>41</v>
      </c>
      <c r="AE356" s="6"/>
      <c r="AF356" s="6"/>
      <c r="AG356" s="6" t="s">
        <v>41</v>
      </c>
      <c r="AH356" s="22">
        <v>45310</v>
      </c>
      <c r="AI356" s="6" t="s">
        <v>712</v>
      </c>
      <c r="AJ356" s="22">
        <v>45310</v>
      </c>
      <c r="AK356" s="57" t="s">
        <v>517</v>
      </c>
      <c r="AL356" s="61" t="s">
        <v>715</v>
      </c>
      <c r="AM356" s="6" t="s">
        <v>512</v>
      </c>
      <c r="AN356" s="6" t="s">
        <v>41</v>
      </c>
      <c r="AO356" s="6" t="s">
        <v>41</v>
      </c>
      <c r="AP356" s="6">
        <v>1.1200000000000001</v>
      </c>
      <c r="AQ356" s="193" t="str">
        <f t="shared" si="48"/>
        <v>CON ALGUNA DIFICULTAD</v>
      </c>
      <c r="AR356" s="6">
        <v>2.31</v>
      </c>
      <c r="AS356" s="193" t="str">
        <f t="shared" si="53"/>
        <v>REMISION CLINICA</v>
      </c>
      <c r="AT356" s="61"/>
      <c r="AU356" s="61" t="s">
        <v>517</v>
      </c>
      <c r="AV356" s="5"/>
      <c r="AW356" s="6"/>
    </row>
    <row r="357" spans="1:49" x14ac:dyDescent="0.25">
      <c r="B357" s="230" t="s">
        <v>31</v>
      </c>
      <c r="C357" s="36" t="s">
        <v>39655</v>
      </c>
      <c r="D357" s="225" t="s">
        <v>39656</v>
      </c>
      <c r="E357" s="6" t="s">
        <v>32</v>
      </c>
      <c r="F357" s="25">
        <v>20680</v>
      </c>
      <c r="G357" s="190">
        <f t="shared" ca="1" si="55"/>
        <v>68</v>
      </c>
      <c r="H357" s="6" t="s">
        <v>1034</v>
      </c>
      <c r="I357" s="6" t="s">
        <v>39082</v>
      </c>
      <c r="J357" s="5" t="s">
        <v>39657</v>
      </c>
      <c r="K357" s="5" t="s">
        <v>39658</v>
      </c>
      <c r="L357" s="122" t="s">
        <v>39659</v>
      </c>
      <c r="M357" s="6"/>
      <c r="N357" s="123">
        <v>44540</v>
      </c>
      <c r="O357" s="61" t="s">
        <v>35</v>
      </c>
      <c r="P357" s="6" t="s">
        <v>36</v>
      </c>
      <c r="Q357" s="6" t="s">
        <v>464</v>
      </c>
      <c r="R357" s="6"/>
      <c r="S357" s="6"/>
      <c r="T357" s="6" t="s">
        <v>80</v>
      </c>
      <c r="U357" s="6" t="s">
        <v>38</v>
      </c>
      <c r="V357" s="57">
        <v>45567</v>
      </c>
      <c r="W357" s="147" t="s">
        <v>959</v>
      </c>
      <c r="X357" s="192">
        <f t="shared" si="47"/>
        <v>45659</v>
      </c>
      <c r="Y357" s="191" t="str">
        <f t="shared" si="52"/>
        <v>ENERO/2025</v>
      </c>
      <c r="Z357" s="6" t="s">
        <v>50</v>
      </c>
      <c r="AA357" s="53" t="s">
        <v>15080</v>
      </c>
      <c r="AB357" s="53"/>
      <c r="AC357" s="95">
        <v>45072</v>
      </c>
      <c r="AD357" s="61" t="s">
        <v>90</v>
      </c>
      <c r="AE357" s="61"/>
      <c r="AF357" s="6"/>
      <c r="AG357" s="6" t="s">
        <v>41</v>
      </c>
      <c r="AH357" s="22">
        <v>45562</v>
      </c>
      <c r="AI357" s="6" t="s">
        <v>39089</v>
      </c>
      <c r="AJ357" s="22">
        <v>45222</v>
      </c>
      <c r="AK357" s="57" t="s">
        <v>517</v>
      </c>
      <c r="AL357" s="61" t="s">
        <v>715</v>
      </c>
      <c r="AM357" s="6" t="s">
        <v>512</v>
      </c>
      <c r="AN357" s="6" t="s">
        <v>41</v>
      </c>
      <c r="AO357" s="6" t="s">
        <v>41</v>
      </c>
      <c r="AP357" s="6">
        <v>1</v>
      </c>
      <c r="AQ357" s="193" t="str">
        <f t="shared" si="48"/>
        <v>CON ALGUNA DIFICULTAD</v>
      </c>
      <c r="AR357" s="191">
        <v>2.31</v>
      </c>
      <c r="AS357" s="193" t="str">
        <f t="shared" si="53"/>
        <v>REMISION CLINICA</v>
      </c>
      <c r="AT357" s="61"/>
      <c r="AU357" s="61"/>
      <c r="AV357" s="5"/>
      <c r="AW357" s="6">
        <v>30</v>
      </c>
    </row>
    <row r="358" spans="1:49" x14ac:dyDescent="0.25">
      <c r="B358" s="230" t="s">
        <v>31</v>
      </c>
      <c r="C358" s="88" t="s">
        <v>816</v>
      </c>
      <c r="D358" s="225" t="s">
        <v>822</v>
      </c>
      <c r="E358" s="6" t="s">
        <v>32</v>
      </c>
      <c r="F358" s="25">
        <v>23567</v>
      </c>
      <c r="G358" s="190">
        <f t="shared" ca="1" si="55"/>
        <v>60</v>
      </c>
      <c r="H358" s="6" t="s">
        <v>1034</v>
      </c>
      <c r="I358" s="6" t="s">
        <v>42</v>
      </c>
      <c r="J358" s="137" t="s">
        <v>40264</v>
      </c>
      <c r="K358" s="5" t="s">
        <v>40261</v>
      </c>
      <c r="L358" s="53" t="s">
        <v>426</v>
      </c>
      <c r="M358" s="5"/>
      <c r="N358" s="57">
        <v>44628</v>
      </c>
      <c r="O358" s="61" t="s">
        <v>35</v>
      </c>
      <c r="P358" s="61" t="s">
        <v>36</v>
      </c>
      <c r="Q358" s="61" t="s">
        <v>46</v>
      </c>
      <c r="R358" s="61"/>
      <c r="S358" s="61"/>
      <c r="T358" s="61" t="s">
        <v>80</v>
      </c>
      <c r="U358" s="61" t="s">
        <v>38</v>
      </c>
      <c r="V358" s="22">
        <v>45558</v>
      </c>
      <c r="W358" s="61" t="s">
        <v>959</v>
      </c>
      <c r="X358" s="192">
        <f t="shared" si="47"/>
        <v>45649</v>
      </c>
      <c r="Y358" s="191" t="str">
        <f t="shared" si="52"/>
        <v>DICIEMBRE/2024</v>
      </c>
      <c r="Z358" s="64" t="s">
        <v>81</v>
      </c>
      <c r="AA358" s="53" t="s">
        <v>15081</v>
      </c>
      <c r="AB358" s="53"/>
      <c r="AC358" s="53"/>
      <c r="AD358" s="61" t="s">
        <v>215</v>
      </c>
      <c r="AE358" s="61"/>
      <c r="AF358" s="61"/>
      <c r="AG358" s="61" t="s">
        <v>41</v>
      </c>
      <c r="AH358" s="22">
        <v>45533</v>
      </c>
      <c r="AI358" s="6" t="s">
        <v>39089</v>
      </c>
      <c r="AJ358" s="22">
        <v>45363</v>
      </c>
      <c r="AK358" s="57" t="s">
        <v>517</v>
      </c>
      <c r="AL358" s="61" t="s">
        <v>40658</v>
      </c>
      <c r="AM358" s="61" t="s">
        <v>41</v>
      </c>
      <c r="AN358" s="61" t="s">
        <v>41</v>
      </c>
      <c r="AO358" s="61" t="s">
        <v>41</v>
      </c>
      <c r="AP358" s="70">
        <v>0.88</v>
      </c>
      <c r="AQ358" s="193" t="str">
        <f t="shared" si="48"/>
        <v>SIN DIFICULTAD</v>
      </c>
      <c r="AR358" s="61">
        <v>1.9</v>
      </c>
      <c r="AS358" s="193" t="str">
        <f t="shared" si="53"/>
        <v>REMISION CLINICA</v>
      </c>
      <c r="AT358" s="61"/>
      <c r="AU358" s="61" t="s">
        <v>517</v>
      </c>
      <c r="AV358" s="5"/>
      <c r="AW358" s="6"/>
    </row>
    <row r="359" spans="1:49" x14ac:dyDescent="0.25">
      <c r="B359" s="230" t="s">
        <v>31</v>
      </c>
      <c r="C359" s="36" t="s">
        <v>651</v>
      </c>
      <c r="D359" s="225" t="s">
        <v>939</v>
      </c>
      <c r="E359" s="6" t="s">
        <v>32</v>
      </c>
      <c r="F359" s="25">
        <v>22389</v>
      </c>
      <c r="G359" s="190">
        <f t="shared" ca="1" si="55"/>
        <v>63</v>
      </c>
      <c r="H359" s="6" t="s">
        <v>1034</v>
      </c>
      <c r="I359" s="6" t="s">
        <v>42</v>
      </c>
      <c r="J359" s="137" t="s">
        <v>321</v>
      </c>
      <c r="K359" s="137" t="s">
        <v>1107</v>
      </c>
      <c r="L359" s="53" t="s">
        <v>383</v>
      </c>
      <c r="M359" s="5" t="s">
        <v>34</v>
      </c>
      <c r="N359" s="57" t="s">
        <v>373</v>
      </c>
      <c r="O359" s="61" t="s">
        <v>35</v>
      </c>
      <c r="P359" s="61" t="s">
        <v>36</v>
      </c>
      <c r="Q359" s="6" t="s">
        <v>464</v>
      </c>
      <c r="R359" s="61" t="s">
        <v>34</v>
      </c>
      <c r="S359" s="61"/>
      <c r="T359" s="61" t="s">
        <v>80</v>
      </c>
      <c r="U359" s="61" t="s">
        <v>38</v>
      </c>
      <c r="V359" s="57">
        <v>45562</v>
      </c>
      <c r="W359" s="61" t="s">
        <v>959</v>
      </c>
      <c r="X359" s="192">
        <f t="shared" si="47"/>
        <v>45653</v>
      </c>
      <c r="Y359" s="191" t="str">
        <f t="shared" si="52"/>
        <v>DICIEMBRE/2024</v>
      </c>
      <c r="Z359" s="64" t="s">
        <v>50</v>
      </c>
      <c r="AA359" s="53" t="s">
        <v>15080</v>
      </c>
      <c r="AB359" s="53"/>
      <c r="AC359" s="53"/>
      <c r="AD359" s="61" t="s">
        <v>41</v>
      </c>
      <c r="AE359" s="61"/>
      <c r="AF359" s="61"/>
      <c r="AG359" s="61" t="s">
        <v>41</v>
      </c>
      <c r="AH359" s="22">
        <v>45534</v>
      </c>
      <c r="AI359" s="6" t="s">
        <v>39089</v>
      </c>
      <c r="AJ359" s="22">
        <v>45352</v>
      </c>
      <c r="AK359" s="57" t="s">
        <v>517</v>
      </c>
      <c r="AL359" s="61" t="s">
        <v>39085</v>
      </c>
      <c r="AM359" s="61" t="s">
        <v>41</v>
      </c>
      <c r="AN359" s="61" t="s">
        <v>41</v>
      </c>
      <c r="AO359" s="61" t="s">
        <v>41</v>
      </c>
      <c r="AP359" s="70">
        <v>1.25</v>
      </c>
      <c r="AQ359" s="193" t="str">
        <f t="shared" si="48"/>
        <v>CON ALGUNA DIFICULTAD</v>
      </c>
      <c r="AR359" s="191">
        <v>2.1</v>
      </c>
      <c r="AS359" s="193" t="str">
        <f t="shared" si="53"/>
        <v>REMISION CLINICA</v>
      </c>
      <c r="AT359" s="61"/>
      <c r="AU359" s="61" t="s">
        <v>517</v>
      </c>
      <c r="AV359" s="5"/>
      <c r="AW359" s="6"/>
    </row>
    <row r="360" spans="1:49" x14ac:dyDescent="0.25">
      <c r="B360" s="230" t="s">
        <v>31</v>
      </c>
      <c r="C360" s="36" t="s">
        <v>39661</v>
      </c>
      <c r="D360" s="144" t="s">
        <v>39662</v>
      </c>
      <c r="E360" s="6" t="s">
        <v>32</v>
      </c>
      <c r="F360" s="25">
        <v>19421</v>
      </c>
      <c r="G360" s="190">
        <f t="shared" ca="1" si="55"/>
        <v>71</v>
      </c>
      <c r="H360" s="6" t="s">
        <v>1034</v>
      </c>
      <c r="I360" s="6" t="s">
        <v>39082</v>
      </c>
      <c r="J360" s="5" t="s">
        <v>39663</v>
      </c>
      <c r="K360" s="5" t="s">
        <v>40409</v>
      </c>
      <c r="L360" s="122" t="s">
        <v>39665</v>
      </c>
      <c r="M360" s="5"/>
      <c r="N360" s="22">
        <v>44741</v>
      </c>
      <c r="O360" s="61" t="s">
        <v>35</v>
      </c>
      <c r="P360" s="6" t="s">
        <v>36</v>
      </c>
      <c r="Q360" s="6" t="s">
        <v>464</v>
      </c>
      <c r="R360" s="5"/>
      <c r="S360" s="6"/>
      <c r="T360" s="6" t="s">
        <v>80</v>
      </c>
      <c r="U360" s="6" t="s">
        <v>38</v>
      </c>
      <c r="V360" s="22">
        <v>45490</v>
      </c>
      <c r="W360" s="147" t="s">
        <v>959</v>
      </c>
      <c r="X360" s="192">
        <f t="shared" si="47"/>
        <v>45582</v>
      </c>
      <c r="Y360" s="191" t="str">
        <f t="shared" si="52"/>
        <v>OCTUBRE/2024</v>
      </c>
      <c r="Z360" s="147" t="s">
        <v>50</v>
      </c>
      <c r="AA360" s="53" t="s">
        <v>15080</v>
      </c>
      <c r="AB360" s="53"/>
      <c r="AC360" s="5"/>
      <c r="AD360" s="6" t="s">
        <v>41</v>
      </c>
      <c r="AE360" s="6"/>
      <c r="AF360" s="6"/>
      <c r="AG360" s="6" t="s">
        <v>41</v>
      </c>
      <c r="AH360" s="22">
        <v>45372</v>
      </c>
      <c r="AI360" s="6" t="s">
        <v>39089</v>
      </c>
      <c r="AJ360" s="22">
        <v>45182</v>
      </c>
      <c r="AK360" s="57" t="s">
        <v>517</v>
      </c>
      <c r="AL360" s="61" t="s">
        <v>715</v>
      </c>
      <c r="AM360" s="6" t="s">
        <v>41</v>
      </c>
      <c r="AN360" s="6" t="s">
        <v>41</v>
      </c>
      <c r="AO360" s="6" t="s">
        <v>41</v>
      </c>
      <c r="AP360" s="136">
        <v>0</v>
      </c>
      <c r="AQ360" s="193" t="str">
        <f t="shared" si="48"/>
        <v>SIN DIFICULTAD</v>
      </c>
      <c r="AR360" s="6">
        <v>2.98</v>
      </c>
      <c r="AS360" s="193" t="str">
        <f t="shared" si="53"/>
        <v>BAJA ACTIVIDAD</v>
      </c>
      <c r="AT360" s="61"/>
      <c r="AU360" s="61"/>
      <c r="AV360" s="5"/>
      <c r="AW360" s="6"/>
    </row>
    <row r="361" spans="1:49" x14ac:dyDescent="0.25">
      <c r="B361" s="230" t="s">
        <v>31</v>
      </c>
      <c r="C361" s="36" t="s">
        <v>570</v>
      </c>
      <c r="D361" s="225" t="s">
        <v>940</v>
      </c>
      <c r="E361" s="6" t="s">
        <v>32</v>
      </c>
      <c r="F361" s="25">
        <v>24356</v>
      </c>
      <c r="G361" s="190">
        <f t="shared" ca="1" si="55"/>
        <v>58</v>
      </c>
      <c r="H361" s="6" t="s">
        <v>1034</v>
      </c>
      <c r="I361" s="6" t="s">
        <v>42</v>
      </c>
      <c r="J361" s="137" t="s">
        <v>187</v>
      </c>
      <c r="K361" s="137" t="s">
        <v>39992</v>
      </c>
      <c r="L361" s="53" t="s">
        <v>207</v>
      </c>
      <c r="M361" s="5" t="s">
        <v>34</v>
      </c>
      <c r="N361" s="57" t="s">
        <v>93</v>
      </c>
      <c r="O361" s="61" t="s">
        <v>35</v>
      </c>
      <c r="P361" s="61" t="s">
        <v>36</v>
      </c>
      <c r="Q361" s="6" t="s">
        <v>464</v>
      </c>
      <c r="R361" s="61" t="s">
        <v>34</v>
      </c>
      <c r="S361" s="61"/>
      <c r="T361" s="61" t="s">
        <v>40227</v>
      </c>
      <c r="U361" s="61" t="s">
        <v>38</v>
      </c>
      <c r="V361" s="22">
        <v>45565</v>
      </c>
      <c r="W361" s="61" t="s">
        <v>959</v>
      </c>
      <c r="X361" s="192">
        <f t="shared" si="47"/>
        <v>45656</v>
      </c>
      <c r="Y361" s="191" t="str">
        <f t="shared" si="52"/>
        <v>DICIEMBRE/2024</v>
      </c>
      <c r="Z361" s="64" t="s">
        <v>50</v>
      </c>
      <c r="AA361" s="53" t="s">
        <v>15080</v>
      </c>
      <c r="AB361" s="53"/>
      <c r="AC361" s="53"/>
      <c r="AD361" s="61" t="s">
        <v>41</v>
      </c>
      <c r="AE361" s="61"/>
      <c r="AF361" s="61"/>
      <c r="AG361" s="61" t="s">
        <v>41</v>
      </c>
      <c r="AH361" s="22">
        <v>45533</v>
      </c>
      <c r="AI361" s="6" t="s">
        <v>39089</v>
      </c>
      <c r="AJ361" s="22">
        <v>45300</v>
      </c>
      <c r="AK361" s="57" t="s">
        <v>517</v>
      </c>
      <c r="AL361" s="57" t="s">
        <v>715</v>
      </c>
      <c r="AM361" s="61" t="s">
        <v>512</v>
      </c>
      <c r="AN361" s="61" t="s">
        <v>41</v>
      </c>
      <c r="AO361" s="61" t="s">
        <v>41</v>
      </c>
      <c r="AP361" s="70">
        <v>0.63</v>
      </c>
      <c r="AQ361" s="193" t="str">
        <f t="shared" si="48"/>
        <v>SIN DIFICULTAD</v>
      </c>
      <c r="AR361" s="191">
        <v>1.75</v>
      </c>
      <c r="AS361" s="193" t="str">
        <f t="shared" si="53"/>
        <v>REMISION CLINICA</v>
      </c>
      <c r="AT361" s="61"/>
      <c r="AU361" s="61"/>
      <c r="AV361" s="5"/>
      <c r="AW361" s="6"/>
    </row>
    <row r="362" spans="1:49" x14ac:dyDescent="0.25">
      <c r="B362" s="230" t="s">
        <v>31</v>
      </c>
      <c r="C362" s="87" t="s">
        <v>40376</v>
      </c>
      <c r="D362" s="144" t="s">
        <v>40293</v>
      </c>
      <c r="E362" s="6" t="s">
        <v>32</v>
      </c>
      <c r="F362" s="25">
        <v>23469</v>
      </c>
      <c r="G362" s="23">
        <v>60</v>
      </c>
      <c r="H362" s="6" t="s">
        <v>1034</v>
      </c>
      <c r="I362" s="6" t="s">
        <v>39240</v>
      </c>
      <c r="J362" s="137" t="s">
        <v>39199</v>
      </c>
      <c r="K362" s="137" t="s">
        <v>40294</v>
      </c>
      <c r="L362" s="53" t="s">
        <v>40295</v>
      </c>
      <c r="M362" s="6"/>
      <c r="N362" s="57">
        <v>45476</v>
      </c>
      <c r="O362" s="61" t="s">
        <v>57</v>
      </c>
      <c r="P362" s="61" t="s">
        <v>36</v>
      </c>
      <c r="Q362" s="6" t="s">
        <v>464</v>
      </c>
      <c r="R362" s="61"/>
      <c r="S362" s="61"/>
      <c r="T362" s="61" t="s">
        <v>80</v>
      </c>
      <c r="U362" s="61" t="s">
        <v>40296</v>
      </c>
      <c r="V362" s="57">
        <v>45476</v>
      </c>
      <c r="W362" s="61" t="s">
        <v>959</v>
      </c>
      <c r="X362" s="57">
        <f t="shared" si="47"/>
        <v>45568</v>
      </c>
      <c r="Y362" s="61" t="str">
        <f t="shared" si="52"/>
        <v>OCTUBRE/2024</v>
      </c>
      <c r="Z362" s="64" t="s">
        <v>50</v>
      </c>
      <c r="AA362" s="121" t="s">
        <v>15080</v>
      </c>
      <c r="AB362" s="61"/>
      <c r="AC362" s="61"/>
      <c r="AD362" s="61" t="s">
        <v>41</v>
      </c>
      <c r="AE362" s="61"/>
      <c r="AF362" s="61"/>
      <c r="AG362" s="61" t="s">
        <v>41</v>
      </c>
      <c r="AH362" s="57">
        <v>45457</v>
      </c>
      <c r="AI362" s="61" t="s">
        <v>39089</v>
      </c>
      <c r="AJ362" s="57">
        <v>45457</v>
      </c>
      <c r="AK362" s="61" t="s">
        <v>517</v>
      </c>
      <c r="AL362" s="61" t="s">
        <v>842</v>
      </c>
      <c r="AM362" s="61" t="s">
        <v>41</v>
      </c>
      <c r="AN362" s="61" t="s">
        <v>41</v>
      </c>
      <c r="AO362" s="61" t="s">
        <v>41</v>
      </c>
      <c r="AP362" s="70">
        <v>0.75</v>
      </c>
      <c r="AQ362" s="53" t="str">
        <f t="shared" si="48"/>
        <v>SIN DIFICULTAD</v>
      </c>
      <c r="AR362" s="61">
        <v>4.53</v>
      </c>
      <c r="AS362" s="61" t="str">
        <f t="shared" si="53"/>
        <v>MODERADA ACTIVIDAD</v>
      </c>
      <c r="AT362" s="61"/>
      <c r="AU362" s="61"/>
      <c r="AV362" s="5"/>
      <c r="AW362" s="6"/>
    </row>
    <row r="363" spans="1:49" x14ac:dyDescent="0.25">
      <c r="B363" s="230" t="s">
        <v>31</v>
      </c>
      <c r="C363" s="36" t="s">
        <v>599</v>
      </c>
      <c r="D363" s="225" t="s">
        <v>941</v>
      </c>
      <c r="E363" s="6" t="s">
        <v>32</v>
      </c>
      <c r="F363" s="25">
        <v>18183</v>
      </c>
      <c r="G363" s="190">
        <f ca="1">IF(F363="-","-",IF(F363="","-",DATEDIF(F363,TODAY(),"Y")))</f>
        <v>75</v>
      </c>
      <c r="H363" s="6" t="s">
        <v>1034</v>
      </c>
      <c r="I363" s="6" t="s">
        <v>42</v>
      </c>
      <c r="J363" s="137" t="s">
        <v>1053</v>
      </c>
      <c r="K363" s="137" t="s">
        <v>40542</v>
      </c>
      <c r="L363" s="53" t="s">
        <v>40592</v>
      </c>
      <c r="M363" s="5" t="s">
        <v>34</v>
      </c>
      <c r="N363" s="57" t="s">
        <v>276</v>
      </c>
      <c r="O363" s="61" t="s">
        <v>35</v>
      </c>
      <c r="P363" s="61" t="s">
        <v>36</v>
      </c>
      <c r="Q363" s="6" t="s">
        <v>464</v>
      </c>
      <c r="R363" s="61" t="s">
        <v>34</v>
      </c>
      <c r="S363" s="61"/>
      <c r="T363" s="61" t="s">
        <v>80</v>
      </c>
      <c r="U363" s="61" t="s">
        <v>38</v>
      </c>
      <c r="V363" s="22">
        <v>45509</v>
      </c>
      <c r="W363" s="61" t="s">
        <v>959</v>
      </c>
      <c r="X363" s="192">
        <f t="shared" si="47"/>
        <v>45601</v>
      </c>
      <c r="Y363" s="191" t="str">
        <f t="shared" si="52"/>
        <v>NOVIEMBRE/2024</v>
      </c>
      <c r="Z363" s="64" t="s">
        <v>81</v>
      </c>
      <c r="AA363" s="53" t="s">
        <v>15081</v>
      </c>
      <c r="AB363" s="53"/>
      <c r="AC363" s="53"/>
      <c r="AD363" s="61" t="s">
        <v>41</v>
      </c>
      <c r="AE363" s="61"/>
      <c r="AF363" s="57"/>
      <c r="AG363" s="61" t="s">
        <v>41</v>
      </c>
      <c r="AH363" s="22">
        <v>45498</v>
      </c>
      <c r="AI363" s="61" t="s">
        <v>39089</v>
      </c>
      <c r="AJ363" s="22">
        <v>45300</v>
      </c>
      <c r="AK363" s="57" t="s">
        <v>517</v>
      </c>
      <c r="AL363" s="61" t="s">
        <v>40008</v>
      </c>
      <c r="AM363" s="61" t="s">
        <v>41</v>
      </c>
      <c r="AN363" s="61" t="s">
        <v>41</v>
      </c>
      <c r="AO363" s="61" t="s">
        <v>41</v>
      </c>
      <c r="AP363" s="70">
        <v>0.75</v>
      </c>
      <c r="AQ363" s="193" t="str">
        <f t="shared" si="48"/>
        <v>SIN DIFICULTAD</v>
      </c>
      <c r="AR363" s="191">
        <v>3.56</v>
      </c>
      <c r="AS363" s="193" t="str">
        <f t="shared" si="53"/>
        <v>MODERADA ACTIVIDAD</v>
      </c>
      <c r="AT363" s="61"/>
      <c r="AU363" s="61"/>
      <c r="AV363" s="5"/>
      <c r="AW363" s="6"/>
    </row>
    <row r="364" spans="1:49" x14ac:dyDescent="0.25">
      <c r="B364" s="230" t="s">
        <v>31</v>
      </c>
      <c r="C364" s="87" t="s">
        <v>698</v>
      </c>
      <c r="D364" s="225" t="s">
        <v>491</v>
      </c>
      <c r="E364" s="25" t="s">
        <v>32</v>
      </c>
      <c r="F364" s="25">
        <v>25699</v>
      </c>
      <c r="G364" s="190">
        <f ca="1">IF(F364="-","-",IF(F364="","-",DATEDIF(F364,TODAY(),"Y")))</f>
        <v>54</v>
      </c>
      <c r="H364" s="6" t="s">
        <v>1034</v>
      </c>
      <c r="I364" s="6" t="s">
        <v>42</v>
      </c>
      <c r="J364" s="137" t="s">
        <v>133</v>
      </c>
      <c r="K364" s="137" t="s">
        <v>1117</v>
      </c>
      <c r="L364" s="53">
        <v>3042876491</v>
      </c>
      <c r="M364" s="95"/>
      <c r="N364" s="57">
        <v>44775</v>
      </c>
      <c r="O364" s="61" t="s">
        <v>35</v>
      </c>
      <c r="P364" s="61" t="s">
        <v>36</v>
      </c>
      <c r="Q364" s="61" t="s">
        <v>46</v>
      </c>
      <c r="R364" s="61"/>
      <c r="S364" s="61"/>
      <c r="T364" s="61" t="s">
        <v>80</v>
      </c>
      <c r="U364" s="64" t="s">
        <v>38</v>
      </c>
      <c r="V364" s="22">
        <v>45565</v>
      </c>
      <c r="W364" s="61" t="s">
        <v>959</v>
      </c>
      <c r="X364" s="192">
        <f t="shared" si="47"/>
        <v>45656</v>
      </c>
      <c r="Y364" s="191" t="str">
        <f t="shared" si="52"/>
        <v>DICIEMBRE/2024</v>
      </c>
      <c r="Z364" s="61" t="s">
        <v>50</v>
      </c>
      <c r="AA364" s="53" t="s">
        <v>15080</v>
      </c>
      <c r="AB364" s="53"/>
      <c r="AC364" s="53"/>
      <c r="AD364" s="61" t="s">
        <v>41</v>
      </c>
      <c r="AE364" s="61"/>
      <c r="AF364" s="61"/>
      <c r="AG364" s="61" t="s">
        <v>41</v>
      </c>
      <c r="AH364" s="22">
        <v>45541</v>
      </c>
      <c r="AI364" s="6" t="s">
        <v>39089</v>
      </c>
      <c r="AJ364" s="22">
        <v>45279</v>
      </c>
      <c r="AK364" s="57" t="s">
        <v>517</v>
      </c>
      <c r="AL364" s="61" t="s">
        <v>715</v>
      </c>
      <c r="AM364" s="61" t="s">
        <v>41</v>
      </c>
      <c r="AN364" s="61" t="s">
        <v>41</v>
      </c>
      <c r="AO364" s="61" t="s">
        <v>41</v>
      </c>
      <c r="AP364" s="70">
        <v>0</v>
      </c>
      <c r="AQ364" s="193" t="str">
        <f t="shared" si="48"/>
        <v>SIN DIFICULTAD</v>
      </c>
      <c r="AR364" s="61">
        <v>1.9</v>
      </c>
      <c r="AS364" s="193" t="s">
        <v>39789</v>
      </c>
      <c r="AT364" s="61"/>
      <c r="AU364" s="61" t="s">
        <v>517</v>
      </c>
      <c r="AV364" s="5"/>
      <c r="AW364" s="6"/>
    </row>
    <row r="365" spans="1:49" x14ac:dyDescent="0.25">
      <c r="B365" s="230" t="s">
        <v>31</v>
      </c>
      <c r="C365" s="36" t="s">
        <v>39666</v>
      </c>
      <c r="D365" s="225" t="s">
        <v>39667</v>
      </c>
      <c r="E365" s="6" t="s">
        <v>32</v>
      </c>
      <c r="F365" s="25">
        <v>24324</v>
      </c>
      <c r="G365" s="190">
        <f ca="1">IF(F365="-","-",IF(F365="","-",DATEDIF(F365,TODAY(),"Y")))</f>
        <v>58</v>
      </c>
      <c r="H365" s="6" t="s">
        <v>1034</v>
      </c>
      <c r="I365" s="6" t="s">
        <v>39082</v>
      </c>
      <c r="J365" s="5" t="s">
        <v>39668</v>
      </c>
      <c r="K365" s="5" t="s">
        <v>39669</v>
      </c>
      <c r="L365" s="122" t="s">
        <v>39670</v>
      </c>
      <c r="M365" s="6"/>
      <c r="N365" s="123">
        <v>44539</v>
      </c>
      <c r="O365" s="61" t="s">
        <v>35</v>
      </c>
      <c r="P365" s="6" t="s">
        <v>36</v>
      </c>
      <c r="Q365" s="6" t="s">
        <v>464</v>
      </c>
      <c r="R365" s="6"/>
      <c r="S365" s="6"/>
      <c r="T365" s="6" t="s">
        <v>80</v>
      </c>
      <c r="U365" s="6" t="s">
        <v>38</v>
      </c>
      <c r="V365" s="22">
        <v>45548</v>
      </c>
      <c r="W365" s="147" t="s">
        <v>959</v>
      </c>
      <c r="X365" s="192">
        <f t="shared" si="47"/>
        <v>45639</v>
      </c>
      <c r="Y365" s="191" t="str">
        <f t="shared" si="52"/>
        <v>DICIEMBRE/2024</v>
      </c>
      <c r="Z365" s="6" t="s">
        <v>50</v>
      </c>
      <c r="AA365" s="53" t="s">
        <v>15080</v>
      </c>
      <c r="AB365" s="53"/>
      <c r="AC365" s="5"/>
      <c r="AD365" s="6" t="s">
        <v>41</v>
      </c>
      <c r="AE365" s="6"/>
      <c r="AF365" s="6"/>
      <c r="AG365" s="6" t="s">
        <v>41</v>
      </c>
      <c r="AH365" s="22">
        <v>45528</v>
      </c>
      <c r="AI365" s="6" t="s">
        <v>39089</v>
      </c>
      <c r="AJ365" s="22">
        <v>45258</v>
      </c>
      <c r="AK365" s="57" t="s">
        <v>517</v>
      </c>
      <c r="AL365" s="57" t="s">
        <v>715</v>
      </c>
      <c r="AM365" s="6" t="s">
        <v>41</v>
      </c>
      <c r="AN365" s="6" t="s">
        <v>512</v>
      </c>
      <c r="AO365" s="6" t="s">
        <v>41</v>
      </c>
      <c r="AP365" s="136">
        <v>0.25</v>
      </c>
      <c r="AQ365" s="193" t="str">
        <f t="shared" si="48"/>
        <v>SIN DIFICULTAD</v>
      </c>
      <c r="AR365" s="191">
        <v>1.98</v>
      </c>
      <c r="AS365" s="193" t="str">
        <f t="shared" ref="AS365:AS396" si="56">IF(AR365="","-",IF(AR365&lt;2.6,"REMISION CLINICA",IF(AR365&lt;3.2,"BAJA ACTIVIDAD",IF(AR365&lt;5.19,"MODERADA ACTIVIDAD","ALTA ACTIVIDAD"))))</f>
        <v>REMISION CLINICA</v>
      </c>
      <c r="AT365" s="61"/>
      <c r="AU365" s="61" t="s">
        <v>517</v>
      </c>
      <c r="AV365" s="5"/>
      <c r="AW365" s="6"/>
    </row>
    <row r="366" spans="1:49" x14ac:dyDescent="0.25">
      <c r="A366" s="230"/>
      <c r="B366" s="230" t="s">
        <v>31</v>
      </c>
      <c r="C366" s="36" t="s">
        <v>647</v>
      </c>
      <c r="D366" s="225" t="s">
        <v>1026</v>
      </c>
      <c r="E366" s="6" t="s">
        <v>32</v>
      </c>
      <c r="F366" s="25">
        <v>24236</v>
      </c>
      <c r="G366" s="190">
        <f ca="1">IF(F366="-","-",IF(F366="","-",DATEDIF(F366,TODAY(),"Y")))</f>
        <v>58</v>
      </c>
      <c r="H366" s="6" t="s">
        <v>1034</v>
      </c>
      <c r="I366" s="6" t="s">
        <v>42</v>
      </c>
      <c r="J366" s="137" t="s">
        <v>370</v>
      </c>
      <c r="K366" s="137" t="s">
        <v>1108</v>
      </c>
      <c r="L366" s="53" t="s">
        <v>372</v>
      </c>
      <c r="M366" s="5">
        <v>3004042247</v>
      </c>
      <c r="N366" s="57" t="s">
        <v>373</v>
      </c>
      <c r="O366" s="61" t="s">
        <v>35</v>
      </c>
      <c r="P366" s="61" t="s">
        <v>36</v>
      </c>
      <c r="Q366" s="6" t="s">
        <v>464</v>
      </c>
      <c r="R366" s="61" t="s">
        <v>34</v>
      </c>
      <c r="S366" s="61"/>
      <c r="T366" s="61" t="s">
        <v>80</v>
      </c>
      <c r="U366" s="61" t="s">
        <v>38</v>
      </c>
      <c r="V366" s="22">
        <v>45472</v>
      </c>
      <c r="W366" s="61" t="s">
        <v>959</v>
      </c>
      <c r="X366" s="192">
        <f t="shared" si="47"/>
        <v>45564</v>
      </c>
      <c r="Y366" s="191" t="str">
        <f t="shared" si="52"/>
        <v>SEPTIEMBRE/2024</v>
      </c>
      <c r="Z366" s="61" t="s">
        <v>50</v>
      </c>
      <c r="AA366" s="53" t="s">
        <v>15080</v>
      </c>
      <c r="AB366" s="53"/>
      <c r="AC366" s="53"/>
      <c r="AD366" s="61" t="s">
        <v>41</v>
      </c>
      <c r="AE366" s="61"/>
      <c r="AF366" s="61"/>
      <c r="AG366" s="61" t="s">
        <v>41</v>
      </c>
      <c r="AH366" s="22">
        <v>45537</v>
      </c>
      <c r="AI366" s="6" t="s">
        <v>39089</v>
      </c>
      <c r="AJ366" s="22">
        <v>45537</v>
      </c>
      <c r="AK366" s="57" t="s">
        <v>517</v>
      </c>
      <c r="AL366" s="61" t="s">
        <v>40291</v>
      </c>
      <c r="AM366" s="61" t="s">
        <v>41</v>
      </c>
      <c r="AN366" s="61" t="s">
        <v>41</v>
      </c>
      <c r="AO366" s="61" t="s">
        <v>41</v>
      </c>
      <c r="AP366" s="70">
        <v>2.25</v>
      </c>
      <c r="AQ366" s="193" t="str">
        <f t="shared" si="48"/>
        <v>CON MUCHA DIFICULTAD</v>
      </c>
      <c r="AR366" s="61">
        <v>3</v>
      </c>
      <c r="AS366" s="193" t="str">
        <f t="shared" si="56"/>
        <v>BAJA ACTIVIDAD</v>
      </c>
      <c r="AT366" s="61"/>
      <c r="AU366" s="61" t="s">
        <v>517</v>
      </c>
      <c r="AV366" s="5"/>
      <c r="AW366" s="6">
        <v>30</v>
      </c>
    </row>
    <row r="367" spans="1:49" x14ac:dyDescent="0.25">
      <c r="B367" s="230" t="s">
        <v>31</v>
      </c>
      <c r="C367" s="231" t="s">
        <v>39931</v>
      </c>
      <c r="D367" s="286" t="s">
        <v>39915</v>
      </c>
      <c r="E367" s="6" t="s">
        <v>32</v>
      </c>
      <c r="F367" s="25">
        <v>26346</v>
      </c>
      <c r="G367" s="23">
        <v>51</v>
      </c>
      <c r="H367" s="6" t="s">
        <v>1034</v>
      </c>
      <c r="I367" s="6" t="s">
        <v>39082</v>
      </c>
      <c r="J367" s="137" t="s">
        <v>1049</v>
      </c>
      <c r="K367" s="137" t="s">
        <v>39924</v>
      </c>
      <c r="L367" s="53">
        <v>3113679859</v>
      </c>
      <c r="M367" s="6"/>
      <c r="N367" s="57">
        <v>45119</v>
      </c>
      <c r="O367" s="61" t="s">
        <v>35</v>
      </c>
      <c r="P367" s="61" t="s">
        <v>36</v>
      </c>
      <c r="Q367" s="6" t="s">
        <v>464</v>
      </c>
      <c r="R367" s="61"/>
      <c r="S367" s="61"/>
      <c r="T367" s="61" t="s">
        <v>80</v>
      </c>
      <c r="U367" s="61" t="s">
        <v>38</v>
      </c>
      <c r="V367" s="57">
        <v>45490</v>
      </c>
      <c r="W367" s="61" t="s">
        <v>959</v>
      </c>
      <c r="X367" s="192">
        <f t="shared" si="47"/>
        <v>45582</v>
      </c>
      <c r="Y367" s="191" t="str">
        <f t="shared" si="52"/>
        <v>OCTUBRE/2024</v>
      </c>
      <c r="Z367" s="64" t="s">
        <v>50</v>
      </c>
      <c r="AA367" s="137" t="s">
        <v>15080</v>
      </c>
      <c r="AB367" s="61"/>
      <c r="AC367" s="61"/>
      <c r="AD367" s="61" t="s">
        <v>41</v>
      </c>
      <c r="AE367" s="61"/>
      <c r="AF367" s="61"/>
      <c r="AG367" s="61" t="s">
        <v>41</v>
      </c>
      <c r="AH367" s="22">
        <v>45304</v>
      </c>
      <c r="AI367" s="61" t="s">
        <v>39089</v>
      </c>
      <c r="AJ367" s="22">
        <v>45224</v>
      </c>
      <c r="AK367" s="61" t="s">
        <v>517</v>
      </c>
      <c r="AL367" s="61" t="s">
        <v>715</v>
      </c>
      <c r="AM367" s="61" t="s">
        <v>41</v>
      </c>
      <c r="AN367" s="61" t="s">
        <v>41</v>
      </c>
      <c r="AO367" s="61" t="s">
        <v>41</v>
      </c>
      <c r="AP367" s="70">
        <v>1.3</v>
      </c>
      <c r="AQ367" s="193" t="str">
        <f t="shared" si="48"/>
        <v>CON ALGUNA DIFICULTAD</v>
      </c>
      <c r="AR367" s="6">
        <v>3.36</v>
      </c>
      <c r="AS367" s="193" t="str">
        <f t="shared" si="56"/>
        <v>MODERADA ACTIVIDAD</v>
      </c>
      <c r="AT367" s="61"/>
      <c r="AU367" s="61"/>
      <c r="AV367" s="5"/>
      <c r="AW367" s="6"/>
    </row>
    <row r="368" spans="1:49" hidden="1" x14ac:dyDescent="0.25">
      <c r="B368" s="230" t="s">
        <v>31</v>
      </c>
      <c r="C368" s="36" t="s">
        <v>39671</v>
      </c>
      <c r="D368" s="225" t="s">
        <v>39672</v>
      </c>
      <c r="E368" s="6" t="s">
        <v>32</v>
      </c>
      <c r="F368" s="25">
        <v>18032</v>
      </c>
      <c r="G368" s="190">
        <f ca="1">IF(F368="-","-",IF(F368="","-",DATEDIF(F368,TODAY(),"Y")))</f>
        <v>75</v>
      </c>
      <c r="H368" s="6" t="s">
        <v>1034</v>
      </c>
      <c r="I368" s="6" t="s">
        <v>39082</v>
      </c>
      <c r="J368" s="5" t="s">
        <v>39673</v>
      </c>
      <c r="K368" s="198" t="s">
        <v>39674</v>
      </c>
      <c r="L368" s="122">
        <v>3145132545</v>
      </c>
      <c r="M368" s="6" t="s">
        <v>34</v>
      </c>
      <c r="N368" s="123" t="s">
        <v>276</v>
      </c>
      <c r="O368" s="6" t="s">
        <v>35</v>
      </c>
      <c r="P368" s="6" t="s">
        <v>36</v>
      </c>
      <c r="Q368" s="6" t="s">
        <v>464</v>
      </c>
      <c r="R368" s="6" t="s">
        <v>34</v>
      </c>
      <c r="S368" s="6"/>
      <c r="T368" s="6" t="s">
        <v>40227</v>
      </c>
      <c r="U368" s="6" t="s">
        <v>38</v>
      </c>
      <c r="V368" s="57">
        <v>45495</v>
      </c>
      <c r="W368" s="147" t="s">
        <v>959</v>
      </c>
      <c r="X368" s="192">
        <f t="shared" ref="X368:X427" si="57">IF(W368="1 MES",IF(V368="-","-",IF(V368="","-",EDATE(V368,1))),IF(W368="2 MESES",IF(V368="-","-",IF(V368="","-",EDATE(V368,2))),IF(W368="3 MESES",IF(V368="-","-",IF(V368="","-",EDATE(V368,3))))))</f>
        <v>45587</v>
      </c>
      <c r="Y368" s="191" t="str">
        <f t="shared" si="52"/>
        <v>OCTUBRE/2024</v>
      </c>
      <c r="Z368" s="6" t="s">
        <v>50</v>
      </c>
      <c r="AA368" s="137" t="s">
        <v>15080</v>
      </c>
      <c r="AB368" s="53"/>
      <c r="AC368" s="5"/>
      <c r="AD368" s="61" t="s">
        <v>90</v>
      </c>
      <c r="AE368" s="61"/>
      <c r="AF368" s="6"/>
      <c r="AG368" s="6" t="s">
        <v>41</v>
      </c>
      <c r="AH368" s="22">
        <v>45456</v>
      </c>
      <c r="AI368" s="6" t="s">
        <v>712</v>
      </c>
      <c r="AJ368" s="22">
        <v>45467</v>
      </c>
      <c r="AK368" s="57" t="s">
        <v>517</v>
      </c>
      <c r="AL368" s="61" t="s">
        <v>715</v>
      </c>
      <c r="AM368" s="6" t="s">
        <v>512</v>
      </c>
      <c r="AN368" s="6" t="s">
        <v>41</v>
      </c>
      <c r="AO368" s="6" t="s">
        <v>41</v>
      </c>
      <c r="AP368" s="6">
        <v>0.88</v>
      </c>
      <c r="AQ368" s="193" t="str">
        <f t="shared" ref="AQ368:AQ424" si="58">IF(AP368="","-",IF(AP368&lt;0.99,"SIN DIFICULTAD",IF(AP368&lt;1.99,"CON ALGUNA DIFICULTAD",IF(AP368&lt;2.99,"CON MUCHA DIFICULTAD","INCAPAZ DE HACERLO"))))</f>
        <v>SIN DIFICULTAD</v>
      </c>
      <c r="AR368" s="191">
        <v>0</v>
      </c>
      <c r="AS368" s="193" t="str">
        <f t="shared" si="56"/>
        <v>REMISION CLINICA</v>
      </c>
      <c r="AT368" s="61"/>
      <c r="AU368" s="61"/>
      <c r="AV368" s="5"/>
      <c r="AW368" s="6">
        <v>20</v>
      </c>
    </row>
    <row r="369" spans="1:50" hidden="1" x14ac:dyDescent="0.25">
      <c r="B369" s="230" t="s">
        <v>31</v>
      </c>
      <c r="C369" s="36" t="s">
        <v>40086</v>
      </c>
      <c r="D369" s="225" t="s">
        <v>40085</v>
      </c>
      <c r="E369" s="6" t="s">
        <v>32</v>
      </c>
      <c r="F369" s="25">
        <v>25146</v>
      </c>
      <c r="G369" s="23">
        <v>55</v>
      </c>
      <c r="H369" s="6" t="s">
        <v>1034</v>
      </c>
      <c r="I369" s="6" t="s">
        <v>39198</v>
      </c>
      <c r="J369" s="137" t="s">
        <v>40087</v>
      </c>
      <c r="K369" s="137" t="s">
        <v>40088</v>
      </c>
      <c r="L369" s="53">
        <v>3002823788</v>
      </c>
      <c r="M369" s="6"/>
      <c r="N369" s="57">
        <v>45271</v>
      </c>
      <c r="O369" s="61" t="s">
        <v>35</v>
      </c>
      <c r="P369" s="61" t="s">
        <v>36</v>
      </c>
      <c r="Q369" s="6" t="s">
        <v>464</v>
      </c>
      <c r="R369" s="61"/>
      <c r="S369" s="61"/>
      <c r="T369" s="61" t="s">
        <v>80</v>
      </c>
      <c r="U369" s="61" t="s">
        <v>38</v>
      </c>
      <c r="V369" s="57">
        <v>45513</v>
      </c>
      <c r="W369" s="61" t="s">
        <v>959</v>
      </c>
      <c r="X369" s="192">
        <f t="shared" si="57"/>
        <v>45605</v>
      </c>
      <c r="Y369" s="191" t="str">
        <f t="shared" si="52"/>
        <v>NOVIEMBRE/2024</v>
      </c>
      <c r="Z369" s="64" t="s">
        <v>50</v>
      </c>
      <c r="AA369" s="137" t="s">
        <v>15080</v>
      </c>
      <c r="AB369" s="61"/>
      <c r="AC369" s="61"/>
      <c r="AD369" s="61" t="s">
        <v>41</v>
      </c>
      <c r="AE369" s="61"/>
      <c r="AF369" s="61"/>
      <c r="AG369" s="61" t="s">
        <v>41</v>
      </c>
      <c r="AH369" s="22">
        <v>45505</v>
      </c>
      <c r="AI369" s="6" t="s">
        <v>712</v>
      </c>
      <c r="AJ369" s="57">
        <v>45301</v>
      </c>
      <c r="AK369" s="61" t="s">
        <v>40096</v>
      </c>
      <c r="AL369" s="61" t="s">
        <v>715</v>
      </c>
      <c r="AM369" s="61" t="s">
        <v>41</v>
      </c>
      <c r="AN369" s="61" t="s">
        <v>41</v>
      </c>
      <c r="AO369" s="61" t="s">
        <v>41</v>
      </c>
      <c r="AP369" s="6">
        <v>0.88</v>
      </c>
      <c r="AQ369" s="193" t="str">
        <f t="shared" si="58"/>
        <v>SIN DIFICULTAD</v>
      </c>
      <c r="AR369" s="6">
        <v>1.94</v>
      </c>
      <c r="AS369" s="193" t="str">
        <f t="shared" si="56"/>
        <v>REMISION CLINICA</v>
      </c>
      <c r="AT369" s="61"/>
      <c r="AU369" s="61"/>
      <c r="AV369" s="5"/>
      <c r="AW369" s="6"/>
    </row>
    <row r="370" spans="1:50" x14ac:dyDescent="0.25">
      <c r="B370" s="230" t="s">
        <v>31</v>
      </c>
      <c r="C370" s="36" t="s">
        <v>613</v>
      </c>
      <c r="D370" s="225" t="s">
        <v>942</v>
      </c>
      <c r="E370" s="6" t="s">
        <v>32</v>
      </c>
      <c r="F370" s="25">
        <v>24890</v>
      </c>
      <c r="G370" s="190">
        <f ca="1">IF(F370="-","-",IF(F370="","-",DATEDIF(F370,TODAY(),"Y")))</f>
        <v>56</v>
      </c>
      <c r="H370" s="6" t="s">
        <v>1034</v>
      </c>
      <c r="I370" s="6" t="s">
        <v>42</v>
      </c>
      <c r="J370" s="137" t="s">
        <v>163</v>
      </c>
      <c r="K370" s="137" t="s">
        <v>1109</v>
      </c>
      <c r="L370" s="53" t="s">
        <v>314</v>
      </c>
      <c r="M370" s="5" t="s">
        <v>34</v>
      </c>
      <c r="N370" s="57" t="s">
        <v>295</v>
      </c>
      <c r="O370" s="61" t="s">
        <v>35</v>
      </c>
      <c r="P370" s="61" t="s">
        <v>36</v>
      </c>
      <c r="Q370" s="6" t="s">
        <v>464</v>
      </c>
      <c r="R370" s="61" t="s">
        <v>34</v>
      </c>
      <c r="S370" s="61"/>
      <c r="T370" s="61" t="s">
        <v>80</v>
      </c>
      <c r="U370" s="61" t="s">
        <v>38</v>
      </c>
      <c r="V370" s="57">
        <v>45499</v>
      </c>
      <c r="W370" s="61" t="s">
        <v>959</v>
      </c>
      <c r="X370" s="192">
        <f t="shared" si="57"/>
        <v>45591</v>
      </c>
      <c r="Y370" s="191" t="str">
        <f t="shared" si="52"/>
        <v>OCTUBRE/2024</v>
      </c>
      <c r="Z370" s="64" t="s">
        <v>50</v>
      </c>
      <c r="AA370" s="53" t="s">
        <v>15080</v>
      </c>
      <c r="AB370" s="53"/>
      <c r="AC370" s="53"/>
      <c r="AD370" s="61" t="s">
        <v>41</v>
      </c>
      <c r="AE370" s="61"/>
      <c r="AF370" s="61"/>
      <c r="AG370" s="61" t="s">
        <v>41</v>
      </c>
      <c r="AH370" s="22">
        <v>45377</v>
      </c>
      <c r="AI370" s="6" t="s">
        <v>39089</v>
      </c>
      <c r="AJ370" s="22">
        <v>45377</v>
      </c>
      <c r="AK370" s="57" t="s">
        <v>517</v>
      </c>
      <c r="AL370" s="61" t="s">
        <v>40335</v>
      </c>
      <c r="AM370" s="61" t="s">
        <v>41</v>
      </c>
      <c r="AN370" s="61" t="s">
        <v>41</v>
      </c>
      <c r="AO370" s="61" t="s">
        <v>41</v>
      </c>
      <c r="AP370" s="70">
        <v>0.375</v>
      </c>
      <c r="AQ370" s="193" t="str">
        <f t="shared" si="58"/>
        <v>SIN DIFICULTAD</v>
      </c>
      <c r="AR370" s="6">
        <v>2.2799999999999998</v>
      </c>
      <c r="AS370" s="193" t="str">
        <f t="shared" si="56"/>
        <v>REMISION CLINICA</v>
      </c>
      <c r="AT370" s="61"/>
      <c r="AU370" s="61"/>
      <c r="AV370" s="5"/>
      <c r="AW370" s="6"/>
    </row>
    <row r="371" spans="1:50" hidden="1" x14ac:dyDescent="0.25">
      <c r="B371" s="230" t="s">
        <v>31</v>
      </c>
      <c r="C371" s="36" t="s">
        <v>666</v>
      </c>
      <c r="D371" s="225" t="s">
        <v>1027</v>
      </c>
      <c r="E371" s="6" t="s">
        <v>52</v>
      </c>
      <c r="F371" s="25">
        <v>20848</v>
      </c>
      <c r="G371" s="190">
        <f ca="1">IF(F371="-","-",IF(F371="","-",DATEDIF(F371,TODAY(),"Y")))</f>
        <v>67</v>
      </c>
      <c r="H371" s="6" t="s">
        <v>1034</v>
      </c>
      <c r="I371" s="6" t="s">
        <v>42</v>
      </c>
      <c r="J371" s="137" t="s">
        <v>1064</v>
      </c>
      <c r="K371" s="137" t="s">
        <v>707</v>
      </c>
      <c r="L371" s="53">
        <v>3008396070</v>
      </c>
      <c r="M371" s="5"/>
      <c r="N371" s="57">
        <v>44477</v>
      </c>
      <c r="O371" s="61" t="s">
        <v>35</v>
      </c>
      <c r="P371" s="61" t="s">
        <v>36</v>
      </c>
      <c r="Q371" s="6" t="s">
        <v>464</v>
      </c>
      <c r="R371" s="61" t="s">
        <v>34</v>
      </c>
      <c r="S371" s="61"/>
      <c r="T371" s="61" t="s">
        <v>80</v>
      </c>
      <c r="U371" s="61" t="s">
        <v>38</v>
      </c>
      <c r="V371" s="22">
        <v>45496</v>
      </c>
      <c r="W371" s="61" t="s">
        <v>959</v>
      </c>
      <c r="X371" s="192">
        <f t="shared" si="57"/>
        <v>45588</v>
      </c>
      <c r="Y371" s="191" t="str">
        <f t="shared" si="52"/>
        <v>OCTUBRE/2024</v>
      </c>
      <c r="Z371" s="64" t="s">
        <v>50</v>
      </c>
      <c r="AA371" s="53" t="s">
        <v>15080</v>
      </c>
      <c r="AB371" s="53"/>
      <c r="AC371" s="148">
        <v>45496</v>
      </c>
      <c r="AD371" s="61" t="s">
        <v>143</v>
      </c>
      <c r="AE371" s="61"/>
      <c r="AF371" s="61"/>
      <c r="AG371" s="61" t="s">
        <v>41</v>
      </c>
      <c r="AH371" s="22"/>
      <c r="AI371" s="22" t="s">
        <v>39953</v>
      </c>
      <c r="AJ371" s="22">
        <v>45370</v>
      </c>
      <c r="AK371" s="57" t="s">
        <v>517</v>
      </c>
      <c r="AL371" s="61" t="s">
        <v>715</v>
      </c>
      <c r="AM371" s="61" t="s">
        <v>41</v>
      </c>
      <c r="AN371" s="61" t="s">
        <v>41</v>
      </c>
      <c r="AO371" s="61" t="s">
        <v>41</v>
      </c>
      <c r="AP371" s="70">
        <v>1</v>
      </c>
      <c r="AQ371" s="193" t="str">
        <f t="shared" si="58"/>
        <v>CON ALGUNA DIFICULTAD</v>
      </c>
      <c r="AR371" s="6">
        <v>2.78</v>
      </c>
      <c r="AS371" s="193" t="str">
        <f t="shared" si="56"/>
        <v>BAJA ACTIVIDAD</v>
      </c>
      <c r="AT371" s="61"/>
      <c r="AU371" s="61"/>
      <c r="AV371" s="5"/>
      <c r="AW371" s="6"/>
    </row>
    <row r="372" spans="1:50" hidden="1" x14ac:dyDescent="0.25">
      <c r="B372" s="230" t="s">
        <v>31</v>
      </c>
      <c r="C372" s="36" t="s">
        <v>618</v>
      </c>
      <c r="D372" s="225" t="s">
        <v>945</v>
      </c>
      <c r="E372" s="6" t="s">
        <v>32</v>
      </c>
      <c r="F372" s="25">
        <v>26460</v>
      </c>
      <c r="G372" s="190">
        <f ca="1">IF(F372="-","-",IF(F372="","-",DATEDIF(F372,TODAY(),"Y")))</f>
        <v>52</v>
      </c>
      <c r="H372" s="6" t="s">
        <v>1034</v>
      </c>
      <c r="I372" s="6" t="s">
        <v>42</v>
      </c>
      <c r="J372" s="137" t="s">
        <v>216</v>
      </c>
      <c r="K372" s="137" t="s">
        <v>1111</v>
      </c>
      <c r="L372" s="53" t="s">
        <v>324</v>
      </c>
      <c r="M372" s="5" t="s">
        <v>34</v>
      </c>
      <c r="N372" s="57" t="s">
        <v>317</v>
      </c>
      <c r="O372" s="61" t="s">
        <v>35</v>
      </c>
      <c r="P372" s="61" t="s">
        <v>36</v>
      </c>
      <c r="Q372" s="6" t="s">
        <v>464</v>
      </c>
      <c r="R372" s="61" t="s">
        <v>34</v>
      </c>
      <c r="S372" s="61"/>
      <c r="T372" s="61" t="s">
        <v>80</v>
      </c>
      <c r="U372" s="61" t="s">
        <v>38</v>
      </c>
      <c r="V372" s="22">
        <v>45418</v>
      </c>
      <c r="W372" s="61" t="s">
        <v>959</v>
      </c>
      <c r="X372" s="192">
        <f t="shared" si="57"/>
        <v>45510</v>
      </c>
      <c r="Y372" s="191" t="str">
        <f t="shared" si="52"/>
        <v>AGOSTO/2024</v>
      </c>
      <c r="Z372" s="61" t="s">
        <v>50</v>
      </c>
      <c r="AA372" s="53" t="s">
        <v>15080</v>
      </c>
      <c r="AB372" s="53"/>
      <c r="AC372" s="53"/>
      <c r="AD372" s="61" t="s">
        <v>41</v>
      </c>
      <c r="AE372" s="61"/>
      <c r="AF372" s="61"/>
      <c r="AG372" s="61" t="s">
        <v>41</v>
      </c>
      <c r="AH372" s="22">
        <v>45408</v>
      </c>
      <c r="AI372" s="6" t="s">
        <v>712</v>
      </c>
      <c r="AJ372" s="22">
        <v>45272</v>
      </c>
      <c r="AK372" s="57" t="s">
        <v>517</v>
      </c>
      <c r="AL372" s="61" t="s">
        <v>715</v>
      </c>
      <c r="AM372" s="61" t="s">
        <v>41</v>
      </c>
      <c r="AN372" s="61" t="s">
        <v>41</v>
      </c>
      <c r="AO372" s="61" t="s">
        <v>41</v>
      </c>
      <c r="AP372" s="70">
        <v>0.75</v>
      </c>
      <c r="AQ372" s="193" t="str">
        <f t="shared" si="58"/>
        <v>SIN DIFICULTAD</v>
      </c>
      <c r="AR372" s="61">
        <v>3.27</v>
      </c>
      <c r="AS372" s="193" t="str">
        <f t="shared" si="56"/>
        <v>MODERADA ACTIVIDAD</v>
      </c>
      <c r="AT372" s="61"/>
      <c r="AU372" s="61"/>
      <c r="AV372" s="5"/>
      <c r="AW372" s="6"/>
    </row>
    <row r="373" spans="1:50" x14ac:dyDescent="0.25">
      <c r="B373" s="230" t="s">
        <v>31</v>
      </c>
      <c r="C373" s="36" t="s">
        <v>40666</v>
      </c>
      <c r="D373" s="225" t="s">
        <v>40665</v>
      </c>
      <c r="E373" s="6" t="s">
        <v>32</v>
      </c>
      <c r="F373" s="25">
        <v>18860</v>
      </c>
      <c r="G373" s="23">
        <v>63</v>
      </c>
      <c r="H373" s="6" t="s">
        <v>1034</v>
      </c>
      <c r="I373" s="6" t="s">
        <v>42</v>
      </c>
      <c r="J373" s="137" t="s">
        <v>200</v>
      </c>
      <c r="K373" s="137" t="s">
        <v>40667</v>
      </c>
      <c r="L373" s="53">
        <v>3013625226</v>
      </c>
      <c r="M373" s="6"/>
      <c r="N373" s="57">
        <v>45565</v>
      </c>
      <c r="O373" s="61" t="s">
        <v>57</v>
      </c>
      <c r="P373" s="61" t="s">
        <v>36</v>
      </c>
      <c r="Q373" s="61" t="s">
        <v>464</v>
      </c>
      <c r="R373" s="61"/>
      <c r="S373" s="61"/>
      <c r="T373" s="61" t="s">
        <v>40227</v>
      </c>
      <c r="U373" s="61" t="s">
        <v>40296</v>
      </c>
      <c r="V373" s="57">
        <v>45565</v>
      </c>
      <c r="W373" s="61" t="s">
        <v>962</v>
      </c>
      <c r="X373" s="57">
        <f t="shared" si="57"/>
        <v>45626</v>
      </c>
      <c r="Y373" s="61" t="str">
        <f t="shared" si="52"/>
        <v>NOVIEMBRE/2024</v>
      </c>
      <c r="Z373" s="64" t="s">
        <v>50</v>
      </c>
      <c r="AA373" s="61" t="s">
        <v>15080</v>
      </c>
      <c r="AB373" s="61"/>
      <c r="AC373" s="61"/>
      <c r="AD373" s="61" t="s">
        <v>41</v>
      </c>
      <c r="AE373" s="61"/>
      <c r="AF373" s="61"/>
      <c r="AG373" s="61" t="s">
        <v>41</v>
      </c>
      <c r="AH373" s="22">
        <v>45558</v>
      </c>
      <c r="AI373" s="6" t="s">
        <v>39089</v>
      </c>
      <c r="AJ373" s="22">
        <v>45496</v>
      </c>
      <c r="AK373" s="61"/>
      <c r="AL373" s="61" t="s">
        <v>40668</v>
      </c>
      <c r="AM373" s="61" t="s">
        <v>512</v>
      </c>
      <c r="AN373" s="61" t="s">
        <v>41</v>
      </c>
      <c r="AO373" s="61" t="s">
        <v>41</v>
      </c>
      <c r="AP373" s="70">
        <v>0</v>
      </c>
      <c r="AQ373" s="53" t="str">
        <f t="shared" si="58"/>
        <v>SIN DIFICULTAD</v>
      </c>
      <c r="AR373" s="61">
        <v>5.24</v>
      </c>
      <c r="AS373" s="61" t="str">
        <f t="shared" si="56"/>
        <v>ALTA ACTIVIDAD</v>
      </c>
      <c r="AT373" s="61"/>
      <c r="AU373" s="61"/>
      <c r="AV373" s="5"/>
      <c r="AW373" s="6"/>
    </row>
    <row r="374" spans="1:50" s="3" customFormat="1" ht="15.75" x14ac:dyDescent="0.25">
      <c r="A374" s="6"/>
      <c r="B374" s="230" t="s">
        <v>31</v>
      </c>
      <c r="C374" s="36" t="s">
        <v>40165</v>
      </c>
      <c r="D374" s="28" t="s">
        <v>40150</v>
      </c>
      <c r="E374" s="6" t="s">
        <v>32</v>
      </c>
      <c r="F374" s="25">
        <v>28741</v>
      </c>
      <c r="G374" s="23">
        <v>45</v>
      </c>
      <c r="H374" s="6" t="s">
        <v>1034</v>
      </c>
      <c r="I374" s="6" t="s">
        <v>42</v>
      </c>
      <c r="J374" s="137" t="s">
        <v>40151</v>
      </c>
      <c r="K374" s="137" t="s">
        <v>40152</v>
      </c>
      <c r="L374" s="53" t="s">
        <v>40153</v>
      </c>
      <c r="M374" s="6"/>
      <c r="N374" s="57">
        <v>45397</v>
      </c>
      <c r="O374" s="61" t="s">
        <v>35</v>
      </c>
      <c r="P374" s="61" t="s">
        <v>36</v>
      </c>
      <c r="Q374" s="6" t="s">
        <v>464</v>
      </c>
      <c r="R374" s="61"/>
      <c r="S374" s="61"/>
      <c r="T374" s="61" t="s">
        <v>80</v>
      </c>
      <c r="U374" s="61" t="s">
        <v>38</v>
      </c>
      <c r="V374" s="57">
        <v>45499</v>
      </c>
      <c r="W374" s="61" t="s">
        <v>959</v>
      </c>
      <c r="X374" s="57">
        <f t="shared" si="57"/>
        <v>45591</v>
      </c>
      <c r="Y374" s="61" t="str">
        <f t="shared" si="52"/>
        <v>OCTUBRE/2024</v>
      </c>
      <c r="Z374" s="64" t="s">
        <v>50</v>
      </c>
      <c r="AA374" s="137" t="s">
        <v>15080</v>
      </c>
      <c r="AB374" s="61"/>
      <c r="AC374" s="57">
        <v>45397</v>
      </c>
      <c r="AD374" s="61" t="s">
        <v>727</v>
      </c>
      <c r="AE374" s="61"/>
      <c r="AF374" s="61"/>
      <c r="AG374" s="61" t="s">
        <v>41</v>
      </c>
      <c r="AH374" s="57">
        <v>45385</v>
      </c>
      <c r="AI374" s="61" t="s">
        <v>39089</v>
      </c>
      <c r="AJ374" s="57">
        <v>45385</v>
      </c>
      <c r="AK374" s="61" t="s">
        <v>517</v>
      </c>
      <c r="AL374" s="61" t="s">
        <v>715</v>
      </c>
      <c r="AM374" s="61" t="s">
        <v>41</v>
      </c>
      <c r="AN374" s="61" t="s">
        <v>41</v>
      </c>
      <c r="AO374" s="61" t="s">
        <v>41</v>
      </c>
      <c r="AP374" s="70">
        <v>0.5</v>
      </c>
      <c r="AQ374" s="53" t="str">
        <f t="shared" si="58"/>
        <v>SIN DIFICULTAD</v>
      </c>
      <c r="AR374" s="61">
        <v>4.74</v>
      </c>
      <c r="AS374" s="61" t="str">
        <f t="shared" si="56"/>
        <v>MODERADA ACTIVIDAD</v>
      </c>
      <c r="AT374" s="61"/>
      <c r="AU374" s="61"/>
      <c r="AV374" s="5"/>
      <c r="AW374" s="6"/>
      <c r="AX374" s="4"/>
    </row>
    <row r="375" spans="1:50" hidden="1" x14ac:dyDescent="0.25">
      <c r="A375" s="6"/>
      <c r="B375" s="230" t="s">
        <v>31</v>
      </c>
      <c r="C375" s="36" t="s">
        <v>39675</v>
      </c>
      <c r="D375" s="225" t="s">
        <v>39676</v>
      </c>
      <c r="E375" s="6" t="s">
        <v>32</v>
      </c>
      <c r="F375" s="25">
        <v>28753</v>
      </c>
      <c r="G375" s="190">
        <f ca="1">IF(F375="-","-",IF(F375="","-",DATEDIF(F375,TODAY(),"Y")))</f>
        <v>46</v>
      </c>
      <c r="H375" s="6" t="s">
        <v>1034</v>
      </c>
      <c r="I375" s="6" t="s">
        <v>39082</v>
      </c>
      <c r="J375" s="5" t="s">
        <v>68</v>
      </c>
      <c r="K375" s="198" t="s">
        <v>39677</v>
      </c>
      <c r="L375" s="122" t="s">
        <v>39678</v>
      </c>
      <c r="M375" s="6" t="s">
        <v>34</v>
      </c>
      <c r="N375" s="123" t="s">
        <v>56</v>
      </c>
      <c r="O375" s="6" t="s">
        <v>35</v>
      </c>
      <c r="P375" s="6" t="s">
        <v>36</v>
      </c>
      <c r="Q375" s="6" t="s">
        <v>464</v>
      </c>
      <c r="R375" s="6" t="s">
        <v>34</v>
      </c>
      <c r="S375" s="6"/>
      <c r="T375" s="6" t="s">
        <v>40227</v>
      </c>
      <c r="U375" s="6" t="s">
        <v>38</v>
      </c>
      <c r="V375" s="57">
        <v>45477</v>
      </c>
      <c r="W375" s="147" t="s">
        <v>959</v>
      </c>
      <c r="X375" s="192">
        <f t="shared" si="57"/>
        <v>45569</v>
      </c>
      <c r="Y375" s="191" t="str">
        <f t="shared" si="52"/>
        <v>OCTUBRE/2024</v>
      </c>
      <c r="Z375" s="6" t="s">
        <v>50</v>
      </c>
      <c r="AA375" s="137" t="s">
        <v>15080</v>
      </c>
      <c r="AB375" s="53"/>
      <c r="AC375" s="5"/>
      <c r="AD375" s="6" t="s">
        <v>41</v>
      </c>
      <c r="AE375" s="6"/>
      <c r="AF375" s="6"/>
      <c r="AG375" s="6" t="s">
        <v>41</v>
      </c>
      <c r="AH375" s="22">
        <v>45463</v>
      </c>
      <c r="AI375" s="6" t="s">
        <v>712</v>
      </c>
      <c r="AJ375" s="22">
        <v>45224</v>
      </c>
      <c r="AK375" s="57" t="s">
        <v>517</v>
      </c>
      <c r="AL375" s="61" t="s">
        <v>715</v>
      </c>
      <c r="AM375" s="6" t="s">
        <v>41</v>
      </c>
      <c r="AN375" s="6" t="s">
        <v>41</v>
      </c>
      <c r="AO375" s="6" t="s">
        <v>41</v>
      </c>
      <c r="AP375" s="191">
        <v>0.75</v>
      </c>
      <c r="AQ375" s="193" t="str">
        <f t="shared" si="58"/>
        <v>SIN DIFICULTAD</v>
      </c>
      <c r="AR375" s="191">
        <v>2.4700000000000002</v>
      </c>
      <c r="AS375" s="193" t="str">
        <f t="shared" si="56"/>
        <v>REMISION CLINICA</v>
      </c>
      <c r="AT375" s="61"/>
      <c r="AU375" s="61"/>
      <c r="AV375" s="5"/>
      <c r="AW375" s="6"/>
    </row>
    <row r="376" spans="1:50" x14ac:dyDescent="0.25">
      <c r="B376" s="230" t="s">
        <v>31</v>
      </c>
      <c r="C376" s="36" t="s">
        <v>39679</v>
      </c>
      <c r="D376" s="225" t="s">
        <v>39680</v>
      </c>
      <c r="E376" s="6" t="s">
        <v>32</v>
      </c>
      <c r="F376" s="25">
        <v>23148</v>
      </c>
      <c r="G376" s="190">
        <f ca="1">IF(F376="-","-",IF(F376="","-",DATEDIF(F376,TODAY(),"Y")))</f>
        <v>61</v>
      </c>
      <c r="H376" s="6" t="s">
        <v>1034</v>
      </c>
      <c r="I376" s="6" t="s">
        <v>39082</v>
      </c>
      <c r="J376" s="5" t="s">
        <v>39681</v>
      </c>
      <c r="K376" s="5" t="s">
        <v>39682</v>
      </c>
      <c r="L376" s="122" t="s">
        <v>40593</v>
      </c>
      <c r="M376" s="6"/>
      <c r="N376" s="125">
        <v>44664</v>
      </c>
      <c r="O376" s="61" t="s">
        <v>35</v>
      </c>
      <c r="P376" s="6" t="s">
        <v>36</v>
      </c>
      <c r="Q376" s="6" t="s">
        <v>464</v>
      </c>
      <c r="R376" s="6"/>
      <c r="S376" s="6"/>
      <c r="T376" s="6" t="s">
        <v>80</v>
      </c>
      <c r="U376" s="6" t="s">
        <v>38</v>
      </c>
      <c r="V376" s="22">
        <v>45509</v>
      </c>
      <c r="W376" s="147" t="s">
        <v>959</v>
      </c>
      <c r="X376" s="192">
        <f t="shared" si="57"/>
        <v>45601</v>
      </c>
      <c r="Y376" s="191" t="str">
        <f t="shared" si="52"/>
        <v>NOVIEMBRE/2024</v>
      </c>
      <c r="Z376" s="147" t="s">
        <v>50</v>
      </c>
      <c r="AA376" s="53" t="s">
        <v>15080</v>
      </c>
      <c r="AB376" s="53"/>
      <c r="AC376" s="5"/>
      <c r="AD376" s="6" t="s">
        <v>41</v>
      </c>
      <c r="AE376" s="6"/>
      <c r="AF376" s="6"/>
      <c r="AG376" s="6" t="s">
        <v>41</v>
      </c>
      <c r="AH376" s="22">
        <v>45497</v>
      </c>
      <c r="AI376" s="61" t="s">
        <v>39089</v>
      </c>
      <c r="AJ376" s="22">
        <v>45329</v>
      </c>
      <c r="AK376" s="57" t="s">
        <v>517</v>
      </c>
      <c r="AL376" s="61" t="s">
        <v>715</v>
      </c>
      <c r="AM376" s="6" t="s">
        <v>512</v>
      </c>
      <c r="AN376" s="6" t="s">
        <v>41</v>
      </c>
      <c r="AO376" s="6" t="s">
        <v>41</v>
      </c>
      <c r="AP376" s="6">
        <v>1.5</v>
      </c>
      <c r="AQ376" s="193" t="str">
        <f t="shared" si="58"/>
        <v>CON ALGUNA DIFICULTAD</v>
      </c>
      <c r="AR376" s="6">
        <v>3.44</v>
      </c>
      <c r="AS376" s="193" t="str">
        <f t="shared" si="56"/>
        <v>MODERADA ACTIVIDAD</v>
      </c>
      <c r="AT376" s="61"/>
      <c r="AU376" s="61"/>
      <c r="AV376" s="5"/>
      <c r="AW376" s="6"/>
    </row>
    <row r="377" spans="1:50" x14ac:dyDescent="0.25">
      <c r="B377" s="230" t="s">
        <v>31</v>
      </c>
      <c r="C377" s="36" t="s">
        <v>40373</v>
      </c>
      <c r="D377" s="28" t="s">
        <v>40271</v>
      </c>
      <c r="E377" s="6" t="s">
        <v>32</v>
      </c>
      <c r="F377" s="25">
        <v>18144</v>
      </c>
      <c r="G377" s="23">
        <v>74</v>
      </c>
      <c r="H377" s="6" t="s">
        <v>1034</v>
      </c>
      <c r="I377" s="6" t="s">
        <v>42</v>
      </c>
      <c r="J377" s="137" t="s">
        <v>309</v>
      </c>
      <c r="K377" s="137" t="str">
        <f>[1]Hoja1!$F$37</f>
        <v xml:space="preserve">CARRERA 1E #19-33                                                                                                                                                                                       </v>
      </c>
      <c r="L377" s="53" t="s">
        <v>40283</v>
      </c>
      <c r="M377" s="6"/>
      <c r="N377" s="57">
        <v>45455</v>
      </c>
      <c r="O377" s="61" t="s">
        <v>35</v>
      </c>
      <c r="P377" s="6" t="s">
        <v>36</v>
      </c>
      <c r="Q377" s="6" t="s">
        <v>464</v>
      </c>
      <c r="R377" s="61"/>
      <c r="S377" s="61"/>
      <c r="T377" s="263" t="s">
        <v>40227</v>
      </c>
      <c r="U377" s="61" t="s">
        <v>38</v>
      </c>
      <c r="V377" s="22">
        <v>45565</v>
      </c>
      <c r="W377" s="147" t="s">
        <v>959</v>
      </c>
      <c r="X377" s="22">
        <f t="shared" si="57"/>
        <v>45656</v>
      </c>
      <c r="Y377" s="6" t="str">
        <f t="shared" si="52"/>
        <v>DICIEMBRE/2024</v>
      </c>
      <c r="Z377" s="263" t="s">
        <v>39</v>
      </c>
      <c r="AA377" s="137" t="s">
        <v>39885</v>
      </c>
      <c r="AB377" s="61"/>
      <c r="AC377" s="61"/>
      <c r="AD377" s="61" t="s">
        <v>41</v>
      </c>
      <c r="AE377" s="61"/>
      <c r="AF377" s="61"/>
      <c r="AG377" s="61" t="s">
        <v>41</v>
      </c>
      <c r="AH377" s="22">
        <v>45541</v>
      </c>
      <c r="AI377" s="6" t="s">
        <v>39089</v>
      </c>
      <c r="AJ377" s="22">
        <v>45540</v>
      </c>
      <c r="AK377" s="61" t="s">
        <v>517</v>
      </c>
      <c r="AL377" s="61" t="s">
        <v>715</v>
      </c>
      <c r="AM377" s="263" t="s">
        <v>512</v>
      </c>
      <c r="AN377" s="263" t="s">
        <v>41</v>
      </c>
      <c r="AO377" s="263" t="s">
        <v>41</v>
      </c>
      <c r="AP377" s="266" t="s">
        <v>40277</v>
      </c>
      <c r="AQ377" s="122" t="str">
        <f t="shared" si="58"/>
        <v>INCAPAZ DE HACERLO</v>
      </c>
      <c r="AR377" s="61">
        <v>2.94</v>
      </c>
      <c r="AS377" s="61" t="str">
        <f t="shared" si="56"/>
        <v>BAJA ACTIVIDAD</v>
      </c>
      <c r="AT377" s="61"/>
      <c r="AU377" s="61"/>
      <c r="AV377" s="5"/>
      <c r="AW377" s="6"/>
    </row>
    <row r="378" spans="1:50" hidden="1" x14ac:dyDescent="0.25">
      <c r="B378" s="230" t="s">
        <v>31</v>
      </c>
      <c r="C378" s="36" t="s">
        <v>39687</v>
      </c>
      <c r="D378" s="225" t="s">
        <v>39688</v>
      </c>
      <c r="E378" s="6" t="s">
        <v>32</v>
      </c>
      <c r="F378" s="25">
        <v>19563</v>
      </c>
      <c r="G378" s="190">
        <f ca="1">IF(F378="-","-",IF(F378="","-",DATEDIF(F378,TODAY(),"Y")))</f>
        <v>71</v>
      </c>
      <c r="H378" s="6" t="s">
        <v>1034</v>
      </c>
      <c r="I378" s="6" t="s">
        <v>39240</v>
      </c>
      <c r="J378" s="5" t="s">
        <v>39241</v>
      </c>
      <c r="K378" s="5" t="s">
        <v>40184</v>
      </c>
      <c r="L378" s="122" t="s">
        <v>39690</v>
      </c>
      <c r="M378" s="6" t="s">
        <v>34</v>
      </c>
      <c r="N378" s="123" t="s">
        <v>276</v>
      </c>
      <c r="O378" s="6" t="s">
        <v>35</v>
      </c>
      <c r="P378" s="6" t="s">
        <v>36</v>
      </c>
      <c r="Q378" s="6" t="s">
        <v>464</v>
      </c>
      <c r="R378" s="6" t="s">
        <v>34</v>
      </c>
      <c r="S378" s="6"/>
      <c r="T378" s="61" t="s">
        <v>40227</v>
      </c>
      <c r="U378" s="6" t="s">
        <v>38</v>
      </c>
      <c r="V378" s="22">
        <v>45565</v>
      </c>
      <c r="W378" s="147" t="s">
        <v>959</v>
      </c>
      <c r="X378" s="192">
        <f t="shared" si="57"/>
        <v>45656</v>
      </c>
      <c r="Y378" s="191" t="str">
        <f t="shared" si="52"/>
        <v>DICIEMBRE/2024</v>
      </c>
      <c r="Z378" s="6" t="s">
        <v>50</v>
      </c>
      <c r="AA378" s="53" t="s">
        <v>15080</v>
      </c>
      <c r="AB378" s="53"/>
      <c r="AC378" s="5"/>
      <c r="AD378" s="6" t="s">
        <v>41</v>
      </c>
      <c r="AE378" s="6"/>
      <c r="AF378" s="6"/>
      <c r="AG378" s="6" t="s">
        <v>41</v>
      </c>
      <c r="AH378" s="22">
        <v>45541</v>
      </c>
      <c r="AI378" s="6" t="s">
        <v>712</v>
      </c>
      <c r="AJ378" s="22">
        <v>45250</v>
      </c>
      <c r="AK378" s="57" t="s">
        <v>517</v>
      </c>
      <c r="AL378" s="61" t="s">
        <v>715</v>
      </c>
      <c r="AM378" s="6" t="s">
        <v>512</v>
      </c>
      <c r="AN378" s="6" t="s">
        <v>41</v>
      </c>
      <c r="AO378" s="6" t="s">
        <v>41</v>
      </c>
      <c r="AP378" s="6">
        <v>1.38</v>
      </c>
      <c r="AQ378" s="193" t="str">
        <f t="shared" si="58"/>
        <v>CON ALGUNA DIFICULTAD</v>
      </c>
      <c r="AR378" s="136">
        <v>2.9</v>
      </c>
      <c r="AS378" s="193" t="str">
        <f t="shared" si="56"/>
        <v>BAJA ACTIVIDAD</v>
      </c>
      <c r="AT378" s="57">
        <v>45495</v>
      </c>
      <c r="AU378" s="61" t="s">
        <v>517</v>
      </c>
      <c r="AV378" s="5"/>
      <c r="AW378" s="6"/>
    </row>
    <row r="379" spans="1:50" s="4" customFormat="1" ht="15.75" x14ac:dyDescent="0.25">
      <c r="A379" s="6"/>
      <c r="B379" s="230" t="s">
        <v>31</v>
      </c>
      <c r="C379" s="236" t="s">
        <v>40002</v>
      </c>
      <c r="D379" s="28" t="s">
        <v>40011</v>
      </c>
      <c r="E379" s="6" t="s">
        <v>52</v>
      </c>
      <c r="F379" s="25">
        <v>27132</v>
      </c>
      <c r="G379" s="23">
        <v>49</v>
      </c>
      <c r="H379" s="6" t="s">
        <v>1034</v>
      </c>
      <c r="I379" s="6" t="s">
        <v>39122</v>
      </c>
      <c r="J379" s="137" t="s">
        <v>40018</v>
      </c>
      <c r="K379" s="137" t="s">
        <v>40221</v>
      </c>
      <c r="L379" s="53" t="s">
        <v>40595</v>
      </c>
      <c r="M379" s="6"/>
      <c r="N379" s="57">
        <v>45202</v>
      </c>
      <c r="O379" s="61" t="s">
        <v>35</v>
      </c>
      <c r="P379" s="61" t="s">
        <v>36</v>
      </c>
      <c r="Q379" s="61" t="s">
        <v>46</v>
      </c>
      <c r="R379" s="61"/>
      <c r="S379" s="61"/>
      <c r="T379" s="61" t="s">
        <v>40227</v>
      </c>
      <c r="U379" s="61" t="s">
        <v>38</v>
      </c>
      <c r="V379" s="57">
        <v>45527</v>
      </c>
      <c r="W379" s="61" t="s">
        <v>959</v>
      </c>
      <c r="X379" s="57">
        <f t="shared" si="57"/>
        <v>45619</v>
      </c>
      <c r="Y379" s="61" t="str">
        <f t="shared" si="52"/>
        <v>NOVIEMBRE/2024</v>
      </c>
      <c r="Z379" s="6" t="s">
        <v>50</v>
      </c>
      <c r="AA379" s="53" t="s">
        <v>15080</v>
      </c>
      <c r="AB379" s="61"/>
      <c r="AC379" s="61"/>
      <c r="AD379" s="61" t="s">
        <v>41</v>
      </c>
      <c r="AE379" s="61"/>
      <c r="AF379" s="61"/>
      <c r="AG379" s="61" t="s">
        <v>41</v>
      </c>
      <c r="AH379" s="22">
        <v>45526</v>
      </c>
      <c r="AI379" s="61" t="s">
        <v>39089</v>
      </c>
      <c r="AJ379" s="22">
        <v>45250</v>
      </c>
      <c r="AK379" s="61" t="s">
        <v>517</v>
      </c>
      <c r="AL379" s="61" t="s">
        <v>715</v>
      </c>
      <c r="AM379" s="61" t="s">
        <v>41</v>
      </c>
      <c r="AN379" s="61" t="s">
        <v>41</v>
      </c>
      <c r="AO379" s="61" t="s">
        <v>41</v>
      </c>
      <c r="AP379" s="6">
        <v>0.38</v>
      </c>
      <c r="AQ379" s="193" t="str">
        <f t="shared" si="58"/>
        <v>SIN DIFICULTAD</v>
      </c>
      <c r="AR379" s="191">
        <v>1.61</v>
      </c>
      <c r="AS379" s="193" t="str">
        <f t="shared" si="56"/>
        <v>REMISION CLINICA</v>
      </c>
      <c r="AT379" s="61"/>
      <c r="AU379" s="61" t="s">
        <v>517</v>
      </c>
      <c r="AV379" s="5"/>
      <c r="AW379" s="6"/>
    </row>
    <row r="380" spans="1:50" x14ac:dyDescent="0.25">
      <c r="B380" s="230" t="s">
        <v>31</v>
      </c>
      <c r="C380" s="36" t="s">
        <v>39691</v>
      </c>
      <c r="D380" s="225" t="s">
        <v>39692</v>
      </c>
      <c r="E380" s="6" t="s">
        <v>32</v>
      </c>
      <c r="F380" s="25">
        <v>21886</v>
      </c>
      <c r="G380" s="190">
        <f t="shared" ref="G380:G392" ca="1" si="59">IF(F380="-","-",IF(F380="","-",DATEDIF(F380,TODAY(),"Y")))</f>
        <v>64</v>
      </c>
      <c r="H380" s="6" t="s">
        <v>1034</v>
      </c>
      <c r="I380" s="6" t="s">
        <v>39082</v>
      </c>
      <c r="J380" s="5" t="s">
        <v>39693</v>
      </c>
      <c r="K380" s="198" t="s">
        <v>39694</v>
      </c>
      <c r="L380" s="122" t="s">
        <v>39695</v>
      </c>
      <c r="M380" s="6" t="s">
        <v>34</v>
      </c>
      <c r="N380" s="123" t="s">
        <v>93</v>
      </c>
      <c r="O380" s="6" t="s">
        <v>35</v>
      </c>
      <c r="P380" s="6" t="s">
        <v>36</v>
      </c>
      <c r="Q380" s="6" t="s">
        <v>464</v>
      </c>
      <c r="R380" s="6" t="s">
        <v>34</v>
      </c>
      <c r="S380" s="6"/>
      <c r="T380" s="61" t="s">
        <v>80</v>
      </c>
      <c r="U380" s="6" t="s">
        <v>38</v>
      </c>
      <c r="V380" s="22">
        <v>45509</v>
      </c>
      <c r="W380" s="147" t="s">
        <v>959</v>
      </c>
      <c r="X380" s="192">
        <f t="shared" si="57"/>
        <v>45601</v>
      </c>
      <c r="Y380" s="191" t="str">
        <f t="shared" si="52"/>
        <v>NOVIEMBRE/2024</v>
      </c>
      <c r="Z380" s="6" t="s">
        <v>50</v>
      </c>
      <c r="AA380" s="137" t="s">
        <v>15080</v>
      </c>
      <c r="AB380" s="53"/>
      <c r="AC380" s="5"/>
      <c r="AD380" s="6" t="s">
        <v>41</v>
      </c>
      <c r="AE380" s="6"/>
      <c r="AF380" s="6"/>
      <c r="AG380" s="61" t="s">
        <v>856</v>
      </c>
      <c r="AH380" s="22">
        <v>45497</v>
      </c>
      <c r="AI380" s="61" t="s">
        <v>39089</v>
      </c>
      <c r="AJ380" s="22">
        <v>45201</v>
      </c>
      <c r="AK380" s="57" t="s">
        <v>517</v>
      </c>
      <c r="AL380" s="61" t="s">
        <v>715</v>
      </c>
      <c r="AM380" s="6" t="s">
        <v>41</v>
      </c>
      <c r="AN380" s="6" t="s">
        <v>41</v>
      </c>
      <c r="AO380" s="6" t="s">
        <v>41</v>
      </c>
      <c r="AP380" s="6">
        <v>1.25</v>
      </c>
      <c r="AQ380" s="193" t="str">
        <f t="shared" si="58"/>
        <v>CON ALGUNA DIFICULTAD</v>
      </c>
      <c r="AR380" s="6">
        <v>2.38</v>
      </c>
      <c r="AS380" s="193" t="str">
        <f t="shared" si="56"/>
        <v>REMISION CLINICA</v>
      </c>
      <c r="AT380" s="61"/>
      <c r="AU380" s="61"/>
      <c r="AV380" s="5"/>
      <c r="AW380" s="6">
        <v>30</v>
      </c>
    </row>
    <row r="381" spans="1:50" hidden="1" x14ac:dyDescent="0.25">
      <c r="B381" s="230" t="s">
        <v>31</v>
      </c>
      <c r="C381" s="36" t="s">
        <v>39696</v>
      </c>
      <c r="D381" s="225" t="s">
        <v>39697</v>
      </c>
      <c r="E381" s="6" t="s">
        <v>32</v>
      </c>
      <c r="F381" s="25">
        <v>21252</v>
      </c>
      <c r="G381" s="190">
        <f t="shared" ca="1" si="59"/>
        <v>66</v>
      </c>
      <c r="H381" s="6" t="s">
        <v>1034</v>
      </c>
      <c r="I381" s="6" t="s">
        <v>39198</v>
      </c>
      <c r="J381" s="5" t="s">
        <v>39699</v>
      </c>
      <c r="K381" s="5" t="s">
        <v>40006</v>
      </c>
      <c r="L381" s="122" t="s">
        <v>40594</v>
      </c>
      <c r="M381" s="6" t="s">
        <v>34</v>
      </c>
      <c r="N381" s="123" t="s">
        <v>346</v>
      </c>
      <c r="O381" s="6" t="s">
        <v>35</v>
      </c>
      <c r="P381" s="6" t="s">
        <v>36</v>
      </c>
      <c r="Q381" s="6" t="s">
        <v>464</v>
      </c>
      <c r="R381" s="6" t="s">
        <v>34</v>
      </c>
      <c r="S381" s="6"/>
      <c r="T381" s="6" t="s">
        <v>40227</v>
      </c>
      <c r="U381" s="6" t="s">
        <v>38</v>
      </c>
      <c r="V381" s="22">
        <v>45481</v>
      </c>
      <c r="W381" s="147" t="s">
        <v>962</v>
      </c>
      <c r="X381" s="192">
        <f t="shared" si="57"/>
        <v>45543</v>
      </c>
      <c r="Y381" s="191" t="str">
        <f t="shared" si="52"/>
        <v>SEPTIEMBRE/2024</v>
      </c>
      <c r="Z381" s="6" t="s">
        <v>50</v>
      </c>
      <c r="AA381" s="137" t="s">
        <v>15080</v>
      </c>
      <c r="AB381" s="53"/>
      <c r="AC381" s="6"/>
      <c r="AD381" s="61" t="s">
        <v>90</v>
      </c>
      <c r="AE381" s="61"/>
      <c r="AF381" s="6"/>
      <c r="AG381" s="6" t="s">
        <v>41</v>
      </c>
      <c r="AH381" s="22">
        <v>45547</v>
      </c>
      <c r="AI381" s="6" t="s">
        <v>712</v>
      </c>
      <c r="AJ381" s="22">
        <v>45465</v>
      </c>
      <c r="AK381" s="57" t="s">
        <v>517</v>
      </c>
      <c r="AL381" s="61" t="s">
        <v>715</v>
      </c>
      <c r="AM381" s="6" t="s">
        <v>512</v>
      </c>
      <c r="AN381" s="6" t="s">
        <v>41</v>
      </c>
      <c r="AO381" s="6" t="s">
        <v>41</v>
      </c>
      <c r="AP381" s="6">
        <v>2.25</v>
      </c>
      <c r="AQ381" s="193" t="str">
        <f t="shared" si="58"/>
        <v>CON MUCHA DIFICULTAD</v>
      </c>
      <c r="AR381" s="6">
        <v>2.2799999999999998</v>
      </c>
      <c r="AS381" s="193" t="str">
        <f t="shared" si="56"/>
        <v>REMISION CLINICA</v>
      </c>
      <c r="AT381" s="61"/>
      <c r="AU381" s="61"/>
      <c r="AV381" s="5"/>
      <c r="AW381" s="6">
        <v>30</v>
      </c>
    </row>
    <row r="382" spans="1:50" x14ac:dyDescent="0.25">
      <c r="B382" s="230" t="s">
        <v>31</v>
      </c>
      <c r="C382" s="36" t="s">
        <v>571</v>
      </c>
      <c r="D382" s="225" t="s">
        <v>946</v>
      </c>
      <c r="E382" s="6" t="s">
        <v>32</v>
      </c>
      <c r="F382" s="25">
        <v>19927</v>
      </c>
      <c r="G382" s="190">
        <f t="shared" ca="1" si="59"/>
        <v>70</v>
      </c>
      <c r="H382" s="6" t="s">
        <v>1034</v>
      </c>
      <c r="I382" s="6" t="s">
        <v>42</v>
      </c>
      <c r="J382" s="137" t="s">
        <v>189</v>
      </c>
      <c r="K382" s="137" t="s">
        <v>1112</v>
      </c>
      <c r="L382" s="53" t="s">
        <v>40596</v>
      </c>
      <c r="M382" s="5" t="s">
        <v>34</v>
      </c>
      <c r="N382" s="57" t="s">
        <v>124</v>
      </c>
      <c r="O382" s="61" t="s">
        <v>35</v>
      </c>
      <c r="P382" s="61" t="s">
        <v>36</v>
      </c>
      <c r="Q382" s="6" t="s">
        <v>464</v>
      </c>
      <c r="R382" s="61" t="s">
        <v>34</v>
      </c>
      <c r="S382" s="61"/>
      <c r="T382" s="61" t="s">
        <v>80</v>
      </c>
      <c r="U382" s="61" t="s">
        <v>38</v>
      </c>
      <c r="V382" s="22">
        <v>45509</v>
      </c>
      <c r="W382" s="61" t="s">
        <v>959</v>
      </c>
      <c r="X382" s="192">
        <f t="shared" si="57"/>
        <v>45601</v>
      </c>
      <c r="Y382" s="191" t="str">
        <f t="shared" si="52"/>
        <v>NOVIEMBRE/2024</v>
      </c>
      <c r="Z382" s="64" t="s">
        <v>50</v>
      </c>
      <c r="AA382" s="53" t="s">
        <v>15080</v>
      </c>
      <c r="AB382" s="53"/>
      <c r="AC382" s="53"/>
      <c r="AD382" s="61" t="s">
        <v>41</v>
      </c>
      <c r="AE382" s="61"/>
      <c r="AF382" s="61"/>
      <c r="AG382" s="61" t="s">
        <v>41</v>
      </c>
      <c r="AH382" s="22">
        <v>45497</v>
      </c>
      <c r="AI382" s="61" t="s">
        <v>39089</v>
      </c>
      <c r="AJ382" s="57">
        <v>45420</v>
      </c>
      <c r="AK382" s="57" t="s">
        <v>517</v>
      </c>
      <c r="AL382" s="61" t="s">
        <v>715</v>
      </c>
      <c r="AM382" s="61" t="s">
        <v>512</v>
      </c>
      <c r="AN382" s="61" t="s">
        <v>41</v>
      </c>
      <c r="AO382" s="61" t="s">
        <v>41</v>
      </c>
      <c r="AP382" s="70">
        <v>1.38</v>
      </c>
      <c r="AQ382" s="193" t="str">
        <f t="shared" si="58"/>
        <v>CON ALGUNA DIFICULTAD</v>
      </c>
      <c r="AR382" s="6">
        <v>3.5</v>
      </c>
      <c r="AS382" s="193" t="str">
        <f t="shared" si="56"/>
        <v>MODERADA ACTIVIDAD</v>
      </c>
      <c r="AT382" s="61"/>
      <c r="AU382" s="61"/>
      <c r="AV382" s="5"/>
      <c r="AW382" s="6"/>
    </row>
    <row r="383" spans="1:50" hidden="1" x14ac:dyDescent="0.25">
      <c r="B383" s="230" t="s">
        <v>31</v>
      </c>
      <c r="C383" s="36" t="s">
        <v>631</v>
      </c>
      <c r="D383" s="225" t="s">
        <v>1029</v>
      </c>
      <c r="E383" s="6" t="s">
        <v>32</v>
      </c>
      <c r="F383" s="25">
        <v>30126</v>
      </c>
      <c r="G383" s="190">
        <f t="shared" ca="1" si="59"/>
        <v>42</v>
      </c>
      <c r="H383" s="6" t="s">
        <v>1034</v>
      </c>
      <c r="I383" s="6" t="s">
        <v>42</v>
      </c>
      <c r="J383" s="137" t="s">
        <v>321</v>
      </c>
      <c r="K383" s="137" t="s">
        <v>752</v>
      </c>
      <c r="L383" s="53" t="s">
        <v>754</v>
      </c>
      <c r="M383" s="5" t="s">
        <v>34</v>
      </c>
      <c r="N383" s="57" t="s">
        <v>346</v>
      </c>
      <c r="O383" s="61" t="s">
        <v>35</v>
      </c>
      <c r="P383" s="61" t="s">
        <v>36</v>
      </c>
      <c r="Q383" s="6" t="s">
        <v>464</v>
      </c>
      <c r="R383" s="61" t="s">
        <v>34</v>
      </c>
      <c r="S383" s="61"/>
      <c r="T383" s="61" t="s">
        <v>80</v>
      </c>
      <c r="U383" s="61" t="s">
        <v>38</v>
      </c>
      <c r="V383" s="22">
        <v>45471</v>
      </c>
      <c r="W383" s="61" t="s">
        <v>959</v>
      </c>
      <c r="X383" s="192">
        <f t="shared" si="57"/>
        <v>45563</v>
      </c>
      <c r="Y383" s="191" t="str">
        <f t="shared" si="52"/>
        <v>SEPTIEMBRE/2024</v>
      </c>
      <c r="Z383" s="64" t="s">
        <v>81</v>
      </c>
      <c r="AA383" s="53" t="s">
        <v>15081</v>
      </c>
      <c r="AB383" s="53"/>
      <c r="AC383" s="53"/>
      <c r="AD383" s="61" t="s">
        <v>41</v>
      </c>
      <c r="AE383" s="61"/>
      <c r="AF383" s="61"/>
      <c r="AG383" s="61" t="s">
        <v>41</v>
      </c>
      <c r="AH383" s="22">
        <v>45462</v>
      </c>
      <c r="AI383" s="6" t="s">
        <v>712</v>
      </c>
      <c r="AJ383" s="22">
        <v>45300</v>
      </c>
      <c r="AK383" s="57" t="s">
        <v>517</v>
      </c>
      <c r="AL383" s="61" t="s">
        <v>715</v>
      </c>
      <c r="AM383" s="61" t="s">
        <v>41</v>
      </c>
      <c r="AN383" s="61" t="s">
        <v>41</v>
      </c>
      <c r="AO383" s="61" t="s">
        <v>41</v>
      </c>
      <c r="AP383" s="70">
        <v>0.8</v>
      </c>
      <c r="AQ383" s="193" t="str">
        <f t="shared" si="58"/>
        <v>SIN DIFICULTAD</v>
      </c>
      <c r="AR383" s="6">
        <v>2.1</v>
      </c>
      <c r="AS383" s="193" t="str">
        <f t="shared" si="56"/>
        <v>REMISION CLINICA</v>
      </c>
      <c r="AT383" s="61"/>
      <c r="AU383" s="61"/>
      <c r="AV383" s="5"/>
      <c r="AW383" s="6"/>
    </row>
    <row r="384" spans="1:50" x14ac:dyDescent="0.25">
      <c r="B384" s="230" t="s">
        <v>31</v>
      </c>
      <c r="C384" s="36" t="s">
        <v>544</v>
      </c>
      <c r="D384" s="225" t="s">
        <v>947</v>
      </c>
      <c r="E384" s="6" t="s">
        <v>32</v>
      </c>
      <c r="F384" s="25">
        <v>25408</v>
      </c>
      <c r="G384" s="190">
        <f t="shared" ca="1" si="59"/>
        <v>55</v>
      </c>
      <c r="H384" s="6" t="s">
        <v>1034</v>
      </c>
      <c r="I384" s="6" t="s">
        <v>42</v>
      </c>
      <c r="J384" s="137" t="s">
        <v>100</v>
      </c>
      <c r="K384" s="137" t="s">
        <v>139</v>
      </c>
      <c r="L384" s="53">
        <v>3002489432</v>
      </c>
      <c r="M384" s="5" t="s">
        <v>34</v>
      </c>
      <c r="N384" s="57" t="s">
        <v>126</v>
      </c>
      <c r="O384" s="61" t="s">
        <v>35</v>
      </c>
      <c r="P384" s="61" t="s">
        <v>36</v>
      </c>
      <c r="Q384" s="6" t="s">
        <v>464</v>
      </c>
      <c r="R384" s="61" t="s">
        <v>34</v>
      </c>
      <c r="S384" s="61"/>
      <c r="T384" s="61" t="s">
        <v>40227</v>
      </c>
      <c r="U384" s="61" t="s">
        <v>38</v>
      </c>
      <c r="V384" s="57">
        <v>45502</v>
      </c>
      <c r="W384" s="61" t="s">
        <v>959</v>
      </c>
      <c r="X384" s="192">
        <f t="shared" si="57"/>
        <v>45594</v>
      </c>
      <c r="Y384" s="191" t="str">
        <f t="shared" si="52"/>
        <v>OCTUBRE/2024</v>
      </c>
      <c r="Z384" s="61" t="s">
        <v>50</v>
      </c>
      <c r="AA384" s="137" t="s">
        <v>15080</v>
      </c>
      <c r="AB384" s="53"/>
      <c r="AC384" s="53"/>
      <c r="AD384" s="61" t="s">
        <v>41</v>
      </c>
      <c r="AE384" s="61"/>
      <c r="AF384" s="61"/>
      <c r="AG384" s="61" t="s">
        <v>41</v>
      </c>
      <c r="AH384" s="22">
        <v>45280</v>
      </c>
      <c r="AI384" s="61" t="s">
        <v>39089</v>
      </c>
      <c r="AJ384" s="22">
        <v>45188</v>
      </c>
      <c r="AK384" s="57" t="s">
        <v>517</v>
      </c>
      <c r="AL384" s="61" t="s">
        <v>715</v>
      </c>
      <c r="AM384" s="61" t="s">
        <v>41</v>
      </c>
      <c r="AN384" s="61" t="s">
        <v>41</v>
      </c>
      <c r="AO384" s="61" t="s">
        <v>41</v>
      </c>
      <c r="AP384" s="191">
        <v>0.75</v>
      </c>
      <c r="AQ384" s="193" t="str">
        <f t="shared" si="58"/>
        <v>SIN DIFICULTAD</v>
      </c>
      <c r="AR384" s="191">
        <v>4.43</v>
      </c>
      <c r="AS384" s="193" t="str">
        <f t="shared" si="56"/>
        <v>MODERADA ACTIVIDAD</v>
      </c>
      <c r="AT384" s="57">
        <v>45103</v>
      </c>
      <c r="AU384" s="61"/>
      <c r="AV384" s="5"/>
      <c r="AW384" s="6"/>
    </row>
    <row r="385" spans="2:49" hidden="1" x14ac:dyDescent="0.25">
      <c r="B385" s="230" t="s">
        <v>31</v>
      </c>
      <c r="C385" s="36" t="s">
        <v>39700</v>
      </c>
      <c r="D385" s="225" t="s">
        <v>39701</v>
      </c>
      <c r="E385" s="6" t="s">
        <v>32</v>
      </c>
      <c r="F385" s="25">
        <v>31381</v>
      </c>
      <c r="G385" s="190">
        <f t="shared" ca="1" si="59"/>
        <v>38</v>
      </c>
      <c r="H385" s="6" t="s">
        <v>1034</v>
      </c>
      <c r="I385" s="6" t="s">
        <v>39159</v>
      </c>
      <c r="J385" s="5" t="s">
        <v>39702</v>
      </c>
      <c r="K385" s="5" t="s">
        <v>39703</v>
      </c>
      <c r="L385" s="122" t="s">
        <v>40403</v>
      </c>
      <c r="M385" s="6"/>
      <c r="N385" s="123">
        <v>44547</v>
      </c>
      <c r="O385" s="61" t="s">
        <v>35</v>
      </c>
      <c r="P385" s="6" t="s">
        <v>36</v>
      </c>
      <c r="Q385" s="6" t="s">
        <v>464</v>
      </c>
      <c r="R385" s="6"/>
      <c r="S385" s="6"/>
      <c r="T385" s="6" t="s">
        <v>40227</v>
      </c>
      <c r="U385" s="6" t="s">
        <v>38</v>
      </c>
      <c r="V385" s="22">
        <v>45484</v>
      </c>
      <c r="W385" s="147" t="s">
        <v>959</v>
      </c>
      <c r="X385" s="192">
        <f t="shared" si="57"/>
        <v>45576</v>
      </c>
      <c r="Y385" s="191" t="str">
        <f t="shared" si="52"/>
        <v>OCTUBRE/2024</v>
      </c>
      <c r="Z385" s="6" t="s">
        <v>50</v>
      </c>
      <c r="AA385" s="137" t="s">
        <v>15080</v>
      </c>
      <c r="AB385" s="53"/>
      <c r="AC385" s="5"/>
      <c r="AD385" s="6" t="s">
        <v>41</v>
      </c>
      <c r="AE385" s="6"/>
      <c r="AF385" s="6"/>
      <c r="AG385" s="6" t="s">
        <v>41</v>
      </c>
      <c r="AH385" s="22">
        <v>45436</v>
      </c>
      <c r="AI385" s="6" t="s">
        <v>712</v>
      </c>
      <c r="AJ385" s="22">
        <v>45271</v>
      </c>
      <c r="AK385" s="57" t="s">
        <v>517</v>
      </c>
      <c r="AL385" s="61" t="s">
        <v>715</v>
      </c>
      <c r="AM385" s="6" t="s">
        <v>41</v>
      </c>
      <c r="AN385" s="6" t="s">
        <v>41</v>
      </c>
      <c r="AO385" s="6" t="s">
        <v>41</v>
      </c>
      <c r="AP385" s="6">
        <v>0.63</v>
      </c>
      <c r="AQ385" s="193" t="str">
        <f t="shared" si="58"/>
        <v>SIN DIFICULTAD</v>
      </c>
      <c r="AR385" s="6">
        <v>1.54</v>
      </c>
      <c r="AS385" s="193" t="str">
        <f t="shared" si="56"/>
        <v>REMISION CLINICA</v>
      </c>
      <c r="AT385" s="61"/>
      <c r="AU385" s="61"/>
      <c r="AV385" s="5"/>
      <c r="AW385" s="6">
        <v>15</v>
      </c>
    </row>
    <row r="386" spans="2:49" x14ac:dyDescent="0.25">
      <c r="B386" s="230" t="s">
        <v>31</v>
      </c>
      <c r="C386" s="36" t="s">
        <v>39704</v>
      </c>
      <c r="D386" s="225" t="s">
        <v>39705</v>
      </c>
      <c r="E386" s="6" t="s">
        <v>32</v>
      </c>
      <c r="F386" s="25">
        <v>14603</v>
      </c>
      <c r="G386" s="190">
        <f t="shared" ca="1" si="59"/>
        <v>84</v>
      </c>
      <c r="H386" s="6" t="s">
        <v>1034</v>
      </c>
      <c r="I386" s="6" t="s">
        <v>39240</v>
      </c>
      <c r="J386" s="5" t="s">
        <v>39706</v>
      </c>
      <c r="K386" s="198" t="s">
        <v>39707</v>
      </c>
      <c r="L386" s="122" t="s">
        <v>39708</v>
      </c>
      <c r="M386" s="6" t="s">
        <v>34</v>
      </c>
      <c r="N386" s="123" t="s">
        <v>237</v>
      </c>
      <c r="O386" s="6" t="s">
        <v>35</v>
      </c>
      <c r="P386" s="6" t="s">
        <v>36</v>
      </c>
      <c r="Q386" s="6" t="s">
        <v>46</v>
      </c>
      <c r="R386" s="6" t="s">
        <v>34</v>
      </c>
      <c r="S386" s="6"/>
      <c r="T386" s="6" t="s">
        <v>80</v>
      </c>
      <c r="U386" s="6" t="s">
        <v>38</v>
      </c>
      <c r="V386" s="22">
        <v>45516</v>
      </c>
      <c r="W386" s="147" t="s">
        <v>959</v>
      </c>
      <c r="X386" s="192">
        <f t="shared" si="57"/>
        <v>45608</v>
      </c>
      <c r="Y386" s="191" t="str">
        <f t="shared" si="52"/>
        <v>NOVIEMBRE/2024</v>
      </c>
      <c r="Z386" s="6" t="s">
        <v>50</v>
      </c>
      <c r="AA386" s="53" t="s">
        <v>15080</v>
      </c>
      <c r="AB386" s="53"/>
      <c r="AC386" s="5"/>
      <c r="AD386" s="61" t="s">
        <v>90</v>
      </c>
      <c r="AE386" s="61"/>
      <c r="AF386" s="6"/>
      <c r="AG386" s="6" t="s">
        <v>41</v>
      </c>
      <c r="AH386" s="22">
        <v>45491</v>
      </c>
      <c r="AI386" s="61" t="s">
        <v>39089</v>
      </c>
      <c r="AJ386" s="22">
        <v>45062</v>
      </c>
      <c r="AK386" s="57" t="s">
        <v>517</v>
      </c>
      <c r="AL386" s="61" t="s">
        <v>715</v>
      </c>
      <c r="AM386" s="6" t="s">
        <v>41</v>
      </c>
      <c r="AN386" s="6" t="s">
        <v>41</v>
      </c>
      <c r="AO386" s="6" t="s">
        <v>41</v>
      </c>
      <c r="AP386" s="6">
        <v>1.5</v>
      </c>
      <c r="AQ386" s="193" t="str">
        <f t="shared" si="58"/>
        <v>CON ALGUNA DIFICULTAD</v>
      </c>
      <c r="AR386" s="136">
        <v>1.74</v>
      </c>
      <c r="AS386" s="193" t="str">
        <f t="shared" si="56"/>
        <v>REMISION CLINICA</v>
      </c>
      <c r="AT386" s="61"/>
      <c r="AU386" s="61"/>
      <c r="AV386" s="5"/>
      <c r="AW386" s="6">
        <v>15</v>
      </c>
    </row>
    <row r="387" spans="2:49" hidden="1" x14ac:dyDescent="0.25">
      <c r="B387" s="230" t="s">
        <v>31</v>
      </c>
      <c r="C387" s="36" t="s">
        <v>39709</v>
      </c>
      <c r="D387" s="144" t="s">
        <v>39710</v>
      </c>
      <c r="E387" s="6" t="s">
        <v>32</v>
      </c>
      <c r="F387" s="25">
        <v>14562</v>
      </c>
      <c r="G387" s="190">
        <f t="shared" ca="1" si="59"/>
        <v>84</v>
      </c>
      <c r="H387" s="6" t="s">
        <v>1034</v>
      </c>
      <c r="I387" s="6" t="s">
        <v>39159</v>
      </c>
      <c r="J387" s="5" t="s">
        <v>39711</v>
      </c>
      <c r="K387" s="5" t="s">
        <v>39712</v>
      </c>
      <c r="L387" s="122" t="s">
        <v>39713</v>
      </c>
      <c r="M387" s="6"/>
      <c r="N387" s="123">
        <v>44642</v>
      </c>
      <c r="O387" s="61" t="s">
        <v>35</v>
      </c>
      <c r="P387" s="6" t="s">
        <v>36</v>
      </c>
      <c r="Q387" s="6" t="s">
        <v>464</v>
      </c>
      <c r="R387" s="6"/>
      <c r="S387" s="6"/>
      <c r="T387" s="6" t="s">
        <v>40227</v>
      </c>
      <c r="U387" s="6" t="s">
        <v>38</v>
      </c>
      <c r="V387" s="22">
        <v>45565</v>
      </c>
      <c r="W387" s="147" t="s">
        <v>959</v>
      </c>
      <c r="X387" s="192">
        <f t="shared" si="57"/>
        <v>45656</v>
      </c>
      <c r="Y387" s="191" t="str">
        <f t="shared" si="52"/>
        <v>DICIEMBRE/2024</v>
      </c>
      <c r="Z387" s="147" t="s">
        <v>50</v>
      </c>
      <c r="AA387" s="53" t="s">
        <v>15080</v>
      </c>
      <c r="AB387" s="53"/>
      <c r="AC387" s="5"/>
      <c r="AD387" s="6" t="s">
        <v>41</v>
      </c>
      <c r="AE387" s="6"/>
      <c r="AF387" s="6"/>
      <c r="AG387" s="6" t="s">
        <v>41</v>
      </c>
      <c r="AH387" s="22">
        <v>45547</v>
      </c>
      <c r="AI387" s="6" t="s">
        <v>712</v>
      </c>
      <c r="AJ387" s="22">
        <v>45250</v>
      </c>
      <c r="AK387" s="57" t="s">
        <v>517</v>
      </c>
      <c r="AL387" s="57" t="s">
        <v>715</v>
      </c>
      <c r="AM387" s="6" t="s">
        <v>41</v>
      </c>
      <c r="AN387" s="6" t="s">
        <v>41</v>
      </c>
      <c r="AO387" s="6" t="s">
        <v>41</v>
      </c>
      <c r="AP387" s="6">
        <v>3</v>
      </c>
      <c r="AQ387" s="193" t="str">
        <f t="shared" si="58"/>
        <v>INCAPAZ DE HACERLO</v>
      </c>
      <c r="AR387" s="191">
        <v>2.36</v>
      </c>
      <c r="AS387" s="193" t="str">
        <f t="shared" si="56"/>
        <v>REMISION CLINICA</v>
      </c>
      <c r="AT387" s="61"/>
      <c r="AU387" s="61" t="s">
        <v>517</v>
      </c>
      <c r="AV387" s="5"/>
      <c r="AW387" s="6"/>
    </row>
    <row r="388" spans="2:49" hidden="1" x14ac:dyDescent="0.25">
      <c r="B388" s="230" t="s">
        <v>31</v>
      </c>
      <c r="C388" s="36" t="s">
        <v>39714</v>
      </c>
      <c r="D388" s="225" t="s">
        <v>39715</v>
      </c>
      <c r="E388" s="6" t="s">
        <v>32</v>
      </c>
      <c r="F388" s="25">
        <v>25238</v>
      </c>
      <c r="G388" s="190">
        <f t="shared" ca="1" si="59"/>
        <v>55</v>
      </c>
      <c r="H388" s="6" t="s">
        <v>1034</v>
      </c>
      <c r="I388" s="6" t="s">
        <v>39082</v>
      </c>
      <c r="J388" s="5" t="s">
        <v>39716</v>
      </c>
      <c r="K388" s="198" t="s">
        <v>39717</v>
      </c>
      <c r="L388" s="122" t="s">
        <v>40204</v>
      </c>
      <c r="M388" s="6" t="s">
        <v>34</v>
      </c>
      <c r="N388" s="123" t="s">
        <v>112</v>
      </c>
      <c r="O388" s="6" t="s">
        <v>35</v>
      </c>
      <c r="P388" s="6" t="s">
        <v>36</v>
      </c>
      <c r="Q388" s="6" t="s">
        <v>464</v>
      </c>
      <c r="R388" s="6" t="s">
        <v>34</v>
      </c>
      <c r="S388" s="6"/>
      <c r="T388" s="6" t="s">
        <v>84</v>
      </c>
      <c r="U388" s="6" t="s">
        <v>38</v>
      </c>
      <c r="V388" s="22">
        <v>45499</v>
      </c>
      <c r="W388" s="147" t="s">
        <v>959</v>
      </c>
      <c r="X388" s="192">
        <f t="shared" si="57"/>
        <v>45591</v>
      </c>
      <c r="Y388" s="191" t="str">
        <f t="shared" ref="Y388:Y427" si="60">UPPER(_xlfn.CONCAT(TEXT(X388,"MMMM"),"/",TEXT(X388,"YYYY")))</f>
        <v>OCTUBRE/2024</v>
      </c>
      <c r="Z388" s="6" t="s">
        <v>50</v>
      </c>
      <c r="AA388" s="53" t="s">
        <v>15080</v>
      </c>
      <c r="AB388" s="53"/>
      <c r="AC388" s="5"/>
      <c r="AD388" s="61" t="s">
        <v>963</v>
      </c>
      <c r="AE388" s="61"/>
      <c r="AF388" s="22">
        <v>45397</v>
      </c>
      <c r="AG388" s="6" t="s">
        <v>856</v>
      </c>
      <c r="AH388" s="22">
        <v>45295</v>
      </c>
      <c r="AI388" s="6" t="s">
        <v>712</v>
      </c>
      <c r="AJ388" s="22">
        <v>45295</v>
      </c>
      <c r="AK388" s="57" t="s">
        <v>517</v>
      </c>
      <c r="AL388" s="61" t="s">
        <v>715</v>
      </c>
      <c r="AM388" s="6" t="s">
        <v>512</v>
      </c>
      <c r="AN388" s="6" t="s">
        <v>41</v>
      </c>
      <c r="AO388" s="6" t="s">
        <v>41</v>
      </c>
      <c r="AP388" s="6">
        <v>2.38</v>
      </c>
      <c r="AQ388" s="193" t="str">
        <f t="shared" si="58"/>
        <v>CON MUCHA DIFICULTAD</v>
      </c>
      <c r="AR388" s="6">
        <v>3.66</v>
      </c>
      <c r="AS388" s="193" t="str">
        <f t="shared" si="56"/>
        <v>MODERADA ACTIVIDAD</v>
      </c>
      <c r="AT388" s="61"/>
      <c r="AU388" s="61"/>
      <c r="AV388" s="5"/>
      <c r="AW388" s="6">
        <v>30</v>
      </c>
    </row>
    <row r="389" spans="2:49" x14ac:dyDescent="0.25">
      <c r="B389" s="230" t="s">
        <v>31</v>
      </c>
      <c r="C389" s="36" t="s">
        <v>39719</v>
      </c>
      <c r="D389" s="225" t="s">
        <v>39720</v>
      </c>
      <c r="E389" s="6" t="s">
        <v>32</v>
      </c>
      <c r="F389" s="25">
        <v>20555</v>
      </c>
      <c r="G389" s="190">
        <f t="shared" ca="1" si="59"/>
        <v>68</v>
      </c>
      <c r="H389" s="6" t="s">
        <v>1034</v>
      </c>
      <c r="I389" s="6" t="s">
        <v>39325</v>
      </c>
      <c r="J389" s="5" t="s">
        <v>39551</v>
      </c>
      <c r="K389" s="198" t="s">
        <v>39721</v>
      </c>
      <c r="L389" s="122" t="s">
        <v>40597</v>
      </c>
      <c r="M389" s="6" t="s">
        <v>34</v>
      </c>
      <c r="N389" s="123" t="s">
        <v>78</v>
      </c>
      <c r="O389" s="6" t="s">
        <v>35</v>
      </c>
      <c r="P389" s="6" t="s">
        <v>36</v>
      </c>
      <c r="Q389" s="6" t="s">
        <v>464</v>
      </c>
      <c r="R389" s="6" t="s">
        <v>34</v>
      </c>
      <c r="S389" s="6"/>
      <c r="T389" s="6" t="s">
        <v>40227</v>
      </c>
      <c r="U389" s="6" t="s">
        <v>38</v>
      </c>
      <c r="V389" s="57">
        <v>45525</v>
      </c>
      <c r="W389" s="147" t="s">
        <v>959</v>
      </c>
      <c r="X389" s="192">
        <f t="shared" si="57"/>
        <v>45617</v>
      </c>
      <c r="Y389" s="191" t="str">
        <f t="shared" si="60"/>
        <v>NOVIEMBRE/2024</v>
      </c>
      <c r="Z389" s="6" t="s">
        <v>81</v>
      </c>
      <c r="AA389" s="53" t="s">
        <v>15081</v>
      </c>
      <c r="AB389" s="53"/>
      <c r="AC389" s="5"/>
      <c r="AD389" s="6" t="s">
        <v>41</v>
      </c>
      <c r="AE389" s="6"/>
      <c r="AF389" s="6"/>
      <c r="AG389" s="6" t="s">
        <v>41</v>
      </c>
      <c r="AH389" s="22">
        <v>45516</v>
      </c>
      <c r="AI389" s="61" t="s">
        <v>39089</v>
      </c>
      <c r="AJ389" s="22">
        <v>45306</v>
      </c>
      <c r="AK389" s="57" t="s">
        <v>517</v>
      </c>
      <c r="AL389" s="6" t="s">
        <v>40449</v>
      </c>
      <c r="AM389" s="6" t="s">
        <v>512</v>
      </c>
      <c r="AN389" s="6" t="s">
        <v>41</v>
      </c>
      <c r="AO389" s="6" t="s">
        <v>41</v>
      </c>
      <c r="AP389" s="6">
        <v>0</v>
      </c>
      <c r="AQ389" s="193" t="str">
        <f t="shared" si="58"/>
        <v>SIN DIFICULTAD</v>
      </c>
      <c r="AR389" s="191">
        <v>2.2799999999999998</v>
      </c>
      <c r="AS389" s="193" t="str">
        <f t="shared" si="56"/>
        <v>REMISION CLINICA</v>
      </c>
      <c r="AT389" s="61"/>
      <c r="AU389" s="61" t="s">
        <v>517</v>
      </c>
      <c r="AV389" s="5"/>
      <c r="AW389" s="6">
        <v>20</v>
      </c>
    </row>
    <row r="390" spans="2:49" hidden="1" x14ac:dyDescent="0.25">
      <c r="B390" s="230" t="s">
        <v>31</v>
      </c>
      <c r="C390" s="36" t="s">
        <v>39723</v>
      </c>
      <c r="D390" s="225" t="s">
        <v>39724</v>
      </c>
      <c r="E390" s="6" t="s">
        <v>32</v>
      </c>
      <c r="F390" s="25">
        <v>20819</v>
      </c>
      <c r="G390" s="190">
        <f t="shared" ca="1" si="59"/>
        <v>67</v>
      </c>
      <c r="H390" s="6" t="s">
        <v>1034</v>
      </c>
      <c r="I390" s="6" t="s">
        <v>39240</v>
      </c>
      <c r="J390" s="5" t="s">
        <v>39725</v>
      </c>
      <c r="K390" s="5" t="s">
        <v>39726</v>
      </c>
      <c r="L390" s="122">
        <v>3012885410</v>
      </c>
      <c r="M390" s="6"/>
      <c r="N390" s="125">
        <v>44671</v>
      </c>
      <c r="O390" s="61" t="s">
        <v>35</v>
      </c>
      <c r="P390" s="6" t="s">
        <v>36</v>
      </c>
      <c r="Q390" s="6" t="s">
        <v>464</v>
      </c>
      <c r="R390" s="6"/>
      <c r="S390" s="6"/>
      <c r="T390" s="6" t="s">
        <v>80</v>
      </c>
      <c r="U390" s="6" t="s">
        <v>38</v>
      </c>
      <c r="V390" s="22">
        <v>45560</v>
      </c>
      <c r="W390" s="147" t="s">
        <v>959</v>
      </c>
      <c r="X390" s="192">
        <f t="shared" si="57"/>
        <v>45651</v>
      </c>
      <c r="Y390" s="191" t="str">
        <f t="shared" si="60"/>
        <v>DICIEMBRE/2024</v>
      </c>
      <c r="Z390" s="147" t="s">
        <v>50</v>
      </c>
      <c r="AA390" s="53" t="s">
        <v>15080</v>
      </c>
      <c r="AB390" s="53"/>
      <c r="AC390" s="5"/>
      <c r="AD390" s="61" t="s">
        <v>215</v>
      </c>
      <c r="AE390" s="61"/>
      <c r="AF390" s="22">
        <v>45373</v>
      </c>
      <c r="AG390" s="6" t="s">
        <v>279</v>
      </c>
      <c r="AH390" s="22">
        <v>45541</v>
      </c>
      <c r="AI390" s="6" t="s">
        <v>712</v>
      </c>
      <c r="AJ390" s="22">
        <v>45544</v>
      </c>
      <c r="AK390" s="57" t="s">
        <v>517</v>
      </c>
      <c r="AL390" s="61" t="s">
        <v>715</v>
      </c>
      <c r="AM390" s="6" t="s">
        <v>512</v>
      </c>
      <c r="AN390" s="6" t="s">
        <v>41</v>
      </c>
      <c r="AO390" s="6" t="s">
        <v>41</v>
      </c>
      <c r="AP390" s="6">
        <v>2</v>
      </c>
      <c r="AQ390" s="193" t="str">
        <f t="shared" si="58"/>
        <v>CON MUCHA DIFICULTAD</v>
      </c>
      <c r="AR390" s="6">
        <v>3.34</v>
      </c>
      <c r="AS390" s="193" t="str">
        <f t="shared" si="56"/>
        <v>MODERADA ACTIVIDAD</v>
      </c>
      <c r="AT390" s="57">
        <v>44877</v>
      </c>
      <c r="AU390" s="61" t="s">
        <v>517</v>
      </c>
      <c r="AV390" s="5"/>
      <c r="AW390" s="6">
        <v>30</v>
      </c>
    </row>
    <row r="391" spans="2:49" x14ac:dyDescent="0.25">
      <c r="B391" s="230" t="s">
        <v>31</v>
      </c>
      <c r="C391" s="36" t="s">
        <v>642</v>
      </c>
      <c r="D391" s="225" t="s">
        <v>794</v>
      </c>
      <c r="E391" s="6" t="s">
        <v>32</v>
      </c>
      <c r="F391" s="25">
        <v>30120</v>
      </c>
      <c r="G391" s="190">
        <f t="shared" ca="1" si="59"/>
        <v>42</v>
      </c>
      <c r="H391" s="6" t="s">
        <v>1034</v>
      </c>
      <c r="I391" s="6" t="s">
        <v>42</v>
      </c>
      <c r="J391" s="137" t="s">
        <v>53</v>
      </c>
      <c r="K391" s="137" t="s">
        <v>366</v>
      </c>
      <c r="L391" s="53" t="s">
        <v>40598</v>
      </c>
      <c r="M391" s="5" t="s">
        <v>34</v>
      </c>
      <c r="N391" s="57" t="s">
        <v>361</v>
      </c>
      <c r="O391" s="61" t="s">
        <v>35</v>
      </c>
      <c r="P391" s="61" t="s">
        <v>36</v>
      </c>
      <c r="Q391" s="6" t="s">
        <v>464</v>
      </c>
      <c r="R391" s="61" t="s">
        <v>34</v>
      </c>
      <c r="S391" s="61"/>
      <c r="T391" s="61" t="s">
        <v>40227</v>
      </c>
      <c r="U391" s="61" t="s">
        <v>38</v>
      </c>
      <c r="V391" s="57">
        <v>45525</v>
      </c>
      <c r="W391" s="61" t="s">
        <v>959</v>
      </c>
      <c r="X391" s="192">
        <f t="shared" si="57"/>
        <v>45617</v>
      </c>
      <c r="Y391" s="191" t="str">
        <f t="shared" si="60"/>
        <v>NOVIEMBRE/2024</v>
      </c>
      <c r="Z391" s="61" t="s">
        <v>50</v>
      </c>
      <c r="AA391" s="53" t="s">
        <v>15080</v>
      </c>
      <c r="AB391" s="53"/>
      <c r="AC391" s="148">
        <v>44915</v>
      </c>
      <c r="AD391" s="61" t="s">
        <v>40336</v>
      </c>
      <c r="AE391" s="61"/>
      <c r="AF391" s="61"/>
      <c r="AG391" s="61" t="s">
        <v>41</v>
      </c>
      <c r="AH391" s="22">
        <v>45513</v>
      </c>
      <c r="AI391" s="61" t="s">
        <v>39089</v>
      </c>
      <c r="AJ391" s="22">
        <v>45420</v>
      </c>
      <c r="AK391" s="57" t="s">
        <v>517</v>
      </c>
      <c r="AL391" s="61" t="s">
        <v>40448</v>
      </c>
      <c r="AM391" s="61" t="s">
        <v>41</v>
      </c>
      <c r="AN391" s="61" t="s">
        <v>41</v>
      </c>
      <c r="AO391" s="61" t="s">
        <v>41</v>
      </c>
      <c r="AP391" s="70">
        <v>1</v>
      </c>
      <c r="AQ391" s="193" t="str">
        <f t="shared" si="58"/>
        <v>CON ALGUNA DIFICULTAD</v>
      </c>
      <c r="AR391" s="6">
        <v>2.52</v>
      </c>
      <c r="AS391" s="193" t="str">
        <f t="shared" si="56"/>
        <v>REMISION CLINICA</v>
      </c>
      <c r="AT391" s="61"/>
      <c r="AU391" s="61"/>
      <c r="AV391" s="5"/>
      <c r="AW391" s="6"/>
    </row>
    <row r="392" spans="2:49" x14ac:dyDescent="0.25">
      <c r="B392" s="230" t="s">
        <v>31</v>
      </c>
      <c r="C392" s="36" t="s">
        <v>39730</v>
      </c>
      <c r="D392" s="144" t="s">
        <v>39731</v>
      </c>
      <c r="E392" s="6" t="s">
        <v>32</v>
      </c>
      <c r="F392" s="25">
        <v>34219</v>
      </c>
      <c r="G392" s="190">
        <f t="shared" ca="1" si="59"/>
        <v>31</v>
      </c>
      <c r="H392" s="6" t="s">
        <v>1034</v>
      </c>
      <c r="I392" s="6" t="s">
        <v>42</v>
      </c>
      <c r="J392" s="5" t="s">
        <v>39732</v>
      </c>
      <c r="K392" s="5" t="s">
        <v>40543</v>
      </c>
      <c r="L392" s="122" t="s">
        <v>40599</v>
      </c>
      <c r="M392" s="5"/>
      <c r="N392" s="22" t="s">
        <v>346</v>
      </c>
      <c r="O392" s="128" t="s">
        <v>35</v>
      </c>
      <c r="P392" s="6" t="s">
        <v>36</v>
      </c>
      <c r="Q392" s="6" t="s">
        <v>464</v>
      </c>
      <c r="R392" s="5"/>
      <c r="S392" s="6"/>
      <c r="T392" s="6" t="s">
        <v>84</v>
      </c>
      <c r="U392" s="6" t="s">
        <v>38</v>
      </c>
      <c r="V392" s="22">
        <v>45526</v>
      </c>
      <c r="W392" s="147" t="s">
        <v>959</v>
      </c>
      <c r="X392" s="192">
        <f t="shared" si="57"/>
        <v>45618</v>
      </c>
      <c r="Y392" s="191" t="str">
        <f t="shared" si="60"/>
        <v>NOVIEMBRE/2024</v>
      </c>
      <c r="Z392" s="147" t="s">
        <v>81</v>
      </c>
      <c r="AA392" s="137" t="s">
        <v>15081</v>
      </c>
      <c r="AB392" s="53"/>
      <c r="AC392" s="5"/>
      <c r="AD392" s="6" t="s">
        <v>41</v>
      </c>
      <c r="AE392" s="6"/>
      <c r="AF392" s="6"/>
      <c r="AG392" s="6" t="s">
        <v>41</v>
      </c>
      <c r="AH392" s="22">
        <v>45521</v>
      </c>
      <c r="AI392" s="61" t="s">
        <v>39089</v>
      </c>
      <c r="AJ392" s="22">
        <v>45521</v>
      </c>
      <c r="AK392" s="57" t="s">
        <v>517</v>
      </c>
      <c r="AL392" s="61" t="s">
        <v>715</v>
      </c>
      <c r="AM392" s="6" t="s">
        <v>41</v>
      </c>
      <c r="AN392" s="6" t="s">
        <v>41</v>
      </c>
      <c r="AO392" s="6" t="s">
        <v>41</v>
      </c>
      <c r="AP392" s="136">
        <v>0.13</v>
      </c>
      <c r="AQ392" s="193" t="str">
        <f t="shared" si="58"/>
        <v>SIN DIFICULTAD</v>
      </c>
      <c r="AR392" s="136">
        <v>3.89</v>
      </c>
      <c r="AS392" s="193" t="str">
        <f t="shared" si="56"/>
        <v>MODERADA ACTIVIDAD</v>
      </c>
      <c r="AT392" s="61"/>
      <c r="AU392" s="61"/>
      <c r="AV392" s="5"/>
      <c r="AW392" s="6"/>
    </row>
    <row r="393" spans="2:49" x14ac:dyDescent="0.25">
      <c r="B393" s="230" t="s">
        <v>31</v>
      </c>
      <c r="C393" s="36" t="s">
        <v>40061</v>
      </c>
      <c r="D393" s="28" t="s">
        <v>40071</v>
      </c>
      <c r="E393" s="6" t="s">
        <v>52</v>
      </c>
      <c r="F393" s="25">
        <v>21476</v>
      </c>
      <c r="G393" s="23">
        <v>65</v>
      </c>
      <c r="H393" s="6" t="s">
        <v>1034</v>
      </c>
      <c r="I393" s="6" t="s">
        <v>39082</v>
      </c>
      <c r="J393" s="137" t="s">
        <v>40069</v>
      </c>
      <c r="K393" s="137" t="s">
        <v>40070</v>
      </c>
      <c r="L393" s="53" t="s">
        <v>40407</v>
      </c>
      <c r="M393" s="6"/>
      <c r="N393" s="57">
        <v>45238</v>
      </c>
      <c r="O393" s="61" t="s">
        <v>35</v>
      </c>
      <c r="P393" s="61" t="s">
        <v>36</v>
      </c>
      <c r="Q393" s="6" t="s">
        <v>464</v>
      </c>
      <c r="R393" s="61"/>
      <c r="S393" s="61"/>
      <c r="T393" s="61" t="s">
        <v>40227</v>
      </c>
      <c r="U393" s="61" t="s">
        <v>38</v>
      </c>
      <c r="V393" s="57">
        <v>45491</v>
      </c>
      <c r="W393" s="61" t="s">
        <v>959</v>
      </c>
      <c r="X393" s="192">
        <f t="shared" si="57"/>
        <v>45583</v>
      </c>
      <c r="Y393" s="191" t="str">
        <f t="shared" si="60"/>
        <v>OCTUBRE/2024</v>
      </c>
      <c r="Z393" s="64" t="s">
        <v>50</v>
      </c>
      <c r="AA393" s="61" t="s">
        <v>15080</v>
      </c>
      <c r="AB393" s="61"/>
      <c r="AC393" s="61"/>
      <c r="AD393" s="61" t="s">
        <v>41</v>
      </c>
      <c r="AE393" s="61"/>
      <c r="AF393" s="61"/>
      <c r="AG393" s="61" t="s">
        <v>41</v>
      </c>
      <c r="AH393" s="22">
        <v>45367</v>
      </c>
      <c r="AI393" s="6" t="s">
        <v>39089</v>
      </c>
      <c r="AJ393" s="57">
        <v>45558</v>
      </c>
      <c r="AK393" s="61" t="s">
        <v>517</v>
      </c>
      <c r="AL393" s="61" t="s">
        <v>715</v>
      </c>
      <c r="AM393" s="61" t="s">
        <v>41</v>
      </c>
      <c r="AN393" s="61" t="s">
        <v>41</v>
      </c>
      <c r="AO393" s="61" t="s">
        <v>41</v>
      </c>
      <c r="AP393" s="70">
        <v>0.75</v>
      </c>
      <c r="AQ393" s="53" t="str">
        <f t="shared" si="58"/>
        <v>SIN DIFICULTAD</v>
      </c>
      <c r="AR393" s="61">
        <v>5.32</v>
      </c>
      <c r="AS393" s="61" t="str">
        <f t="shared" si="56"/>
        <v>ALTA ACTIVIDAD</v>
      </c>
      <c r="AT393" s="61"/>
      <c r="AU393" s="61"/>
      <c r="AV393" s="5"/>
      <c r="AW393" s="6"/>
    </row>
    <row r="394" spans="2:49" x14ac:dyDescent="0.25">
      <c r="B394" s="230" t="s">
        <v>31</v>
      </c>
      <c r="C394" s="36" t="s">
        <v>621</v>
      </c>
      <c r="D394" s="225" t="s">
        <v>1030</v>
      </c>
      <c r="E394" s="6" t="s">
        <v>52</v>
      </c>
      <c r="F394" s="25">
        <v>22271</v>
      </c>
      <c r="G394" s="190">
        <f ca="1">IF(F394="-","-",IF(F394="","-",DATEDIF(F394,TODAY(),"Y")))</f>
        <v>63</v>
      </c>
      <c r="H394" s="6" t="s">
        <v>1034</v>
      </c>
      <c r="I394" s="6" t="s">
        <v>42</v>
      </c>
      <c r="J394" s="137" t="s">
        <v>329</v>
      </c>
      <c r="K394" s="137" t="s">
        <v>1130</v>
      </c>
      <c r="L394" s="53" t="s">
        <v>331</v>
      </c>
      <c r="M394" s="5" t="s">
        <v>34</v>
      </c>
      <c r="N394" s="57" t="s">
        <v>317</v>
      </c>
      <c r="O394" s="61" t="s">
        <v>35</v>
      </c>
      <c r="P394" s="61" t="s">
        <v>36</v>
      </c>
      <c r="Q394" s="6" t="s">
        <v>464</v>
      </c>
      <c r="R394" s="61" t="s">
        <v>34</v>
      </c>
      <c r="S394" s="61"/>
      <c r="T394" s="61" t="s">
        <v>80</v>
      </c>
      <c r="U394" s="61" t="s">
        <v>38</v>
      </c>
      <c r="V394" s="22">
        <v>45502</v>
      </c>
      <c r="W394" s="61" t="s">
        <v>959</v>
      </c>
      <c r="X394" s="192">
        <f t="shared" si="57"/>
        <v>45594</v>
      </c>
      <c r="Y394" s="191" t="str">
        <f t="shared" si="60"/>
        <v>OCTUBRE/2024</v>
      </c>
      <c r="Z394" s="61" t="s">
        <v>50</v>
      </c>
      <c r="AA394" s="53" t="s">
        <v>15080</v>
      </c>
      <c r="AB394" s="53"/>
      <c r="AC394" s="53"/>
      <c r="AD394" s="61" t="s">
        <v>41</v>
      </c>
      <c r="AE394" s="61"/>
      <c r="AF394" s="61"/>
      <c r="AG394" s="61" t="s">
        <v>41</v>
      </c>
      <c r="AH394" s="22">
        <v>45300</v>
      </c>
      <c r="AI394" s="61" t="s">
        <v>39089</v>
      </c>
      <c r="AJ394" s="22">
        <v>45397</v>
      </c>
      <c r="AK394" s="57" t="s">
        <v>517</v>
      </c>
      <c r="AL394" s="61" t="s">
        <v>715</v>
      </c>
      <c r="AM394" s="61" t="s">
        <v>41</v>
      </c>
      <c r="AN394" s="61" t="s">
        <v>41</v>
      </c>
      <c r="AO394" s="61" t="s">
        <v>41</v>
      </c>
      <c r="AP394" s="70">
        <v>0.3</v>
      </c>
      <c r="AQ394" s="193" t="str">
        <f t="shared" si="58"/>
        <v>SIN DIFICULTAD</v>
      </c>
      <c r="AR394" s="6">
        <v>2.48</v>
      </c>
      <c r="AS394" s="193" t="str">
        <f t="shared" si="56"/>
        <v>REMISION CLINICA</v>
      </c>
      <c r="AT394" s="61"/>
      <c r="AU394" s="61" t="s">
        <v>517</v>
      </c>
      <c r="AV394" s="5"/>
      <c r="AW394" s="6"/>
    </row>
    <row r="395" spans="2:49" x14ac:dyDescent="0.25">
      <c r="B395" s="230" t="s">
        <v>31</v>
      </c>
      <c r="C395" s="36" t="s">
        <v>594</v>
      </c>
      <c r="D395" s="225" t="s">
        <v>722</v>
      </c>
      <c r="E395" s="6" t="s">
        <v>32</v>
      </c>
      <c r="F395" s="25">
        <v>23572</v>
      </c>
      <c r="G395" s="190">
        <f ca="1">IF(F395="-","-",IF(F395="","-",DATEDIF(F395,TODAY(),"Y")))</f>
        <v>60</v>
      </c>
      <c r="H395" s="6" t="s">
        <v>1034</v>
      </c>
      <c r="I395" s="6" t="s">
        <v>42</v>
      </c>
      <c r="J395" s="137" t="s">
        <v>263</v>
      </c>
      <c r="K395" s="137" t="s">
        <v>264</v>
      </c>
      <c r="L395" s="53" t="s">
        <v>40600</v>
      </c>
      <c r="M395" s="5" t="s">
        <v>34</v>
      </c>
      <c r="N395" s="57" t="s">
        <v>237</v>
      </c>
      <c r="O395" s="61" t="s">
        <v>35</v>
      </c>
      <c r="P395" s="61" t="s">
        <v>36</v>
      </c>
      <c r="Q395" s="6" t="s">
        <v>464</v>
      </c>
      <c r="R395" s="61" t="s">
        <v>34</v>
      </c>
      <c r="S395" s="61"/>
      <c r="T395" s="61" t="s">
        <v>80</v>
      </c>
      <c r="U395" s="61" t="s">
        <v>38</v>
      </c>
      <c r="V395" s="22">
        <v>45509</v>
      </c>
      <c r="W395" s="61" t="s">
        <v>959</v>
      </c>
      <c r="X395" s="192">
        <f t="shared" si="57"/>
        <v>45601</v>
      </c>
      <c r="Y395" s="191" t="str">
        <f t="shared" si="60"/>
        <v>NOVIEMBRE/2024</v>
      </c>
      <c r="Z395" s="61" t="s">
        <v>81</v>
      </c>
      <c r="AA395" s="53" t="s">
        <v>15081</v>
      </c>
      <c r="AB395" s="53"/>
      <c r="AC395" s="53"/>
      <c r="AD395" s="61" t="s">
        <v>41</v>
      </c>
      <c r="AE395" s="61"/>
      <c r="AF395" s="61"/>
      <c r="AG395" s="61" t="s">
        <v>41</v>
      </c>
      <c r="AH395" s="22">
        <v>45500</v>
      </c>
      <c r="AI395" s="61" t="s">
        <v>39089</v>
      </c>
      <c r="AJ395" s="22">
        <v>45258</v>
      </c>
      <c r="AK395" s="57" t="s">
        <v>517</v>
      </c>
      <c r="AL395" s="61" t="s">
        <v>39085</v>
      </c>
      <c r="AM395" s="61" t="s">
        <v>41</v>
      </c>
      <c r="AN395" s="61" t="s">
        <v>41</v>
      </c>
      <c r="AO395" s="61" t="s">
        <v>41</v>
      </c>
      <c r="AP395" s="70">
        <v>0.13</v>
      </c>
      <c r="AQ395" s="193" t="str">
        <f t="shared" si="58"/>
        <v>SIN DIFICULTAD</v>
      </c>
      <c r="AR395" s="61">
        <v>2.33</v>
      </c>
      <c r="AS395" s="193" t="str">
        <f t="shared" si="56"/>
        <v>REMISION CLINICA</v>
      </c>
      <c r="AT395" s="61"/>
      <c r="AU395" s="61" t="s">
        <v>517</v>
      </c>
      <c r="AV395" s="5"/>
      <c r="AW395" s="6"/>
    </row>
    <row r="396" spans="2:49" ht="15.75" x14ac:dyDescent="0.25">
      <c r="B396" s="230" t="s">
        <v>31</v>
      </c>
      <c r="C396" s="279" t="s">
        <v>40489</v>
      </c>
      <c r="D396" s="144" t="s">
        <v>40412</v>
      </c>
      <c r="E396" s="6" t="s">
        <v>32</v>
      </c>
      <c r="F396" s="25">
        <v>29013</v>
      </c>
      <c r="G396" s="23">
        <v>45</v>
      </c>
      <c r="H396" s="6" t="s">
        <v>1034</v>
      </c>
      <c r="I396" s="6" t="s">
        <v>39122</v>
      </c>
      <c r="J396" s="137" t="s">
        <v>39515</v>
      </c>
      <c r="K396" s="137" t="s">
        <v>40544</v>
      </c>
      <c r="L396" s="53">
        <v>3042340343</v>
      </c>
      <c r="M396" s="6"/>
      <c r="N396" s="57">
        <v>45506</v>
      </c>
      <c r="O396" s="61" t="s">
        <v>57</v>
      </c>
      <c r="P396" s="61" t="s">
        <v>36</v>
      </c>
      <c r="Q396" s="61" t="s">
        <v>464</v>
      </c>
      <c r="R396" s="61"/>
      <c r="S396" s="61"/>
      <c r="T396" s="61" t="s">
        <v>80</v>
      </c>
      <c r="U396" s="61" t="s">
        <v>40296</v>
      </c>
      <c r="V396" s="57">
        <v>45506</v>
      </c>
      <c r="W396" s="61" t="s">
        <v>959</v>
      </c>
      <c r="X396" s="57">
        <f t="shared" si="57"/>
        <v>45598</v>
      </c>
      <c r="Y396" s="61" t="str">
        <f t="shared" si="60"/>
        <v>NOVIEMBRE/2024</v>
      </c>
      <c r="Z396" s="64" t="s">
        <v>50</v>
      </c>
      <c r="AA396" s="137" t="s">
        <v>15080</v>
      </c>
      <c r="AB396" s="61"/>
      <c r="AC396" s="61"/>
      <c r="AD396" s="61" t="s">
        <v>41</v>
      </c>
      <c r="AE396" s="61"/>
      <c r="AF396" s="61"/>
      <c r="AG396" s="61" t="s">
        <v>41</v>
      </c>
      <c r="AH396" s="22">
        <v>45495</v>
      </c>
      <c r="AI396" s="61" t="s">
        <v>39089</v>
      </c>
      <c r="AJ396" s="61" t="s">
        <v>39953</v>
      </c>
      <c r="AK396" s="61"/>
      <c r="AL396" s="61" t="s">
        <v>715</v>
      </c>
      <c r="AM396" s="61" t="s">
        <v>41</v>
      </c>
      <c r="AN396" s="61" t="s">
        <v>41</v>
      </c>
      <c r="AO396" s="61" t="s">
        <v>41</v>
      </c>
      <c r="AP396" s="70">
        <v>0.5</v>
      </c>
      <c r="AQ396" s="53" t="str">
        <f t="shared" si="58"/>
        <v>SIN DIFICULTAD</v>
      </c>
      <c r="AR396" s="61">
        <v>2.77</v>
      </c>
      <c r="AS396" s="61" t="str">
        <f t="shared" si="56"/>
        <v>BAJA ACTIVIDAD</v>
      </c>
      <c r="AT396" s="61"/>
      <c r="AU396" s="61"/>
      <c r="AV396" s="5"/>
      <c r="AW396" s="6"/>
    </row>
    <row r="397" spans="2:49" x14ac:dyDescent="0.25">
      <c r="B397" s="230" t="s">
        <v>31</v>
      </c>
      <c r="C397" s="36" t="s">
        <v>592</v>
      </c>
      <c r="D397" s="225" t="s">
        <v>949</v>
      </c>
      <c r="E397" s="6" t="s">
        <v>32</v>
      </c>
      <c r="F397" s="25">
        <v>25323</v>
      </c>
      <c r="G397" s="23">
        <f t="shared" ref="G397:G402" ca="1" si="61">IF(F397="-","-",IF(F397="","-",DATEDIF(F397,TODAY(),"Y")))</f>
        <v>55</v>
      </c>
      <c r="H397" s="6" t="s">
        <v>1034</v>
      </c>
      <c r="I397" s="6" t="s">
        <v>42</v>
      </c>
      <c r="J397" s="137" t="s">
        <v>40232</v>
      </c>
      <c r="K397" s="5" t="s">
        <v>40233</v>
      </c>
      <c r="L397" s="53">
        <v>3013927030</v>
      </c>
      <c r="M397" s="5" t="s">
        <v>34</v>
      </c>
      <c r="N397" s="57" t="s">
        <v>253</v>
      </c>
      <c r="O397" s="61" t="s">
        <v>35</v>
      </c>
      <c r="P397" s="61" t="s">
        <v>36</v>
      </c>
      <c r="Q397" s="6" t="s">
        <v>46</v>
      </c>
      <c r="R397" s="61" t="s">
        <v>34</v>
      </c>
      <c r="S397" s="61"/>
      <c r="T397" s="6" t="s">
        <v>40227</v>
      </c>
      <c r="U397" s="61" t="s">
        <v>38</v>
      </c>
      <c r="V397" s="22">
        <v>45534</v>
      </c>
      <c r="W397" s="61" t="s">
        <v>959</v>
      </c>
      <c r="X397" s="22">
        <f t="shared" si="57"/>
        <v>45626</v>
      </c>
      <c r="Y397" s="6" t="str">
        <f t="shared" si="60"/>
        <v>NOVIEMBRE/2024</v>
      </c>
      <c r="Z397" s="64" t="s">
        <v>50</v>
      </c>
      <c r="AA397" s="53" t="s">
        <v>15080</v>
      </c>
      <c r="AB397" s="53"/>
      <c r="AC397" s="61"/>
      <c r="AD397" s="61" t="s">
        <v>41</v>
      </c>
      <c r="AE397" s="61"/>
      <c r="AF397" s="5"/>
      <c r="AG397" s="61" t="s">
        <v>41</v>
      </c>
      <c r="AH397" s="22">
        <v>45499</v>
      </c>
      <c r="AI397" s="61" t="s">
        <v>39089</v>
      </c>
      <c r="AJ397" s="22">
        <v>45306</v>
      </c>
      <c r="AK397" s="61" t="s">
        <v>517</v>
      </c>
      <c r="AL397" s="61" t="s">
        <v>715</v>
      </c>
      <c r="AM397" s="61" t="s">
        <v>41</v>
      </c>
      <c r="AN397" s="61" t="s">
        <v>41</v>
      </c>
      <c r="AO397" s="70" t="s">
        <v>41</v>
      </c>
      <c r="AP397" s="6">
        <v>0.5</v>
      </c>
      <c r="AQ397" s="193" t="str">
        <f t="shared" si="58"/>
        <v>SIN DIFICULTAD</v>
      </c>
      <c r="AR397" s="191">
        <v>2.46</v>
      </c>
      <c r="AS397" s="193" t="str">
        <f t="shared" ref="AS397:AS424" si="62">IF(AR397="","-",IF(AR397&lt;2.6,"REMISION CLINICA",IF(AR397&lt;3.2,"BAJA ACTIVIDAD",IF(AR397&lt;5.19,"MODERADA ACTIVIDAD","ALTA ACTIVIDAD"))))</f>
        <v>REMISION CLINICA</v>
      </c>
      <c r="AT397" s="61" t="s">
        <v>517</v>
      </c>
      <c r="AU397" s="5"/>
      <c r="AV397" s="5"/>
      <c r="AW397" s="6"/>
    </row>
    <row r="398" spans="2:49" x14ac:dyDescent="0.25">
      <c r="B398" s="230" t="s">
        <v>31</v>
      </c>
      <c r="C398" s="36" t="s">
        <v>39734</v>
      </c>
      <c r="D398" s="225" t="s">
        <v>39735</v>
      </c>
      <c r="E398" s="6" t="s">
        <v>32</v>
      </c>
      <c r="F398" s="25">
        <v>29493</v>
      </c>
      <c r="G398" s="190">
        <f t="shared" ca="1" si="61"/>
        <v>44</v>
      </c>
      <c r="H398" s="6" t="s">
        <v>1034</v>
      </c>
      <c r="I398" s="6" t="s">
        <v>39159</v>
      </c>
      <c r="J398" s="5" t="s">
        <v>39464</v>
      </c>
      <c r="K398" s="198" t="s">
        <v>39736</v>
      </c>
      <c r="L398" s="122">
        <v>3017938846</v>
      </c>
      <c r="M398" s="6" t="s">
        <v>34</v>
      </c>
      <c r="N398" s="123" t="s">
        <v>39737</v>
      </c>
      <c r="O398" s="6" t="s">
        <v>35</v>
      </c>
      <c r="P398" s="6" t="s">
        <v>36</v>
      </c>
      <c r="Q398" s="6" t="s">
        <v>464</v>
      </c>
      <c r="R398" s="6" t="s">
        <v>34</v>
      </c>
      <c r="S398" s="6"/>
      <c r="T398" s="6" t="s">
        <v>40227</v>
      </c>
      <c r="U398" s="6" t="s">
        <v>38</v>
      </c>
      <c r="V398" s="22">
        <v>45450</v>
      </c>
      <c r="W398" s="147" t="s">
        <v>959</v>
      </c>
      <c r="X398" s="192">
        <f t="shared" si="57"/>
        <v>45542</v>
      </c>
      <c r="Y398" s="191" t="str">
        <f t="shared" si="60"/>
        <v>SEPTIEMBRE/2024</v>
      </c>
      <c r="Z398" s="6" t="s">
        <v>50</v>
      </c>
      <c r="AA398" s="53" t="s">
        <v>15080</v>
      </c>
      <c r="AB398" s="53"/>
      <c r="AC398" s="5"/>
      <c r="AD398" s="6" t="s">
        <v>41</v>
      </c>
      <c r="AE398" s="6"/>
      <c r="AF398" s="6"/>
      <c r="AG398" s="6" t="s">
        <v>41</v>
      </c>
      <c r="AH398" s="22">
        <v>45563</v>
      </c>
      <c r="AI398" s="6" t="s">
        <v>39089</v>
      </c>
      <c r="AJ398" s="22">
        <v>45434</v>
      </c>
      <c r="AK398" s="57" t="s">
        <v>517</v>
      </c>
      <c r="AL398" s="61" t="s">
        <v>715</v>
      </c>
      <c r="AM398" s="6" t="s">
        <v>41</v>
      </c>
      <c r="AN398" s="6" t="s">
        <v>41</v>
      </c>
      <c r="AO398" s="6" t="s">
        <v>512</v>
      </c>
      <c r="AP398" s="191">
        <v>1.625</v>
      </c>
      <c r="AQ398" s="193" t="str">
        <f t="shared" si="58"/>
        <v>CON ALGUNA DIFICULTAD</v>
      </c>
      <c r="AR398" s="191">
        <v>2.5</v>
      </c>
      <c r="AS398" s="193" t="str">
        <f t="shared" si="62"/>
        <v>REMISION CLINICA</v>
      </c>
      <c r="AT398" s="61"/>
      <c r="AU398" s="61"/>
      <c r="AV398" s="5"/>
      <c r="AW398" s="6">
        <v>15</v>
      </c>
    </row>
    <row r="399" spans="2:49" x14ac:dyDescent="0.25">
      <c r="B399" s="230" t="s">
        <v>31</v>
      </c>
      <c r="C399" s="36" t="s">
        <v>39738</v>
      </c>
      <c r="D399" s="225" t="s">
        <v>39739</v>
      </c>
      <c r="E399" s="6" t="s">
        <v>32</v>
      </c>
      <c r="F399" s="25">
        <v>25519</v>
      </c>
      <c r="G399" s="190">
        <f t="shared" ca="1" si="61"/>
        <v>54</v>
      </c>
      <c r="H399" s="6" t="s">
        <v>1034</v>
      </c>
      <c r="I399" s="6" t="s">
        <v>39082</v>
      </c>
      <c r="J399" s="5" t="s">
        <v>39740</v>
      </c>
      <c r="K399" s="5" t="s">
        <v>39741</v>
      </c>
      <c r="L399" s="122" t="s">
        <v>39742</v>
      </c>
      <c r="M399" s="6" t="s">
        <v>34</v>
      </c>
      <c r="N399" s="123" t="s">
        <v>317</v>
      </c>
      <c r="O399" s="6" t="s">
        <v>35</v>
      </c>
      <c r="P399" s="6" t="s">
        <v>36</v>
      </c>
      <c r="Q399" s="6" t="s">
        <v>464</v>
      </c>
      <c r="R399" s="6" t="s">
        <v>34</v>
      </c>
      <c r="S399" s="6"/>
      <c r="T399" s="6" t="s">
        <v>80</v>
      </c>
      <c r="U399" s="6" t="s">
        <v>38</v>
      </c>
      <c r="V399" s="22">
        <v>45503</v>
      </c>
      <c r="W399" s="147" t="s">
        <v>959</v>
      </c>
      <c r="X399" s="192">
        <f t="shared" si="57"/>
        <v>45595</v>
      </c>
      <c r="Y399" s="191" t="str">
        <f t="shared" si="60"/>
        <v>OCTUBRE/2024</v>
      </c>
      <c r="Z399" s="6" t="s">
        <v>50</v>
      </c>
      <c r="AA399" s="53" t="s">
        <v>15080</v>
      </c>
      <c r="AB399" s="53"/>
      <c r="AC399" s="22">
        <v>45093</v>
      </c>
      <c r="AD399" s="61" t="s">
        <v>727</v>
      </c>
      <c r="AE399" s="61"/>
      <c r="AF399" s="6"/>
      <c r="AG399" s="6" t="s">
        <v>41</v>
      </c>
      <c r="AH399" s="22">
        <v>45279</v>
      </c>
      <c r="AI399" s="6" t="s">
        <v>39089</v>
      </c>
      <c r="AJ399" s="22">
        <v>45279</v>
      </c>
      <c r="AK399" s="57" t="s">
        <v>517</v>
      </c>
      <c r="AL399" s="61" t="s">
        <v>40008</v>
      </c>
      <c r="AM399" s="6" t="s">
        <v>512</v>
      </c>
      <c r="AN399" s="6" t="s">
        <v>41</v>
      </c>
      <c r="AO399" s="6" t="s">
        <v>41</v>
      </c>
      <c r="AP399" s="6">
        <v>1</v>
      </c>
      <c r="AQ399" s="193" t="str">
        <f t="shared" si="58"/>
        <v>CON ALGUNA DIFICULTAD</v>
      </c>
      <c r="AR399" s="136">
        <v>4.5599999999999996</v>
      </c>
      <c r="AS399" s="193" t="str">
        <f t="shared" si="62"/>
        <v>MODERADA ACTIVIDAD</v>
      </c>
      <c r="AT399" s="61"/>
      <c r="AU399" s="61" t="s">
        <v>517</v>
      </c>
      <c r="AV399" s="5"/>
      <c r="AW399" s="6"/>
    </row>
    <row r="400" spans="2:49" x14ac:dyDescent="0.25">
      <c r="B400" s="230" t="s">
        <v>31</v>
      </c>
      <c r="C400" s="36" t="s">
        <v>39743</v>
      </c>
      <c r="D400" s="225" t="s">
        <v>39744</v>
      </c>
      <c r="E400" s="6" t="s">
        <v>32</v>
      </c>
      <c r="F400" s="25">
        <v>23730</v>
      </c>
      <c r="G400" s="190">
        <f t="shared" ca="1" si="61"/>
        <v>59</v>
      </c>
      <c r="H400" s="6" t="s">
        <v>1034</v>
      </c>
      <c r="I400" s="6" t="s">
        <v>39082</v>
      </c>
      <c r="J400" s="5" t="s">
        <v>39745</v>
      </c>
      <c r="K400" s="5" t="s">
        <v>39746</v>
      </c>
      <c r="L400" s="122">
        <v>3145281148</v>
      </c>
      <c r="M400" s="5"/>
      <c r="N400" s="123">
        <v>44495</v>
      </c>
      <c r="O400" s="61" t="s">
        <v>35</v>
      </c>
      <c r="P400" s="6" t="s">
        <v>36</v>
      </c>
      <c r="Q400" s="6" t="s">
        <v>464</v>
      </c>
      <c r="R400" s="6" t="s">
        <v>34</v>
      </c>
      <c r="S400" s="6"/>
      <c r="T400" s="6" t="s">
        <v>40227</v>
      </c>
      <c r="U400" s="6" t="s">
        <v>38</v>
      </c>
      <c r="V400" s="22">
        <v>45552</v>
      </c>
      <c r="W400" s="147" t="s">
        <v>959</v>
      </c>
      <c r="X400" s="192">
        <f t="shared" si="57"/>
        <v>45643</v>
      </c>
      <c r="Y400" s="191" t="str">
        <f t="shared" si="60"/>
        <v>DICIEMBRE/2024</v>
      </c>
      <c r="Z400" s="6" t="s">
        <v>50</v>
      </c>
      <c r="AA400" s="53" t="s">
        <v>15080</v>
      </c>
      <c r="AB400" s="53"/>
      <c r="AC400" s="5"/>
      <c r="AD400" s="6" t="s">
        <v>41</v>
      </c>
      <c r="AE400" s="6"/>
      <c r="AF400" s="6"/>
      <c r="AG400" s="6" t="s">
        <v>41</v>
      </c>
      <c r="AH400" s="22">
        <v>45528</v>
      </c>
      <c r="AI400" s="6" t="s">
        <v>39089</v>
      </c>
      <c r="AJ400" s="22">
        <v>45434</v>
      </c>
      <c r="AK400" s="57" t="s">
        <v>517</v>
      </c>
      <c r="AL400" s="57" t="s">
        <v>715</v>
      </c>
      <c r="AM400" s="6" t="s">
        <v>512</v>
      </c>
      <c r="AN400" s="6" t="s">
        <v>41</v>
      </c>
      <c r="AO400" s="6" t="s">
        <v>41</v>
      </c>
      <c r="AP400" s="6">
        <v>0</v>
      </c>
      <c r="AQ400" s="193" t="str">
        <f t="shared" si="58"/>
        <v>SIN DIFICULTAD</v>
      </c>
      <c r="AR400" s="191">
        <v>0.49</v>
      </c>
      <c r="AS400" s="193" t="str">
        <f t="shared" si="62"/>
        <v>REMISION CLINICA</v>
      </c>
      <c r="AT400" s="61"/>
      <c r="AU400" s="61"/>
      <c r="AV400" s="5"/>
      <c r="AW400" s="6"/>
    </row>
    <row r="401" spans="2:49" x14ac:dyDescent="0.25">
      <c r="B401" s="230" t="s">
        <v>31</v>
      </c>
      <c r="C401" s="36" t="s">
        <v>39747</v>
      </c>
      <c r="D401" s="225" t="s">
        <v>39748</v>
      </c>
      <c r="E401" s="6" t="s">
        <v>32</v>
      </c>
      <c r="F401" s="25">
        <v>24725</v>
      </c>
      <c r="G401" s="190">
        <f t="shared" ca="1" si="61"/>
        <v>57</v>
      </c>
      <c r="H401" s="6" t="s">
        <v>1034</v>
      </c>
      <c r="I401" s="6" t="s">
        <v>39325</v>
      </c>
      <c r="J401" s="5" t="s">
        <v>39749</v>
      </c>
      <c r="K401" s="5" t="s">
        <v>39750</v>
      </c>
      <c r="L401" s="122" t="s">
        <v>40203</v>
      </c>
      <c r="M401" s="6">
        <v>3022351976</v>
      </c>
      <c r="N401" s="123">
        <v>44432</v>
      </c>
      <c r="O401" s="61" t="s">
        <v>35</v>
      </c>
      <c r="P401" s="6" t="s">
        <v>36</v>
      </c>
      <c r="Q401" s="6" t="s">
        <v>464</v>
      </c>
      <c r="R401" s="6" t="s">
        <v>34</v>
      </c>
      <c r="S401" s="6"/>
      <c r="T401" s="6" t="s">
        <v>40227</v>
      </c>
      <c r="U401" s="6" t="s">
        <v>38</v>
      </c>
      <c r="V401" s="22">
        <v>45485</v>
      </c>
      <c r="W401" s="147" t="s">
        <v>39094</v>
      </c>
      <c r="X401" s="192">
        <f t="shared" si="57"/>
        <v>45516</v>
      </c>
      <c r="Y401" s="191" t="str">
        <f t="shared" si="60"/>
        <v>AGOSTO/2024</v>
      </c>
      <c r="Z401" s="6" t="s">
        <v>81</v>
      </c>
      <c r="AA401" s="53" t="s">
        <v>15081</v>
      </c>
      <c r="AB401" s="53"/>
      <c r="AC401" s="5"/>
      <c r="AD401" s="6" t="s">
        <v>41</v>
      </c>
      <c r="AE401" s="6"/>
      <c r="AF401" s="6"/>
      <c r="AG401" s="6" t="s">
        <v>41</v>
      </c>
      <c r="AH401" s="22">
        <v>45533</v>
      </c>
      <c r="AI401" s="6" t="s">
        <v>39089</v>
      </c>
      <c r="AJ401" s="22">
        <v>45362</v>
      </c>
      <c r="AK401" s="57" t="s">
        <v>517</v>
      </c>
      <c r="AL401" s="61" t="s">
        <v>40319</v>
      </c>
      <c r="AM401" s="6" t="s">
        <v>41</v>
      </c>
      <c r="AN401" s="6" t="s">
        <v>41</v>
      </c>
      <c r="AO401" s="6" t="s">
        <v>41</v>
      </c>
      <c r="AP401" s="6">
        <v>0.25</v>
      </c>
      <c r="AQ401" s="193" t="str">
        <f t="shared" si="58"/>
        <v>SIN DIFICULTAD</v>
      </c>
      <c r="AR401" s="6">
        <v>1.74</v>
      </c>
      <c r="AS401" s="193" t="str">
        <f t="shared" si="62"/>
        <v>REMISION CLINICA</v>
      </c>
      <c r="AT401" s="57">
        <v>44911</v>
      </c>
      <c r="AU401" s="61" t="s">
        <v>517</v>
      </c>
      <c r="AV401" s="5"/>
      <c r="AW401" s="6"/>
    </row>
    <row r="402" spans="2:49" x14ac:dyDescent="0.25">
      <c r="B402" s="230" t="s">
        <v>31</v>
      </c>
      <c r="C402" s="36" t="s">
        <v>695</v>
      </c>
      <c r="D402" s="225" t="s">
        <v>484</v>
      </c>
      <c r="E402" s="25" t="s">
        <v>32</v>
      </c>
      <c r="F402" s="25">
        <v>34187</v>
      </c>
      <c r="G402" s="190">
        <f t="shared" ca="1" si="61"/>
        <v>31</v>
      </c>
      <c r="H402" s="6" t="s">
        <v>1034</v>
      </c>
      <c r="I402" s="6" t="s">
        <v>42</v>
      </c>
      <c r="J402" s="137" t="s">
        <v>461</v>
      </c>
      <c r="K402" s="137" t="s">
        <v>1131</v>
      </c>
      <c r="L402" s="53">
        <v>3006864296</v>
      </c>
      <c r="M402" s="95"/>
      <c r="N402" s="57">
        <v>44768</v>
      </c>
      <c r="O402" s="61" t="s">
        <v>35</v>
      </c>
      <c r="P402" s="61" t="s">
        <v>36</v>
      </c>
      <c r="Q402" s="6" t="s">
        <v>464</v>
      </c>
      <c r="R402" s="61"/>
      <c r="S402" s="61"/>
      <c r="T402" s="61" t="s">
        <v>40227</v>
      </c>
      <c r="U402" s="61" t="s">
        <v>38</v>
      </c>
      <c r="V402" s="22">
        <v>45504</v>
      </c>
      <c r="W402" s="61" t="s">
        <v>959</v>
      </c>
      <c r="X402" s="192">
        <f t="shared" si="57"/>
        <v>45596</v>
      </c>
      <c r="Y402" s="191" t="str">
        <f t="shared" si="60"/>
        <v>OCTUBRE/2024</v>
      </c>
      <c r="Z402" s="61" t="s">
        <v>50</v>
      </c>
      <c r="AA402" s="53" t="s">
        <v>15080</v>
      </c>
      <c r="AB402" s="53"/>
      <c r="AC402" s="53"/>
      <c r="AD402" s="61" t="s">
        <v>41</v>
      </c>
      <c r="AE402" s="61"/>
      <c r="AF402" s="61"/>
      <c r="AG402" s="61" t="s">
        <v>856</v>
      </c>
      <c r="AH402" s="22">
        <v>45363</v>
      </c>
      <c r="AI402" s="6" t="s">
        <v>39089</v>
      </c>
      <c r="AJ402" s="22">
        <v>45484</v>
      </c>
      <c r="AK402" s="57" t="s">
        <v>517</v>
      </c>
      <c r="AL402" s="61" t="s">
        <v>715</v>
      </c>
      <c r="AM402" s="61" t="s">
        <v>41</v>
      </c>
      <c r="AN402" s="61" t="s">
        <v>41</v>
      </c>
      <c r="AO402" s="61" t="s">
        <v>41</v>
      </c>
      <c r="AP402" s="70">
        <v>0.38</v>
      </c>
      <c r="AQ402" s="193" t="str">
        <f t="shared" si="58"/>
        <v>SIN DIFICULTAD</v>
      </c>
      <c r="AR402" s="61">
        <v>2.83</v>
      </c>
      <c r="AS402" s="193" t="str">
        <f t="shared" si="62"/>
        <v>BAJA ACTIVIDAD</v>
      </c>
      <c r="AT402" s="61"/>
      <c r="AU402" s="61"/>
      <c r="AV402" s="5"/>
      <c r="AW402" s="6"/>
    </row>
    <row r="403" spans="2:49" x14ac:dyDescent="0.25">
      <c r="B403" s="230" t="s">
        <v>31</v>
      </c>
      <c r="C403" s="36" t="s">
        <v>40218</v>
      </c>
      <c r="D403" s="28" t="s">
        <v>40167</v>
      </c>
      <c r="E403" s="6" t="s">
        <v>32</v>
      </c>
      <c r="F403" s="22">
        <v>29466</v>
      </c>
      <c r="G403" s="23">
        <v>43</v>
      </c>
      <c r="H403" s="6" t="s">
        <v>1034</v>
      </c>
      <c r="I403" s="6" t="s">
        <v>42</v>
      </c>
      <c r="J403" s="137" t="s">
        <v>309</v>
      </c>
      <c r="K403" s="5" t="s">
        <v>40168</v>
      </c>
      <c r="L403" s="122">
        <v>3014066137</v>
      </c>
      <c r="M403" s="6"/>
      <c r="N403" s="57">
        <v>45404</v>
      </c>
      <c r="O403" s="61" t="s">
        <v>35</v>
      </c>
      <c r="P403" s="61" t="s">
        <v>36</v>
      </c>
      <c r="Q403" s="6" t="s">
        <v>464</v>
      </c>
      <c r="R403" s="61"/>
      <c r="S403" s="61"/>
      <c r="T403" s="61" t="s">
        <v>80</v>
      </c>
      <c r="U403" s="61" t="s">
        <v>38</v>
      </c>
      <c r="V403" s="57">
        <v>45476</v>
      </c>
      <c r="W403" s="61" t="s">
        <v>959</v>
      </c>
      <c r="X403" s="57">
        <f t="shared" si="57"/>
        <v>45568</v>
      </c>
      <c r="Y403" s="61" t="str">
        <f t="shared" si="60"/>
        <v>OCTUBRE/2024</v>
      </c>
      <c r="Z403" s="64" t="s">
        <v>50</v>
      </c>
      <c r="AA403" s="137" t="s">
        <v>15080</v>
      </c>
      <c r="AB403" s="61"/>
      <c r="AC403" s="61"/>
      <c r="AD403" s="61" t="s">
        <v>41</v>
      </c>
      <c r="AE403" s="61"/>
      <c r="AF403" s="61"/>
      <c r="AG403" s="61" t="s">
        <v>41</v>
      </c>
      <c r="AH403" s="57">
        <v>45388</v>
      </c>
      <c r="AI403" s="61" t="s">
        <v>39089</v>
      </c>
      <c r="AJ403" s="57">
        <v>45391</v>
      </c>
      <c r="AK403" s="61" t="s">
        <v>517</v>
      </c>
      <c r="AL403" s="61" t="s">
        <v>715</v>
      </c>
      <c r="AM403" s="61" t="s">
        <v>41</v>
      </c>
      <c r="AN403" s="61" t="s">
        <v>41</v>
      </c>
      <c r="AO403" s="61" t="s">
        <v>41</v>
      </c>
      <c r="AP403" s="70">
        <v>0.63</v>
      </c>
      <c r="AQ403" s="53" t="str">
        <f t="shared" si="58"/>
        <v>SIN DIFICULTAD</v>
      </c>
      <c r="AR403" s="61">
        <v>4.1900000000000004</v>
      </c>
      <c r="AS403" s="61" t="str">
        <f t="shared" si="62"/>
        <v>MODERADA ACTIVIDAD</v>
      </c>
      <c r="AT403" s="61"/>
      <c r="AU403" s="61"/>
      <c r="AV403" s="5"/>
      <c r="AW403" s="6"/>
    </row>
    <row r="404" spans="2:49" hidden="1" x14ac:dyDescent="0.25">
      <c r="B404" s="230" t="s">
        <v>31</v>
      </c>
      <c r="C404" s="36" t="s">
        <v>640</v>
      </c>
      <c r="D404" s="225" t="s">
        <v>1031</v>
      </c>
      <c r="E404" s="6" t="s">
        <v>32</v>
      </c>
      <c r="F404" s="25">
        <v>25085</v>
      </c>
      <c r="G404" s="190">
        <f ca="1">IF(F404="-","-",IF(F404="","-",DATEDIF(F404,TODAY(),"Y")))</f>
        <v>56</v>
      </c>
      <c r="H404" s="6" t="s">
        <v>1034</v>
      </c>
      <c r="I404" s="6" t="s">
        <v>42</v>
      </c>
      <c r="J404" s="137" t="s">
        <v>1050</v>
      </c>
      <c r="K404" s="137" t="s">
        <v>1113</v>
      </c>
      <c r="L404" s="53" t="s">
        <v>701</v>
      </c>
      <c r="M404" s="5" t="s">
        <v>34</v>
      </c>
      <c r="N404" s="57" t="s">
        <v>361</v>
      </c>
      <c r="O404" s="61" t="s">
        <v>35</v>
      </c>
      <c r="P404" s="61" t="s">
        <v>36</v>
      </c>
      <c r="Q404" s="6" t="s">
        <v>464</v>
      </c>
      <c r="R404" s="61" t="s">
        <v>34</v>
      </c>
      <c r="S404" s="61"/>
      <c r="T404" s="61" t="s">
        <v>80</v>
      </c>
      <c r="U404" s="61" t="s">
        <v>38</v>
      </c>
      <c r="V404" s="22">
        <v>45478</v>
      </c>
      <c r="W404" s="61" t="s">
        <v>959</v>
      </c>
      <c r="X404" s="192">
        <f t="shared" si="57"/>
        <v>45570</v>
      </c>
      <c r="Y404" s="191" t="str">
        <f t="shared" si="60"/>
        <v>OCTUBRE/2024</v>
      </c>
      <c r="Z404" s="64" t="s">
        <v>50</v>
      </c>
      <c r="AA404" s="137" t="s">
        <v>15080</v>
      </c>
      <c r="AB404" s="53"/>
      <c r="AC404" s="53"/>
      <c r="AD404" s="61" t="s">
        <v>41</v>
      </c>
      <c r="AE404" s="61"/>
      <c r="AF404" s="61"/>
      <c r="AG404" s="61" t="s">
        <v>41</v>
      </c>
      <c r="AH404" s="22">
        <v>45468</v>
      </c>
      <c r="AI404" s="6" t="s">
        <v>712</v>
      </c>
      <c r="AJ404" s="22">
        <v>45224</v>
      </c>
      <c r="AK404" s="57" t="s">
        <v>517</v>
      </c>
      <c r="AL404" s="61" t="s">
        <v>715</v>
      </c>
      <c r="AM404" s="61" t="s">
        <v>41</v>
      </c>
      <c r="AN404" s="61" t="s">
        <v>41</v>
      </c>
      <c r="AO404" s="61" t="s">
        <v>41</v>
      </c>
      <c r="AP404" s="70">
        <v>0.38</v>
      </c>
      <c r="AQ404" s="193" t="str">
        <f t="shared" si="58"/>
        <v>SIN DIFICULTAD</v>
      </c>
      <c r="AR404" s="191">
        <v>2.94</v>
      </c>
      <c r="AS404" s="193" t="str">
        <f t="shared" si="62"/>
        <v>BAJA ACTIVIDAD</v>
      </c>
      <c r="AT404" s="61"/>
      <c r="AU404" s="61" t="s">
        <v>517</v>
      </c>
      <c r="AV404" s="5"/>
      <c r="AW404" s="6"/>
    </row>
    <row r="405" spans="2:49" x14ac:dyDescent="0.25">
      <c r="B405" s="230" t="s">
        <v>31</v>
      </c>
      <c r="C405" s="36" t="s">
        <v>39751</v>
      </c>
      <c r="D405" s="225" t="s">
        <v>39752</v>
      </c>
      <c r="E405" s="6" t="s">
        <v>32</v>
      </c>
      <c r="F405" s="25">
        <v>27674</v>
      </c>
      <c r="G405" s="23">
        <f ca="1">IF(F405="-","-",IF(F405="","-",DATEDIF(F405,TODAY(),"Y")))</f>
        <v>49</v>
      </c>
      <c r="H405" s="6" t="s">
        <v>1034</v>
      </c>
      <c r="I405" s="6" t="s">
        <v>39082</v>
      </c>
      <c r="J405" s="5" t="s">
        <v>39753</v>
      </c>
      <c r="K405" s="198" t="s">
        <v>40545</v>
      </c>
      <c r="L405" s="122" t="s">
        <v>40601</v>
      </c>
      <c r="M405" s="6" t="s">
        <v>34</v>
      </c>
      <c r="N405" s="123" t="s">
        <v>126</v>
      </c>
      <c r="O405" s="6" t="s">
        <v>35</v>
      </c>
      <c r="P405" s="6" t="s">
        <v>36</v>
      </c>
      <c r="Q405" s="6" t="s">
        <v>464</v>
      </c>
      <c r="R405" s="57"/>
      <c r="S405" s="61"/>
      <c r="T405" s="6" t="s">
        <v>80</v>
      </c>
      <c r="U405" s="6" t="s">
        <v>38</v>
      </c>
      <c r="V405" s="22">
        <v>45525</v>
      </c>
      <c r="W405" s="147" t="s">
        <v>959</v>
      </c>
      <c r="X405" s="22">
        <f t="shared" si="57"/>
        <v>45617</v>
      </c>
      <c r="Y405" s="6" t="str">
        <f t="shared" si="60"/>
        <v>NOVIEMBRE/2024</v>
      </c>
      <c r="Z405" s="6" t="s">
        <v>50</v>
      </c>
      <c r="AA405" s="53" t="s">
        <v>15080</v>
      </c>
      <c r="AB405" s="53"/>
      <c r="AC405" s="5"/>
      <c r="AD405" s="61" t="s">
        <v>143</v>
      </c>
      <c r="AE405" s="61"/>
      <c r="AF405" s="6"/>
      <c r="AG405" s="6" t="s">
        <v>41</v>
      </c>
      <c r="AH405" s="22">
        <v>45519</v>
      </c>
      <c r="AI405" s="61" t="s">
        <v>39089</v>
      </c>
      <c r="AJ405" s="22">
        <v>45195</v>
      </c>
      <c r="AK405" s="57" t="s">
        <v>517</v>
      </c>
      <c r="AL405" s="61" t="s">
        <v>715</v>
      </c>
      <c r="AM405" s="6" t="s">
        <v>41</v>
      </c>
      <c r="AN405" s="6" t="s">
        <v>41</v>
      </c>
      <c r="AO405" s="6" t="s">
        <v>41</v>
      </c>
      <c r="AP405" s="6">
        <v>0.6</v>
      </c>
      <c r="AQ405" s="122" t="str">
        <f t="shared" si="58"/>
        <v>SIN DIFICULTAD</v>
      </c>
      <c r="AR405" s="6">
        <v>2.4900000000000002</v>
      </c>
      <c r="AS405" s="122" t="str">
        <f t="shared" si="62"/>
        <v>REMISION CLINICA</v>
      </c>
      <c r="AT405" s="61"/>
      <c r="AU405" s="61" t="s">
        <v>517</v>
      </c>
      <c r="AV405" s="5"/>
      <c r="AW405" s="6"/>
    </row>
    <row r="406" spans="2:49" x14ac:dyDescent="0.25">
      <c r="B406" s="230" t="s">
        <v>31</v>
      </c>
      <c r="C406" s="36" t="s">
        <v>656</v>
      </c>
      <c r="D406" s="225" t="s">
        <v>740</v>
      </c>
      <c r="E406" s="6" t="s">
        <v>32</v>
      </c>
      <c r="F406" s="25">
        <v>32143</v>
      </c>
      <c r="G406" s="190">
        <f ca="1">IF(F406="-","-",IF(F406="","-",DATEDIF(F406,TODAY(),"Y")))</f>
        <v>36</v>
      </c>
      <c r="H406" s="6" t="s">
        <v>1034</v>
      </c>
      <c r="I406" s="6" t="s">
        <v>39159</v>
      </c>
      <c r="J406" s="137" t="s">
        <v>1035</v>
      </c>
      <c r="K406" s="137" t="s">
        <v>1132</v>
      </c>
      <c r="L406" s="53" t="s">
        <v>396</v>
      </c>
      <c r="M406" s="5" t="s">
        <v>34</v>
      </c>
      <c r="N406" s="57" t="s">
        <v>384</v>
      </c>
      <c r="O406" s="61" t="s">
        <v>35</v>
      </c>
      <c r="P406" s="61" t="s">
        <v>36</v>
      </c>
      <c r="Q406" s="6" t="s">
        <v>464</v>
      </c>
      <c r="R406" s="61" t="s">
        <v>34</v>
      </c>
      <c r="S406" s="61"/>
      <c r="T406" s="61" t="s">
        <v>80</v>
      </c>
      <c r="U406" s="61" t="s">
        <v>38</v>
      </c>
      <c r="V406" s="22">
        <v>45488</v>
      </c>
      <c r="W406" s="61" t="s">
        <v>959</v>
      </c>
      <c r="X406" s="192">
        <f t="shared" si="57"/>
        <v>45580</v>
      </c>
      <c r="Y406" s="191" t="str">
        <f t="shared" si="60"/>
        <v>OCTUBRE/2024</v>
      </c>
      <c r="Z406" s="61" t="s">
        <v>81</v>
      </c>
      <c r="AA406" s="53" t="s">
        <v>15081</v>
      </c>
      <c r="AB406" s="53"/>
      <c r="AC406" s="53"/>
      <c r="AD406" s="61" t="s">
        <v>41</v>
      </c>
      <c r="AE406" s="61"/>
      <c r="AF406" s="61"/>
      <c r="AG406" s="61" t="s">
        <v>41</v>
      </c>
      <c r="AH406" s="22">
        <v>45362</v>
      </c>
      <c r="AI406" s="6" t="s">
        <v>39089</v>
      </c>
      <c r="AJ406" s="22">
        <v>45362</v>
      </c>
      <c r="AK406" s="57" t="s">
        <v>517</v>
      </c>
      <c r="AL406" s="61" t="s">
        <v>715</v>
      </c>
      <c r="AM406" s="61" t="s">
        <v>41</v>
      </c>
      <c r="AN406" s="61" t="s">
        <v>41</v>
      </c>
      <c r="AO406" s="61" t="s">
        <v>41</v>
      </c>
      <c r="AP406" s="70">
        <v>0.38</v>
      </c>
      <c r="AQ406" s="193" t="str">
        <f t="shared" si="58"/>
        <v>SIN DIFICULTAD</v>
      </c>
      <c r="AR406" s="61">
        <v>1.61</v>
      </c>
      <c r="AS406" s="193" t="str">
        <f t="shared" si="62"/>
        <v>REMISION CLINICA</v>
      </c>
      <c r="AT406" s="61"/>
      <c r="AU406" s="61" t="s">
        <v>517</v>
      </c>
      <c r="AV406" s="5"/>
      <c r="AW406" s="6"/>
    </row>
    <row r="407" spans="2:49" hidden="1" x14ac:dyDescent="0.25">
      <c r="B407" s="230" t="s">
        <v>31</v>
      </c>
      <c r="C407" s="36" t="s">
        <v>39756</v>
      </c>
      <c r="D407" s="225" t="s">
        <v>39757</v>
      </c>
      <c r="E407" s="6" t="s">
        <v>32</v>
      </c>
      <c r="F407" s="25">
        <v>35733</v>
      </c>
      <c r="G407" s="190">
        <f ca="1">IF(F407="-","-",IF(F407="","-",DATEDIF(F407,TODAY(),"Y")))</f>
        <v>27</v>
      </c>
      <c r="H407" s="6" t="s">
        <v>1034</v>
      </c>
      <c r="I407" s="6" t="s">
        <v>39240</v>
      </c>
      <c r="J407" s="5" t="s">
        <v>40235</v>
      </c>
      <c r="K407" s="198" t="s">
        <v>40234</v>
      </c>
      <c r="L407" s="122" t="s">
        <v>40602</v>
      </c>
      <c r="M407" s="6" t="s">
        <v>34</v>
      </c>
      <c r="N407" s="123" t="s">
        <v>124</v>
      </c>
      <c r="O407" s="61" t="s">
        <v>35</v>
      </c>
      <c r="P407" s="6" t="s">
        <v>36</v>
      </c>
      <c r="Q407" s="6" t="s">
        <v>464</v>
      </c>
      <c r="R407" s="22"/>
      <c r="S407" s="6"/>
      <c r="T407" s="6" t="s">
        <v>40227</v>
      </c>
      <c r="U407" s="61" t="s">
        <v>39927</v>
      </c>
      <c r="V407" s="22">
        <v>45534</v>
      </c>
      <c r="W407" s="147" t="s">
        <v>959</v>
      </c>
      <c r="X407" s="192">
        <f t="shared" si="57"/>
        <v>45626</v>
      </c>
      <c r="Y407" s="191" t="str">
        <f t="shared" si="60"/>
        <v>NOVIEMBRE/2024</v>
      </c>
      <c r="Z407" s="6" t="s">
        <v>81</v>
      </c>
      <c r="AA407" s="53" t="s">
        <v>15081</v>
      </c>
      <c r="AB407" s="53"/>
      <c r="AC407" s="5"/>
      <c r="AD407" s="61" t="s">
        <v>963</v>
      </c>
      <c r="AE407" s="61"/>
      <c r="AF407" s="6"/>
      <c r="AG407" s="6" t="s">
        <v>41</v>
      </c>
      <c r="AH407" s="22">
        <v>45518</v>
      </c>
      <c r="AI407" s="6" t="s">
        <v>712</v>
      </c>
      <c r="AJ407" s="22">
        <v>45308</v>
      </c>
      <c r="AK407" s="57" t="s">
        <v>517</v>
      </c>
      <c r="AL407" s="61" t="s">
        <v>715</v>
      </c>
      <c r="AM407" s="6" t="s">
        <v>41</v>
      </c>
      <c r="AN407" s="6" t="s">
        <v>41</v>
      </c>
      <c r="AO407" s="6" t="s">
        <v>41</v>
      </c>
      <c r="AP407" s="6">
        <v>1.38</v>
      </c>
      <c r="AQ407" s="193" t="str">
        <f t="shared" si="58"/>
        <v>CON ALGUNA DIFICULTAD</v>
      </c>
      <c r="AR407" s="191">
        <v>2.12</v>
      </c>
      <c r="AS407" s="193" t="str">
        <f t="shared" si="62"/>
        <v>REMISION CLINICA</v>
      </c>
      <c r="AT407" s="61"/>
      <c r="AU407" s="61"/>
      <c r="AV407" s="5"/>
      <c r="AW407" s="6">
        <v>20</v>
      </c>
    </row>
    <row r="408" spans="2:49" x14ac:dyDescent="0.25">
      <c r="B408" s="230" t="s">
        <v>31</v>
      </c>
      <c r="C408" s="278" t="s">
        <v>40490</v>
      </c>
      <c r="D408" s="28" t="s">
        <v>40458</v>
      </c>
      <c r="E408" s="6" t="s">
        <v>32</v>
      </c>
      <c r="F408" s="25">
        <v>32720</v>
      </c>
      <c r="G408" s="23">
        <v>35</v>
      </c>
      <c r="H408" s="6" t="s">
        <v>1034</v>
      </c>
      <c r="I408" s="6" t="s">
        <v>42</v>
      </c>
      <c r="J408" s="137" t="s">
        <v>133</v>
      </c>
      <c r="K408" s="137" t="s">
        <v>40546</v>
      </c>
      <c r="L408" s="53">
        <v>3215905301</v>
      </c>
      <c r="M408" s="6"/>
      <c r="N408" s="57">
        <v>45527</v>
      </c>
      <c r="O408" s="61" t="s">
        <v>57</v>
      </c>
      <c r="P408" s="61" t="s">
        <v>36</v>
      </c>
      <c r="Q408" s="61" t="s">
        <v>464</v>
      </c>
      <c r="R408" s="61"/>
      <c r="S408" s="61"/>
      <c r="T408" s="61" t="s">
        <v>80</v>
      </c>
      <c r="U408" s="61" t="s">
        <v>40296</v>
      </c>
      <c r="V408" s="57">
        <v>45527</v>
      </c>
      <c r="W408" s="61" t="s">
        <v>959</v>
      </c>
      <c r="X408" s="57">
        <f t="shared" si="57"/>
        <v>45619</v>
      </c>
      <c r="Y408" s="61" t="str">
        <f t="shared" si="60"/>
        <v>NOVIEMBRE/2024</v>
      </c>
      <c r="Z408" s="64" t="s">
        <v>50</v>
      </c>
      <c r="AA408" s="137" t="s">
        <v>15080</v>
      </c>
      <c r="AB408" s="61"/>
      <c r="AC408" s="61"/>
      <c r="AD408" s="61" t="s">
        <v>41</v>
      </c>
      <c r="AE408" s="61"/>
      <c r="AF408" s="61"/>
      <c r="AG408" s="61" t="s">
        <v>41</v>
      </c>
      <c r="AH408" s="22">
        <v>45524</v>
      </c>
      <c r="AI408" s="61" t="s">
        <v>39089</v>
      </c>
      <c r="AJ408" s="22">
        <v>45524</v>
      </c>
      <c r="AK408" s="61"/>
      <c r="AL408" s="61" t="s">
        <v>715</v>
      </c>
      <c r="AM408" s="61" t="s">
        <v>41</v>
      </c>
      <c r="AN408" s="61" t="s">
        <v>41</v>
      </c>
      <c r="AO408" s="61" t="s">
        <v>41</v>
      </c>
      <c r="AP408" s="70">
        <v>0</v>
      </c>
      <c r="AQ408" s="53" t="str">
        <f t="shared" si="58"/>
        <v>SIN DIFICULTAD</v>
      </c>
      <c r="AR408" s="61">
        <v>2.58</v>
      </c>
      <c r="AS408" s="61" t="str">
        <f t="shared" si="62"/>
        <v>REMISION CLINICA</v>
      </c>
      <c r="AT408" s="61"/>
      <c r="AU408" s="61"/>
      <c r="AV408" s="5"/>
      <c r="AW408" s="6"/>
    </row>
    <row r="409" spans="2:49" x14ac:dyDescent="0.25">
      <c r="B409" s="230" t="s">
        <v>31</v>
      </c>
      <c r="C409" s="130" t="s">
        <v>39874</v>
      </c>
      <c r="D409" s="225" t="s">
        <v>39875</v>
      </c>
      <c r="E409" s="6" t="s">
        <v>32</v>
      </c>
      <c r="F409" s="25">
        <v>14428</v>
      </c>
      <c r="G409" s="23">
        <v>83.972602739726028</v>
      </c>
      <c r="H409" s="6" t="s">
        <v>1034</v>
      </c>
      <c r="I409" s="6" t="s">
        <v>39082</v>
      </c>
      <c r="J409" s="6" t="s">
        <v>39464</v>
      </c>
      <c r="K409" s="122" t="s">
        <v>39876</v>
      </c>
      <c r="L409" s="122" t="s">
        <v>39877</v>
      </c>
      <c r="M409" s="5"/>
      <c r="N409" s="95"/>
      <c r="O409" s="5" t="s">
        <v>35</v>
      </c>
      <c r="P409" s="5" t="s">
        <v>36</v>
      </c>
      <c r="Q409" s="6" t="s">
        <v>464</v>
      </c>
      <c r="R409" s="5"/>
      <c r="S409" s="6"/>
      <c r="T409" s="6" t="s">
        <v>80</v>
      </c>
      <c r="U409" s="6" t="s">
        <v>38</v>
      </c>
      <c r="V409" s="22">
        <v>45569</v>
      </c>
      <c r="W409" s="147" t="s">
        <v>959</v>
      </c>
      <c r="X409" s="22">
        <f t="shared" si="57"/>
        <v>45661</v>
      </c>
      <c r="Y409" s="6" t="str">
        <f t="shared" si="60"/>
        <v>ENERO/2025</v>
      </c>
      <c r="Z409" s="147" t="s">
        <v>50</v>
      </c>
      <c r="AA409" s="121" t="s">
        <v>15080</v>
      </c>
      <c r="AB409" s="5"/>
      <c r="AC409" s="5"/>
      <c r="AD409" s="6" t="s">
        <v>41</v>
      </c>
      <c r="AE409" s="6"/>
      <c r="AF409" s="6"/>
      <c r="AG409" s="6" t="s">
        <v>41</v>
      </c>
      <c r="AH409" s="22">
        <v>45562</v>
      </c>
      <c r="AI409" s="6" t="s">
        <v>39089</v>
      </c>
      <c r="AJ409" s="22">
        <v>45426</v>
      </c>
      <c r="AK409" s="6" t="s">
        <v>517</v>
      </c>
      <c r="AL409" s="6" t="s">
        <v>40687</v>
      </c>
      <c r="AM409" s="6" t="s">
        <v>512</v>
      </c>
      <c r="AN409" s="136" t="s">
        <v>41</v>
      </c>
      <c r="AO409" s="6" t="s">
        <v>41</v>
      </c>
      <c r="AP409" s="136">
        <v>2.63</v>
      </c>
      <c r="AQ409" s="5" t="str">
        <f t="shared" si="58"/>
        <v>CON MUCHA DIFICULTAD</v>
      </c>
      <c r="AR409" s="6">
        <v>2.38</v>
      </c>
      <c r="AS409" s="5" t="str">
        <f t="shared" si="62"/>
        <v>REMISION CLINICA</v>
      </c>
      <c r="AT409" s="6"/>
      <c r="AU409" s="6"/>
      <c r="AV409" s="5"/>
      <c r="AW409" s="6"/>
    </row>
    <row r="410" spans="2:49" x14ac:dyDescent="0.25">
      <c r="B410" s="230" t="s">
        <v>31</v>
      </c>
      <c r="C410" s="36" t="s">
        <v>655</v>
      </c>
      <c r="D410" s="225" t="s">
        <v>738</v>
      </c>
      <c r="E410" s="6" t="s">
        <v>32</v>
      </c>
      <c r="F410" s="25">
        <v>19945</v>
      </c>
      <c r="G410" s="190">
        <f t="shared" ref="G410:G416" ca="1" si="63">IF(F410="-","-",IF(F410="","-",DATEDIF(F410,TODAY(),"Y")))</f>
        <v>70</v>
      </c>
      <c r="H410" s="6" t="s">
        <v>1034</v>
      </c>
      <c r="I410" s="6" t="s">
        <v>42</v>
      </c>
      <c r="J410" s="137" t="s">
        <v>392</v>
      </c>
      <c r="K410" s="5" t="s">
        <v>40001</v>
      </c>
      <c r="L410" s="53">
        <v>3017721424</v>
      </c>
      <c r="M410" s="5" t="s">
        <v>34</v>
      </c>
      <c r="N410" s="57" t="s">
        <v>384</v>
      </c>
      <c r="O410" s="61" t="s">
        <v>35</v>
      </c>
      <c r="P410" s="61" t="s">
        <v>36</v>
      </c>
      <c r="Q410" s="6" t="s">
        <v>464</v>
      </c>
      <c r="R410" s="61" t="s">
        <v>34</v>
      </c>
      <c r="S410" s="61"/>
      <c r="T410" s="61" t="s">
        <v>80</v>
      </c>
      <c r="U410" s="61" t="s">
        <v>38</v>
      </c>
      <c r="V410" s="22">
        <v>45481</v>
      </c>
      <c r="W410" s="61" t="s">
        <v>959</v>
      </c>
      <c r="X410" s="192">
        <f t="shared" si="57"/>
        <v>45573</v>
      </c>
      <c r="Y410" s="191" t="str">
        <f t="shared" si="60"/>
        <v>OCTUBRE/2024</v>
      </c>
      <c r="Z410" s="61" t="s">
        <v>50</v>
      </c>
      <c r="AA410" s="137" t="s">
        <v>15080</v>
      </c>
      <c r="AB410" s="53"/>
      <c r="AC410" s="53"/>
      <c r="AD410" s="61" t="s">
        <v>41</v>
      </c>
      <c r="AE410" s="61"/>
      <c r="AF410" s="61"/>
      <c r="AG410" s="61" t="s">
        <v>92</v>
      </c>
      <c r="AH410" s="22">
        <v>45464</v>
      </c>
      <c r="AI410" s="6" t="s">
        <v>39089</v>
      </c>
      <c r="AJ410" s="22">
        <v>45184</v>
      </c>
      <c r="AK410" s="57" t="s">
        <v>517</v>
      </c>
      <c r="AL410" s="61" t="s">
        <v>715</v>
      </c>
      <c r="AM410" s="61" t="s">
        <v>41</v>
      </c>
      <c r="AN410" s="61" t="s">
        <v>41</v>
      </c>
      <c r="AO410" s="61" t="s">
        <v>41</v>
      </c>
      <c r="AP410" s="70">
        <v>0.13</v>
      </c>
      <c r="AQ410" s="193" t="str">
        <f t="shared" si="58"/>
        <v>SIN DIFICULTAD</v>
      </c>
      <c r="AR410" s="6">
        <v>2.2200000000000002</v>
      </c>
      <c r="AS410" s="193" t="str">
        <f t="shared" si="62"/>
        <v>REMISION CLINICA</v>
      </c>
      <c r="AT410" s="61"/>
      <c r="AU410" s="61" t="s">
        <v>517</v>
      </c>
      <c r="AV410" s="5"/>
      <c r="AW410" s="6"/>
    </row>
    <row r="411" spans="2:49" x14ac:dyDescent="0.25">
      <c r="B411" s="230" t="s">
        <v>31</v>
      </c>
      <c r="C411" s="36" t="s">
        <v>39759</v>
      </c>
      <c r="D411" s="225" t="s">
        <v>39760</v>
      </c>
      <c r="E411" s="6" t="s">
        <v>32</v>
      </c>
      <c r="F411" s="25">
        <v>24005</v>
      </c>
      <c r="G411" s="190">
        <f t="shared" ca="1" si="63"/>
        <v>59</v>
      </c>
      <c r="H411" s="6" t="s">
        <v>1034</v>
      </c>
      <c r="I411" s="6" t="s">
        <v>39082</v>
      </c>
      <c r="J411" s="5" t="s">
        <v>39761</v>
      </c>
      <c r="K411" s="5" t="s">
        <v>39762</v>
      </c>
      <c r="L411" s="122" t="s">
        <v>39763</v>
      </c>
      <c r="M411" s="6" t="s">
        <v>34</v>
      </c>
      <c r="N411" s="123" t="s">
        <v>384</v>
      </c>
      <c r="O411" s="6" t="s">
        <v>35</v>
      </c>
      <c r="P411" s="6" t="s">
        <v>36</v>
      </c>
      <c r="Q411" s="6" t="s">
        <v>464</v>
      </c>
      <c r="R411" s="6" t="s">
        <v>34</v>
      </c>
      <c r="S411" s="6"/>
      <c r="T411" s="6" t="s">
        <v>84</v>
      </c>
      <c r="U411" s="6" t="s">
        <v>38</v>
      </c>
      <c r="V411" s="22">
        <v>45500</v>
      </c>
      <c r="W411" s="147" t="s">
        <v>959</v>
      </c>
      <c r="X411" s="192">
        <f t="shared" si="57"/>
        <v>45592</v>
      </c>
      <c r="Y411" s="191" t="str">
        <f t="shared" si="60"/>
        <v>OCTUBRE/2024</v>
      </c>
      <c r="Z411" s="6" t="s">
        <v>50</v>
      </c>
      <c r="AA411" s="53" t="s">
        <v>15080</v>
      </c>
      <c r="AB411" s="53"/>
      <c r="AC411" s="5"/>
      <c r="AD411" s="61" t="s">
        <v>810</v>
      </c>
      <c r="AE411" s="61"/>
      <c r="AF411" s="6"/>
      <c r="AG411" s="6" t="s">
        <v>41</v>
      </c>
      <c r="AH411" s="22">
        <v>45303</v>
      </c>
      <c r="AI411" s="6" t="s">
        <v>39089</v>
      </c>
      <c r="AJ411" s="22">
        <v>45303</v>
      </c>
      <c r="AK411" s="57" t="s">
        <v>517</v>
      </c>
      <c r="AL411" s="61" t="s">
        <v>715</v>
      </c>
      <c r="AM411" s="6" t="s">
        <v>512</v>
      </c>
      <c r="AN411" s="6" t="s">
        <v>41</v>
      </c>
      <c r="AO411" s="6" t="s">
        <v>41</v>
      </c>
      <c r="AP411" s="6">
        <v>0.38</v>
      </c>
      <c r="AQ411" s="193" t="str">
        <f t="shared" si="58"/>
        <v>SIN DIFICULTAD</v>
      </c>
      <c r="AR411" s="6">
        <v>1.9</v>
      </c>
      <c r="AS411" s="193" t="str">
        <f t="shared" si="62"/>
        <v>REMISION CLINICA</v>
      </c>
      <c r="AT411" s="61"/>
      <c r="AU411" s="61"/>
      <c r="AV411" s="5"/>
      <c r="AW411" s="6"/>
    </row>
    <row r="412" spans="2:49" x14ac:dyDescent="0.25">
      <c r="B412" s="230" t="s">
        <v>31</v>
      </c>
      <c r="C412" s="36" t="s">
        <v>650</v>
      </c>
      <c r="D412" s="225" t="s">
        <v>950</v>
      </c>
      <c r="E412" s="6" t="s">
        <v>32</v>
      </c>
      <c r="F412" s="22">
        <v>20548</v>
      </c>
      <c r="G412" s="23">
        <f t="shared" ca="1" si="63"/>
        <v>68</v>
      </c>
      <c r="H412" s="6" t="s">
        <v>1034</v>
      </c>
      <c r="I412" s="6" t="s">
        <v>39082</v>
      </c>
      <c r="J412" s="137" t="s">
        <v>1065</v>
      </c>
      <c r="K412" s="137" t="s">
        <v>379</v>
      </c>
      <c r="L412" s="53" t="s">
        <v>380</v>
      </c>
      <c r="M412" s="5" t="s">
        <v>39082</v>
      </c>
      <c r="N412" s="57" t="s">
        <v>373</v>
      </c>
      <c r="O412" s="61" t="s">
        <v>35</v>
      </c>
      <c r="P412" s="61" t="s">
        <v>36</v>
      </c>
      <c r="Q412" s="61" t="s">
        <v>46</v>
      </c>
      <c r="R412" s="61" t="s">
        <v>34</v>
      </c>
      <c r="S412" s="61"/>
      <c r="T412" s="61" t="s">
        <v>80</v>
      </c>
      <c r="U412" s="61" t="s">
        <v>38</v>
      </c>
      <c r="V412" s="57">
        <v>45502</v>
      </c>
      <c r="W412" s="61" t="s">
        <v>959</v>
      </c>
      <c r="X412" s="22">
        <f t="shared" si="57"/>
        <v>45594</v>
      </c>
      <c r="Y412" s="6" t="str">
        <f t="shared" si="60"/>
        <v>OCTUBRE/2024</v>
      </c>
      <c r="Z412" s="64" t="s">
        <v>81</v>
      </c>
      <c r="AA412" s="53" t="s">
        <v>15081</v>
      </c>
      <c r="AB412" s="237">
        <v>45139</v>
      </c>
      <c r="AC412" s="53"/>
      <c r="AD412" s="61" t="s">
        <v>41</v>
      </c>
      <c r="AE412" s="61"/>
      <c r="AF412" s="61"/>
      <c r="AG412" s="61" t="s">
        <v>279</v>
      </c>
      <c r="AH412" s="22">
        <v>45220</v>
      </c>
      <c r="AI412" s="61" t="s">
        <v>39089</v>
      </c>
      <c r="AJ412" s="22">
        <v>45398</v>
      </c>
      <c r="AK412" s="57" t="s">
        <v>517</v>
      </c>
      <c r="AL412" s="61" t="s">
        <v>39085</v>
      </c>
      <c r="AM412" s="61" t="s">
        <v>41</v>
      </c>
      <c r="AN412" s="61" t="s">
        <v>41</v>
      </c>
      <c r="AO412" s="61" t="s">
        <v>41</v>
      </c>
      <c r="AP412" s="70">
        <v>0.38</v>
      </c>
      <c r="AQ412" s="122" t="str">
        <f t="shared" si="58"/>
        <v>SIN DIFICULTAD</v>
      </c>
      <c r="AR412" s="61">
        <v>2.63</v>
      </c>
      <c r="AS412" s="122" t="str">
        <f t="shared" si="62"/>
        <v>BAJA ACTIVIDAD</v>
      </c>
      <c r="AT412" s="61"/>
      <c r="AU412" s="61" t="s">
        <v>517</v>
      </c>
      <c r="AV412" s="5"/>
      <c r="AW412" s="6"/>
    </row>
    <row r="413" spans="2:49" x14ac:dyDescent="0.25">
      <c r="B413" s="230" t="s">
        <v>31</v>
      </c>
      <c r="C413" s="36" t="s">
        <v>658</v>
      </c>
      <c r="D413" s="225" t="s">
        <v>1032</v>
      </c>
      <c r="E413" s="6" t="s">
        <v>32</v>
      </c>
      <c r="F413" s="25">
        <v>23729</v>
      </c>
      <c r="G413" s="190">
        <f t="shared" ca="1" si="63"/>
        <v>59</v>
      </c>
      <c r="H413" s="6" t="s">
        <v>1034</v>
      </c>
      <c r="I413" s="6" t="s">
        <v>42</v>
      </c>
      <c r="J413" s="137" t="s">
        <v>133</v>
      </c>
      <c r="K413" s="137" t="s">
        <v>777</v>
      </c>
      <c r="L413" s="53" t="s">
        <v>782</v>
      </c>
      <c r="M413" s="5"/>
      <c r="N413" s="57">
        <v>44419</v>
      </c>
      <c r="O413" s="61" t="s">
        <v>35</v>
      </c>
      <c r="P413" s="61" t="s">
        <v>36</v>
      </c>
      <c r="Q413" s="6" t="s">
        <v>464</v>
      </c>
      <c r="R413" s="61" t="s">
        <v>34</v>
      </c>
      <c r="S413" s="61"/>
      <c r="T413" s="61" t="s">
        <v>80</v>
      </c>
      <c r="U413" s="61" t="s">
        <v>38</v>
      </c>
      <c r="V413" s="22">
        <v>45560</v>
      </c>
      <c r="W413" s="61" t="s">
        <v>959</v>
      </c>
      <c r="X413" s="192">
        <f t="shared" si="57"/>
        <v>45651</v>
      </c>
      <c r="Y413" s="191" t="str">
        <f t="shared" si="60"/>
        <v>DICIEMBRE/2024</v>
      </c>
      <c r="Z413" s="61" t="s">
        <v>39</v>
      </c>
      <c r="AA413" s="53" t="s">
        <v>39885</v>
      </c>
      <c r="AB413" s="53"/>
      <c r="AC413" s="53"/>
      <c r="AD413" s="61" t="s">
        <v>41</v>
      </c>
      <c r="AE413" s="61"/>
      <c r="AF413" s="61"/>
      <c r="AG413" s="61" t="s">
        <v>41</v>
      </c>
      <c r="AH413" s="22">
        <v>45537</v>
      </c>
      <c r="AI413" s="6" t="s">
        <v>39089</v>
      </c>
      <c r="AJ413" s="22">
        <v>45258</v>
      </c>
      <c r="AK413" s="57" t="s">
        <v>517</v>
      </c>
      <c r="AL413" s="61" t="s">
        <v>715</v>
      </c>
      <c r="AM413" s="61" t="s">
        <v>512</v>
      </c>
      <c r="AN413" s="61" t="s">
        <v>41</v>
      </c>
      <c r="AO413" s="61" t="s">
        <v>41</v>
      </c>
      <c r="AP413" s="70">
        <v>0.3</v>
      </c>
      <c r="AQ413" s="193" t="str">
        <f t="shared" si="58"/>
        <v>SIN DIFICULTAD</v>
      </c>
      <c r="AR413" s="191">
        <v>3.2</v>
      </c>
      <c r="AS413" s="193" t="str">
        <f t="shared" si="62"/>
        <v>MODERADA ACTIVIDAD</v>
      </c>
      <c r="AT413" s="61"/>
      <c r="AU413" s="61"/>
      <c r="AV413" s="5"/>
      <c r="AW413" s="6"/>
    </row>
    <row r="414" spans="2:49" hidden="1" x14ac:dyDescent="0.25">
      <c r="B414" s="9" t="s">
        <v>31</v>
      </c>
      <c r="C414" s="88" t="s">
        <v>699</v>
      </c>
      <c r="D414" s="225" t="s">
        <v>803</v>
      </c>
      <c r="E414" s="25" t="s">
        <v>32</v>
      </c>
      <c r="F414" s="25">
        <v>30851</v>
      </c>
      <c r="G414" s="190">
        <f t="shared" ca="1" si="63"/>
        <v>40</v>
      </c>
      <c r="H414" s="6" t="s">
        <v>1034</v>
      </c>
      <c r="I414" s="6" t="s">
        <v>42</v>
      </c>
      <c r="J414" s="137" t="s">
        <v>494</v>
      </c>
      <c r="K414" s="137" t="s">
        <v>40236</v>
      </c>
      <c r="L414" s="53" t="s">
        <v>40603</v>
      </c>
      <c r="M414" s="95"/>
      <c r="N414" s="58">
        <v>44782</v>
      </c>
      <c r="O414" s="61" t="s">
        <v>35</v>
      </c>
      <c r="P414" s="61" t="s">
        <v>36</v>
      </c>
      <c r="Q414" s="6" t="s">
        <v>464</v>
      </c>
      <c r="R414" s="61"/>
      <c r="S414" s="61"/>
      <c r="T414" s="61" t="s">
        <v>40461</v>
      </c>
      <c r="U414" s="64" t="s">
        <v>38</v>
      </c>
      <c r="V414" s="57">
        <v>45532</v>
      </c>
      <c r="W414" s="64" t="s">
        <v>959</v>
      </c>
      <c r="X414" s="192">
        <f t="shared" si="57"/>
        <v>45624</v>
      </c>
      <c r="Y414" s="191" t="str">
        <f t="shared" si="60"/>
        <v>NOVIEMBRE/2024</v>
      </c>
      <c r="Z414" s="61" t="s">
        <v>50</v>
      </c>
      <c r="AA414" s="53" t="s">
        <v>15080</v>
      </c>
      <c r="AB414" s="53"/>
      <c r="AC414" s="53"/>
      <c r="AD414" s="61" t="s">
        <v>41</v>
      </c>
      <c r="AE414" s="61"/>
      <c r="AF414" s="57">
        <v>45532</v>
      </c>
      <c r="AG414" s="61" t="s">
        <v>92</v>
      </c>
      <c r="AH414" s="22">
        <v>45527</v>
      </c>
      <c r="AI414" s="61" t="s">
        <v>40251</v>
      </c>
      <c r="AJ414" s="22">
        <v>45415</v>
      </c>
      <c r="AK414" s="57" t="s">
        <v>517</v>
      </c>
      <c r="AL414" s="61" t="s">
        <v>715</v>
      </c>
      <c r="AM414" s="61" t="s">
        <v>41</v>
      </c>
      <c r="AN414" s="61" t="s">
        <v>41</v>
      </c>
      <c r="AO414" s="61" t="s">
        <v>41</v>
      </c>
      <c r="AP414" s="70">
        <v>0.8</v>
      </c>
      <c r="AQ414" s="193" t="str">
        <f t="shared" si="58"/>
        <v>SIN DIFICULTAD</v>
      </c>
      <c r="AR414" s="191">
        <v>4.33</v>
      </c>
      <c r="AS414" s="193" t="str">
        <f t="shared" si="62"/>
        <v>MODERADA ACTIVIDAD</v>
      </c>
      <c r="AT414" s="61"/>
      <c r="AU414" s="61"/>
      <c r="AV414" s="5"/>
      <c r="AW414" s="6"/>
    </row>
    <row r="415" spans="2:49" x14ac:dyDescent="0.25">
      <c r="B415" s="9" t="s">
        <v>958</v>
      </c>
      <c r="C415" s="36" t="s">
        <v>39764</v>
      </c>
      <c r="D415" s="225" t="s">
        <v>39765</v>
      </c>
      <c r="E415" s="6" t="s">
        <v>32</v>
      </c>
      <c r="F415" s="25">
        <v>23606</v>
      </c>
      <c r="G415" s="190">
        <f t="shared" ca="1" si="63"/>
        <v>60</v>
      </c>
      <c r="H415" s="6" t="s">
        <v>1034</v>
      </c>
      <c r="I415" s="6" t="s">
        <v>42</v>
      </c>
      <c r="J415" s="5" t="s">
        <v>193</v>
      </c>
      <c r="K415" s="5" t="s">
        <v>40185</v>
      </c>
      <c r="L415" s="122" t="s">
        <v>40604</v>
      </c>
      <c r="M415" s="6" t="s">
        <v>34</v>
      </c>
      <c r="N415" s="123" t="s">
        <v>295</v>
      </c>
      <c r="O415" s="6" t="s">
        <v>35</v>
      </c>
      <c r="P415" s="6" t="s">
        <v>36</v>
      </c>
      <c r="Q415" s="6" t="s">
        <v>464</v>
      </c>
      <c r="R415" s="6" t="s">
        <v>34</v>
      </c>
      <c r="S415" s="6"/>
      <c r="T415" s="6" t="s">
        <v>80</v>
      </c>
      <c r="U415" s="6" t="s">
        <v>38</v>
      </c>
      <c r="V415" s="22">
        <v>45490</v>
      </c>
      <c r="W415" s="147" t="s">
        <v>959</v>
      </c>
      <c r="X415" s="192">
        <f t="shared" si="57"/>
        <v>45582</v>
      </c>
      <c r="Y415" s="191" t="str">
        <f t="shared" si="60"/>
        <v>OCTUBRE/2024</v>
      </c>
      <c r="Z415" s="6" t="s">
        <v>50</v>
      </c>
      <c r="AA415" s="53" t="s">
        <v>15080</v>
      </c>
      <c r="AB415" s="53"/>
      <c r="AC415" s="5"/>
      <c r="AD415" s="6" t="s">
        <v>41</v>
      </c>
      <c r="AE415" s="6"/>
      <c r="AF415" s="6"/>
      <c r="AG415" s="6" t="s">
        <v>41</v>
      </c>
      <c r="AH415" s="22">
        <v>45258</v>
      </c>
      <c r="AI415" s="6" t="s">
        <v>39089</v>
      </c>
      <c r="AJ415" s="22">
        <v>45258</v>
      </c>
      <c r="AK415" s="57" t="s">
        <v>517</v>
      </c>
      <c r="AL415" s="61" t="s">
        <v>715</v>
      </c>
      <c r="AM415" s="6" t="s">
        <v>41</v>
      </c>
      <c r="AN415" s="6" t="s">
        <v>41</v>
      </c>
      <c r="AO415" s="6" t="s">
        <v>41</v>
      </c>
      <c r="AP415" s="136">
        <v>0.38</v>
      </c>
      <c r="AQ415" s="193" t="str">
        <f t="shared" si="58"/>
        <v>SIN DIFICULTAD</v>
      </c>
      <c r="AR415" s="6">
        <v>2.2799999999999998</v>
      </c>
      <c r="AS415" s="193" t="str">
        <f t="shared" si="62"/>
        <v>REMISION CLINICA</v>
      </c>
      <c r="AT415" s="61"/>
      <c r="AU415" s="61"/>
      <c r="AV415" s="5"/>
      <c r="AW415" s="6"/>
    </row>
    <row r="416" spans="2:49" hidden="1" x14ac:dyDescent="0.25">
      <c r="B416" s="9" t="s">
        <v>31</v>
      </c>
      <c r="C416" s="36" t="s">
        <v>638</v>
      </c>
      <c r="D416" s="225" t="s">
        <v>790</v>
      </c>
      <c r="E416" s="6" t="s">
        <v>32</v>
      </c>
      <c r="F416" s="25">
        <v>35885</v>
      </c>
      <c r="G416" s="190">
        <f t="shared" ca="1" si="63"/>
        <v>26</v>
      </c>
      <c r="H416" s="6" t="s">
        <v>1034</v>
      </c>
      <c r="I416" s="6" t="s">
        <v>39082</v>
      </c>
      <c r="J416" s="137" t="s">
        <v>1036</v>
      </c>
      <c r="K416" s="137" t="s">
        <v>1114</v>
      </c>
      <c r="L416" s="53">
        <v>3017230198</v>
      </c>
      <c r="M416" s="5" t="s">
        <v>39082</v>
      </c>
      <c r="N416" s="57" t="s">
        <v>354</v>
      </c>
      <c r="O416" s="61" t="s">
        <v>35</v>
      </c>
      <c r="P416" s="61" t="s">
        <v>36</v>
      </c>
      <c r="Q416" s="6" t="s">
        <v>464</v>
      </c>
      <c r="R416" s="61" t="s">
        <v>34</v>
      </c>
      <c r="S416" s="61"/>
      <c r="T416" s="61" t="s">
        <v>40227</v>
      </c>
      <c r="U416" s="61" t="s">
        <v>38</v>
      </c>
      <c r="V416" s="22">
        <v>45471</v>
      </c>
      <c r="W416" s="61" t="s">
        <v>959</v>
      </c>
      <c r="X416" s="192">
        <f t="shared" si="57"/>
        <v>45563</v>
      </c>
      <c r="Y416" s="191" t="str">
        <f t="shared" si="60"/>
        <v>SEPTIEMBRE/2024</v>
      </c>
      <c r="Z416" s="64" t="s">
        <v>39</v>
      </c>
      <c r="AA416" s="53" t="s">
        <v>15080</v>
      </c>
      <c r="AB416" s="53"/>
      <c r="AC416" s="53"/>
      <c r="AD416" s="61" t="s">
        <v>41</v>
      </c>
      <c r="AE416" s="61"/>
      <c r="AF416" s="61"/>
      <c r="AG416" s="61" t="s">
        <v>41</v>
      </c>
      <c r="AH416" s="22">
        <v>45553</v>
      </c>
      <c r="AI416" s="6" t="s">
        <v>712</v>
      </c>
      <c r="AJ416" s="22">
        <v>45416</v>
      </c>
      <c r="AK416" s="57" t="s">
        <v>517</v>
      </c>
      <c r="AL416" s="57" t="s">
        <v>715</v>
      </c>
      <c r="AM416" s="61" t="s">
        <v>41</v>
      </c>
      <c r="AN416" s="61" t="s">
        <v>41</v>
      </c>
      <c r="AO416" s="61" t="s">
        <v>41</v>
      </c>
      <c r="AP416" s="70">
        <v>0.25</v>
      </c>
      <c r="AQ416" s="193" t="str">
        <f t="shared" si="58"/>
        <v>SIN DIFICULTAD</v>
      </c>
      <c r="AR416" s="61">
        <v>2</v>
      </c>
      <c r="AS416" s="193" t="str">
        <f t="shared" si="62"/>
        <v>REMISION CLINICA</v>
      </c>
      <c r="AT416" s="57">
        <v>44911</v>
      </c>
      <c r="AU416" s="61" t="s">
        <v>517</v>
      </c>
      <c r="AV416" s="5"/>
      <c r="AW416" s="6">
        <v>15</v>
      </c>
    </row>
    <row r="417" spans="1:128" x14ac:dyDescent="0.25">
      <c r="B417" s="9" t="s">
        <v>31</v>
      </c>
      <c r="C417" s="270" t="s">
        <v>40379</v>
      </c>
      <c r="D417" s="297" t="s">
        <v>40307</v>
      </c>
      <c r="E417" s="6" t="s">
        <v>32</v>
      </c>
      <c r="F417" s="25">
        <v>31341</v>
      </c>
      <c r="G417" s="23">
        <v>38</v>
      </c>
      <c r="H417" s="6" t="s">
        <v>1034</v>
      </c>
      <c r="I417" s="6" t="s">
        <v>39082</v>
      </c>
      <c r="J417" s="137" t="s">
        <v>40308</v>
      </c>
      <c r="K417" s="137" t="s">
        <v>40309</v>
      </c>
      <c r="L417" s="53" t="s">
        <v>40310</v>
      </c>
      <c r="M417" s="6"/>
      <c r="N417" s="57">
        <v>45478</v>
      </c>
      <c r="O417" s="61" t="s">
        <v>57</v>
      </c>
      <c r="P417" s="61" t="s">
        <v>36</v>
      </c>
      <c r="Q417" s="6" t="s">
        <v>464</v>
      </c>
      <c r="R417" s="61"/>
      <c r="S417" s="61"/>
      <c r="T417" s="61" t="s">
        <v>80</v>
      </c>
      <c r="U417" s="61" t="s">
        <v>40296</v>
      </c>
      <c r="V417" s="57">
        <v>45478</v>
      </c>
      <c r="W417" s="61" t="s">
        <v>959</v>
      </c>
      <c r="X417" s="57">
        <f t="shared" si="57"/>
        <v>45570</v>
      </c>
      <c r="Y417" s="61" t="str">
        <f t="shared" si="60"/>
        <v>OCTUBRE/2024</v>
      </c>
      <c r="Z417" s="64" t="s">
        <v>81</v>
      </c>
      <c r="AA417" s="137" t="s">
        <v>15081</v>
      </c>
      <c r="AB417" s="61"/>
      <c r="AC417" s="61"/>
      <c r="AD417" s="61" t="s">
        <v>41</v>
      </c>
      <c r="AE417" s="61"/>
      <c r="AF417" s="61"/>
      <c r="AG417" s="61" t="s">
        <v>41</v>
      </c>
      <c r="AH417" s="57">
        <v>45491</v>
      </c>
      <c r="AI417" s="61" t="s">
        <v>39089</v>
      </c>
      <c r="AJ417" s="57">
        <v>45491</v>
      </c>
      <c r="AK417" s="61" t="s">
        <v>517</v>
      </c>
      <c r="AL417" s="61" t="s">
        <v>40311</v>
      </c>
      <c r="AM417" s="61" t="s">
        <v>41</v>
      </c>
      <c r="AN417" s="61" t="s">
        <v>41</v>
      </c>
      <c r="AO417" s="61" t="s">
        <v>41</v>
      </c>
      <c r="AP417" s="70">
        <v>0.5</v>
      </c>
      <c r="AQ417" s="53" t="str">
        <f t="shared" si="58"/>
        <v>SIN DIFICULTAD</v>
      </c>
      <c r="AR417" s="61">
        <v>3.42</v>
      </c>
      <c r="AS417" s="61" t="str">
        <f t="shared" si="62"/>
        <v>MODERADA ACTIVIDAD</v>
      </c>
      <c r="AT417" s="61"/>
      <c r="AU417" s="61"/>
      <c r="AV417" s="5"/>
      <c r="AW417" s="6"/>
    </row>
    <row r="418" spans="1:128" x14ac:dyDescent="0.25">
      <c r="B418" s="9" t="s">
        <v>31</v>
      </c>
      <c r="C418" s="36" t="s">
        <v>39769</v>
      </c>
      <c r="D418" s="225" t="s">
        <v>39770</v>
      </c>
      <c r="E418" s="6" t="s">
        <v>32</v>
      </c>
      <c r="F418" s="25">
        <v>18264</v>
      </c>
      <c r="G418" s="190">
        <f ca="1">IF(F418="-","-",IF(F418="","-",DATEDIF(F418,TODAY(),"Y")))</f>
        <v>74</v>
      </c>
      <c r="H418" s="6" t="s">
        <v>1034</v>
      </c>
      <c r="I418" s="6" t="s">
        <v>39082</v>
      </c>
      <c r="J418" s="5" t="s">
        <v>39127</v>
      </c>
      <c r="K418" s="5" t="s">
        <v>39771</v>
      </c>
      <c r="L418" s="122" t="s">
        <v>40202</v>
      </c>
      <c r="M418" s="6" t="s">
        <v>34</v>
      </c>
      <c r="N418" s="123" t="s">
        <v>317</v>
      </c>
      <c r="O418" s="6" t="s">
        <v>35</v>
      </c>
      <c r="P418" s="6" t="s">
        <v>36</v>
      </c>
      <c r="Q418" s="6" t="s">
        <v>464</v>
      </c>
      <c r="R418" s="6" t="s">
        <v>34</v>
      </c>
      <c r="S418" s="6"/>
      <c r="T418" s="6" t="s">
        <v>80</v>
      </c>
      <c r="U418" s="6" t="s">
        <v>38</v>
      </c>
      <c r="V418" s="22">
        <v>45488</v>
      </c>
      <c r="W418" s="147" t="s">
        <v>959</v>
      </c>
      <c r="X418" s="192">
        <f t="shared" si="57"/>
        <v>45580</v>
      </c>
      <c r="Y418" s="191" t="str">
        <f t="shared" si="60"/>
        <v>OCTUBRE/2024</v>
      </c>
      <c r="Z418" s="6" t="s">
        <v>50</v>
      </c>
      <c r="AA418" s="53" t="s">
        <v>15080</v>
      </c>
      <c r="AB418" s="53"/>
      <c r="AC418" s="95">
        <v>45157</v>
      </c>
      <c r="AD418" s="6" t="s">
        <v>143</v>
      </c>
      <c r="AE418" s="6"/>
      <c r="AF418" s="6"/>
      <c r="AG418" s="6" t="s">
        <v>41</v>
      </c>
      <c r="AH418" s="22">
        <v>45223</v>
      </c>
      <c r="AI418" s="6" t="s">
        <v>39089</v>
      </c>
      <c r="AJ418" s="22">
        <v>45294</v>
      </c>
      <c r="AK418" s="57" t="s">
        <v>517</v>
      </c>
      <c r="AL418" s="61" t="s">
        <v>39894</v>
      </c>
      <c r="AM418" s="6" t="s">
        <v>41</v>
      </c>
      <c r="AN418" s="6" t="s">
        <v>41</v>
      </c>
      <c r="AO418" s="6" t="s">
        <v>41</v>
      </c>
      <c r="AP418" s="6">
        <v>3</v>
      </c>
      <c r="AQ418" s="193" t="str">
        <f t="shared" si="58"/>
        <v>INCAPAZ DE HACERLO</v>
      </c>
      <c r="AR418" s="6">
        <v>3.57</v>
      </c>
      <c r="AS418" s="193" t="str">
        <f t="shared" si="62"/>
        <v>MODERADA ACTIVIDAD</v>
      </c>
      <c r="AT418" s="61"/>
      <c r="AU418" s="61"/>
      <c r="AV418" s="5"/>
      <c r="AW418" s="6"/>
    </row>
    <row r="419" spans="1:128" x14ac:dyDescent="0.25">
      <c r="B419" s="9" t="s">
        <v>31</v>
      </c>
      <c r="C419" s="88" t="s">
        <v>40252</v>
      </c>
      <c r="D419" s="144" t="s">
        <v>40237</v>
      </c>
      <c r="E419" s="6" t="s">
        <v>32</v>
      </c>
      <c r="F419" s="25">
        <v>20450</v>
      </c>
      <c r="G419" s="23">
        <v>68</v>
      </c>
      <c r="H419" s="6" t="s">
        <v>1034</v>
      </c>
      <c r="I419" s="6" t="s">
        <v>42</v>
      </c>
      <c r="J419" s="137" t="s">
        <v>40240</v>
      </c>
      <c r="K419" s="137" t="s">
        <v>40241</v>
      </c>
      <c r="L419" s="53" t="s">
        <v>40242</v>
      </c>
      <c r="M419" s="6"/>
      <c r="N419" s="57">
        <v>45441</v>
      </c>
      <c r="O419" s="61" t="s">
        <v>35</v>
      </c>
      <c r="P419" s="61" t="s">
        <v>36</v>
      </c>
      <c r="Q419" s="6" t="s">
        <v>464</v>
      </c>
      <c r="R419" s="61"/>
      <c r="S419" s="61"/>
      <c r="T419" s="61" t="s">
        <v>40227</v>
      </c>
      <c r="U419" s="61" t="s">
        <v>38</v>
      </c>
      <c r="V419" s="57">
        <v>45502</v>
      </c>
      <c r="W419" s="61" t="s">
        <v>959</v>
      </c>
      <c r="X419" s="57">
        <f t="shared" si="57"/>
        <v>45594</v>
      </c>
      <c r="Y419" s="61" t="str">
        <f t="shared" si="60"/>
        <v>OCTUBRE/2024</v>
      </c>
      <c r="Z419" s="64" t="s">
        <v>50</v>
      </c>
      <c r="AA419" s="137" t="s">
        <v>15080</v>
      </c>
      <c r="AB419" s="61"/>
      <c r="AC419" s="61"/>
      <c r="AD419" s="61" t="s">
        <v>41</v>
      </c>
      <c r="AE419" s="61"/>
      <c r="AF419" s="61"/>
      <c r="AG419" s="61" t="s">
        <v>41</v>
      </c>
      <c r="AH419" s="57">
        <v>45430</v>
      </c>
      <c r="AI419" s="61" t="s">
        <v>39089</v>
      </c>
      <c r="AJ419" s="57">
        <v>45428</v>
      </c>
      <c r="AK419" s="61" t="s">
        <v>517</v>
      </c>
      <c r="AL419" s="61" t="s">
        <v>39894</v>
      </c>
      <c r="AM419" s="61" t="s">
        <v>512</v>
      </c>
      <c r="AN419" s="61" t="s">
        <v>41</v>
      </c>
      <c r="AO419" s="61" t="s">
        <v>41</v>
      </c>
      <c r="AP419" s="70">
        <v>0.13</v>
      </c>
      <c r="AQ419" s="53" t="str">
        <f t="shared" si="58"/>
        <v>SIN DIFICULTAD</v>
      </c>
      <c r="AR419" s="61">
        <v>4.1900000000000004</v>
      </c>
      <c r="AS419" s="61" t="str">
        <f t="shared" si="62"/>
        <v>MODERADA ACTIVIDAD</v>
      </c>
      <c r="AT419" s="61"/>
      <c r="AU419" s="61"/>
      <c r="AV419" s="5"/>
      <c r="AW419" s="6"/>
    </row>
    <row r="420" spans="1:128" x14ac:dyDescent="0.25">
      <c r="B420" s="9" t="s">
        <v>31</v>
      </c>
      <c r="C420" s="87" t="s">
        <v>639</v>
      </c>
      <c r="D420" s="225" t="s">
        <v>1033</v>
      </c>
      <c r="E420" s="6" t="s">
        <v>32</v>
      </c>
      <c r="F420" s="25">
        <v>25339</v>
      </c>
      <c r="G420" s="190">
        <f ca="1">IF(F420="-","-",IF(F420="","-",DATEDIF(F420,TODAY(),"Y")))</f>
        <v>55</v>
      </c>
      <c r="H420" s="6" t="s">
        <v>1034</v>
      </c>
      <c r="I420" s="6" t="s">
        <v>42</v>
      </c>
      <c r="J420" s="137" t="s">
        <v>39749</v>
      </c>
      <c r="K420" s="137" t="s">
        <v>39975</v>
      </c>
      <c r="L420" s="53" t="s">
        <v>40462</v>
      </c>
      <c r="M420" s="5" t="s">
        <v>34</v>
      </c>
      <c r="N420" s="57" t="s">
        <v>354</v>
      </c>
      <c r="O420" s="61" t="s">
        <v>35</v>
      </c>
      <c r="P420" s="61" t="s">
        <v>36</v>
      </c>
      <c r="Q420" s="6" t="s">
        <v>464</v>
      </c>
      <c r="R420" s="61" t="s">
        <v>34</v>
      </c>
      <c r="S420" s="61"/>
      <c r="T420" s="61" t="s">
        <v>80</v>
      </c>
      <c r="U420" s="61" t="s">
        <v>38</v>
      </c>
      <c r="V420" s="22">
        <v>45553</v>
      </c>
      <c r="W420" s="64" t="s">
        <v>959</v>
      </c>
      <c r="X420" s="192">
        <f t="shared" si="57"/>
        <v>45644</v>
      </c>
      <c r="Y420" s="191" t="str">
        <f t="shared" si="60"/>
        <v>DICIEMBRE/2024</v>
      </c>
      <c r="Z420" s="64" t="s">
        <v>50</v>
      </c>
      <c r="AA420" s="53" t="s">
        <v>15080</v>
      </c>
      <c r="AB420" s="53"/>
      <c r="AC420" s="53"/>
      <c r="AD420" s="61" t="s">
        <v>41</v>
      </c>
      <c r="AE420" s="61"/>
      <c r="AF420" s="61"/>
      <c r="AG420" s="61" t="s">
        <v>41</v>
      </c>
      <c r="AH420" s="22">
        <v>45537</v>
      </c>
      <c r="AI420" s="6" t="s">
        <v>39089</v>
      </c>
      <c r="AJ420" s="22">
        <v>45385</v>
      </c>
      <c r="AK420" s="57" t="s">
        <v>517</v>
      </c>
      <c r="AL420" s="61" t="s">
        <v>40646</v>
      </c>
      <c r="AM420" s="61" t="s">
        <v>41</v>
      </c>
      <c r="AN420" s="61" t="s">
        <v>41</v>
      </c>
      <c r="AO420" s="61" t="s">
        <v>41</v>
      </c>
      <c r="AP420" s="70">
        <v>1</v>
      </c>
      <c r="AQ420" s="193" t="str">
        <f t="shared" si="58"/>
        <v>CON ALGUNA DIFICULTAD</v>
      </c>
      <c r="AR420" s="61">
        <v>2.25</v>
      </c>
      <c r="AS420" s="193" t="str">
        <f t="shared" si="62"/>
        <v>REMISION CLINICA</v>
      </c>
      <c r="AT420" s="61"/>
      <c r="AU420" s="61"/>
      <c r="AV420" s="5"/>
      <c r="AW420" s="6"/>
    </row>
    <row r="421" spans="1:128" x14ac:dyDescent="0.25">
      <c r="B421" s="9" t="s">
        <v>31</v>
      </c>
      <c r="C421" s="36" t="s">
        <v>39772</v>
      </c>
      <c r="D421" s="225" t="s">
        <v>39773</v>
      </c>
      <c r="E421" s="6" t="s">
        <v>32</v>
      </c>
      <c r="F421" s="25">
        <v>16799</v>
      </c>
      <c r="G421" s="190">
        <f ca="1">IF(F421="-","-",IF(F421="","-",DATEDIF(F421,TODAY(),"Y")))</f>
        <v>78</v>
      </c>
      <c r="H421" s="6" t="s">
        <v>1034</v>
      </c>
      <c r="I421" s="6" t="s">
        <v>39103</v>
      </c>
      <c r="J421" s="5" t="s">
        <v>39226</v>
      </c>
      <c r="K421" s="5" t="s">
        <v>39774</v>
      </c>
      <c r="L421" s="122" t="s">
        <v>40605</v>
      </c>
      <c r="M421" s="5"/>
      <c r="N421" s="123">
        <v>44614</v>
      </c>
      <c r="O421" s="61" t="s">
        <v>35</v>
      </c>
      <c r="P421" s="6" t="s">
        <v>36</v>
      </c>
      <c r="Q421" s="6" t="s">
        <v>464</v>
      </c>
      <c r="R421" s="5"/>
      <c r="S421" s="6"/>
      <c r="T421" s="6" t="s">
        <v>80</v>
      </c>
      <c r="U421" s="6" t="s">
        <v>38</v>
      </c>
      <c r="V421" s="22">
        <v>45527</v>
      </c>
      <c r="W421" s="147" t="s">
        <v>959</v>
      </c>
      <c r="X421" s="192">
        <f t="shared" si="57"/>
        <v>45619</v>
      </c>
      <c r="Y421" s="191" t="str">
        <f t="shared" si="60"/>
        <v>NOVIEMBRE/2024</v>
      </c>
      <c r="Z421" s="147" t="s">
        <v>50</v>
      </c>
      <c r="AA421" s="53" t="s">
        <v>15080</v>
      </c>
      <c r="AB421" s="53"/>
      <c r="AC421" s="5"/>
      <c r="AD421" s="61" t="s">
        <v>90</v>
      </c>
      <c r="AE421" s="61"/>
      <c r="AF421" s="6"/>
      <c r="AG421" s="6" t="s">
        <v>41</v>
      </c>
      <c r="AH421" s="22">
        <v>45516</v>
      </c>
      <c r="AI421" s="61" t="s">
        <v>39089</v>
      </c>
      <c r="AJ421" s="22">
        <v>45406</v>
      </c>
      <c r="AK421" s="57" t="s">
        <v>517</v>
      </c>
      <c r="AL421" s="61" t="s">
        <v>39894</v>
      </c>
      <c r="AM421" s="6" t="s">
        <v>41</v>
      </c>
      <c r="AN421" s="6" t="s">
        <v>41</v>
      </c>
      <c r="AO421" s="6" t="s">
        <v>41</v>
      </c>
      <c r="AP421" s="6">
        <v>1.75</v>
      </c>
      <c r="AQ421" s="193" t="str">
        <f t="shared" si="58"/>
        <v>CON ALGUNA DIFICULTAD</v>
      </c>
      <c r="AR421" s="6">
        <v>2.25</v>
      </c>
      <c r="AS421" s="193" t="str">
        <f t="shared" si="62"/>
        <v>REMISION CLINICA</v>
      </c>
      <c r="AT421" s="61"/>
      <c r="AU421" s="61"/>
      <c r="AV421" s="5"/>
      <c r="AW421" s="6"/>
    </row>
    <row r="422" spans="1:128" x14ac:dyDescent="0.25">
      <c r="B422" s="9" t="s">
        <v>31</v>
      </c>
      <c r="C422" s="36" t="s">
        <v>39776</v>
      </c>
      <c r="D422" s="225" t="s">
        <v>39777</v>
      </c>
      <c r="E422" s="6" t="s">
        <v>32</v>
      </c>
      <c r="F422" s="25">
        <v>25440</v>
      </c>
      <c r="G422" s="190">
        <f ca="1">IF(F422="-","-",IF(F422="","-",DATEDIF(F422,TODAY(),"Y")))</f>
        <v>55</v>
      </c>
      <c r="H422" s="6" t="s">
        <v>1034</v>
      </c>
      <c r="I422" s="6" t="s">
        <v>39082</v>
      </c>
      <c r="J422" s="5" t="s">
        <v>39250</v>
      </c>
      <c r="K422" s="198" t="s">
        <v>39778</v>
      </c>
      <c r="L422" s="122" t="s">
        <v>39779</v>
      </c>
      <c r="M422" s="6" t="s">
        <v>34</v>
      </c>
      <c r="N422" s="123" t="s">
        <v>253</v>
      </c>
      <c r="O422" s="6" t="s">
        <v>35</v>
      </c>
      <c r="P422" s="6" t="s">
        <v>36</v>
      </c>
      <c r="Q422" s="6" t="s">
        <v>464</v>
      </c>
      <c r="R422" s="6" t="s">
        <v>34</v>
      </c>
      <c r="S422" s="6"/>
      <c r="T422" s="6" t="s">
        <v>40227</v>
      </c>
      <c r="U422" s="6" t="s">
        <v>38</v>
      </c>
      <c r="V422" s="22">
        <v>45502</v>
      </c>
      <c r="W422" s="147" t="s">
        <v>959</v>
      </c>
      <c r="X422" s="192">
        <f t="shared" si="57"/>
        <v>45594</v>
      </c>
      <c r="Y422" s="191" t="str">
        <f t="shared" si="60"/>
        <v>OCTUBRE/2024</v>
      </c>
      <c r="Z422" s="6" t="s">
        <v>81</v>
      </c>
      <c r="AA422" s="53" t="s">
        <v>15081</v>
      </c>
      <c r="AB422" s="53"/>
      <c r="AC422" s="5"/>
      <c r="AD422" s="6" t="s">
        <v>41</v>
      </c>
      <c r="AE422" s="6"/>
      <c r="AF422" s="6"/>
      <c r="AG422" s="6" t="s">
        <v>41</v>
      </c>
      <c r="AH422" s="22">
        <v>45273</v>
      </c>
      <c r="AI422" s="6" t="s">
        <v>39089</v>
      </c>
      <c r="AJ422" s="22">
        <v>45273</v>
      </c>
      <c r="AK422" s="57" t="s">
        <v>517</v>
      </c>
      <c r="AL422" s="61" t="s">
        <v>715</v>
      </c>
      <c r="AM422" s="6" t="s">
        <v>41</v>
      </c>
      <c r="AN422" s="6" t="s">
        <v>41</v>
      </c>
      <c r="AO422" s="6" t="s">
        <v>41</v>
      </c>
      <c r="AP422" s="6">
        <v>0</v>
      </c>
      <c r="AQ422" s="193" t="str">
        <f t="shared" si="58"/>
        <v>SIN DIFICULTAD</v>
      </c>
      <c r="AR422" s="6">
        <v>2.16</v>
      </c>
      <c r="AS422" s="193" t="str">
        <f t="shared" si="62"/>
        <v>REMISION CLINICA</v>
      </c>
      <c r="AT422" s="61"/>
      <c r="AU422" s="61"/>
      <c r="AV422" s="5"/>
      <c r="AW422" s="6"/>
    </row>
    <row r="423" spans="1:128" ht="15.75" x14ac:dyDescent="0.25">
      <c r="B423" s="9" t="s">
        <v>958</v>
      </c>
      <c r="C423" s="231" t="s">
        <v>39932</v>
      </c>
      <c r="D423" s="286" t="s">
        <v>39912</v>
      </c>
      <c r="E423" s="6" t="s">
        <v>32</v>
      </c>
      <c r="F423" s="25">
        <v>30432</v>
      </c>
      <c r="G423" s="23">
        <v>40</v>
      </c>
      <c r="H423" s="6" t="s">
        <v>1034</v>
      </c>
      <c r="I423" s="6" t="s">
        <v>42</v>
      </c>
      <c r="J423" s="137" t="s">
        <v>171</v>
      </c>
      <c r="K423" s="137" t="s">
        <v>39917</v>
      </c>
      <c r="L423" s="53">
        <v>3145068993</v>
      </c>
      <c r="M423" s="6"/>
      <c r="N423" s="57">
        <v>45111</v>
      </c>
      <c r="O423" s="61" t="s">
        <v>35</v>
      </c>
      <c r="P423" s="61" t="s">
        <v>36</v>
      </c>
      <c r="Q423" s="6" t="s">
        <v>464</v>
      </c>
      <c r="R423" s="61"/>
      <c r="S423" s="61"/>
      <c r="T423" s="61" t="s">
        <v>84</v>
      </c>
      <c r="U423" s="61" t="s">
        <v>39919</v>
      </c>
      <c r="V423" s="22">
        <v>45355</v>
      </c>
      <c r="W423" s="61" t="s">
        <v>959</v>
      </c>
      <c r="X423" s="192">
        <f t="shared" si="57"/>
        <v>45447</v>
      </c>
      <c r="Y423" s="191" t="str">
        <f t="shared" si="60"/>
        <v>JUNIO/2024</v>
      </c>
      <c r="Z423" s="64" t="s">
        <v>50</v>
      </c>
      <c r="AA423" s="137" t="s">
        <v>15080</v>
      </c>
      <c r="AB423" s="53"/>
      <c r="AC423" s="61"/>
      <c r="AD423" s="61" t="s">
        <v>41</v>
      </c>
      <c r="AE423" s="61"/>
      <c r="AF423" s="61"/>
      <c r="AG423" s="61" t="s">
        <v>41</v>
      </c>
      <c r="AH423" s="22">
        <v>45526</v>
      </c>
      <c r="AI423" s="6" t="s">
        <v>39089</v>
      </c>
      <c r="AJ423" s="22">
        <v>45160</v>
      </c>
      <c r="AK423" s="61" t="s">
        <v>517</v>
      </c>
      <c r="AL423" s="61" t="s">
        <v>715</v>
      </c>
      <c r="AM423" s="61" t="s">
        <v>41</v>
      </c>
      <c r="AN423" s="61" t="s">
        <v>41</v>
      </c>
      <c r="AO423" s="61" t="s">
        <v>41</v>
      </c>
      <c r="AP423" s="191">
        <v>0.25</v>
      </c>
      <c r="AQ423" s="193" t="str">
        <f t="shared" si="58"/>
        <v>SIN DIFICULTAD</v>
      </c>
      <c r="AR423" s="191">
        <v>0</v>
      </c>
      <c r="AS423" s="193" t="str">
        <f t="shared" si="62"/>
        <v>REMISION CLINICA</v>
      </c>
      <c r="AT423" s="22"/>
      <c r="AU423" s="6"/>
      <c r="AV423" s="5"/>
      <c r="AW423" s="2"/>
    </row>
    <row r="424" spans="1:128" s="4" customFormat="1" ht="15.75" x14ac:dyDescent="0.25">
      <c r="A424" s="6"/>
      <c r="B424" s="230" t="s">
        <v>31</v>
      </c>
      <c r="C424" s="36" t="s">
        <v>519</v>
      </c>
      <c r="D424" s="225" t="s">
        <v>951</v>
      </c>
      <c r="E424" s="6" t="s">
        <v>32</v>
      </c>
      <c r="F424" s="25">
        <v>20838</v>
      </c>
      <c r="G424" s="190">
        <f ca="1">IF(F424="-","-",IF(F424="","-",DATEDIF(F424,TODAY(),"Y")))</f>
        <v>67</v>
      </c>
      <c r="H424" s="6" t="s">
        <v>1034</v>
      </c>
      <c r="I424" s="6" t="s">
        <v>42</v>
      </c>
      <c r="J424" s="137" t="s">
        <v>1066</v>
      </c>
      <c r="K424" s="137" t="s">
        <v>1115</v>
      </c>
      <c r="L424" s="53" t="s">
        <v>40201</v>
      </c>
      <c r="M424" s="5" t="s">
        <v>34</v>
      </c>
      <c r="N424" s="57" t="s">
        <v>49</v>
      </c>
      <c r="O424" s="61" t="s">
        <v>35</v>
      </c>
      <c r="P424" s="61" t="s">
        <v>36</v>
      </c>
      <c r="Q424" s="6" t="s">
        <v>464</v>
      </c>
      <c r="R424" s="61" t="s">
        <v>34</v>
      </c>
      <c r="S424" s="61"/>
      <c r="T424" s="61" t="s">
        <v>80</v>
      </c>
      <c r="U424" s="61" t="s">
        <v>38</v>
      </c>
      <c r="V424" s="22">
        <v>45499</v>
      </c>
      <c r="W424" s="61" t="s">
        <v>959</v>
      </c>
      <c r="X424" s="192">
        <f t="shared" si="57"/>
        <v>45591</v>
      </c>
      <c r="Y424" s="191" t="str">
        <f t="shared" si="60"/>
        <v>OCTUBRE/2024</v>
      </c>
      <c r="Z424" s="61" t="s">
        <v>50</v>
      </c>
      <c r="AA424" s="53" t="s">
        <v>15080</v>
      </c>
      <c r="AB424" s="53"/>
      <c r="AC424" s="53"/>
      <c r="AD424" s="61" t="s">
        <v>41</v>
      </c>
      <c r="AE424" s="61"/>
      <c r="AF424" s="61"/>
      <c r="AG424" s="61" t="s">
        <v>41</v>
      </c>
      <c r="AH424" s="22">
        <v>45301</v>
      </c>
      <c r="AI424" s="61" t="s">
        <v>39089</v>
      </c>
      <c r="AJ424" s="22">
        <v>45301</v>
      </c>
      <c r="AK424" s="57" t="s">
        <v>517</v>
      </c>
      <c r="AL424" s="61" t="s">
        <v>715</v>
      </c>
      <c r="AM424" s="61" t="s">
        <v>41</v>
      </c>
      <c r="AN424" s="61" t="s">
        <v>41</v>
      </c>
      <c r="AO424" s="61" t="s">
        <v>41</v>
      </c>
      <c r="AP424" s="70">
        <v>0.38</v>
      </c>
      <c r="AQ424" s="193" t="str">
        <f t="shared" si="58"/>
        <v>SIN DIFICULTAD</v>
      </c>
      <c r="AR424" s="6">
        <v>3.19</v>
      </c>
      <c r="AS424" s="193" t="str">
        <f t="shared" si="62"/>
        <v>BAJA ACTIVIDAD</v>
      </c>
      <c r="AT424" s="61"/>
      <c r="AU424" s="61"/>
      <c r="AV424" s="5"/>
      <c r="AW424" s="6"/>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c r="DH424" s="9"/>
      <c r="DI424" s="9"/>
      <c r="DJ424" s="9"/>
      <c r="DK424" s="9"/>
      <c r="DL424" s="9"/>
      <c r="DM424" s="9"/>
      <c r="DN424" s="9"/>
      <c r="DO424" s="9"/>
      <c r="DP424" s="9"/>
      <c r="DQ424" s="9"/>
      <c r="DR424" s="9"/>
      <c r="DS424" s="9"/>
      <c r="DT424" s="9"/>
      <c r="DU424" s="9"/>
      <c r="DV424" s="9"/>
      <c r="DW424" s="9"/>
      <c r="DX424" s="9"/>
    </row>
    <row r="425" spans="1:128" hidden="1" x14ac:dyDescent="0.25">
      <c r="B425" s="6" t="s">
        <v>31</v>
      </c>
      <c r="C425" s="121" t="s">
        <v>39115</v>
      </c>
      <c r="D425" s="285" t="s">
        <v>39116</v>
      </c>
      <c r="E425" s="6" t="s">
        <v>52</v>
      </c>
      <c r="F425" s="25">
        <v>32429</v>
      </c>
      <c r="G425" s="23">
        <v>34.654794520547945</v>
      </c>
      <c r="H425" s="6" t="s">
        <v>1034</v>
      </c>
      <c r="I425" s="6" t="s">
        <v>39103</v>
      </c>
      <c r="J425" s="6" t="s">
        <v>39117</v>
      </c>
      <c r="K425" s="131" t="s">
        <v>39118</v>
      </c>
      <c r="L425" s="122" t="s">
        <v>39119</v>
      </c>
      <c r="M425" s="6" t="s">
        <v>34</v>
      </c>
      <c r="N425" s="123" t="s">
        <v>78</v>
      </c>
      <c r="O425" s="6" t="s">
        <v>35</v>
      </c>
      <c r="P425" s="6" t="s">
        <v>36</v>
      </c>
      <c r="Q425" s="6" t="s">
        <v>46</v>
      </c>
      <c r="R425" s="22"/>
      <c r="S425" s="6"/>
      <c r="T425" s="6" t="s">
        <v>84</v>
      </c>
      <c r="U425" s="6" t="s">
        <v>38</v>
      </c>
      <c r="V425" s="60">
        <v>45161</v>
      </c>
      <c r="W425" s="61" t="s">
        <v>959</v>
      </c>
      <c r="X425" s="192">
        <f t="shared" si="57"/>
        <v>45253</v>
      </c>
      <c r="Y425" s="191" t="str">
        <f t="shared" si="60"/>
        <v>NOVIEMBRE/2023</v>
      </c>
      <c r="Z425" s="65" t="s">
        <v>50</v>
      </c>
      <c r="AA425" s="59" t="s">
        <v>15080</v>
      </c>
      <c r="AD425" s="59" t="s">
        <v>41</v>
      </c>
      <c r="AJ425" s="72"/>
      <c r="AP425" s="59"/>
      <c r="AQ425" s="59"/>
      <c r="AT425"/>
      <c r="AU425"/>
      <c r="AW425"/>
    </row>
    <row r="426" spans="1:128" x14ac:dyDescent="0.25">
      <c r="B426" s="6" t="s">
        <v>31</v>
      </c>
      <c r="C426" s="37" t="s">
        <v>40677</v>
      </c>
      <c r="D426" s="146" t="s">
        <v>40678</v>
      </c>
      <c r="E426" s="9" t="s">
        <v>32</v>
      </c>
      <c r="F426" s="8">
        <v>19109</v>
      </c>
      <c r="G426" s="31">
        <v>72</v>
      </c>
      <c r="H426" s="6" t="s">
        <v>1034</v>
      </c>
      <c r="I426" s="9" t="s">
        <v>39082</v>
      </c>
      <c r="J426" s="197" t="s">
        <v>40680</v>
      </c>
      <c r="K426" s="197" t="s">
        <v>40679</v>
      </c>
      <c r="L426" s="54" t="s">
        <v>40681</v>
      </c>
      <c r="N426" s="60">
        <v>45567</v>
      </c>
      <c r="O426" s="59" t="s">
        <v>57</v>
      </c>
      <c r="P426" s="59" t="s">
        <v>36</v>
      </c>
      <c r="Q426" s="59" t="s">
        <v>464</v>
      </c>
      <c r="T426" s="59" t="s">
        <v>80</v>
      </c>
      <c r="U426" s="59" t="s">
        <v>40296</v>
      </c>
      <c r="V426" s="60">
        <v>45567</v>
      </c>
      <c r="W426" s="59" t="s">
        <v>959</v>
      </c>
      <c r="X426" s="60">
        <f t="shared" si="57"/>
        <v>45659</v>
      </c>
      <c r="Y426" s="59" t="str">
        <f t="shared" si="60"/>
        <v>ENERO/2025</v>
      </c>
      <c r="Z426" s="65" t="s">
        <v>50</v>
      </c>
      <c r="AA426" s="59" t="s">
        <v>15080</v>
      </c>
      <c r="AD426" s="59" t="s">
        <v>41</v>
      </c>
      <c r="AG426" s="59" t="s">
        <v>41</v>
      </c>
      <c r="AI426" s="59" t="s">
        <v>39089</v>
      </c>
      <c r="AK426" s="59" t="s">
        <v>16</v>
      </c>
      <c r="AL426" s="59" t="s">
        <v>715</v>
      </c>
      <c r="AM426" s="59" t="s">
        <v>41</v>
      </c>
      <c r="AN426" s="59" t="s">
        <v>41</v>
      </c>
      <c r="AO426" s="59" t="s">
        <v>41</v>
      </c>
      <c r="AP426" s="72">
        <v>3</v>
      </c>
      <c r="AQ426" s="193" t="str">
        <f t="shared" ref="AQ426:AQ428" si="64">IF(AP426="","-",IF(AP426&lt;0.99,"SIN DIFICULTAD",IF(AP426&lt;1.99,"CON ALGUNA DIFICULTAD",IF(AP426&lt;2.99,"CON MUCHA DIFICULTAD","INCAPAZ DE HACERLO"))))</f>
        <v>INCAPAZ DE HACERLO</v>
      </c>
      <c r="AR426" s="59">
        <v>3.57</v>
      </c>
      <c r="AS426" s="193" t="str">
        <f t="shared" ref="AS426:AS428" si="65">IF(AR426="","-",IF(AR426&lt;2.6,"REMISION CLINICA",IF(AR426&lt;3.2,"BAJA ACTIVIDAD",IF(AR426&lt;5.19,"MODERADA ACTIVIDAD","ALTA ACTIVIDAD"))))</f>
        <v>MODERADA ACTIVIDAD</v>
      </c>
    </row>
    <row r="427" spans="1:128" x14ac:dyDescent="0.25">
      <c r="B427" s="6" t="s">
        <v>31</v>
      </c>
      <c r="C427" s="36" t="s">
        <v>40682</v>
      </c>
      <c r="D427" s="146" t="s">
        <v>40683</v>
      </c>
      <c r="E427" s="9" t="s">
        <v>32</v>
      </c>
      <c r="F427" s="8">
        <v>26852</v>
      </c>
      <c r="G427" s="31">
        <v>51</v>
      </c>
      <c r="H427" s="6" t="s">
        <v>1034</v>
      </c>
      <c r="I427" s="9" t="s">
        <v>39082</v>
      </c>
      <c r="J427" s="197" t="s">
        <v>40684</v>
      </c>
      <c r="K427" s="197" t="s">
        <v>40685</v>
      </c>
      <c r="L427" s="54" t="s">
        <v>40686</v>
      </c>
      <c r="N427" s="60">
        <v>45569</v>
      </c>
      <c r="O427" s="59" t="s">
        <v>57</v>
      </c>
      <c r="P427" s="59" t="s">
        <v>36</v>
      </c>
      <c r="Q427" s="59" t="s">
        <v>464</v>
      </c>
      <c r="T427" s="59" t="s">
        <v>80</v>
      </c>
      <c r="U427" s="59" t="s">
        <v>40296</v>
      </c>
      <c r="V427" s="60">
        <v>45569</v>
      </c>
      <c r="W427" s="59" t="s">
        <v>959</v>
      </c>
      <c r="X427" s="60">
        <f t="shared" si="57"/>
        <v>45661</v>
      </c>
      <c r="Y427" s="59" t="str">
        <f t="shared" si="60"/>
        <v>ENERO/2025</v>
      </c>
      <c r="Z427" s="65" t="s">
        <v>50</v>
      </c>
      <c r="AA427" s="59" t="s">
        <v>15080</v>
      </c>
      <c r="AD427" s="59" t="s">
        <v>41</v>
      </c>
      <c r="AF427" s="60">
        <v>45569</v>
      </c>
      <c r="AG427" s="59" t="s">
        <v>856</v>
      </c>
      <c r="AI427" s="59" t="s">
        <v>39089</v>
      </c>
      <c r="AJ427" s="60">
        <v>45545</v>
      </c>
      <c r="AK427" s="59" t="s">
        <v>517</v>
      </c>
      <c r="AL427" s="59" t="s">
        <v>715</v>
      </c>
      <c r="AM427" s="59" t="s">
        <v>41</v>
      </c>
      <c r="AN427" s="59" t="s">
        <v>41</v>
      </c>
      <c r="AO427" s="59" t="s">
        <v>41</v>
      </c>
      <c r="AP427" s="72">
        <v>0.78</v>
      </c>
      <c r="AQ427" s="193" t="str">
        <f t="shared" si="64"/>
        <v>SIN DIFICULTAD</v>
      </c>
      <c r="AR427" s="59">
        <v>3.84</v>
      </c>
      <c r="AS427" s="193" t="str">
        <f t="shared" si="65"/>
        <v>MODERADA ACTIVIDAD</v>
      </c>
    </row>
    <row r="428" spans="1:128" x14ac:dyDescent="0.25">
      <c r="B428" s="6" t="s">
        <v>31</v>
      </c>
      <c r="C428" s="37" t="s">
        <v>40690</v>
      </c>
      <c r="D428" s="146" t="s">
        <v>40689</v>
      </c>
      <c r="E428" s="9" t="s">
        <v>32</v>
      </c>
      <c r="F428" s="8">
        <v>17915</v>
      </c>
      <c r="G428" s="31">
        <v>75</v>
      </c>
      <c r="H428" s="9" t="s">
        <v>1034</v>
      </c>
      <c r="I428" s="9" t="s">
        <v>39159</v>
      </c>
      <c r="J428" s="197" t="s">
        <v>40692</v>
      </c>
      <c r="K428" s="197" t="s">
        <v>40691</v>
      </c>
      <c r="L428" s="54">
        <v>3005337271</v>
      </c>
      <c r="N428" s="60">
        <v>45569</v>
      </c>
      <c r="O428" s="59" t="s">
        <v>57</v>
      </c>
      <c r="P428" s="59" t="s">
        <v>36</v>
      </c>
      <c r="Q428" s="59" t="s">
        <v>464</v>
      </c>
      <c r="T428" s="59" t="s">
        <v>80</v>
      </c>
      <c r="U428" s="59" t="s">
        <v>40296</v>
      </c>
      <c r="V428" s="60">
        <v>45569</v>
      </c>
      <c r="W428" s="59" t="s">
        <v>959</v>
      </c>
      <c r="X428" s="60">
        <f t="shared" ref="X428" si="66">IF(W428="1 MES",IF(V428="-","-",IF(V428="","-",EDATE(V428,1))),IF(W428="2 MESES",IF(V428="-","-",IF(V428="","-",EDATE(V428,2))),IF(W428="3 MESES",IF(V428="-","-",IF(V428="","-",EDATE(V428,3))))))</f>
        <v>45661</v>
      </c>
      <c r="Y428" s="59" t="str">
        <f t="shared" ref="Y428" si="67">UPPER(_xlfn.CONCAT(TEXT(X428,"MMMM"),"/",TEXT(X428,"YYYY")))</f>
        <v>ENERO/2025</v>
      </c>
      <c r="Z428" s="65" t="s">
        <v>50</v>
      </c>
      <c r="AA428" s="59" t="s">
        <v>15080</v>
      </c>
      <c r="AD428" s="59" t="s">
        <v>41</v>
      </c>
      <c r="AG428" s="59" t="s">
        <v>41</v>
      </c>
      <c r="AI428" s="59" t="s">
        <v>39089</v>
      </c>
      <c r="AK428" s="59" t="s">
        <v>517</v>
      </c>
      <c r="AL428" s="59" t="s">
        <v>40693</v>
      </c>
      <c r="AM428" s="59" t="s">
        <v>41</v>
      </c>
      <c r="AN428" s="59" t="s">
        <v>41</v>
      </c>
      <c r="AO428" s="59" t="s">
        <v>41</v>
      </c>
      <c r="AP428" s="72">
        <v>3</v>
      </c>
      <c r="AQ428" s="54" t="str">
        <f t="shared" si="64"/>
        <v>INCAPAZ DE HACERLO</v>
      </c>
      <c r="AR428" s="59">
        <v>2.13</v>
      </c>
      <c r="AS428" s="59" t="str">
        <f t="shared" si="65"/>
        <v>REMISION CLINICA</v>
      </c>
    </row>
  </sheetData>
  <autoFilter ref="A3:AV428" xr:uid="{28B85B39-A841-4352-8687-B138C4ACC5EE}">
    <filterColumn colId="34">
      <filters>
        <filter val="CITISALUD"/>
      </filters>
    </filterColumn>
  </autoFilter>
  <sortState xmlns:xlrd2="http://schemas.microsoft.com/office/spreadsheetml/2017/richdata2" ref="C4:AW424">
    <sortCondition ref="D4:D424"/>
  </sortState>
  <mergeCells count="2">
    <mergeCell ref="A1:B1"/>
    <mergeCell ref="A2:B2"/>
  </mergeCells>
  <phoneticPr fontId="17" type="noConversion"/>
  <conditionalFormatting sqref="C1:C304">
    <cfRule type="duplicateValues" dxfId="2440" priority="17577"/>
    <cfRule type="duplicateValues" dxfId="2439" priority="17578"/>
    <cfRule type="duplicateValues" dxfId="2438" priority="17580"/>
    <cfRule type="duplicateValues" dxfId="2437" priority="17579"/>
    <cfRule type="duplicateValues" dxfId="2436" priority="17576"/>
    <cfRule type="duplicateValues" dxfId="2435" priority="17575"/>
    <cfRule type="duplicateValues" dxfId="2434" priority="17574"/>
    <cfRule type="duplicateValues" dxfId="2433" priority="17573"/>
    <cfRule type="duplicateValues" dxfId="2432" priority="17572"/>
    <cfRule type="duplicateValues" dxfId="2431" priority="17571"/>
    <cfRule type="duplicateValues" dxfId="2430" priority="17570"/>
    <cfRule type="duplicateValues" dxfId="2429" priority="17569"/>
    <cfRule type="duplicateValues" dxfId="2428" priority="17568"/>
    <cfRule type="duplicateValues" dxfId="2427" priority="17567"/>
  </conditionalFormatting>
  <conditionalFormatting sqref="C1:C306">
    <cfRule type="duplicateValues" dxfId="2426" priority="17581"/>
  </conditionalFormatting>
  <conditionalFormatting sqref="C1:C312">
    <cfRule type="duplicateValues" dxfId="2425" priority="17582"/>
  </conditionalFormatting>
  <conditionalFormatting sqref="C1:C313">
    <cfRule type="duplicateValues" dxfId="2424" priority="17589"/>
    <cfRule type="duplicateValues" dxfId="2423" priority="17588"/>
    <cfRule type="duplicateValues" dxfId="2422" priority="17586"/>
    <cfRule type="duplicateValues" dxfId="2421" priority="17585"/>
    <cfRule type="duplicateValues" dxfId="2420" priority="17584"/>
    <cfRule type="duplicateValues" dxfId="2419" priority="17583"/>
    <cfRule type="duplicateValues" dxfId="2418" priority="17587"/>
  </conditionalFormatting>
  <conditionalFormatting sqref="C1:C321">
    <cfRule type="duplicateValues" dxfId="2417" priority="17591"/>
    <cfRule type="duplicateValues" dxfId="2416" priority="17590"/>
    <cfRule type="duplicateValues" dxfId="2415" priority="17602"/>
    <cfRule type="duplicateValues" dxfId="2414" priority="17601"/>
  </conditionalFormatting>
  <conditionalFormatting sqref="C1:C324">
    <cfRule type="duplicateValues" dxfId="2413" priority="17600"/>
  </conditionalFormatting>
  <conditionalFormatting sqref="C1:C331">
    <cfRule type="duplicateValues" dxfId="2412" priority="17597"/>
    <cfRule type="duplicateValues" dxfId="2411" priority="17596"/>
    <cfRule type="duplicateValues" dxfId="2410" priority="17595"/>
  </conditionalFormatting>
  <conditionalFormatting sqref="C1:C424 C426 C428:C1048576">
    <cfRule type="duplicateValues" dxfId="2409" priority="105"/>
  </conditionalFormatting>
  <conditionalFormatting sqref="C304">
    <cfRule type="duplicateValues" dxfId="2408" priority="15514"/>
    <cfRule type="duplicateValues" dxfId="2407" priority="15513"/>
    <cfRule type="duplicateValues" dxfId="2406" priority="15512"/>
    <cfRule type="duplicateValues" dxfId="2405" priority="15511"/>
    <cfRule type="duplicateValues" dxfId="2404" priority="15510"/>
    <cfRule type="duplicateValues" dxfId="2403" priority="15508"/>
    <cfRule type="duplicateValues" dxfId="2402" priority="15507"/>
    <cfRule type="duplicateValues" dxfId="2401" priority="15506"/>
    <cfRule type="duplicateValues" dxfId="2400" priority="15505"/>
    <cfRule type="duplicateValues" dxfId="2399" priority="15504"/>
    <cfRule type="duplicateValues" dxfId="2398" priority="15503"/>
    <cfRule type="duplicateValues" dxfId="2397" priority="15502"/>
    <cfRule type="duplicateValues" dxfId="2396" priority="15501"/>
    <cfRule type="duplicateValues" dxfId="2395" priority="15500"/>
    <cfRule type="duplicateValues" dxfId="2394" priority="15499"/>
    <cfRule type="duplicateValues" dxfId="2393" priority="15498"/>
    <cfRule type="duplicateValues" dxfId="2392" priority="15497"/>
    <cfRule type="duplicateValues" dxfId="2391" priority="15496"/>
    <cfRule type="duplicateValues" dxfId="2390" priority="15474"/>
    <cfRule type="duplicateValues" dxfId="2389" priority="15401"/>
    <cfRule type="duplicateValues" dxfId="2388" priority="15509"/>
    <cfRule type="duplicateValues" dxfId="2387" priority="15515"/>
  </conditionalFormatting>
  <conditionalFormatting sqref="C305:C306">
    <cfRule type="duplicateValues" dxfId="2386" priority="15250"/>
    <cfRule type="duplicateValues" dxfId="2385" priority="15249"/>
    <cfRule type="duplicateValues" dxfId="2384" priority="15248"/>
    <cfRule type="duplicateValues" dxfId="2383" priority="15247"/>
    <cfRule type="duplicateValues" dxfId="2382" priority="15246"/>
    <cfRule type="duplicateValues" dxfId="2381" priority="15252"/>
    <cfRule type="duplicateValues" dxfId="2380" priority="15244"/>
    <cfRule type="duplicateValues" dxfId="2379" priority="15245"/>
    <cfRule type="duplicateValues" dxfId="2378" priority="15251"/>
  </conditionalFormatting>
  <conditionalFormatting sqref="C307:C310">
    <cfRule type="duplicateValues" dxfId="2377" priority="15242"/>
    <cfRule type="duplicateValues" dxfId="2376" priority="15241"/>
  </conditionalFormatting>
  <conditionalFormatting sqref="C311:C312">
    <cfRule type="duplicateValues" dxfId="2375" priority="15240"/>
    <cfRule type="duplicateValues" dxfId="2374" priority="15239"/>
  </conditionalFormatting>
  <conditionalFormatting sqref="C313">
    <cfRule type="duplicateValues" dxfId="2373" priority="15221"/>
  </conditionalFormatting>
  <conditionalFormatting sqref="C314:C315">
    <cfRule type="duplicateValues" dxfId="2372" priority="15044"/>
    <cfRule type="duplicateValues" dxfId="2371" priority="15043"/>
  </conditionalFormatting>
  <conditionalFormatting sqref="C314:C317">
    <cfRule type="duplicateValues" dxfId="2370" priority="15048"/>
    <cfRule type="duplicateValues" dxfId="2369" priority="15047"/>
    <cfRule type="duplicateValues" dxfId="2368" priority="15045"/>
    <cfRule type="duplicateValues" dxfId="2367" priority="15042"/>
    <cfRule type="duplicateValues" dxfId="2366" priority="15046"/>
  </conditionalFormatting>
  <conditionalFormatting sqref="C314:C318">
    <cfRule type="duplicateValues" dxfId="2365" priority="15041"/>
  </conditionalFormatting>
  <conditionalFormatting sqref="C316">
    <cfRule type="duplicateValues" dxfId="2364" priority="15040"/>
  </conditionalFormatting>
  <conditionalFormatting sqref="C316:C317">
    <cfRule type="duplicateValues" dxfId="2363" priority="15039"/>
  </conditionalFormatting>
  <conditionalFormatting sqref="C318">
    <cfRule type="duplicateValues" dxfId="2362" priority="15038"/>
    <cfRule type="duplicateValues" dxfId="2361" priority="15037"/>
  </conditionalFormatting>
  <conditionalFormatting sqref="C319">
    <cfRule type="duplicateValues" dxfId="2360" priority="15036"/>
  </conditionalFormatting>
  <conditionalFormatting sqref="C320">
    <cfRule type="duplicateValues" dxfId="2359" priority="15035"/>
  </conditionalFormatting>
  <conditionalFormatting sqref="C321">
    <cfRule type="duplicateValues" dxfId="2358" priority="15034"/>
  </conditionalFormatting>
  <conditionalFormatting sqref="C322">
    <cfRule type="duplicateValues" dxfId="2357" priority="14337"/>
    <cfRule type="duplicateValues" dxfId="2356" priority="14336"/>
    <cfRule type="duplicateValues" dxfId="2355" priority="14335"/>
    <cfRule type="duplicateValues" dxfId="2354" priority="14334"/>
    <cfRule type="duplicateValues" dxfId="2353" priority="14333"/>
    <cfRule type="duplicateValues" dxfId="2352" priority="14332"/>
    <cfRule type="duplicateValues" dxfId="2351" priority="14331"/>
    <cfRule type="duplicateValues" dxfId="2350" priority="14330"/>
    <cfRule type="duplicateValues" dxfId="2349" priority="14329"/>
    <cfRule type="duplicateValues" dxfId="2348" priority="14328"/>
    <cfRule type="duplicateValues" dxfId="2347" priority="14327"/>
    <cfRule type="duplicateValues" dxfId="2346" priority="14326"/>
    <cfRule type="duplicateValues" dxfId="2345" priority="14325"/>
    <cfRule type="duplicateValues" dxfId="2344" priority="14324"/>
    <cfRule type="duplicateValues" dxfId="2343" priority="14323"/>
    <cfRule type="duplicateValues" dxfId="2342" priority="14322"/>
    <cfRule type="duplicateValues" dxfId="2341" priority="14321"/>
    <cfRule type="duplicateValues" dxfId="2340" priority="14320"/>
    <cfRule type="duplicateValues" dxfId="2339" priority="14319"/>
    <cfRule type="duplicateValues" dxfId="2338" priority="14318"/>
    <cfRule type="duplicateValues" dxfId="2337" priority="14317"/>
    <cfRule type="duplicateValues" dxfId="2336" priority="14338"/>
  </conditionalFormatting>
  <conditionalFormatting sqref="C323:C324">
    <cfRule type="duplicateValues" dxfId="2335" priority="14316"/>
    <cfRule type="duplicateValues" dxfId="2334" priority="14315"/>
    <cfRule type="duplicateValues" dxfId="2333" priority="14314"/>
    <cfRule type="duplicateValues" dxfId="2332" priority="14286"/>
    <cfRule type="duplicateValues" dxfId="2331" priority="14312"/>
    <cfRule type="duplicateValues" dxfId="2330" priority="14311"/>
    <cfRule type="duplicateValues" dxfId="2329" priority="14310"/>
    <cfRule type="duplicateValues" dxfId="2328" priority="14291"/>
    <cfRule type="duplicateValues" dxfId="2327" priority="14290"/>
    <cfRule type="duplicateValues" dxfId="2326" priority="14289"/>
    <cfRule type="duplicateValues" dxfId="2325" priority="14313"/>
    <cfRule type="duplicateValues" dxfId="2324" priority="14285"/>
    <cfRule type="duplicateValues" dxfId="2323" priority="14284"/>
    <cfRule type="duplicateValues" dxfId="2322" priority="14283"/>
    <cfRule type="duplicateValues" dxfId="2321" priority="14282"/>
    <cfRule type="duplicateValues" dxfId="2320" priority="14288"/>
    <cfRule type="duplicateValues" dxfId="2319" priority="14280"/>
    <cfRule type="duplicateValues" dxfId="2318" priority="14279"/>
    <cfRule type="duplicateValues" dxfId="2317" priority="14278"/>
    <cfRule type="duplicateValues" dxfId="2316" priority="14287"/>
    <cfRule type="duplicateValues" dxfId="2315" priority="14281"/>
  </conditionalFormatting>
  <conditionalFormatting sqref="C325:C326">
    <cfRule type="duplicateValues" dxfId="2314" priority="14176"/>
    <cfRule type="duplicateValues" dxfId="2313" priority="14175"/>
    <cfRule type="duplicateValues" dxfId="2312" priority="14174"/>
    <cfRule type="duplicateValues" dxfId="2311" priority="14173"/>
    <cfRule type="duplicateValues" dxfId="2310" priority="14172"/>
    <cfRule type="duplicateValues" dxfId="2309" priority="14171"/>
    <cfRule type="duplicateValues" dxfId="2308" priority="14170"/>
    <cfRule type="duplicateValues" dxfId="2307" priority="14169"/>
    <cfRule type="duplicateValues" dxfId="2306" priority="14168"/>
    <cfRule type="duplicateValues" dxfId="2305" priority="14167"/>
    <cfRule type="duplicateValues" dxfId="2304" priority="14166"/>
    <cfRule type="duplicateValues" dxfId="2303" priority="14165"/>
    <cfRule type="duplicateValues" dxfId="2302" priority="14164"/>
    <cfRule type="duplicateValues" dxfId="2301" priority="14163"/>
    <cfRule type="duplicateValues" dxfId="2300" priority="14177"/>
  </conditionalFormatting>
  <conditionalFormatting sqref="C325:C327">
    <cfRule type="duplicateValues" dxfId="2299" priority="14162"/>
    <cfRule type="duplicateValues" dxfId="2298" priority="14161"/>
    <cfRule type="duplicateValues" dxfId="2297" priority="14160"/>
    <cfRule type="duplicateValues" dxfId="2296" priority="14178"/>
    <cfRule type="duplicateValues" dxfId="2295" priority="14158"/>
    <cfRule type="duplicateValues" dxfId="2294" priority="14157"/>
    <cfRule type="duplicateValues" dxfId="2293" priority="14156"/>
    <cfRule type="duplicateValues" dxfId="2292" priority="14159"/>
  </conditionalFormatting>
  <conditionalFormatting sqref="C325:C328">
    <cfRule type="duplicateValues" dxfId="2291" priority="14152"/>
    <cfRule type="duplicateValues" dxfId="2290" priority="14155"/>
    <cfRule type="duplicateValues" dxfId="2289" priority="14154"/>
    <cfRule type="duplicateValues" dxfId="2288" priority="14153"/>
    <cfRule type="duplicateValues" dxfId="2287" priority="14151"/>
  </conditionalFormatting>
  <conditionalFormatting sqref="C329:C331">
    <cfRule type="duplicateValues" dxfId="2286" priority="14150"/>
  </conditionalFormatting>
  <conditionalFormatting sqref="C332:C334">
    <cfRule type="duplicateValues" dxfId="2285" priority="13364"/>
    <cfRule type="duplicateValues" dxfId="2284" priority="13363"/>
    <cfRule type="duplicateValues" dxfId="2283" priority="13362"/>
    <cfRule type="duplicateValues" dxfId="2282" priority="13361"/>
    <cfRule type="duplicateValues" dxfId="2281" priority="13360"/>
    <cfRule type="duplicateValues" dxfId="2280" priority="13359"/>
    <cfRule type="duplicateValues" dxfId="2279" priority="13358"/>
    <cfRule type="duplicateValues" dxfId="2278" priority="13357"/>
    <cfRule type="duplicateValues" dxfId="2277" priority="13356"/>
    <cfRule type="duplicateValues" dxfId="2276" priority="13355"/>
    <cfRule type="duplicateValues" dxfId="2275" priority="13354"/>
    <cfRule type="duplicateValues" dxfId="2274" priority="13353"/>
    <cfRule type="duplicateValues" dxfId="2273" priority="13352"/>
    <cfRule type="duplicateValues" dxfId="2272" priority="13351"/>
    <cfRule type="duplicateValues" dxfId="2271" priority="13350"/>
    <cfRule type="duplicateValues" dxfId="2270" priority="13349"/>
    <cfRule type="duplicateValues" dxfId="2269" priority="13348"/>
    <cfRule type="duplicateValues" dxfId="2268" priority="13347"/>
    <cfRule type="duplicateValues" dxfId="2267" priority="13376"/>
    <cfRule type="duplicateValues" dxfId="2266" priority="13375"/>
    <cfRule type="duplicateValues" dxfId="2265" priority="13374"/>
    <cfRule type="duplicateValues" dxfId="2264" priority="13373"/>
    <cfRule type="duplicateValues" dxfId="2263" priority="13372"/>
    <cfRule type="duplicateValues" dxfId="2262" priority="13371"/>
    <cfRule type="duplicateValues" dxfId="2261" priority="13370"/>
    <cfRule type="duplicateValues" dxfId="2260" priority="13369"/>
    <cfRule type="duplicateValues" dxfId="2259" priority="13368"/>
    <cfRule type="duplicateValues" dxfId="2258" priority="13367"/>
    <cfRule type="duplicateValues" dxfId="2257" priority="13366"/>
    <cfRule type="duplicateValues" dxfId="2256" priority="13365"/>
  </conditionalFormatting>
  <conditionalFormatting sqref="C332:C335">
    <cfRule type="duplicateValues" dxfId="2255" priority="13346"/>
    <cfRule type="duplicateValues" dxfId="2254" priority="13377"/>
    <cfRule type="duplicateValues" dxfId="2253" priority="13378"/>
    <cfRule type="duplicateValues" dxfId="2252" priority="13379"/>
    <cfRule type="duplicateValues" dxfId="2251" priority="13380"/>
    <cfRule type="duplicateValues" dxfId="2250" priority="13381"/>
    <cfRule type="duplicateValues" dxfId="2249" priority="13382"/>
    <cfRule type="duplicateValues" dxfId="2248" priority="13383"/>
  </conditionalFormatting>
  <conditionalFormatting sqref="C335">
    <cfRule type="duplicateValues" dxfId="2247" priority="13325"/>
    <cfRule type="duplicateValues" dxfId="2246" priority="13343"/>
    <cfRule type="duplicateValues" dxfId="2245" priority="13328"/>
    <cfRule type="duplicateValues" dxfId="2244" priority="13329"/>
    <cfRule type="duplicateValues" dxfId="2243" priority="13330"/>
    <cfRule type="duplicateValues" dxfId="2242" priority="13331"/>
    <cfRule type="duplicateValues" dxfId="2241" priority="13332"/>
    <cfRule type="duplicateValues" dxfId="2240" priority="13333"/>
    <cfRule type="duplicateValues" dxfId="2239" priority="13334"/>
    <cfRule type="duplicateValues" dxfId="2238" priority="13335"/>
    <cfRule type="duplicateValues" dxfId="2237" priority="13336"/>
    <cfRule type="duplicateValues" dxfId="2236" priority="13339"/>
    <cfRule type="duplicateValues" dxfId="2235" priority="13340"/>
    <cfRule type="duplicateValues" dxfId="2234" priority="13341"/>
    <cfRule type="duplicateValues" dxfId="2233" priority="13342"/>
    <cfRule type="duplicateValues" dxfId="2232" priority="13344"/>
    <cfRule type="duplicateValues" dxfId="2231" priority="13345"/>
    <cfRule type="duplicateValues" dxfId="2230" priority="13338"/>
    <cfRule type="duplicateValues" dxfId="2229" priority="13321"/>
    <cfRule type="duplicateValues" dxfId="2228" priority="13322"/>
    <cfRule type="duplicateValues" dxfId="2227" priority="13323"/>
    <cfRule type="duplicateValues" dxfId="2226" priority="13324"/>
    <cfRule type="duplicateValues" dxfId="2225" priority="13337"/>
    <cfRule type="duplicateValues" dxfId="2224" priority="13326"/>
    <cfRule type="duplicateValues" dxfId="2223" priority="13327"/>
  </conditionalFormatting>
  <conditionalFormatting sqref="C336">
    <cfRule type="duplicateValues" dxfId="2222" priority="13273"/>
    <cfRule type="duplicateValues" dxfId="2221" priority="13274"/>
    <cfRule type="duplicateValues" dxfId="2220" priority="13275"/>
    <cfRule type="duplicateValues" dxfId="2219" priority="13276"/>
    <cfRule type="duplicateValues" dxfId="2218" priority="13277"/>
  </conditionalFormatting>
  <conditionalFormatting sqref="C337">
    <cfRule type="duplicateValues" dxfId="2217" priority="13311"/>
    <cfRule type="duplicateValues" dxfId="2216" priority="13312"/>
    <cfRule type="duplicateValues" dxfId="2215" priority="13313"/>
    <cfRule type="duplicateValues" dxfId="2214" priority="13315"/>
    <cfRule type="duplicateValues" dxfId="2213" priority="13296"/>
    <cfRule type="duplicateValues" dxfId="2212" priority="13291"/>
    <cfRule type="duplicateValues" dxfId="2211" priority="13281"/>
    <cfRule type="duplicateValues" dxfId="2210" priority="13282"/>
    <cfRule type="duplicateValues" dxfId="2209" priority="13283"/>
    <cfRule type="duplicateValues" dxfId="2208" priority="13284"/>
    <cfRule type="duplicateValues" dxfId="2207" priority="13285"/>
    <cfRule type="duplicateValues" dxfId="2206" priority="13286"/>
    <cfRule type="duplicateValues" dxfId="2205" priority="13287"/>
    <cfRule type="duplicateValues" dxfId="2204" priority="13288"/>
    <cfRule type="duplicateValues" dxfId="2203" priority="13289"/>
    <cfRule type="duplicateValues" dxfId="2202" priority="13314"/>
    <cfRule type="duplicateValues" dxfId="2201" priority="13290"/>
    <cfRule type="duplicateValues" dxfId="2200" priority="13292"/>
    <cfRule type="duplicateValues" dxfId="2199" priority="13293"/>
    <cfRule type="duplicateValues" dxfId="2198" priority="13294"/>
    <cfRule type="duplicateValues" dxfId="2197" priority="13295"/>
    <cfRule type="duplicateValues" dxfId="2196" priority="13297"/>
    <cfRule type="duplicateValues" dxfId="2195" priority="13298"/>
    <cfRule type="duplicateValues" dxfId="2194" priority="13299"/>
    <cfRule type="duplicateValues" dxfId="2193" priority="13300"/>
    <cfRule type="duplicateValues" dxfId="2192" priority="13301"/>
    <cfRule type="duplicateValues" dxfId="2191" priority="13302"/>
    <cfRule type="duplicateValues" dxfId="2190" priority="13303"/>
    <cfRule type="duplicateValues" dxfId="2189" priority="13304"/>
    <cfRule type="duplicateValues" dxfId="2188" priority="13305"/>
    <cfRule type="duplicateValues" dxfId="2187" priority="13280"/>
    <cfRule type="duplicateValues" dxfId="2186" priority="13306"/>
    <cfRule type="duplicateValues" dxfId="2185" priority="13307"/>
    <cfRule type="duplicateValues" dxfId="2184" priority="13308"/>
    <cfRule type="duplicateValues" dxfId="2183" priority="13309"/>
    <cfRule type="duplicateValues" dxfId="2182" priority="13310"/>
    <cfRule type="duplicateValues" dxfId="2181" priority="13278"/>
    <cfRule type="duplicateValues" dxfId="2180" priority="13279"/>
  </conditionalFormatting>
  <conditionalFormatting sqref="C338">
    <cfRule type="duplicateValues" dxfId="2179" priority="13271"/>
    <cfRule type="duplicateValues" dxfId="2178" priority="13272"/>
    <cfRule type="duplicateValues" dxfId="2177" priority="13264"/>
    <cfRule type="duplicateValues" dxfId="2176" priority="13265"/>
    <cfRule type="duplicateValues" dxfId="2175" priority="13266"/>
    <cfRule type="duplicateValues" dxfId="2174" priority="13267"/>
    <cfRule type="duplicateValues" dxfId="2173" priority="13268"/>
    <cfRule type="duplicateValues" dxfId="2172" priority="13269"/>
    <cfRule type="duplicateValues" dxfId="2171" priority="13263"/>
    <cfRule type="duplicateValues" dxfId="2170" priority="13270"/>
  </conditionalFormatting>
  <conditionalFormatting sqref="C339">
    <cfRule type="duplicateValues" dxfId="2169" priority="13468"/>
    <cfRule type="duplicateValues" dxfId="2168" priority="13467"/>
    <cfRule type="duplicateValues" dxfId="2167" priority="13466"/>
    <cfRule type="duplicateValues" dxfId="2166" priority="13465"/>
    <cfRule type="duplicateValues" dxfId="2165" priority="13464"/>
    <cfRule type="duplicateValues" dxfId="2164" priority="13463"/>
    <cfRule type="duplicateValues" dxfId="2163" priority="13462"/>
    <cfRule type="duplicateValues" dxfId="2162" priority="13461"/>
    <cfRule type="duplicateValues" dxfId="2161" priority="13460"/>
    <cfRule type="duplicateValues" dxfId="2160" priority="13459"/>
    <cfRule type="duplicateValues" dxfId="2159" priority="13458"/>
    <cfRule type="duplicateValues" dxfId="2158" priority="13457"/>
    <cfRule type="duplicateValues" dxfId="2157" priority="13456"/>
    <cfRule type="duplicateValues" dxfId="2156" priority="13455"/>
    <cfRule type="duplicateValues" dxfId="2155" priority="13454"/>
    <cfRule type="duplicateValues" dxfId="2154" priority="13453"/>
    <cfRule type="duplicateValues" dxfId="2153" priority="13452"/>
    <cfRule type="duplicateValues" dxfId="2152" priority="13451"/>
    <cfRule type="duplicateValues" dxfId="2151" priority="13450"/>
    <cfRule type="duplicateValues" dxfId="2150" priority="13449"/>
    <cfRule type="duplicateValues" dxfId="2149" priority="13448"/>
    <cfRule type="duplicateValues" dxfId="2148" priority="13447"/>
    <cfRule type="duplicateValues" dxfId="2147" priority="13446"/>
    <cfRule type="duplicateValues" dxfId="2146" priority="13445"/>
    <cfRule type="duplicateValues" dxfId="2145" priority="13444"/>
    <cfRule type="duplicateValues" dxfId="2144" priority="13443"/>
    <cfRule type="duplicateValues" dxfId="2143" priority="13442"/>
    <cfRule type="duplicateValues" dxfId="2142" priority="13441"/>
    <cfRule type="duplicateValues" dxfId="2141" priority="13440"/>
    <cfRule type="duplicateValues" dxfId="2140" priority="13477"/>
    <cfRule type="duplicateValues" dxfId="2139" priority="13476"/>
    <cfRule type="duplicateValues" dxfId="2138" priority="13475"/>
    <cfRule type="duplicateValues" dxfId="2137" priority="13474"/>
    <cfRule type="duplicateValues" dxfId="2136" priority="13473"/>
    <cfRule type="duplicateValues" dxfId="2135" priority="13472"/>
    <cfRule type="duplicateValues" dxfId="2134" priority="13471"/>
    <cfRule type="duplicateValues" dxfId="2133" priority="13470"/>
    <cfRule type="duplicateValues" dxfId="2132" priority="13469"/>
  </conditionalFormatting>
  <conditionalFormatting sqref="C343">
    <cfRule type="duplicateValues" dxfId="2131" priority="11235"/>
    <cfRule type="duplicateValues" dxfId="2130" priority="11233"/>
    <cfRule type="duplicateValues" dxfId="2129" priority="11232"/>
    <cfRule type="duplicateValues" dxfId="2128" priority="11225"/>
    <cfRule type="duplicateValues" dxfId="2127" priority="11222"/>
    <cfRule type="duplicateValues" dxfId="2126" priority="11234"/>
    <cfRule type="duplicateValues" dxfId="2125" priority="11242"/>
    <cfRule type="duplicateValues" dxfId="2124" priority="11236"/>
    <cfRule type="duplicateValues" dxfId="2123" priority="11237"/>
    <cfRule type="duplicateValues" dxfId="2122" priority="11239"/>
    <cfRule type="duplicateValues" dxfId="2121" priority="11240"/>
    <cfRule type="duplicateValues" dxfId="2120" priority="11241"/>
    <cfRule type="duplicateValues" dxfId="2119" priority="11224"/>
    <cfRule type="duplicateValues" dxfId="2118" priority="11243"/>
    <cfRule type="duplicateValues" dxfId="2117" priority="11244"/>
    <cfRule type="duplicateValues" dxfId="2116" priority="11238"/>
    <cfRule type="duplicateValues" dxfId="2115" priority="11230"/>
    <cfRule type="duplicateValues" dxfId="2114" priority="11223"/>
    <cfRule type="duplicateValues" dxfId="2113" priority="11231"/>
    <cfRule type="duplicateValues" dxfId="2112" priority="11229"/>
    <cfRule type="duplicateValues" dxfId="2111" priority="11228"/>
    <cfRule type="duplicateValues" dxfId="2110" priority="11227"/>
    <cfRule type="duplicateValues" dxfId="2109" priority="11226"/>
  </conditionalFormatting>
  <conditionalFormatting sqref="C344">
    <cfRule type="duplicateValues" dxfId="2108" priority="10958"/>
    <cfRule type="duplicateValues" dxfId="2107" priority="10959"/>
    <cfRule type="duplicateValues" dxfId="2106" priority="10957"/>
    <cfRule type="duplicateValues" dxfId="2105" priority="10961"/>
    <cfRule type="duplicateValues" dxfId="2104" priority="10948"/>
    <cfRule type="duplicateValues" dxfId="2103" priority="10960"/>
    <cfRule type="duplicateValues" dxfId="2102" priority="10932"/>
    <cfRule type="duplicateValues" dxfId="2101" priority="10933"/>
    <cfRule type="duplicateValues" dxfId="2100" priority="10934"/>
    <cfRule type="duplicateValues" dxfId="2099" priority="10935"/>
    <cfRule type="duplicateValues" dxfId="2098" priority="10936"/>
    <cfRule type="duplicateValues" dxfId="2097" priority="10937"/>
    <cfRule type="duplicateValues" dxfId="2096" priority="10938"/>
    <cfRule type="duplicateValues" dxfId="2095" priority="10939"/>
    <cfRule type="duplicateValues" dxfId="2094" priority="10940"/>
    <cfRule type="duplicateValues" dxfId="2093" priority="10941"/>
    <cfRule type="duplicateValues" dxfId="2092" priority="10942"/>
    <cfRule type="duplicateValues" dxfId="2091" priority="10943"/>
    <cfRule type="duplicateValues" dxfId="2090" priority="10944"/>
    <cfRule type="duplicateValues" dxfId="2089" priority="10945"/>
    <cfRule type="duplicateValues" dxfId="2088" priority="10946"/>
    <cfRule type="duplicateValues" dxfId="2087" priority="10947"/>
    <cfRule type="duplicateValues" dxfId="2086" priority="10949"/>
    <cfRule type="duplicateValues" dxfId="2085" priority="10950"/>
    <cfRule type="duplicateValues" dxfId="2084" priority="10951"/>
    <cfRule type="duplicateValues" dxfId="2083" priority="10952"/>
    <cfRule type="duplicateValues" dxfId="2082" priority="10953"/>
    <cfRule type="duplicateValues" dxfId="2081" priority="10954"/>
    <cfRule type="duplicateValues" dxfId="2080" priority="10955"/>
    <cfRule type="duplicateValues" dxfId="2079" priority="10956"/>
  </conditionalFormatting>
  <conditionalFormatting sqref="C345">
    <cfRule type="duplicateValues" dxfId="2078" priority="10908"/>
    <cfRule type="duplicateValues" dxfId="2077" priority="10907"/>
    <cfRule type="duplicateValues" dxfId="2076" priority="10906"/>
    <cfRule type="duplicateValues" dxfId="2075" priority="10904"/>
    <cfRule type="duplicateValues" dxfId="2074" priority="10903"/>
    <cfRule type="duplicateValues" dxfId="2073" priority="10902"/>
    <cfRule type="duplicateValues" dxfId="2072" priority="10901"/>
    <cfRule type="duplicateValues" dxfId="2071" priority="10900"/>
    <cfRule type="duplicateValues" dxfId="2070" priority="10899"/>
    <cfRule type="duplicateValues" dxfId="2069" priority="10898"/>
    <cfRule type="duplicateValues" dxfId="2068" priority="10897"/>
    <cfRule type="duplicateValues" dxfId="2067" priority="10896"/>
    <cfRule type="duplicateValues" dxfId="2066" priority="10895"/>
    <cfRule type="duplicateValues" dxfId="2065" priority="10894"/>
    <cfRule type="duplicateValues" dxfId="2064" priority="10893"/>
    <cfRule type="duplicateValues" dxfId="2063" priority="10892"/>
    <cfRule type="duplicateValues" dxfId="2062" priority="10891"/>
    <cfRule type="duplicateValues" dxfId="2061" priority="10890"/>
    <cfRule type="duplicateValues" dxfId="2060" priority="10889"/>
    <cfRule type="duplicateValues" dxfId="2059" priority="10931"/>
    <cfRule type="duplicateValues" dxfId="2058" priority="10930"/>
    <cfRule type="duplicateValues" dxfId="2057" priority="10929"/>
    <cfRule type="duplicateValues" dxfId="2056" priority="10928"/>
    <cfRule type="duplicateValues" dxfId="2055" priority="10927"/>
    <cfRule type="duplicateValues" dxfId="2054" priority="10926"/>
    <cfRule type="duplicateValues" dxfId="2053" priority="10925"/>
    <cfRule type="duplicateValues" dxfId="2052" priority="10923"/>
    <cfRule type="duplicateValues" dxfId="2051" priority="10905"/>
    <cfRule type="duplicateValues" dxfId="2050" priority="10922"/>
    <cfRule type="duplicateValues" dxfId="2049" priority="10921"/>
    <cfRule type="duplicateValues" dxfId="2048" priority="10920"/>
    <cfRule type="duplicateValues" dxfId="2047" priority="10919"/>
    <cfRule type="duplicateValues" dxfId="2046" priority="10918"/>
    <cfRule type="duplicateValues" dxfId="2045" priority="10917"/>
    <cfRule type="duplicateValues" dxfId="2044" priority="10916"/>
    <cfRule type="duplicateValues" dxfId="2043" priority="10915"/>
    <cfRule type="duplicateValues" dxfId="2042" priority="10914"/>
    <cfRule type="duplicateValues" dxfId="2041" priority="10913"/>
    <cfRule type="duplicateValues" dxfId="2040" priority="10912"/>
    <cfRule type="duplicateValues" dxfId="2039" priority="10911"/>
    <cfRule type="duplicateValues" dxfId="2038" priority="10924"/>
    <cfRule type="duplicateValues" dxfId="2037" priority="10910"/>
    <cfRule type="duplicateValues" dxfId="2036" priority="10909"/>
  </conditionalFormatting>
  <conditionalFormatting sqref="C346">
    <cfRule type="duplicateValues" dxfId="2035" priority="10009"/>
    <cfRule type="duplicateValues" dxfId="2034" priority="10011"/>
    <cfRule type="duplicateValues" dxfId="2033" priority="10036"/>
    <cfRule type="duplicateValues" dxfId="2032" priority="10037"/>
    <cfRule type="duplicateValues" dxfId="2031" priority="10038"/>
    <cfRule type="duplicateValues" dxfId="2030" priority="10039"/>
    <cfRule type="duplicateValues" dxfId="2029" priority="10040"/>
    <cfRule type="duplicateValues" dxfId="2028" priority="10041"/>
    <cfRule type="duplicateValues" dxfId="2027" priority="10042"/>
    <cfRule type="duplicateValues" dxfId="2026" priority="10024"/>
    <cfRule type="duplicateValues" dxfId="2025" priority="10023"/>
    <cfRule type="duplicateValues" dxfId="2024" priority="10022"/>
    <cfRule type="duplicateValues" dxfId="2023" priority="10031"/>
    <cfRule type="duplicateValues" dxfId="2022" priority="10021"/>
    <cfRule type="duplicateValues" dxfId="2021" priority="10020"/>
    <cfRule type="duplicateValues" dxfId="2020" priority="10017"/>
    <cfRule type="duplicateValues" dxfId="2019" priority="10019"/>
    <cfRule type="duplicateValues" dxfId="2018" priority="10010"/>
    <cfRule type="duplicateValues" dxfId="2017" priority="10030"/>
    <cfRule type="duplicateValues" dxfId="2016" priority="10016"/>
    <cfRule type="duplicateValues" dxfId="2015" priority="10015"/>
    <cfRule type="duplicateValues" dxfId="2014" priority="10014"/>
    <cfRule type="duplicateValues" dxfId="2013" priority="10013"/>
    <cfRule type="duplicateValues" dxfId="2012" priority="10012"/>
    <cfRule type="duplicateValues" dxfId="2011" priority="10018"/>
    <cfRule type="duplicateValues" dxfId="2010" priority="10008"/>
    <cfRule type="duplicateValues" dxfId="2009" priority="10035"/>
    <cfRule type="duplicateValues" dxfId="2008" priority="10034"/>
    <cfRule type="duplicateValues" dxfId="2007" priority="10033"/>
    <cfRule type="duplicateValues" dxfId="2006" priority="10032"/>
    <cfRule type="duplicateValues" dxfId="2005" priority="10029"/>
    <cfRule type="duplicateValues" dxfId="2004" priority="10028"/>
    <cfRule type="duplicateValues" dxfId="2003" priority="10027"/>
    <cfRule type="duplicateValues" dxfId="2002" priority="10026"/>
    <cfRule type="duplicateValues" dxfId="2001" priority="10025"/>
  </conditionalFormatting>
  <conditionalFormatting sqref="C347:C352">
    <cfRule type="duplicateValues" dxfId="2000" priority="9668"/>
    <cfRule type="duplicateValues" dxfId="1999" priority="9656"/>
    <cfRule type="duplicateValues" dxfId="1998" priority="9657"/>
    <cfRule type="duplicateValues" dxfId="1997" priority="9658"/>
    <cfRule type="duplicateValues" dxfId="1996" priority="9659"/>
    <cfRule type="duplicateValues" dxfId="1995" priority="9660"/>
    <cfRule type="duplicateValues" dxfId="1994" priority="9661"/>
    <cfRule type="duplicateValues" dxfId="1993" priority="9663"/>
    <cfRule type="duplicateValues" dxfId="1992" priority="9664"/>
    <cfRule type="duplicateValues" dxfId="1991" priority="9665"/>
    <cfRule type="duplicateValues" dxfId="1990" priority="9667"/>
    <cfRule type="duplicateValues" dxfId="1989" priority="9666"/>
    <cfRule type="duplicateValues" dxfId="1988" priority="9669"/>
    <cfRule type="duplicateValues" dxfId="1987" priority="9662"/>
  </conditionalFormatting>
  <conditionalFormatting sqref="C353">
    <cfRule type="duplicateValues" dxfId="1986" priority="9636"/>
    <cfRule type="duplicateValues" dxfId="1985" priority="9639"/>
    <cfRule type="duplicateValues" dxfId="1984" priority="9648"/>
    <cfRule type="duplicateValues" dxfId="1983" priority="9655"/>
    <cfRule type="duplicateValues" dxfId="1982" priority="9654"/>
    <cfRule type="duplicateValues" dxfId="1981" priority="9653"/>
    <cfRule type="duplicateValues" dxfId="1980" priority="9652"/>
    <cfRule type="duplicateValues" dxfId="1979" priority="9651"/>
    <cfRule type="duplicateValues" dxfId="1978" priority="9650"/>
    <cfRule type="duplicateValues" dxfId="1977" priority="9649"/>
    <cfRule type="duplicateValues" dxfId="1976" priority="9647"/>
    <cfRule type="duplicateValues" dxfId="1975" priority="9646"/>
    <cfRule type="duplicateValues" dxfId="1974" priority="9645"/>
    <cfRule type="duplicateValues" dxfId="1973" priority="9644"/>
    <cfRule type="duplicateValues" dxfId="1972" priority="9643"/>
    <cfRule type="duplicateValues" dxfId="1971" priority="9642"/>
    <cfRule type="duplicateValues" dxfId="1970" priority="9641"/>
    <cfRule type="duplicateValues" dxfId="1969" priority="9640"/>
    <cfRule type="duplicateValues" dxfId="1968" priority="9638"/>
    <cfRule type="duplicateValues" dxfId="1967" priority="9637"/>
  </conditionalFormatting>
  <conditionalFormatting sqref="C354">
    <cfRule type="duplicateValues" dxfId="1966" priority="9625"/>
    <cfRule type="duplicateValues" dxfId="1965" priority="9624"/>
    <cfRule type="duplicateValues" dxfId="1964" priority="9622"/>
    <cfRule type="duplicateValues" dxfId="1963" priority="9629"/>
    <cfRule type="duplicateValues" dxfId="1962" priority="9627"/>
    <cfRule type="duplicateValues" dxfId="1961" priority="9623"/>
    <cfRule type="duplicateValues" dxfId="1960" priority="9628"/>
    <cfRule type="duplicateValues" dxfId="1959" priority="9632"/>
    <cfRule type="duplicateValues" dxfId="1958" priority="9635"/>
    <cfRule type="duplicateValues" dxfId="1957" priority="9634"/>
    <cfRule type="duplicateValues" dxfId="1956" priority="9633"/>
    <cfRule type="duplicateValues" dxfId="1955" priority="9626"/>
    <cfRule type="duplicateValues" dxfId="1954" priority="9631"/>
    <cfRule type="duplicateValues" dxfId="1953" priority="9630"/>
  </conditionalFormatting>
  <conditionalFormatting sqref="C355">
    <cfRule type="duplicateValues" dxfId="1952" priority="9621"/>
    <cfRule type="duplicateValues" dxfId="1951" priority="9620"/>
    <cfRule type="duplicateValues" dxfId="1950" priority="9619"/>
    <cfRule type="duplicateValues" dxfId="1949" priority="9618"/>
    <cfRule type="duplicateValues" dxfId="1948" priority="9617"/>
    <cfRule type="duplicateValues" dxfId="1947" priority="9610"/>
    <cfRule type="duplicateValues" dxfId="1946" priority="9616"/>
    <cfRule type="duplicateValues" dxfId="1945" priority="9615"/>
    <cfRule type="duplicateValues" dxfId="1944" priority="9614"/>
    <cfRule type="duplicateValues" dxfId="1943" priority="9612"/>
    <cfRule type="duplicateValues" dxfId="1942" priority="9611"/>
    <cfRule type="duplicateValues" dxfId="1941" priority="9613"/>
    <cfRule type="duplicateValues" dxfId="1940" priority="9609"/>
    <cfRule type="duplicateValues" dxfId="1939" priority="9608"/>
    <cfRule type="duplicateValues" dxfId="1938" priority="9607"/>
    <cfRule type="duplicateValues" dxfId="1937" priority="9606"/>
    <cfRule type="duplicateValues" dxfId="1936" priority="9605"/>
    <cfRule type="duplicateValues" dxfId="1935" priority="9604"/>
    <cfRule type="duplicateValues" dxfId="1934" priority="9603"/>
    <cfRule type="duplicateValues" dxfId="1933" priority="9602"/>
  </conditionalFormatting>
  <conditionalFormatting sqref="C356">
    <cfRule type="duplicateValues" dxfId="1932" priority="9132"/>
    <cfRule type="duplicateValues" dxfId="1931" priority="9133"/>
    <cfRule type="duplicateValues" dxfId="1930" priority="9130"/>
    <cfRule type="duplicateValues" dxfId="1929" priority="9129"/>
    <cfRule type="duplicateValues" dxfId="1928" priority="9128"/>
    <cfRule type="duplicateValues" dxfId="1927" priority="9127"/>
    <cfRule type="duplicateValues" dxfId="1926" priority="9126"/>
    <cfRule type="duplicateValues" dxfId="1925" priority="9125"/>
    <cfRule type="duplicateValues" dxfId="1924" priority="9124"/>
    <cfRule type="duplicateValues" dxfId="1923" priority="9123"/>
    <cfRule type="duplicateValues" dxfId="1922" priority="9122"/>
    <cfRule type="duplicateValues" dxfId="1921" priority="9121"/>
    <cfRule type="duplicateValues" dxfId="1920" priority="9120"/>
    <cfRule type="duplicateValues" dxfId="1919" priority="9119"/>
    <cfRule type="duplicateValues" dxfId="1918" priority="9118"/>
    <cfRule type="duplicateValues" dxfId="1917" priority="9117"/>
    <cfRule type="duplicateValues" dxfId="1916" priority="9116"/>
    <cfRule type="duplicateValues" dxfId="1915" priority="9115"/>
    <cfRule type="duplicateValues" dxfId="1914" priority="9114"/>
    <cfRule type="duplicateValues" dxfId="1913" priority="9113"/>
    <cfRule type="duplicateValues" dxfId="1912" priority="9112"/>
    <cfRule type="duplicateValues" dxfId="1911" priority="9111"/>
    <cfRule type="duplicateValues" dxfId="1910" priority="9131"/>
  </conditionalFormatting>
  <conditionalFormatting sqref="C359">
    <cfRule type="duplicateValues" dxfId="1909" priority="8469"/>
    <cfRule type="duplicateValues" dxfId="1908" priority="8464"/>
    <cfRule type="duplicateValues" dxfId="1907" priority="8463"/>
    <cfRule type="duplicateValues" dxfId="1906" priority="8462"/>
    <cfRule type="duplicateValues" dxfId="1905" priority="8461"/>
    <cfRule type="duplicateValues" dxfId="1904" priority="8460"/>
    <cfRule type="duplicateValues" dxfId="1903" priority="8459"/>
    <cfRule type="duplicateValues" dxfId="1902" priority="8458"/>
    <cfRule type="duplicateValues" dxfId="1901" priority="8457"/>
    <cfRule type="duplicateValues" dxfId="1900" priority="8456"/>
    <cfRule type="duplicateValues" dxfId="1899" priority="8488"/>
    <cfRule type="duplicateValues" dxfId="1898" priority="8487"/>
    <cfRule type="duplicateValues" dxfId="1897" priority="8486"/>
    <cfRule type="duplicateValues" dxfId="1896" priority="8485"/>
    <cfRule type="duplicateValues" dxfId="1895" priority="8484"/>
    <cfRule type="duplicateValues" dxfId="1894" priority="8483"/>
    <cfRule type="duplicateValues" dxfId="1893" priority="8482"/>
    <cfRule type="duplicateValues" dxfId="1892" priority="8481"/>
    <cfRule type="duplicateValues" dxfId="1891" priority="8480"/>
    <cfRule type="duplicateValues" dxfId="1890" priority="8479"/>
    <cfRule type="duplicateValues" dxfId="1889" priority="8478"/>
    <cfRule type="duplicateValues" dxfId="1888" priority="8477"/>
    <cfRule type="duplicateValues" dxfId="1887" priority="8476"/>
    <cfRule type="duplicateValues" dxfId="1886" priority="8475"/>
    <cfRule type="duplicateValues" dxfId="1885" priority="8474"/>
    <cfRule type="duplicateValues" dxfId="1884" priority="8473"/>
    <cfRule type="duplicateValues" dxfId="1883" priority="8472"/>
    <cfRule type="duplicateValues" dxfId="1882" priority="8471"/>
    <cfRule type="duplicateValues" dxfId="1881" priority="8470"/>
    <cfRule type="duplicateValues" dxfId="1880" priority="8455"/>
    <cfRule type="duplicateValues" dxfId="1879" priority="8468"/>
    <cfRule type="duplicateValues" dxfId="1878" priority="8467"/>
    <cfRule type="duplicateValues" dxfId="1877" priority="8466"/>
    <cfRule type="duplicateValues" dxfId="1876" priority="8465"/>
  </conditionalFormatting>
  <conditionalFormatting sqref="C360">
    <cfRule type="duplicateValues" dxfId="1875" priority="8452"/>
    <cfRule type="duplicateValues" dxfId="1874" priority="8139"/>
    <cfRule type="duplicateValues" dxfId="1873" priority="8138"/>
    <cfRule type="duplicateValues" dxfId="1872" priority="8136"/>
    <cfRule type="duplicateValues" dxfId="1871" priority="8135"/>
    <cfRule type="duplicateValues" dxfId="1870" priority="8134"/>
    <cfRule type="duplicateValues" dxfId="1869" priority="8440"/>
    <cfRule type="duplicateValues" dxfId="1868" priority="8133"/>
    <cfRule type="duplicateValues" dxfId="1867" priority="8132"/>
    <cfRule type="duplicateValues" dxfId="1866" priority="17906"/>
    <cfRule type="duplicateValues" dxfId="1865" priority="8454"/>
    <cfRule type="duplicateValues" dxfId="1864" priority="8453"/>
    <cfRule type="duplicateValues" dxfId="1863" priority="8131"/>
    <cfRule type="duplicateValues" dxfId="1862" priority="8451"/>
    <cfRule type="duplicateValues" dxfId="1861" priority="8450"/>
    <cfRule type="duplicateValues" dxfId="1860" priority="8449"/>
    <cfRule type="duplicateValues" dxfId="1859" priority="8448"/>
    <cfRule type="duplicateValues" dxfId="1858" priority="8447"/>
    <cfRule type="duplicateValues" dxfId="1857" priority="8446"/>
    <cfRule type="duplicateValues" dxfId="1856" priority="8445"/>
    <cfRule type="duplicateValues" dxfId="1855" priority="8444"/>
    <cfRule type="duplicateValues" dxfId="1854" priority="8443"/>
    <cfRule type="duplicateValues" dxfId="1853" priority="8442"/>
    <cfRule type="duplicateValues" dxfId="1852" priority="8441"/>
    <cfRule type="duplicateValues" dxfId="1851" priority="8137"/>
    <cfRule type="duplicateValues" dxfId="1850" priority="8439"/>
    <cfRule type="duplicateValues" dxfId="1849" priority="8438"/>
    <cfRule type="duplicateValues" dxfId="1848" priority="8437"/>
    <cfRule type="duplicateValues" dxfId="1847" priority="8436"/>
    <cfRule type="duplicateValues" dxfId="1846" priority="8435"/>
    <cfRule type="duplicateValues" dxfId="1845" priority="8434"/>
    <cfRule type="duplicateValues" dxfId="1844" priority="8433"/>
    <cfRule type="duplicateValues" dxfId="1843" priority="8432"/>
    <cfRule type="duplicateValues" dxfId="1842" priority="8431"/>
    <cfRule type="duplicateValues" dxfId="1841" priority="8430"/>
    <cfRule type="duplicateValues" dxfId="1840" priority="8429"/>
    <cfRule type="duplicateValues" dxfId="1839" priority="8428"/>
    <cfRule type="duplicateValues" dxfId="1838" priority="8142"/>
    <cfRule type="duplicateValues" dxfId="1837" priority="8141"/>
    <cfRule type="duplicateValues" dxfId="1836" priority="8140"/>
  </conditionalFormatting>
  <conditionalFormatting sqref="C363:C365">
    <cfRule type="duplicateValues" dxfId="1835" priority="18308"/>
    <cfRule type="duplicateValues" dxfId="1834" priority="18309"/>
    <cfRule type="duplicateValues" dxfId="1833" priority="18310"/>
    <cfRule type="duplicateValues" dxfId="1832" priority="18311"/>
    <cfRule type="duplicateValues" dxfId="1831" priority="18312"/>
    <cfRule type="duplicateValues" dxfId="1830" priority="18314"/>
    <cfRule type="duplicateValues" dxfId="1829" priority="18315"/>
    <cfRule type="duplicateValues" dxfId="1828" priority="18313"/>
    <cfRule type="duplicateValues" dxfId="1827" priority="18307"/>
  </conditionalFormatting>
  <conditionalFormatting sqref="C364:C365">
    <cfRule type="duplicateValues" dxfId="1826" priority="6314"/>
    <cfRule type="duplicateValues" dxfId="1825" priority="6313"/>
    <cfRule type="duplicateValues" dxfId="1824" priority="6312"/>
    <cfRule type="duplicateValues" dxfId="1823" priority="6311"/>
    <cfRule type="duplicateValues" dxfId="1822" priority="6310"/>
    <cfRule type="duplicateValues" dxfId="1821" priority="6309"/>
    <cfRule type="duplicateValues" dxfId="1820" priority="6308"/>
    <cfRule type="duplicateValues" dxfId="1819" priority="6307"/>
    <cfRule type="duplicateValues" dxfId="1818" priority="6306"/>
    <cfRule type="duplicateValues" dxfId="1817" priority="6305"/>
    <cfRule type="duplicateValues" dxfId="1816" priority="6304"/>
    <cfRule type="duplicateValues" dxfId="1815" priority="6303"/>
    <cfRule type="duplicateValues" dxfId="1814" priority="6302"/>
    <cfRule type="duplicateValues" dxfId="1813" priority="6301"/>
    <cfRule type="duplicateValues" dxfId="1812" priority="6300"/>
    <cfRule type="duplicateValues" dxfId="1811" priority="6299"/>
    <cfRule type="duplicateValues" dxfId="1810" priority="6298"/>
    <cfRule type="duplicateValues" dxfId="1809" priority="6297"/>
    <cfRule type="duplicateValues" dxfId="1808" priority="6296"/>
    <cfRule type="duplicateValues" dxfId="1807" priority="6295"/>
    <cfRule type="duplicateValues" dxfId="1806" priority="6294"/>
    <cfRule type="duplicateValues" dxfId="1805" priority="6293"/>
    <cfRule type="duplicateValues" dxfId="1804" priority="6292"/>
    <cfRule type="duplicateValues" dxfId="1803" priority="6291"/>
    <cfRule type="duplicateValues" dxfId="1802" priority="6290"/>
    <cfRule type="duplicateValues" dxfId="1801" priority="6289"/>
    <cfRule type="duplicateValues" dxfId="1800" priority="6288"/>
    <cfRule type="duplicateValues" dxfId="1799" priority="6287"/>
    <cfRule type="duplicateValues" dxfId="1798" priority="6286"/>
    <cfRule type="duplicateValues" dxfId="1797" priority="6285"/>
    <cfRule type="duplicateValues" dxfId="1796" priority="6284"/>
    <cfRule type="duplicateValues" dxfId="1795" priority="6283"/>
    <cfRule type="duplicateValues" dxfId="1794" priority="6282"/>
    <cfRule type="duplicateValues" dxfId="1793" priority="6281"/>
    <cfRule type="duplicateValues" dxfId="1792" priority="6280"/>
    <cfRule type="duplicateValues" dxfId="1791" priority="6279"/>
    <cfRule type="duplicateValues" dxfId="1790" priority="6278"/>
    <cfRule type="duplicateValues" dxfId="1789" priority="6277"/>
    <cfRule type="duplicateValues" dxfId="1788" priority="6276"/>
    <cfRule type="duplicateValues" dxfId="1787" priority="6275"/>
    <cfRule type="duplicateValues" dxfId="1786" priority="6274"/>
    <cfRule type="duplicateValues" dxfId="1785" priority="6273"/>
    <cfRule type="duplicateValues" dxfId="1784" priority="6272"/>
    <cfRule type="duplicateValues" dxfId="1783" priority="6271"/>
    <cfRule type="duplicateValues" dxfId="1782" priority="6270"/>
    <cfRule type="duplicateValues" dxfId="1781" priority="6269"/>
  </conditionalFormatting>
  <conditionalFormatting sqref="C366">
    <cfRule type="duplicateValues" dxfId="1780" priority="5930"/>
    <cfRule type="duplicateValues" dxfId="1779" priority="5929"/>
    <cfRule type="duplicateValues" dxfId="1778" priority="5928"/>
    <cfRule type="duplicateValues" dxfId="1777" priority="5927"/>
    <cfRule type="duplicateValues" dxfId="1776" priority="5926"/>
    <cfRule type="duplicateValues" dxfId="1775" priority="5925"/>
    <cfRule type="duplicateValues" dxfId="1774" priority="5924"/>
    <cfRule type="duplicateValues" dxfId="1773" priority="5923"/>
    <cfRule type="duplicateValues" dxfId="1772" priority="5922"/>
    <cfRule type="duplicateValues" dxfId="1771" priority="5921"/>
    <cfRule type="duplicateValues" dxfId="1770" priority="5920"/>
    <cfRule type="duplicateValues" dxfId="1769" priority="5919"/>
    <cfRule type="duplicateValues" dxfId="1768" priority="5918"/>
    <cfRule type="duplicateValues" dxfId="1767" priority="5917"/>
    <cfRule type="duplicateValues" dxfId="1766" priority="5916"/>
    <cfRule type="duplicateValues" dxfId="1765" priority="5915"/>
    <cfRule type="duplicateValues" dxfId="1764" priority="5914"/>
    <cfRule type="duplicateValues" dxfId="1763" priority="5913"/>
    <cfRule type="duplicateValues" dxfId="1762" priority="5911"/>
    <cfRule type="duplicateValues" dxfId="1761" priority="5910"/>
    <cfRule type="duplicateValues" dxfId="1760" priority="5909"/>
    <cfRule type="duplicateValues" dxfId="1759" priority="5882"/>
    <cfRule type="duplicateValues" dxfId="1758" priority="5881"/>
    <cfRule type="duplicateValues" dxfId="1757" priority="5880"/>
    <cfRule type="duplicateValues" dxfId="1756" priority="5879"/>
  </conditionalFormatting>
  <conditionalFormatting sqref="C367:C373">
    <cfRule type="duplicateValues" dxfId="1755" priority="5878"/>
    <cfRule type="duplicateValues" dxfId="1754" priority="5877"/>
    <cfRule type="duplicateValues" dxfId="1753" priority="5876"/>
    <cfRule type="duplicateValues" dxfId="1752" priority="5875"/>
    <cfRule type="duplicateValues" dxfId="1751" priority="5874"/>
    <cfRule type="duplicateValues" dxfId="1750" priority="5873"/>
    <cfRule type="duplicateValues" dxfId="1749" priority="5872"/>
    <cfRule type="duplicateValues" dxfId="1748" priority="5871"/>
    <cfRule type="duplicateValues" dxfId="1747" priority="5870"/>
    <cfRule type="duplicateValues" dxfId="1746" priority="5869"/>
    <cfRule type="duplicateValues" dxfId="1745" priority="5868"/>
    <cfRule type="duplicateValues" dxfId="1744" priority="5867"/>
    <cfRule type="duplicateValues" dxfId="1743" priority="5866"/>
    <cfRule type="duplicateValues" dxfId="1742" priority="5865"/>
    <cfRule type="duplicateValues" dxfId="1741" priority="5864"/>
    <cfRule type="duplicateValues" dxfId="1740" priority="5863"/>
    <cfRule type="duplicateValues" dxfId="1739" priority="5862"/>
    <cfRule type="duplicateValues" dxfId="1738" priority="5861"/>
    <cfRule type="duplicateValues" dxfId="1737" priority="5860"/>
    <cfRule type="duplicateValues" dxfId="1736" priority="5859"/>
    <cfRule type="duplicateValues" dxfId="1735" priority="5858"/>
    <cfRule type="duplicateValues" dxfId="1734" priority="5857"/>
    <cfRule type="duplicateValues" dxfId="1733" priority="5856"/>
    <cfRule type="duplicateValues" dxfId="1732" priority="5855"/>
    <cfRule type="duplicateValues" dxfId="1731" priority="5854"/>
    <cfRule type="duplicateValues" dxfId="1730" priority="5853"/>
    <cfRule type="duplicateValues" dxfId="1729" priority="5852"/>
    <cfRule type="duplicateValues" dxfId="1728" priority="5851"/>
    <cfRule type="duplicateValues" dxfId="1727" priority="5850"/>
    <cfRule type="duplicateValues" dxfId="1726" priority="5849"/>
    <cfRule type="duplicateValues" dxfId="1725" priority="5848"/>
    <cfRule type="duplicateValues" dxfId="1724" priority="5847"/>
    <cfRule type="duplicateValues" dxfId="1723" priority="5846"/>
    <cfRule type="duplicateValues" dxfId="1722" priority="5845"/>
    <cfRule type="duplicateValues" dxfId="1721" priority="5844"/>
    <cfRule type="duplicateValues" dxfId="1720" priority="5843"/>
    <cfRule type="duplicateValues" dxfId="1719" priority="5842"/>
    <cfRule type="duplicateValues" dxfId="1718" priority="5841"/>
    <cfRule type="duplicateValues" dxfId="1717" priority="5840"/>
    <cfRule type="duplicateValues" dxfId="1716" priority="5839"/>
    <cfRule type="duplicateValues" dxfId="1715" priority="5838"/>
    <cfRule type="duplicateValues" dxfId="1714" priority="5837"/>
    <cfRule type="duplicateValues" dxfId="1713" priority="5836"/>
    <cfRule type="duplicateValues" dxfId="1712" priority="5835"/>
    <cfRule type="duplicateValues" dxfId="1711" priority="5834"/>
    <cfRule type="duplicateValues" dxfId="1710" priority="5833"/>
    <cfRule type="duplicateValues" dxfId="1709" priority="5832"/>
    <cfRule type="duplicateValues" dxfId="1708" priority="5831"/>
    <cfRule type="duplicateValues" dxfId="1707" priority="5830"/>
    <cfRule type="duplicateValues" dxfId="1706" priority="5829"/>
    <cfRule type="duplicateValues" dxfId="1705" priority="5828"/>
    <cfRule type="duplicateValues" dxfId="1704" priority="5827"/>
    <cfRule type="duplicateValues" dxfId="1703" priority="5826"/>
    <cfRule type="duplicateValues" dxfId="1702" priority="5825"/>
    <cfRule type="duplicateValues" dxfId="1701" priority="5824"/>
    <cfRule type="duplicateValues" dxfId="1700" priority="5823"/>
    <cfRule type="duplicateValues" dxfId="1699" priority="5822"/>
    <cfRule type="duplicateValues" dxfId="1698" priority="5821"/>
    <cfRule type="duplicateValues" dxfId="1697" priority="5820"/>
    <cfRule type="duplicateValues" dxfId="1696" priority="5819"/>
    <cfRule type="duplicateValues" dxfId="1695" priority="5818"/>
    <cfRule type="duplicateValues" dxfId="1694" priority="5817"/>
    <cfRule type="duplicateValues" dxfId="1693" priority="5816"/>
    <cfRule type="duplicateValues" dxfId="1692" priority="5815"/>
    <cfRule type="duplicateValues" dxfId="1691" priority="5814"/>
  </conditionalFormatting>
  <conditionalFormatting sqref="C373">
    <cfRule type="duplicateValues" dxfId="1690" priority="5813"/>
  </conditionalFormatting>
  <conditionalFormatting sqref="C374">
    <cfRule type="duplicateValues" dxfId="1689" priority="5545"/>
    <cfRule type="duplicateValues" dxfId="1688" priority="5543"/>
    <cfRule type="duplicateValues" dxfId="1687" priority="5544"/>
    <cfRule type="duplicateValues" dxfId="1686" priority="5542"/>
    <cfRule type="duplicateValues" dxfId="1685" priority="5541"/>
    <cfRule type="duplicateValues" dxfId="1684" priority="5540"/>
  </conditionalFormatting>
  <conditionalFormatting sqref="C375">
    <cfRule type="duplicateValues" dxfId="1683" priority="5539"/>
    <cfRule type="duplicateValues" dxfId="1682" priority="5538"/>
    <cfRule type="duplicateValues" dxfId="1681" priority="5537"/>
    <cfRule type="duplicateValues" dxfId="1680" priority="5536"/>
    <cfRule type="duplicateValues" dxfId="1679" priority="5535"/>
    <cfRule type="duplicateValues" dxfId="1678" priority="5534"/>
  </conditionalFormatting>
  <conditionalFormatting sqref="C376">
    <cfRule type="duplicateValues" dxfId="1677" priority="4774"/>
    <cfRule type="duplicateValues" dxfId="1676" priority="4780"/>
    <cfRule type="duplicateValues" dxfId="1675" priority="4779"/>
    <cfRule type="duplicateValues" dxfId="1674" priority="4778"/>
    <cfRule type="duplicateValues" dxfId="1673" priority="4777"/>
    <cfRule type="duplicateValues" dxfId="1672" priority="4776"/>
    <cfRule type="duplicateValues" dxfId="1671" priority="4775"/>
    <cfRule type="duplicateValues" dxfId="1670" priority="4773"/>
    <cfRule type="duplicateValues" dxfId="1669" priority="4772"/>
    <cfRule type="duplicateValues" dxfId="1668" priority="4771"/>
    <cfRule type="duplicateValues" dxfId="1667" priority="4770"/>
    <cfRule type="duplicateValues" dxfId="1666" priority="4769"/>
    <cfRule type="duplicateValues" dxfId="1665" priority="4768"/>
    <cfRule type="duplicateValues" dxfId="1664" priority="4767"/>
    <cfRule type="duplicateValues" dxfId="1663" priority="4766"/>
    <cfRule type="duplicateValues" dxfId="1662" priority="4765"/>
  </conditionalFormatting>
  <conditionalFormatting sqref="C377">
    <cfRule type="duplicateValues" dxfId="1661" priority="4764"/>
    <cfRule type="duplicateValues" dxfId="1660" priority="4755"/>
    <cfRule type="duplicateValues" dxfId="1659" priority="4753"/>
    <cfRule type="duplicateValues" dxfId="1658" priority="4752"/>
    <cfRule type="duplicateValues" dxfId="1657" priority="4751"/>
    <cfRule type="duplicateValues" dxfId="1656" priority="4750"/>
    <cfRule type="duplicateValues" dxfId="1655" priority="4749"/>
    <cfRule type="duplicateValues" dxfId="1654" priority="4754"/>
    <cfRule type="duplicateValues" dxfId="1653" priority="4762"/>
    <cfRule type="duplicateValues" dxfId="1652" priority="4763"/>
    <cfRule type="duplicateValues" dxfId="1651" priority="4761"/>
    <cfRule type="duplicateValues" dxfId="1650" priority="4760"/>
    <cfRule type="duplicateValues" dxfId="1649" priority="4759"/>
    <cfRule type="duplicateValues" dxfId="1648" priority="4758"/>
    <cfRule type="duplicateValues" dxfId="1647" priority="4757"/>
    <cfRule type="duplicateValues" dxfId="1646" priority="4756"/>
  </conditionalFormatting>
  <conditionalFormatting sqref="C378">
    <cfRule type="duplicateValues" dxfId="1645" priority="4743"/>
    <cfRule type="duplicateValues" dxfId="1644" priority="4742"/>
    <cfRule type="duplicateValues" dxfId="1643" priority="4741"/>
    <cfRule type="duplicateValues" dxfId="1642" priority="4740"/>
    <cfRule type="duplicateValues" dxfId="1641" priority="4739"/>
    <cfRule type="duplicateValues" dxfId="1640" priority="4738"/>
    <cfRule type="duplicateValues" dxfId="1639" priority="4737"/>
    <cfRule type="duplicateValues" dxfId="1638" priority="4736"/>
    <cfRule type="duplicateValues" dxfId="1637" priority="4744"/>
    <cfRule type="duplicateValues" dxfId="1636" priority="4733"/>
    <cfRule type="duplicateValues" dxfId="1635" priority="4746"/>
    <cfRule type="duplicateValues" dxfId="1634" priority="4747"/>
    <cfRule type="duplicateValues" dxfId="1633" priority="4748"/>
    <cfRule type="duplicateValues" dxfId="1632" priority="4745"/>
    <cfRule type="duplicateValues" dxfId="1631" priority="4735"/>
    <cfRule type="duplicateValues" dxfId="1630" priority="4734"/>
  </conditionalFormatting>
  <conditionalFormatting sqref="C379">
    <cfRule type="duplicateValues" dxfId="1629" priority="4717"/>
    <cfRule type="duplicateValues" dxfId="1628" priority="4721"/>
    <cfRule type="duplicateValues" dxfId="1627" priority="4720"/>
    <cfRule type="duplicateValues" dxfId="1626" priority="4719"/>
    <cfRule type="duplicateValues" dxfId="1625" priority="4718"/>
    <cfRule type="duplicateValues" dxfId="1624" priority="4713"/>
    <cfRule type="duplicateValues" dxfId="1623" priority="4716"/>
    <cfRule type="duplicateValues" dxfId="1622" priority="4712"/>
    <cfRule type="duplicateValues" dxfId="1621" priority="4715"/>
    <cfRule type="duplicateValues" dxfId="1620" priority="4714"/>
    <cfRule type="duplicateValues" dxfId="1619" priority="4711"/>
  </conditionalFormatting>
  <conditionalFormatting sqref="C380">
    <cfRule type="duplicateValues" dxfId="1618" priority="4608"/>
    <cfRule type="duplicateValues" dxfId="1617" priority="4598"/>
    <cfRule type="duplicateValues" dxfId="1616" priority="4606"/>
    <cfRule type="duplicateValues" dxfId="1615" priority="4607"/>
    <cfRule type="duplicateValues" dxfId="1614" priority="4610"/>
    <cfRule type="duplicateValues" dxfId="1613" priority="4599"/>
    <cfRule type="duplicateValues" dxfId="1612" priority="4603"/>
    <cfRule type="duplicateValues" dxfId="1611" priority="4611"/>
    <cfRule type="duplicateValues" dxfId="1610" priority="4612"/>
    <cfRule type="duplicateValues" dxfId="1609" priority="4613"/>
    <cfRule type="duplicateValues" dxfId="1608" priority="4605"/>
    <cfRule type="duplicateValues" dxfId="1607" priority="4600"/>
    <cfRule type="duplicateValues" dxfId="1606" priority="4601"/>
    <cfRule type="duplicateValues" dxfId="1605" priority="4609"/>
    <cfRule type="duplicateValues" dxfId="1604" priority="4602"/>
    <cfRule type="duplicateValues" dxfId="1603" priority="4604"/>
  </conditionalFormatting>
  <conditionalFormatting sqref="C382">
    <cfRule type="duplicateValues" dxfId="1602" priority="4590"/>
    <cfRule type="duplicateValues" dxfId="1601" priority="4582"/>
    <cfRule type="duplicateValues" dxfId="1600" priority="4583"/>
    <cfRule type="duplicateValues" dxfId="1599" priority="4585"/>
    <cfRule type="duplicateValues" dxfId="1598" priority="4586"/>
    <cfRule type="duplicateValues" dxfId="1597" priority="4587"/>
    <cfRule type="duplicateValues" dxfId="1596" priority="4591"/>
    <cfRule type="duplicateValues" dxfId="1595" priority="4593"/>
    <cfRule type="duplicateValues" dxfId="1594" priority="4592"/>
    <cfRule type="duplicateValues" dxfId="1593" priority="4597"/>
    <cfRule type="duplicateValues" dxfId="1592" priority="4584"/>
    <cfRule type="duplicateValues" dxfId="1591" priority="4596"/>
    <cfRule type="duplicateValues" dxfId="1590" priority="4595"/>
    <cfRule type="duplicateValues" dxfId="1589" priority="4589"/>
    <cfRule type="duplicateValues" dxfId="1588" priority="4588"/>
    <cfRule type="duplicateValues" dxfId="1587" priority="4594"/>
  </conditionalFormatting>
  <conditionalFormatting sqref="C383">
    <cfRule type="duplicateValues" dxfId="1586" priority="4566"/>
    <cfRule type="duplicateValues" dxfId="1585" priority="4567"/>
    <cfRule type="duplicateValues" dxfId="1584" priority="4568"/>
    <cfRule type="duplicateValues" dxfId="1583" priority="4569"/>
    <cfRule type="duplicateValues" dxfId="1582" priority="4570"/>
    <cfRule type="duplicateValues" dxfId="1581" priority="4571"/>
    <cfRule type="duplicateValues" dxfId="1580" priority="4573"/>
    <cfRule type="duplicateValues" dxfId="1579" priority="4574"/>
    <cfRule type="duplicateValues" dxfId="1578" priority="4575"/>
    <cfRule type="duplicateValues" dxfId="1577" priority="4576"/>
    <cfRule type="duplicateValues" dxfId="1576" priority="4577"/>
    <cfRule type="duplicateValues" dxfId="1575" priority="4578"/>
    <cfRule type="duplicateValues" dxfId="1574" priority="4579"/>
    <cfRule type="duplicateValues" dxfId="1573" priority="4580"/>
    <cfRule type="duplicateValues" dxfId="1572" priority="4581"/>
    <cfRule type="duplicateValues" dxfId="1571" priority="4572"/>
    <cfRule type="duplicateValues" dxfId="1570" priority="4564"/>
    <cfRule type="duplicateValues" dxfId="1569" priority="4565"/>
  </conditionalFormatting>
  <conditionalFormatting sqref="C384">
    <cfRule type="duplicateValues" dxfId="1568" priority="4394"/>
    <cfRule type="duplicateValues" dxfId="1567" priority="4387"/>
    <cfRule type="duplicateValues" dxfId="1566" priority="4388"/>
    <cfRule type="duplicateValues" dxfId="1565" priority="4389"/>
    <cfRule type="duplicateValues" dxfId="1564" priority="4390"/>
    <cfRule type="duplicateValues" dxfId="1563" priority="4391"/>
    <cfRule type="duplicateValues" dxfId="1562" priority="4395"/>
    <cfRule type="duplicateValues" dxfId="1561" priority="4396"/>
    <cfRule type="duplicateValues" dxfId="1560" priority="4404"/>
    <cfRule type="duplicateValues" dxfId="1559" priority="4403"/>
    <cfRule type="duplicateValues" dxfId="1558" priority="4402"/>
    <cfRule type="duplicateValues" dxfId="1557" priority="4397"/>
    <cfRule type="duplicateValues" dxfId="1556" priority="4392"/>
    <cfRule type="duplicateValues" dxfId="1555" priority="4398"/>
    <cfRule type="duplicateValues" dxfId="1554" priority="4399"/>
    <cfRule type="duplicateValues" dxfId="1553" priority="4400"/>
    <cfRule type="duplicateValues" dxfId="1552" priority="4401"/>
    <cfRule type="duplicateValues" dxfId="1551" priority="4393"/>
  </conditionalFormatting>
  <conditionalFormatting sqref="C385">
    <cfRule type="duplicateValues" dxfId="1550" priority="4376"/>
    <cfRule type="duplicateValues" dxfId="1549" priority="4374"/>
    <cfRule type="duplicateValues" dxfId="1548" priority="4369"/>
    <cfRule type="duplicateValues" dxfId="1547" priority="4375"/>
    <cfRule type="duplicateValues" dxfId="1546" priority="4373"/>
    <cfRule type="duplicateValues" dxfId="1545" priority="4372"/>
    <cfRule type="duplicateValues" dxfId="1544" priority="4371"/>
    <cfRule type="duplicateValues" dxfId="1543" priority="4370"/>
    <cfRule type="duplicateValues" dxfId="1542" priority="4383"/>
    <cfRule type="duplicateValues" dxfId="1541" priority="4386"/>
    <cfRule type="duplicateValues" dxfId="1540" priority="4385"/>
    <cfRule type="duplicateValues" dxfId="1539" priority="4384"/>
    <cfRule type="duplicateValues" dxfId="1538" priority="4382"/>
    <cfRule type="duplicateValues" dxfId="1537" priority="4381"/>
    <cfRule type="duplicateValues" dxfId="1536" priority="4380"/>
    <cfRule type="duplicateValues" dxfId="1535" priority="4379"/>
    <cfRule type="duplicateValues" dxfId="1534" priority="4378"/>
    <cfRule type="duplicateValues" dxfId="1533" priority="4377"/>
  </conditionalFormatting>
  <conditionalFormatting sqref="C386">
    <cfRule type="duplicateValues" dxfId="1532" priority="4358"/>
    <cfRule type="duplicateValues" dxfId="1531" priority="4353"/>
    <cfRule type="duplicateValues" dxfId="1530" priority="4354"/>
    <cfRule type="duplicateValues" dxfId="1529" priority="4355"/>
    <cfRule type="duplicateValues" dxfId="1528" priority="4356"/>
    <cfRule type="duplicateValues" dxfId="1527" priority="4357"/>
    <cfRule type="duplicateValues" dxfId="1526" priority="4360"/>
    <cfRule type="duplicateValues" dxfId="1525" priority="4361"/>
    <cfRule type="duplicateValues" dxfId="1524" priority="4362"/>
    <cfRule type="duplicateValues" dxfId="1523" priority="4365"/>
    <cfRule type="duplicateValues" dxfId="1522" priority="4363"/>
    <cfRule type="duplicateValues" dxfId="1521" priority="4364"/>
    <cfRule type="duplicateValues" dxfId="1520" priority="4359"/>
    <cfRule type="duplicateValues" dxfId="1519" priority="4366"/>
    <cfRule type="duplicateValues" dxfId="1518" priority="4367"/>
    <cfRule type="duplicateValues" dxfId="1517" priority="4368"/>
  </conditionalFormatting>
  <conditionalFormatting sqref="C387">
    <cfRule type="duplicateValues" dxfId="1516" priority="4334"/>
    <cfRule type="duplicateValues" dxfId="1515" priority="4335"/>
    <cfRule type="duplicateValues" dxfId="1514" priority="4336"/>
    <cfRule type="duplicateValues" dxfId="1513" priority="4337"/>
    <cfRule type="duplicateValues" dxfId="1512" priority="4338"/>
    <cfRule type="duplicateValues" dxfId="1511" priority="4339"/>
    <cfRule type="duplicateValues" dxfId="1510" priority="4340"/>
    <cfRule type="duplicateValues" dxfId="1509" priority="4341"/>
    <cfRule type="duplicateValues" dxfId="1508" priority="4342"/>
    <cfRule type="duplicateValues" dxfId="1507" priority="4343"/>
    <cfRule type="duplicateValues" dxfId="1506" priority="4344"/>
    <cfRule type="duplicateValues" dxfId="1505" priority="4345"/>
    <cfRule type="duplicateValues" dxfId="1504" priority="4346"/>
    <cfRule type="duplicateValues" dxfId="1503" priority="4347"/>
    <cfRule type="duplicateValues" dxfId="1502" priority="4348"/>
    <cfRule type="duplicateValues" dxfId="1501" priority="4349"/>
    <cfRule type="duplicateValues" dxfId="1500" priority="4350"/>
    <cfRule type="duplicateValues" dxfId="1499" priority="4351"/>
    <cfRule type="duplicateValues" dxfId="1498" priority="4352"/>
    <cfRule type="duplicateValues" dxfId="1497" priority="4332"/>
    <cfRule type="duplicateValues" dxfId="1496" priority="4333"/>
  </conditionalFormatting>
  <conditionalFormatting sqref="C388">
    <cfRule type="duplicateValues" dxfId="1495" priority="4325"/>
    <cfRule type="duplicateValues" dxfId="1494" priority="4326"/>
    <cfRule type="duplicateValues" dxfId="1493" priority="4327"/>
    <cfRule type="duplicateValues" dxfId="1492" priority="4328"/>
    <cfRule type="duplicateValues" dxfId="1491" priority="4329"/>
    <cfRule type="duplicateValues" dxfId="1490" priority="4330"/>
    <cfRule type="duplicateValues" dxfId="1489" priority="4331"/>
    <cfRule type="duplicateValues" dxfId="1488" priority="4311"/>
    <cfRule type="duplicateValues" dxfId="1487" priority="4312"/>
    <cfRule type="duplicateValues" dxfId="1486" priority="4313"/>
    <cfRule type="duplicateValues" dxfId="1485" priority="4314"/>
    <cfRule type="duplicateValues" dxfId="1484" priority="4315"/>
    <cfRule type="duplicateValues" dxfId="1483" priority="4319"/>
    <cfRule type="duplicateValues" dxfId="1482" priority="4316"/>
    <cfRule type="duplicateValues" dxfId="1481" priority="4317"/>
    <cfRule type="duplicateValues" dxfId="1480" priority="4318"/>
    <cfRule type="duplicateValues" dxfId="1479" priority="4320"/>
    <cfRule type="duplicateValues" dxfId="1478" priority="4321"/>
    <cfRule type="duplicateValues" dxfId="1477" priority="4322"/>
    <cfRule type="duplicateValues" dxfId="1476" priority="4323"/>
    <cfRule type="duplicateValues" dxfId="1475" priority="4324"/>
  </conditionalFormatting>
  <conditionalFormatting sqref="C389">
    <cfRule type="duplicateValues" dxfId="1474" priority="4306"/>
    <cfRule type="duplicateValues" dxfId="1473" priority="4305"/>
    <cfRule type="duplicateValues" dxfId="1472" priority="4304"/>
    <cfRule type="duplicateValues" dxfId="1471" priority="4303"/>
    <cfRule type="duplicateValues" dxfId="1470" priority="4302"/>
    <cfRule type="duplicateValues" dxfId="1469" priority="4301"/>
    <cfRule type="duplicateValues" dxfId="1468" priority="4300"/>
    <cfRule type="duplicateValues" dxfId="1467" priority="4299"/>
    <cfRule type="duplicateValues" dxfId="1466" priority="4298"/>
    <cfRule type="duplicateValues" dxfId="1465" priority="4297"/>
    <cfRule type="duplicateValues" dxfId="1464" priority="4296"/>
    <cfRule type="duplicateValues" dxfId="1463" priority="4295"/>
    <cfRule type="duplicateValues" dxfId="1462" priority="4293"/>
    <cfRule type="duplicateValues" dxfId="1461" priority="4292"/>
    <cfRule type="duplicateValues" dxfId="1460" priority="4291"/>
    <cfRule type="duplicateValues" dxfId="1459" priority="4290"/>
    <cfRule type="duplicateValues" dxfId="1458" priority="4307"/>
    <cfRule type="duplicateValues" dxfId="1457" priority="4294"/>
    <cfRule type="duplicateValues" dxfId="1456" priority="4310"/>
    <cfRule type="duplicateValues" dxfId="1455" priority="4309"/>
    <cfRule type="duplicateValues" dxfId="1454" priority="4308"/>
  </conditionalFormatting>
  <conditionalFormatting sqref="C390">
    <cfRule type="duplicateValues" dxfId="1453" priority="4289"/>
    <cfRule type="duplicateValues" dxfId="1452" priority="4288"/>
    <cfRule type="duplicateValues" dxfId="1451" priority="4287"/>
    <cfRule type="duplicateValues" dxfId="1450" priority="4286"/>
    <cfRule type="duplicateValues" dxfId="1449" priority="4285"/>
    <cfRule type="duplicateValues" dxfId="1448" priority="4284"/>
    <cfRule type="duplicateValues" dxfId="1447" priority="4283"/>
    <cfRule type="duplicateValues" dxfId="1446" priority="4282"/>
    <cfRule type="duplicateValues" dxfId="1445" priority="4281"/>
    <cfRule type="duplicateValues" dxfId="1444" priority="4280"/>
    <cfRule type="duplicateValues" dxfId="1443" priority="4279"/>
    <cfRule type="duplicateValues" dxfId="1442" priority="4276"/>
    <cfRule type="duplicateValues" dxfId="1441" priority="4274"/>
    <cfRule type="duplicateValues" dxfId="1440" priority="4278"/>
    <cfRule type="duplicateValues" dxfId="1439" priority="4277"/>
    <cfRule type="duplicateValues" dxfId="1438" priority="4275"/>
  </conditionalFormatting>
  <conditionalFormatting sqref="C391">
    <cfRule type="duplicateValues" dxfId="1437" priority="4051"/>
    <cfRule type="duplicateValues" dxfId="1436" priority="4052"/>
    <cfRule type="duplicateValues" dxfId="1435" priority="4053"/>
    <cfRule type="duplicateValues" dxfId="1434" priority="4054"/>
    <cfRule type="duplicateValues" dxfId="1433" priority="4055"/>
    <cfRule type="duplicateValues" dxfId="1432" priority="4056"/>
    <cfRule type="duplicateValues" dxfId="1431" priority="4057"/>
    <cfRule type="duplicateValues" dxfId="1430" priority="4058"/>
    <cfRule type="duplicateValues" dxfId="1429" priority="4042"/>
    <cfRule type="duplicateValues" dxfId="1428" priority="4041"/>
    <cfRule type="duplicateValues" dxfId="1427" priority="4047"/>
    <cfRule type="duplicateValues" dxfId="1426" priority="4043"/>
    <cfRule type="duplicateValues" dxfId="1425" priority="4044"/>
    <cfRule type="duplicateValues" dxfId="1424" priority="4045"/>
    <cfRule type="duplicateValues" dxfId="1423" priority="4046"/>
    <cfRule type="duplicateValues" dxfId="1422" priority="4048"/>
    <cfRule type="duplicateValues" dxfId="1421" priority="4049"/>
    <cfRule type="duplicateValues" dxfId="1420" priority="4050"/>
  </conditionalFormatting>
  <conditionalFormatting sqref="C392">
    <cfRule type="duplicateValues" dxfId="1419" priority="4038"/>
    <cfRule type="duplicateValues" dxfId="1418" priority="4037"/>
    <cfRule type="duplicateValues" dxfId="1417" priority="4036"/>
    <cfRule type="duplicateValues" dxfId="1416" priority="4035"/>
    <cfRule type="duplicateValues" dxfId="1415" priority="4034"/>
    <cfRule type="duplicateValues" dxfId="1414" priority="4033"/>
    <cfRule type="duplicateValues" dxfId="1413" priority="4031"/>
    <cfRule type="duplicateValues" dxfId="1412" priority="4030"/>
    <cfRule type="duplicateValues" dxfId="1411" priority="4029"/>
    <cfRule type="duplicateValues" dxfId="1410" priority="4028"/>
    <cfRule type="duplicateValues" dxfId="1409" priority="4032"/>
    <cfRule type="duplicateValues" dxfId="1408" priority="4020"/>
    <cfRule type="duplicateValues" dxfId="1407" priority="4026"/>
    <cfRule type="duplicateValues" dxfId="1406" priority="4023"/>
    <cfRule type="duplicateValues" dxfId="1405" priority="4027"/>
    <cfRule type="duplicateValues" dxfId="1404" priority="4024"/>
    <cfRule type="duplicateValues" dxfId="1403" priority="4025"/>
    <cfRule type="duplicateValues" dxfId="1402" priority="4022"/>
    <cfRule type="duplicateValues" dxfId="1401" priority="4021"/>
    <cfRule type="duplicateValues" dxfId="1400" priority="4040"/>
    <cfRule type="duplicateValues" dxfId="1399" priority="4039"/>
  </conditionalFormatting>
  <conditionalFormatting sqref="C393">
    <cfRule type="duplicateValues" dxfId="1398" priority="4004"/>
    <cfRule type="duplicateValues" dxfId="1397" priority="4005"/>
    <cfRule type="duplicateValues" dxfId="1396" priority="4006"/>
    <cfRule type="duplicateValues" dxfId="1395" priority="4007"/>
    <cfRule type="duplicateValues" dxfId="1394" priority="4008"/>
    <cfRule type="duplicateValues" dxfId="1393" priority="4009"/>
    <cfRule type="duplicateValues" dxfId="1392" priority="4010"/>
    <cfRule type="duplicateValues" dxfId="1391" priority="4011"/>
    <cfRule type="duplicateValues" dxfId="1390" priority="4012"/>
    <cfRule type="duplicateValues" dxfId="1389" priority="4013"/>
    <cfRule type="duplicateValues" dxfId="1388" priority="4014"/>
    <cfRule type="duplicateValues" dxfId="1387" priority="4015"/>
    <cfRule type="duplicateValues" dxfId="1386" priority="4016"/>
    <cfRule type="duplicateValues" dxfId="1385" priority="4017"/>
    <cfRule type="duplicateValues" dxfId="1384" priority="4018"/>
    <cfRule type="duplicateValues" dxfId="1383" priority="4019"/>
    <cfRule type="duplicateValues" dxfId="1382" priority="4002"/>
    <cfRule type="duplicateValues" dxfId="1381" priority="4003"/>
  </conditionalFormatting>
  <conditionalFormatting sqref="C394">
    <cfRule type="duplicateValues" dxfId="1380" priority="3990"/>
    <cfRule type="duplicateValues" dxfId="1379" priority="3988"/>
    <cfRule type="duplicateValues" dxfId="1378" priority="3981"/>
    <cfRule type="duplicateValues" dxfId="1377" priority="4000"/>
    <cfRule type="duplicateValues" dxfId="1376" priority="4001"/>
    <cfRule type="duplicateValues" dxfId="1375" priority="3982"/>
    <cfRule type="duplicateValues" dxfId="1374" priority="3994"/>
    <cfRule type="duplicateValues" dxfId="1373" priority="3993"/>
    <cfRule type="duplicateValues" dxfId="1372" priority="3992"/>
    <cfRule type="duplicateValues" dxfId="1371" priority="3991"/>
    <cfRule type="duplicateValues" dxfId="1370" priority="3995"/>
    <cfRule type="duplicateValues" dxfId="1369" priority="3989"/>
    <cfRule type="duplicateValues" dxfId="1368" priority="3983"/>
    <cfRule type="duplicateValues" dxfId="1367" priority="3984"/>
    <cfRule type="duplicateValues" dxfId="1366" priority="3985"/>
    <cfRule type="duplicateValues" dxfId="1365" priority="3986"/>
    <cfRule type="duplicateValues" dxfId="1364" priority="3987"/>
    <cfRule type="duplicateValues" dxfId="1363" priority="3999"/>
    <cfRule type="duplicateValues" dxfId="1362" priority="3998"/>
    <cfRule type="duplicateValues" dxfId="1361" priority="3997"/>
    <cfRule type="duplicateValues" dxfId="1360" priority="3996"/>
  </conditionalFormatting>
  <conditionalFormatting sqref="C395">
    <cfRule type="duplicateValues" dxfId="1359" priority="3978"/>
    <cfRule type="duplicateValues" dxfId="1358" priority="3968"/>
    <cfRule type="duplicateValues" dxfId="1357" priority="3966"/>
    <cfRule type="duplicateValues" dxfId="1356" priority="3965"/>
    <cfRule type="duplicateValues" dxfId="1355" priority="3964"/>
    <cfRule type="duplicateValues" dxfId="1354" priority="3963"/>
    <cfRule type="duplicateValues" dxfId="1353" priority="3977"/>
    <cfRule type="duplicateValues" dxfId="1352" priority="3960"/>
    <cfRule type="duplicateValues" dxfId="1351" priority="3976"/>
    <cfRule type="duplicateValues" dxfId="1350" priority="3975"/>
    <cfRule type="duplicateValues" dxfId="1349" priority="3974"/>
    <cfRule type="duplicateValues" dxfId="1348" priority="3973"/>
    <cfRule type="duplicateValues" dxfId="1347" priority="3972"/>
    <cfRule type="duplicateValues" dxfId="1346" priority="3971"/>
    <cfRule type="duplicateValues" dxfId="1345" priority="3970"/>
    <cfRule type="duplicateValues" dxfId="1344" priority="3969"/>
    <cfRule type="duplicateValues" dxfId="1343" priority="3962"/>
    <cfRule type="duplicateValues" dxfId="1342" priority="3961"/>
    <cfRule type="duplicateValues" dxfId="1341" priority="3979"/>
    <cfRule type="duplicateValues" dxfId="1340" priority="3980"/>
    <cfRule type="duplicateValues" dxfId="1339" priority="3967"/>
  </conditionalFormatting>
  <conditionalFormatting sqref="C396">
    <cfRule type="duplicateValues" dxfId="1338" priority="3646"/>
    <cfRule type="duplicateValues" dxfId="1337" priority="3647"/>
    <cfRule type="duplicateValues" dxfId="1336" priority="3648"/>
    <cfRule type="duplicateValues" dxfId="1335" priority="3649"/>
    <cfRule type="duplicateValues" dxfId="1334" priority="3650"/>
    <cfRule type="duplicateValues" dxfId="1333" priority="3652"/>
    <cfRule type="duplicateValues" dxfId="1332" priority="3653"/>
    <cfRule type="duplicateValues" dxfId="1331" priority="3654"/>
    <cfRule type="duplicateValues" dxfId="1330" priority="3655"/>
    <cfRule type="duplicateValues" dxfId="1329" priority="3656"/>
    <cfRule type="duplicateValues" dxfId="1328" priority="3657"/>
    <cfRule type="duplicateValues" dxfId="1327" priority="3658"/>
    <cfRule type="duplicateValues" dxfId="1326" priority="3659"/>
    <cfRule type="duplicateValues" dxfId="1325" priority="3660"/>
    <cfRule type="duplicateValues" dxfId="1324" priority="3661"/>
    <cfRule type="duplicateValues" dxfId="1323" priority="3662"/>
    <cfRule type="duplicateValues" dxfId="1322" priority="3663"/>
    <cfRule type="duplicateValues" dxfId="1321" priority="3664"/>
    <cfRule type="duplicateValues" dxfId="1320" priority="3640"/>
    <cfRule type="duplicateValues" dxfId="1319" priority="3639"/>
    <cfRule type="duplicateValues" dxfId="1318" priority="3638"/>
    <cfRule type="duplicateValues" dxfId="1317" priority="3665"/>
    <cfRule type="duplicateValues" dxfId="1316" priority="3637"/>
    <cfRule type="duplicateValues" dxfId="1315" priority="3636"/>
    <cfRule type="duplicateValues" dxfId="1314" priority="3635"/>
    <cfRule type="duplicateValues" dxfId="1313" priority="3634"/>
    <cfRule type="duplicateValues" dxfId="1312" priority="3633"/>
    <cfRule type="duplicateValues" dxfId="1311" priority="3632"/>
    <cfRule type="duplicateValues" dxfId="1310" priority="3631"/>
    <cfRule type="duplicateValues" dxfId="1309" priority="3630"/>
    <cfRule type="duplicateValues" dxfId="1308" priority="3629"/>
    <cfRule type="duplicateValues" dxfId="1307" priority="3680"/>
    <cfRule type="duplicateValues" dxfId="1306" priority="3651"/>
    <cfRule type="duplicateValues" dxfId="1305" priority="3666"/>
    <cfRule type="duplicateValues" dxfId="1304" priority="3667"/>
    <cfRule type="duplicateValues" dxfId="1303" priority="3668"/>
    <cfRule type="duplicateValues" dxfId="1302" priority="3669"/>
    <cfRule type="duplicateValues" dxfId="1301" priority="3671"/>
    <cfRule type="duplicateValues" dxfId="1300" priority="3672"/>
    <cfRule type="duplicateValues" dxfId="1299" priority="3673"/>
    <cfRule type="duplicateValues" dxfId="1298" priority="3674"/>
    <cfRule type="duplicateValues" dxfId="1297" priority="3675"/>
    <cfRule type="duplicateValues" dxfId="1296" priority="3676"/>
    <cfRule type="duplicateValues" dxfId="1295" priority="3677"/>
    <cfRule type="duplicateValues" dxfId="1294" priority="3678"/>
    <cfRule type="duplicateValues" dxfId="1293" priority="3679"/>
    <cfRule type="duplicateValues" dxfId="1292" priority="3681"/>
    <cfRule type="duplicateValues" dxfId="1291" priority="3682"/>
    <cfRule type="duplicateValues" dxfId="1290" priority="3683"/>
    <cfRule type="duplicateValues" dxfId="1289" priority="3684"/>
    <cfRule type="duplicateValues" dxfId="1288" priority="3685"/>
    <cfRule type="duplicateValues" dxfId="1287" priority="3686"/>
    <cfRule type="duplicateValues" dxfId="1286" priority="3687"/>
    <cfRule type="duplicateValues" dxfId="1285" priority="3688"/>
    <cfRule type="duplicateValues" dxfId="1284" priority="3689"/>
    <cfRule type="duplicateValues" dxfId="1283" priority="3690"/>
    <cfRule type="duplicateValues" dxfId="1282" priority="3691"/>
    <cfRule type="duplicateValues" dxfId="1281" priority="3692"/>
    <cfRule type="duplicateValues" dxfId="1280" priority="3670"/>
    <cfRule type="duplicateValues" dxfId="1279" priority="3645"/>
    <cfRule type="duplicateValues" dxfId="1278" priority="3644"/>
    <cfRule type="duplicateValues" dxfId="1277" priority="3643"/>
    <cfRule type="duplicateValues" dxfId="1276" priority="3642"/>
    <cfRule type="duplicateValues" dxfId="1275" priority="3641"/>
  </conditionalFormatting>
  <conditionalFormatting sqref="C397">
    <cfRule type="duplicateValues" dxfId="1274" priority="3606"/>
    <cfRule type="duplicateValues" dxfId="1273" priority="3603"/>
    <cfRule type="duplicateValues" dxfId="1272" priority="3626"/>
    <cfRule type="duplicateValues" dxfId="1271" priority="3604"/>
    <cfRule type="duplicateValues" dxfId="1270" priority="3605"/>
    <cfRule type="duplicateValues" dxfId="1269" priority="3611"/>
    <cfRule type="duplicateValues" dxfId="1268" priority="3607"/>
    <cfRule type="duplicateValues" dxfId="1267" priority="3608"/>
    <cfRule type="duplicateValues" dxfId="1266" priority="3609"/>
    <cfRule type="duplicateValues" dxfId="1265" priority="3610"/>
    <cfRule type="duplicateValues" dxfId="1264" priority="3628"/>
    <cfRule type="duplicateValues" dxfId="1263" priority="3612"/>
    <cfRule type="duplicateValues" dxfId="1262" priority="3613"/>
    <cfRule type="duplicateValues" dxfId="1261" priority="3614"/>
    <cfRule type="duplicateValues" dxfId="1260" priority="3615"/>
    <cfRule type="duplicateValues" dxfId="1259" priority="3616"/>
    <cfRule type="duplicateValues" dxfId="1258" priority="3618"/>
    <cfRule type="duplicateValues" dxfId="1257" priority="3619"/>
    <cfRule type="duplicateValues" dxfId="1256" priority="3627"/>
    <cfRule type="duplicateValues" dxfId="1255" priority="3620"/>
    <cfRule type="duplicateValues" dxfId="1254" priority="3621"/>
    <cfRule type="duplicateValues" dxfId="1253" priority="3622"/>
    <cfRule type="duplicateValues" dxfId="1252" priority="3623"/>
    <cfRule type="duplicateValues" dxfId="1251" priority="3624"/>
    <cfRule type="duplicateValues" dxfId="1250" priority="3617"/>
    <cfRule type="duplicateValues" dxfId="1249" priority="3625"/>
  </conditionalFormatting>
  <conditionalFormatting sqref="C398">
    <cfRule type="duplicateValues" dxfId="1248" priority="3595"/>
    <cfRule type="duplicateValues" dxfId="1247" priority="3602"/>
    <cfRule type="duplicateValues" dxfId="1246" priority="3596"/>
    <cfRule type="duplicateValues" dxfId="1245" priority="3588"/>
    <cfRule type="duplicateValues" dxfId="1244" priority="3589"/>
    <cfRule type="duplicateValues" dxfId="1243" priority="3590"/>
    <cfRule type="duplicateValues" dxfId="1242" priority="3586"/>
    <cfRule type="duplicateValues" dxfId="1241" priority="3592"/>
    <cfRule type="duplicateValues" dxfId="1240" priority="3593"/>
    <cfRule type="duplicateValues" dxfId="1239" priority="3594"/>
    <cfRule type="duplicateValues" dxfId="1238" priority="3587"/>
    <cfRule type="duplicateValues" dxfId="1237" priority="3591"/>
    <cfRule type="duplicateValues" dxfId="1236" priority="3599"/>
    <cfRule type="duplicateValues" dxfId="1235" priority="3600"/>
    <cfRule type="duplicateValues" dxfId="1234" priority="3598"/>
    <cfRule type="duplicateValues" dxfId="1233" priority="3597"/>
    <cfRule type="duplicateValues" dxfId="1232" priority="3601"/>
  </conditionalFormatting>
  <conditionalFormatting sqref="C399">
    <cfRule type="duplicateValues" dxfId="1231" priority="3580"/>
    <cfRule type="duplicateValues" dxfId="1230" priority="3581"/>
    <cfRule type="duplicateValues" dxfId="1229" priority="3582"/>
    <cfRule type="duplicateValues" dxfId="1228" priority="3583"/>
    <cfRule type="duplicateValues" dxfId="1227" priority="3584"/>
    <cfRule type="duplicateValues" dxfId="1226" priority="3585"/>
    <cfRule type="duplicateValues" dxfId="1225" priority="3577"/>
    <cfRule type="duplicateValues" dxfId="1224" priority="3576"/>
    <cfRule type="duplicateValues" dxfId="1223" priority="3578"/>
    <cfRule type="duplicateValues" dxfId="1222" priority="3579"/>
  </conditionalFormatting>
  <conditionalFormatting sqref="C401">
    <cfRule type="duplicateValues" dxfId="1221" priority="3504"/>
    <cfRule type="duplicateValues" dxfId="1220" priority="3505"/>
    <cfRule type="duplicateValues" dxfId="1219" priority="3506"/>
    <cfRule type="duplicateValues" dxfId="1218" priority="3507"/>
    <cfRule type="duplicateValues" dxfId="1217" priority="3508"/>
    <cfRule type="duplicateValues" dxfId="1216" priority="3509"/>
    <cfRule type="duplicateValues" dxfId="1215" priority="3510"/>
    <cfRule type="duplicateValues" dxfId="1214" priority="3575"/>
    <cfRule type="duplicateValues" dxfId="1213" priority="3574"/>
    <cfRule type="duplicateValues" dxfId="1212" priority="3573"/>
    <cfRule type="duplicateValues" dxfId="1211" priority="3572"/>
    <cfRule type="duplicateValues" dxfId="1210" priority="3571"/>
    <cfRule type="duplicateValues" dxfId="1209" priority="3570"/>
    <cfRule type="duplicateValues" dxfId="1208" priority="3569"/>
    <cfRule type="duplicateValues" dxfId="1207" priority="3568"/>
    <cfRule type="duplicateValues" dxfId="1206" priority="3567"/>
    <cfRule type="duplicateValues" dxfId="1205" priority="3566"/>
    <cfRule type="duplicateValues" dxfId="1204" priority="3565"/>
    <cfRule type="duplicateValues" dxfId="1203" priority="3564"/>
    <cfRule type="duplicateValues" dxfId="1202" priority="3563"/>
    <cfRule type="duplicateValues" dxfId="1201" priority="3562"/>
    <cfRule type="duplicateValues" dxfId="1200" priority="3561"/>
    <cfRule type="duplicateValues" dxfId="1199" priority="3560"/>
    <cfRule type="duplicateValues" dxfId="1198" priority="3559"/>
    <cfRule type="duplicateValues" dxfId="1197" priority="3558"/>
    <cfRule type="duplicateValues" dxfId="1196" priority="3557"/>
    <cfRule type="duplicateValues" dxfId="1195" priority="3556"/>
    <cfRule type="duplicateValues" dxfId="1194" priority="3555"/>
    <cfRule type="duplicateValues" dxfId="1193" priority="3554"/>
    <cfRule type="duplicateValues" dxfId="1192" priority="3553"/>
    <cfRule type="duplicateValues" dxfId="1191" priority="3552"/>
    <cfRule type="duplicateValues" dxfId="1190" priority="3551"/>
    <cfRule type="duplicateValues" dxfId="1189" priority="3550"/>
    <cfRule type="duplicateValues" dxfId="1188" priority="3549"/>
    <cfRule type="duplicateValues" dxfId="1187" priority="3548"/>
    <cfRule type="duplicateValues" dxfId="1186" priority="3547"/>
    <cfRule type="duplicateValues" dxfId="1185" priority="3545"/>
    <cfRule type="duplicateValues" dxfId="1184" priority="3544"/>
    <cfRule type="duplicateValues" dxfId="1183" priority="3543"/>
    <cfRule type="duplicateValues" dxfId="1182" priority="3542"/>
    <cfRule type="duplicateValues" dxfId="1181" priority="3541"/>
    <cfRule type="duplicateValues" dxfId="1180" priority="3540"/>
    <cfRule type="duplicateValues" dxfId="1179" priority="3539"/>
    <cfRule type="duplicateValues" dxfId="1178" priority="3538"/>
    <cfRule type="duplicateValues" dxfId="1177" priority="3537"/>
    <cfRule type="duplicateValues" dxfId="1176" priority="3536"/>
    <cfRule type="duplicateValues" dxfId="1175" priority="3535"/>
    <cfRule type="duplicateValues" dxfId="1174" priority="3546"/>
    <cfRule type="duplicateValues" dxfId="1173" priority="3534"/>
    <cfRule type="duplicateValues" dxfId="1172" priority="3533"/>
    <cfRule type="duplicateValues" dxfId="1171" priority="3532"/>
    <cfRule type="duplicateValues" dxfId="1170" priority="3531"/>
    <cfRule type="duplicateValues" dxfId="1169" priority="3530"/>
    <cfRule type="duplicateValues" dxfId="1168" priority="3529"/>
    <cfRule type="duplicateValues" dxfId="1167" priority="3528"/>
    <cfRule type="duplicateValues" dxfId="1166" priority="3527"/>
    <cfRule type="duplicateValues" dxfId="1165" priority="3526"/>
    <cfRule type="duplicateValues" dxfId="1164" priority="3525"/>
    <cfRule type="duplicateValues" dxfId="1163" priority="3524"/>
    <cfRule type="duplicateValues" dxfId="1162" priority="3523"/>
    <cfRule type="duplicateValues" dxfId="1161" priority="3522"/>
    <cfRule type="duplicateValues" dxfId="1160" priority="3521"/>
    <cfRule type="duplicateValues" dxfId="1159" priority="3520"/>
    <cfRule type="duplicateValues" dxfId="1158" priority="3519"/>
    <cfRule type="duplicateValues" dxfId="1157" priority="3518"/>
    <cfRule type="duplicateValues" dxfId="1156" priority="3517"/>
    <cfRule type="duplicateValues" dxfId="1155" priority="3516"/>
    <cfRule type="duplicateValues" dxfId="1154" priority="3515"/>
    <cfRule type="duplicateValues" dxfId="1153" priority="3514"/>
    <cfRule type="duplicateValues" dxfId="1152" priority="3513"/>
    <cfRule type="duplicateValues" dxfId="1151" priority="3512"/>
    <cfRule type="duplicateValues" dxfId="1150" priority="3511"/>
    <cfRule type="duplicateValues" dxfId="1149" priority="3503"/>
    <cfRule type="duplicateValues" dxfId="1148" priority="3502"/>
  </conditionalFormatting>
  <conditionalFormatting sqref="C402">
    <cfRule type="duplicateValues" dxfId="1147" priority="3501"/>
    <cfRule type="duplicateValues" dxfId="1146" priority="3500"/>
    <cfRule type="duplicateValues" dxfId="1145" priority="3499"/>
    <cfRule type="duplicateValues" dxfId="1144" priority="3498"/>
    <cfRule type="duplicateValues" dxfId="1143" priority="3497"/>
    <cfRule type="duplicateValues" dxfId="1142" priority="3496"/>
    <cfRule type="duplicateValues" dxfId="1141" priority="3495"/>
    <cfRule type="duplicateValues" dxfId="1140" priority="3494"/>
    <cfRule type="duplicateValues" dxfId="1139" priority="3493"/>
    <cfRule type="duplicateValues" dxfId="1138" priority="3492"/>
    <cfRule type="duplicateValues" dxfId="1137" priority="3491"/>
    <cfRule type="duplicateValues" dxfId="1136" priority="3490"/>
    <cfRule type="duplicateValues" dxfId="1135" priority="3489"/>
    <cfRule type="duplicateValues" dxfId="1134" priority="3488"/>
    <cfRule type="duplicateValues" dxfId="1133" priority="3487"/>
    <cfRule type="duplicateValues" dxfId="1132" priority="3486"/>
    <cfRule type="duplicateValues" dxfId="1131" priority="3485"/>
    <cfRule type="duplicateValues" dxfId="1130" priority="3484"/>
    <cfRule type="duplicateValues" dxfId="1129" priority="3483"/>
    <cfRule type="duplicateValues" dxfId="1128" priority="3482"/>
    <cfRule type="duplicateValues" dxfId="1127" priority="3481"/>
    <cfRule type="duplicateValues" dxfId="1126" priority="3480"/>
    <cfRule type="duplicateValues" dxfId="1125" priority="3479"/>
    <cfRule type="duplicateValues" dxfId="1124" priority="3478"/>
    <cfRule type="duplicateValues" dxfId="1123" priority="3477"/>
    <cfRule type="duplicateValues" dxfId="1122" priority="3476"/>
    <cfRule type="duplicateValues" dxfId="1121" priority="3475"/>
    <cfRule type="duplicateValues" dxfId="1120" priority="3474"/>
    <cfRule type="duplicateValues" dxfId="1119" priority="3473"/>
    <cfRule type="duplicateValues" dxfId="1118" priority="3472"/>
    <cfRule type="duplicateValues" dxfId="1117" priority="3471"/>
    <cfRule type="duplicateValues" dxfId="1116" priority="3470"/>
    <cfRule type="duplicateValues" dxfId="1115" priority="3469"/>
    <cfRule type="duplicateValues" dxfId="1114" priority="3468"/>
    <cfRule type="duplicateValues" dxfId="1113" priority="3467"/>
    <cfRule type="duplicateValues" dxfId="1112" priority="3466"/>
    <cfRule type="duplicateValues" dxfId="1111" priority="3465"/>
    <cfRule type="duplicateValues" dxfId="1110" priority="3464"/>
    <cfRule type="duplicateValues" dxfId="1109" priority="3463"/>
    <cfRule type="duplicateValues" dxfId="1108" priority="3462"/>
    <cfRule type="duplicateValues" dxfId="1107" priority="3461"/>
    <cfRule type="duplicateValues" dxfId="1106" priority="3460"/>
    <cfRule type="duplicateValues" dxfId="1105" priority="3459"/>
    <cfRule type="duplicateValues" dxfId="1104" priority="3458"/>
    <cfRule type="duplicateValues" dxfId="1103" priority="3457"/>
    <cfRule type="duplicateValues" dxfId="1102" priority="3456"/>
    <cfRule type="duplicateValues" dxfId="1101" priority="3455"/>
    <cfRule type="duplicateValues" dxfId="1100" priority="3454"/>
    <cfRule type="duplicateValues" dxfId="1099" priority="3453"/>
    <cfRule type="duplicateValues" dxfId="1098" priority="3452"/>
    <cfRule type="duplicateValues" dxfId="1097" priority="3451"/>
    <cfRule type="duplicateValues" dxfId="1096" priority="3450"/>
    <cfRule type="duplicateValues" dxfId="1095" priority="3449"/>
    <cfRule type="duplicateValues" dxfId="1094" priority="3448"/>
    <cfRule type="duplicateValues" dxfId="1093" priority="3447"/>
    <cfRule type="duplicateValues" dxfId="1092" priority="3445"/>
    <cfRule type="duplicateValues" dxfId="1091" priority="3446"/>
    <cfRule type="duplicateValues" dxfId="1090" priority="3444"/>
    <cfRule type="duplicateValues" dxfId="1089" priority="3443"/>
    <cfRule type="duplicateValues" dxfId="1088" priority="3442"/>
    <cfRule type="duplicateValues" dxfId="1087" priority="3441"/>
    <cfRule type="duplicateValues" dxfId="1086" priority="3440"/>
    <cfRule type="duplicateValues" dxfId="1085" priority="3439"/>
    <cfRule type="duplicateValues" dxfId="1084" priority="3438"/>
    <cfRule type="duplicateValues" dxfId="1083" priority="3437"/>
    <cfRule type="duplicateValues" dxfId="1082" priority="3436"/>
    <cfRule type="duplicateValues" dxfId="1081" priority="3435"/>
    <cfRule type="duplicateValues" dxfId="1080" priority="3434"/>
    <cfRule type="duplicateValues" dxfId="1079" priority="3433"/>
    <cfRule type="duplicateValues" dxfId="1078" priority="3432"/>
    <cfRule type="duplicateValues" dxfId="1077" priority="3431"/>
    <cfRule type="duplicateValues" dxfId="1076" priority="3430"/>
    <cfRule type="duplicateValues" dxfId="1075" priority="3429"/>
    <cfRule type="duplicateValues" dxfId="1074" priority="3428"/>
  </conditionalFormatting>
  <conditionalFormatting sqref="C404">
    <cfRule type="duplicateValues" dxfId="1073" priority="3427"/>
    <cfRule type="duplicateValues" dxfId="1072" priority="3426"/>
    <cfRule type="duplicateValues" dxfId="1071" priority="3425"/>
    <cfRule type="duplicateValues" dxfId="1070" priority="3424"/>
    <cfRule type="duplicateValues" dxfId="1069" priority="3423"/>
    <cfRule type="duplicateValues" dxfId="1068" priority="3422"/>
    <cfRule type="duplicateValues" dxfId="1067" priority="3421"/>
    <cfRule type="duplicateValues" dxfId="1066" priority="3420"/>
    <cfRule type="duplicateValues" dxfId="1065" priority="3419"/>
    <cfRule type="duplicateValues" dxfId="1064" priority="3418"/>
    <cfRule type="duplicateValues" dxfId="1063" priority="3417"/>
    <cfRule type="duplicateValues" dxfId="1062" priority="3416"/>
    <cfRule type="duplicateValues" dxfId="1061" priority="3415"/>
    <cfRule type="duplicateValues" dxfId="1060" priority="3414"/>
    <cfRule type="duplicateValues" dxfId="1059" priority="3413"/>
    <cfRule type="duplicateValues" dxfId="1058" priority="3412"/>
    <cfRule type="duplicateValues" dxfId="1057" priority="3411"/>
    <cfRule type="duplicateValues" dxfId="1056" priority="3410"/>
    <cfRule type="duplicateValues" dxfId="1055" priority="3409"/>
    <cfRule type="duplicateValues" dxfId="1054" priority="3408"/>
    <cfRule type="duplicateValues" dxfId="1053" priority="3407"/>
    <cfRule type="duplicateValues" dxfId="1052" priority="3406"/>
    <cfRule type="duplicateValues" dxfId="1051" priority="3405"/>
    <cfRule type="duplicateValues" dxfId="1050" priority="3404"/>
  </conditionalFormatting>
  <conditionalFormatting sqref="C405">
    <cfRule type="duplicateValues" dxfId="1049" priority="3328"/>
    <cfRule type="duplicateValues" dxfId="1048" priority="3336"/>
    <cfRule type="duplicateValues" dxfId="1047" priority="3378"/>
    <cfRule type="duplicateValues" dxfId="1046" priority="3377"/>
    <cfRule type="duplicateValues" dxfId="1045" priority="3376"/>
    <cfRule type="duplicateValues" dxfId="1044" priority="3375"/>
    <cfRule type="duplicateValues" dxfId="1043" priority="3374"/>
    <cfRule type="duplicateValues" dxfId="1042" priority="3373"/>
    <cfRule type="duplicateValues" dxfId="1041" priority="3372"/>
    <cfRule type="duplicateValues" dxfId="1040" priority="3371"/>
    <cfRule type="duplicateValues" dxfId="1039" priority="3370"/>
    <cfRule type="duplicateValues" dxfId="1038" priority="3379"/>
    <cfRule type="duplicateValues" dxfId="1037" priority="3369"/>
    <cfRule type="duplicateValues" dxfId="1036" priority="3368"/>
    <cfRule type="duplicateValues" dxfId="1035" priority="3367"/>
    <cfRule type="duplicateValues" dxfId="1034" priority="3366"/>
    <cfRule type="duplicateValues" dxfId="1033" priority="3365"/>
    <cfRule type="duplicateValues" dxfId="1032" priority="3364"/>
    <cfRule type="duplicateValues" dxfId="1031" priority="3363"/>
    <cfRule type="duplicateValues" dxfId="1030" priority="3362"/>
    <cfRule type="duplicateValues" dxfId="1029" priority="3361"/>
    <cfRule type="duplicateValues" dxfId="1028" priority="3360"/>
    <cfRule type="duplicateValues" dxfId="1027" priority="3359"/>
    <cfRule type="duplicateValues" dxfId="1026" priority="3358"/>
    <cfRule type="duplicateValues" dxfId="1025" priority="3357"/>
    <cfRule type="duplicateValues" dxfId="1024" priority="3356"/>
    <cfRule type="duplicateValues" dxfId="1023" priority="3355"/>
    <cfRule type="duplicateValues" dxfId="1022" priority="3354"/>
    <cfRule type="duplicateValues" dxfId="1021" priority="3353"/>
    <cfRule type="duplicateValues" dxfId="1020" priority="3352"/>
    <cfRule type="duplicateValues" dxfId="1019" priority="3351"/>
    <cfRule type="duplicateValues" dxfId="1018" priority="3350"/>
    <cfRule type="duplicateValues" dxfId="1017" priority="3349"/>
    <cfRule type="duplicateValues" dxfId="1016" priority="3348"/>
    <cfRule type="duplicateValues" dxfId="1015" priority="3347"/>
    <cfRule type="duplicateValues" dxfId="1014" priority="3346"/>
    <cfRule type="duplicateValues" dxfId="1013" priority="3345"/>
    <cfRule type="duplicateValues" dxfId="1012" priority="3344"/>
    <cfRule type="duplicateValues" dxfId="1011" priority="3343"/>
    <cfRule type="duplicateValues" dxfId="1010" priority="3342"/>
    <cfRule type="duplicateValues" dxfId="1009" priority="3341"/>
    <cfRule type="duplicateValues" dxfId="1008" priority="3340"/>
    <cfRule type="duplicateValues" dxfId="1007" priority="3339"/>
    <cfRule type="duplicateValues" dxfId="1006" priority="3338"/>
    <cfRule type="duplicateValues" dxfId="1005" priority="3337"/>
    <cfRule type="duplicateValues" dxfId="1004" priority="3335"/>
    <cfRule type="duplicateValues" dxfId="1003" priority="3334"/>
    <cfRule type="duplicateValues" dxfId="1002" priority="3333"/>
    <cfRule type="duplicateValues" dxfId="1001" priority="3332"/>
    <cfRule type="duplicateValues" dxfId="1000" priority="3331"/>
    <cfRule type="duplicateValues" dxfId="999" priority="3330"/>
    <cfRule type="duplicateValues" dxfId="998" priority="3329"/>
    <cfRule type="duplicateValues" dxfId="997" priority="3403"/>
    <cfRule type="duplicateValues" dxfId="996" priority="3402"/>
    <cfRule type="duplicateValues" dxfId="995" priority="3401"/>
    <cfRule type="duplicateValues" dxfId="994" priority="3400"/>
    <cfRule type="duplicateValues" dxfId="993" priority="3399"/>
    <cfRule type="duplicateValues" dxfId="992" priority="3398"/>
    <cfRule type="duplicateValues" dxfId="991" priority="3397"/>
    <cfRule type="duplicateValues" dxfId="990" priority="3396"/>
    <cfRule type="duplicateValues" dxfId="989" priority="3395"/>
    <cfRule type="duplicateValues" dxfId="988" priority="3394"/>
    <cfRule type="duplicateValues" dxfId="987" priority="3393"/>
    <cfRule type="duplicateValues" dxfId="986" priority="3392"/>
    <cfRule type="duplicateValues" dxfId="985" priority="3391"/>
    <cfRule type="duplicateValues" dxfId="984" priority="3390"/>
    <cfRule type="duplicateValues" dxfId="983" priority="3389"/>
    <cfRule type="duplicateValues" dxfId="982" priority="3388"/>
    <cfRule type="duplicateValues" dxfId="981" priority="3387"/>
    <cfRule type="duplicateValues" dxfId="980" priority="3386"/>
    <cfRule type="duplicateValues" dxfId="979" priority="3385"/>
    <cfRule type="duplicateValues" dxfId="978" priority="3384"/>
    <cfRule type="duplicateValues" dxfId="977" priority="3383"/>
    <cfRule type="duplicateValues" dxfId="976" priority="3382"/>
    <cfRule type="duplicateValues" dxfId="975" priority="3381"/>
    <cfRule type="duplicateValues" dxfId="974" priority="3380"/>
  </conditionalFormatting>
  <conditionalFormatting sqref="C406">
    <cfRule type="duplicateValues" dxfId="973" priority="3317"/>
    <cfRule type="duplicateValues" dxfId="972" priority="3289"/>
    <cfRule type="duplicateValues" dxfId="971" priority="3290"/>
    <cfRule type="duplicateValues" dxfId="970" priority="3291"/>
    <cfRule type="duplicateValues" dxfId="969" priority="3292"/>
    <cfRule type="duplicateValues" dxfId="968" priority="3293"/>
    <cfRule type="duplicateValues" dxfId="967" priority="3294"/>
    <cfRule type="duplicateValues" dxfId="966" priority="3295"/>
    <cfRule type="duplicateValues" dxfId="965" priority="3296"/>
    <cfRule type="duplicateValues" dxfId="964" priority="3308"/>
    <cfRule type="duplicateValues" dxfId="963" priority="3309"/>
    <cfRule type="duplicateValues" dxfId="962" priority="3310"/>
    <cfRule type="duplicateValues" dxfId="961" priority="3311"/>
    <cfRule type="duplicateValues" dxfId="960" priority="3312"/>
    <cfRule type="duplicateValues" dxfId="959" priority="3307"/>
    <cfRule type="duplicateValues" dxfId="958" priority="3313"/>
    <cfRule type="duplicateValues" dxfId="957" priority="3314"/>
    <cfRule type="duplicateValues" dxfId="956" priority="3315"/>
    <cfRule type="duplicateValues" dxfId="955" priority="3316"/>
    <cfRule type="duplicateValues" dxfId="954" priority="3297"/>
    <cfRule type="duplicateValues" dxfId="953" priority="3318"/>
    <cfRule type="duplicateValues" dxfId="952" priority="3319"/>
    <cfRule type="duplicateValues" dxfId="951" priority="3320"/>
    <cfRule type="duplicateValues" dxfId="950" priority="3321"/>
    <cfRule type="duplicateValues" dxfId="949" priority="3322"/>
    <cfRule type="duplicateValues" dxfId="948" priority="3323"/>
    <cfRule type="duplicateValues" dxfId="947" priority="3298"/>
    <cfRule type="duplicateValues" dxfId="946" priority="3299"/>
    <cfRule type="duplicateValues" dxfId="945" priority="3300"/>
    <cfRule type="duplicateValues" dxfId="944" priority="3301"/>
    <cfRule type="duplicateValues" dxfId="943" priority="3303"/>
    <cfRule type="duplicateValues" dxfId="942" priority="3304"/>
    <cfRule type="duplicateValues" dxfId="941" priority="3305"/>
    <cfRule type="duplicateValues" dxfId="940" priority="3327"/>
    <cfRule type="duplicateValues" dxfId="939" priority="3326"/>
    <cfRule type="duplicateValues" dxfId="938" priority="3325"/>
    <cfRule type="duplicateValues" dxfId="937" priority="3306"/>
    <cfRule type="duplicateValues" dxfId="936" priority="3302"/>
    <cfRule type="duplicateValues" dxfId="935" priority="3324"/>
  </conditionalFormatting>
  <conditionalFormatting sqref="C407">
    <cfRule type="duplicateValues" dxfId="934" priority="3274"/>
    <cfRule type="duplicateValues" dxfId="933" priority="3268"/>
    <cfRule type="duplicateValues" dxfId="932" priority="3269"/>
    <cfRule type="duplicateValues" dxfId="931" priority="3270"/>
    <cfRule type="duplicateValues" dxfId="930" priority="3271"/>
    <cfRule type="duplicateValues" dxfId="929" priority="3272"/>
    <cfRule type="duplicateValues" dxfId="928" priority="3273"/>
    <cfRule type="duplicateValues" dxfId="927" priority="3275"/>
    <cfRule type="duplicateValues" dxfId="926" priority="3267"/>
    <cfRule type="duplicateValues" dxfId="925" priority="3276"/>
    <cfRule type="duplicateValues" dxfId="924" priority="3277"/>
    <cfRule type="duplicateValues" dxfId="923" priority="3278"/>
    <cfRule type="duplicateValues" dxfId="922" priority="3288"/>
    <cfRule type="duplicateValues" dxfId="921" priority="3287"/>
    <cfRule type="duplicateValues" dxfId="920" priority="3286"/>
    <cfRule type="duplicateValues" dxfId="919" priority="3285"/>
    <cfRule type="duplicateValues" dxfId="918" priority="3284"/>
    <cfRule type="duplicateValues" dxfId="917" priority="3283"/>
    <cfRule type="duplicateValues" dxfId="916" priority="3282"/>
    <cfRule type="duplicateValues" dxfId="915" priority="3281"/>
    <cfRule type="duplicateValues" dxfId="914" priority="3280"/>
    <cfRule type="duplicateValues" dxfId="913" priority="3279"/>
    <cfRule type="duplicateValues" dxfId="912" priority="3250"/>
    <cfRule type="duplicateValues" dxfId="911" priority="3251"/>
    <cfRule type="duplicateValues" dxfId="910" priority="3252"/>
    <cfRule type="duplicateValues" dxfId="909" priority="3253"/>
    <cfRule type="duplicateValues" dxfId="908" priority="3254"/>
    <cfRule type="duplicateValues" dxfId="907" priority="3255"/>
    <cfRule type="duplicateValues" dxfId="906" priority="3256"/>
    <cfRule type="duplicateValues" dxfId="905" priority="3257"/>
    <cfRule type="duplicateValues" dxfId="904" priority="3258"/>
    <cfRule type="duplicateValues" dxfId="903" priority="3259"/>
    <cfRule type="duplicateValues" dxfId="902" priority="3260"/>
    <cfRule type="duplicateValues" dxfId="901" priority="3261"/>
    <cfRule type="duplicateValues" dxfId="900" priority="3262"/>
    <cfRule type="duplicateValues" dxfId="899" priority="3263"/>
    <cfRule type="duplicateValues" dxfId="898" priority="3264"/>
    <cfRule type="duplicateValues" dxfId="897" priority="3265"/>
    <cfRule type="duplicateValues" dxfId="896" priority="3266"/>
  </conditionalFormatting>
  <conditionalFormatting sqref="C408">
    <cfRule type="duplicateValues" dxfId="895" priority="3216"/>
    <cfRule type="duplicateValues" dxfId="894" priority="3242"/>
    <cfRule type="duplicateValues" dxfId="893" priority="3241"/>
    <cfRule type="duplicateValues" dxfId="892" priority="3248"/>
    <cfRule type="duplicateValues" dxfId="891" priority="3240"/>
    <cfRule type="duplicateValues" dxfId="890" priority="3214"/>
    <cfRule type="duplicateValues" dxfId="889" priority="3213"/>
    <cfRule type="duplicateValues" dxfId="888" priority="3212"/>
    <cfRule type="duplicateValues" dxfId="887" priority="3215"/>
    <cfRule type="duplicateValues" dxfId="886" priority="3225"/>
    <cfRule type="duplicateValues" dxfId="885" priority="3217"/>
    <cfRule type="duplicateValues" dxfId="884" priority="3218"/>
    <cfRule type="duplicateValues" dxfId="883" priority="3219"/>
    <cfRule type="duplicateValues" dxfId="882" priority="3220"/>
    <cfRule type="duplicateValues" dxfId="881" priority="3221"/>
    <cfRule type="duplicateValues" dxfId="880" priority="3222"/>
    <cfRule type="duplicateValues" dxfId="879" priority="3223"/>
    <cfRule type="duplicateValues" dxfId="878" priority="3224"/>
    <cfRule type="duplicateValues" dxfId="877" priority="3211"/>
    <cfRule type="duplicateValues" dxfId="876" priority="3226"/>
    <cfRule type="duplicateValues" dxfId="875" priority="3227"/>
    <cfRule type="duplicateValues" dxfId="874" priority="3239"/>
    <cfRule type="duplicateValues" dxfId="873" priority="3238"/>
    <cfRule type="duplicateValues" dxfId="872" priority="3237"/>
    <cfRule type="duplicateValues" dxfId="871" priority="3236"/>
    <cfRule type="duplicateValues" dxfId="870" priority="3235"/>
    <cfRule type="duplicateValues" dxfId="869" priority="3234"/>
    <cfRule type="duplicateValues" dxfId="868" priority="3233"/>
    <cfRule type="duplicateValues" dxfId="867" priority="3232"/>
    <cfRule type="duplicateValues" dxfId="866" priority="3231"/>
    <cfRule type="duplicateValues" dxfId="865" priority="3230"/>
    <cfRule type="duplicateValues" dxfId="864" priority="3229"/>
    <cfRule type="duplicateValues" dxfId="863" priority="3228"/>
    <cfRule type="duplicateValues" dxfId="862" priority="3249"/>
    <cfRule type="duplicateValues" dxfId="861" priority="3247"/>
    <cfRule type="duplicateValues" dxfId="860" priority="3246"/>
    <cfRule type="duplicateValues" dxfId="859" priority="3245"/>
    <cfRule type="duplicateValues" dxfId="858" priority="3244"/>
    <cfRule type="duplicateValues" dxfId="857" priority="3243"/>
  </conditionalFormatting>
  <conditionalFormatting sqref="C409">
    <cfRule type="duplicateValues" dxfId="856" priority="3178"/>
    <cfRule type="duplicateValues" dxfId="855" priority="3177"/>
    <cfRule type="duplicateValues" dxfId="854" priority="3176"/>
    <cfRule type="duplicateValues" dxfId="853" priority="3175"/>
    <cfRule type="duplicateValues" dxfId="852" priority="3174"/>
    <cfRule type="duplicateValues" dxfId="851" priority="3173"/>
    <cfRule type="duplicateValues" dxfId="850" priority="3172"/>
    <cfRule type="duplicateValues" dxfId="849" priority="3179"/>
    <cfRule type="duplicateValues" dxfId="848" priority="3180"/>
    <cfRule type="duplicateValues" dxfId="847" priority="3209"/>
    <cfRule type="duplicateValues" dxfId="846" priority="3208"/>
    <cfRule type="duplicateValues" dxfId="845" priority="3207"/>
    <cfRule type="duplicateValues" dxfId="844" priority="3206"/>
    <cfRule type="duplicateValues" dxfId="843" priority="3205"/>
    <cfRule type="duplicateValues" dxfId="842" priority="3204"/>
    <cfRule type="duplicateValues" dxfId="841" priority="3203"/>
    <cfRule type="duplicateValues" dxfId="840" priority="3202"/>
    <cfRule type="duplicateValues" dxfId="839" priority="3201"/>
    <cfRule type="duplicateValues" dxfId="838" priority="3200"/>
    <cfRule type="duplicateValues" dxfId="837" priority="3210"/>
    <cfRule type="duplicateValues" dxfId="836" priority="3198"/>
    <cfRule type="duplicateValues" dxfId="835" priority="3197"/>
    <cfRule type="duplicateValues" dxfId="834" priority="3196"/>
    <cfRule type="duplicateValues" dxfId="833" priority="3195"/>
    <cfRule type="duplicateValues" dxfId="832" priority="3194"/>
    <cfRule type="duplicateValues" dxfId="831" priority="3193"/>
    <cfRule type="duplicateValues" dxfId="830" priority="3192"/>
    <cfRule type="duplicateValues" dxfId="829" priority="3191"/>
    <cfRule type="duplicateValues" dxfId="828" priority="3190"/>
    <cfRule type="duplicateValues" dxfId="827" priority="3189"/>
    <cfRule type="duplicateValues" dxfId="826" priority="3188"/>
    <cfRule type="duplicateValues" dxfId="825" priority="3187"/>
    <cfRule type="duplicateValues" dxfId="824" priority="3186"/>
    <cfRule type="duplicateValues" dxfId="823" priority="3185"/>
    <cfRule type="duplicateValues" dxfId="822" priority="3184"/>
    <cfRule type="duplicateValues" dxfId="821" priority="3183"/>
    <cfRule type="duplicateValues" dxfId="820" priority="3182"/>
    <cfRule type="duplicateValues" dxfId="819" priority="3181"/>
    <cfRule type="duplicateValues" dxfId="818" priority="3199"/>
  </conditionalFormatting>
  <conditionalFormatting sqref="C416">
    <cfRule type="duplicateValues" dxfId="817" priority="1418"/>
    <cfRule type="duplicateValues" dxfId="816" priority="1417"/>
    <cfRule type="duplicateValues" dxfId="815" priority="1416"/>
    <cfRule type="duplicateValues" dxfId="814" priority="1415"/>
    <cfRule type="duplicateValues" dxfId="813" priority="1414"/>
    <cfRule type="duplicateValues" dxfId="812" priority="1413"/>
    <cfRule type="duplicateValues" dxfId="811" priority="1412"/>
    <cfRule type="duplicateValues" dxfId="810" priority="1411"/>
    <cfRule type="duplicateValues" dxfId="809" priority="1410"/>
    <cfRule type="duplicateValues" dxfId="808" priority="1409"/>
    <cfRule type="duplicateValues" dxfId="807" priority="1408"/>
    <cfRule type="duplicateValues" dxfId="806" priority="1407"/>
    <cfRule type="duplicateValues" dxfId="805" priority="1468"/>
    <cfRule type="duplicateValues" dxfId="804" priority="1462"/>
    <cfRule type="duplicateValues" dxfId="803" priority="1492"/>
    <cfRule type="duplicateValues" dxfId="802" priority="1491"/>
    <cfRule type="duplicateValues" dxfId="801" priority="1490"/>
    <cfRule type="duplicateValues" dxfId="800" priority="1489"/>
    <cfRule type="duplicateValues" dxfId="799" priority="1488"/>
    <cfRule type="duplicateValues" dxfId="798" priority="1487"/>
    <cfRule type="duplicateValues" dxfId="797" priority="1486"/>
    <cfRule type="duplicateValues" dxfId="796" priority="1485"/>
    <cfRule type="duplicateValues" dxfId="795" priority="1484"/>
    <cfRule type="duplicateValues" dxfId="794" priority="1483"/>
    <cfRule type="duplicateValues" dxfId="793" priority="1482"/>
    <cfRule type="duplicateValues" dxfId="792" priority="1481"/>
    <cfRule type="duplicateValues" dxfId="791" priority="1480"/>
    <cfRule type="duplicateValues" dxfId="790" priority="1479"/>
    <cfRule type="duplicateValues" dxfId="789" priority="1478"/>
    <cfRule type="duplicateValues" dxfId="788" priority="1477"/>
    <cfRule type="duplicateValues" dxfId="787" priority="1476"/>
    <cfRule type="duplicateValues" dxfId="786" priority="1475"/>
    <cfRule type="duplicateValues" dxfId="785" priority="1474"/>
    <cfRule type="duplicateValues" dxfId="784" priority="1473"/>
    <cfRule type="duplicateValues" dxfId="783" priority="1472"/>
    <cfRule type="duplicateValues" dxfId="782" priority="1471"/>
    <cfRule type="duplicateValues" dxfId="781" priority="1470"/>
    <cfRule type="duplicateValues" dxfId="780" priority="1469"/>
    <cfRule type="duplicateValues" dxfId="779" priority="1467"/>
    <cfRule type="duplicateValues" dxfId="778" priority="1466"/>
    <cfRule type="duplicateValues" dxfId="777" priority="1465"/>
    <cfRule type="duplicateValues" dxfId="776" priority="1464"/>
    <cfRule type="duplicateValues" dxfId="775" priority="1463"/>
    <cfRule type="duplicateValues" dxfId="774" priority="1461"/>
    <cfRule type="duplicateValues" dxfId="773" priority="1460"/>
    <cfRule type="duplicateValues" dxfId="772" priority="1459"/>
    <cfRule type="duplicateValues" dxfId="771" priority="1458"/>
    <cfRule type="duplicateValues" dxfId="770" priority="1457"/>
    <cfRule type="duplicateValues" dxfId="769" priority="1456"/>
    <cfRule type="duplicateValues" dxfId="768" priority="1455"/>
    <cfRule type="duplicateValues" dxfId="767" priority="1454"/>
    <cfRule type="duplicateValues" dxfId="766" priority="1453"/>
    <cfRule type="duplicateValues" dxfId="765" priority="1452"/>
    <cfRule type="duplicateValues" dxfId="764" priority="1451"/>
    <cfRule type="duplicateValues" dxfId="763" priority="1450"/>
    <cfRule type="duplicateValues" dxfId="762" priority="1449"/>
    <cfRule type="duplicateValues" dxfId="761" priority="1448"/>
    <cfRule type="duplicateValues" dxfId="760" priority="1447"/>
    <cfRule type="duplicateValues" dxfId="759" priority="1446"/>
    <cfRule type="duplicateValues" dxfId="758" priority="1445"/>
    <cfRule type="duplicateValues" dxfId="757" priority="1444"/>
    <cfRule type="duplicateValues" dxfId="756" priority="1443"/>
    <cfRule type="duplicateValues" dxfId="755" priority="1442"/>
    <cfRule type="duplicateValues" dxfId="754" priority="1441"/>
    <cfRule type="duplicateValues" dxfId="753" priority="1440"/>
    <cfRule type="duplicateValues" dxfId="752" priority="1439"/>
    <cfRule type="duplicateValues" dxfId="751" priority="1438"/>
    <cfRule type="duplicateValues" dxfId="750" priority="1437"/>
    <cfRule type="duplicateValues" dxfId="749" priority="1436"/>
    <cfRule type="duplicateValues" dxfId="748" priority="1435"/>
    <cfRule type="duplicateValues" dxfId="747" priority="1434"/>
    <cfRule type="duplicateValues" dxfId="746" priority="1433"/>
    <cfRule type="duplicateValues" dxfId="745" priority="1432"/>
    <cfRule type="duplicateValues" dxfId="744" priority="1431"/>
    <cfRule type="duplicateValues" dxfId="743" priority="1430"/>
    <cfRule type="duplicateValues" dxfId="742" priority="1429"/>
    <cfRule type="duplicateValues" dxfId="741" priority="1428"/>
    <cfRule type="duplicateValues" dxfId="740" priority="1427"/>
    <cfRule type="duplicateValues" dxfId="739" priority="1426"/>
    <cfRule type="duplicateValues" dxfId="738" priority="1425"/>
    <cfRule type="duplicateValues" dxfId="737" priority="1424"/>
    <cfRule type="duplicateValues" dxfId="736" priority="1423"/>
    <cfRule type="duplicateValues" dxfId="735" priority="1422"/>
    <cfRule type="duplicateValues" dxfId="734" priority="1421"/>
    <cfRule type="duplicateValues" dxfId="733" priority="1420"/>
    <cfRule type="duplicateValues" dxfId="732" priority="1419"/>
  </conditionalFormatting>
  <conditionalFormatting sqref="C417">
    <cfRule type="duplicateValues" dxfId="731" priority="1356"/>
    <cfRule type="duplicateValues" dxfId="730" priority="1355"/>
    <cfRule type="duplicateValues" dxfId="729" priority="1354"/>
    <cfRule type="duplicateValues" dxfId="728" priority="1353"/>
    <cfRule type="duplicateValues" dxfId="727" priority="1352"/>
    <cfRule type="duplicateValues" dxfId="726" priority="1351"/>
    <cfRule type="duplicateValues" dxfId="725" priority="1350"/>
    <cfRule type="duplicateValues" dxfId="724" priority="1349"/>
    <cfRule type="duplicateValues" dxfId="723" priority="1348"/>
    <cfRule type="duplicateValues" dxfId="722" priority="1347"/>
    <cfRule type="duplicateValues" dxfId="721" priority="1346"/>
    <cfRule type="duplicateValues" dxfId="720" priority="1345"/>
    <cfRule type="duplicateValues" dxfId="719" priority="1344"/>
    <cfRule type="duplicateValues" dxfId="718" priority="1343"/>
    <cfRule type="duplicateValues" dxfId="717" priority="1342"/>
    <cfRule type="duplicateValues" dxfId="716" priority="1341"/>
    <cfRule type="duplicateValues" dxfId="715" priority="1340"/>
    <cfRule type="duplicateValues" dxfId="714" priority="1339"/>
    <cfRule type="duplicateValues" dxfId="713" priority="1338"/>
    <cfRule type="duplicateValues" dxfId="712" priority="1337"/>
    <cfRule type="duplicateValues" dxfId="711" priority="1336"/>
    <cfRule type="duplicateValues" dxfId="710" priority="1335"/>
    <cfRule type="duplicateValues" dxfId="709" priority="1334"/>
    <cfRule type="duplicateValues" dxfId="708" priority="1333"/>
    <cfRule type="duplicateValues" dxfId="707" priority="1332"/>
    <cfRule type="duplicateValues" dxfId="706" priority="1331"/>
    <cfRule type="duplicateValues" dxfId="705" priority="1330"/>
    <cfRule type="duplicateValues" dxfId="704" priority="1329"/>
    <cfRule type="duplicateValues" dxfId="703" priority="1328"/>
    <cfRule type="duplicateValues" dxfId="702" priority="1327"/>
    <cfRule type="duplicateValues" dxfId="701" priority="1326"/>
    <cfRule type="duplicateValues" dxfId="700" priority="1325"/>
    <cfRule type="duplicateValues" dxfId="699" priority="1324"/>
    <cfRule type="duplicateValues" dxfId="698" priority="1323"/>
    <cfRule type="duplicateValues" dxfId="697" priority="1322"/>
    <cfRule type="duplicateValues" dxfId="696" priority="1321"/>
    <cfRule type="duplicateValues" dxfId="695" priority="1320"/>
    <cfRule type="duplicateValues" dxfId="694" priority="1319"/>
    <cfRule type="duplicateValues" dxfId="693" priority="1318"/>
    <cfRule type="duplicateValues" dxfId="692" priority="1317"/>
    <cfRule type="duplicateValues" dxfId="691" priority="1359"/>
    <cfRule type="duplicateValues" dxfId="690" priority="1358"/>
    <cfRule type="duplicateValues" dxfId="689" priority="1357"/>
    <cfRule type="duplicateValues" dxfId="688" priority="1392"/>
    <cfRule type="duplicateValues" dxfId="687" priority="1406"/>
    <cfRule type="duplicateValues" dxfId="686" priority="1405"/>
    <cfRule type="duplicateValues" dxfId="685" priority="1404"/>
    <cfRule type="duplicateValues" dxfId="684" priority="1403"/>
    <cfRule type="duplicateValues" dxfId="683" priority="1402"/>
    <cfRule type="duplicateValues" dxfId="682" priority="1401"/>
    <cfRule type="duplicateValues" dxfId="681" priority="1400"/>
    <cfRule type="duplicateValues" dxfId="680" priority="1399"/>
    <cfRule type="duplicateValues" dxfId="679" priority="1398"/>
    <cfRule type="duplicateValues" dxfId="678" priority="1397"/>
    <cfRule type="duplicateValues" dxfId="677" priority="1396"/>
    <cfRule type="duplicateValues" dxfId="676" priority="1395"/>
    <cfRule type="duplicateValues" dxfId="675" priority="1394"/>
    <cfRule type="duplicateValues" dxfId="674" priority="1393"/>
    <cfRule type="duplicateValues" dxfId="673" priority="1391"/>
    <cfRule type="duplicateValues" dxfId="672" priority="1390"/>
    <cfRule type="duplicateValues" dxfId="671" priority="1389"/>
    <cfRule type="duplicateValues" dxfId="670" priority="1388"/>
    <cfRule type="duplicateValues" dxfId="669" priority="1387"/>
    <cfRule type="duplicateValues" dxfId="668" priority="1386"/>
    <cfRule type="duplicateValues" dxfId="667" priority="1385"/>
    <cfRule type="duplicateValues" dxfId="666" priority="1384"/>
    <cfRule type="duplicateValues" dxfId="665" priority="1383"/>
    <cfRule type="duplicateValues" dxfId="664" priority="1382"/>
    <cfRule type="duplicateValues" dxfId="663" priority="1381"/>
    <cfRule type="duplicateValues" dxfId="662" priority="1380"/>
    <cfRule type="duplicateValues" dxfId="661" priority="1379"/>
    <cfRule type="duplicateValues" dxfId="660" priority="1378"/>
    <cfRule type="duplicateValues" dxfId="659" priority="1377"/>
    <cfRule type="duplicateValues" dxfId="658" priority="1376"/>
    <cfRule type="duplicateValues" dxfId="657" priority="1375"/>
    <cfRule type="duplicateValues" dxfId="656" priority="1374"/>
    <cfRule type="duplicateValues" dxfId="655" priority="1373"/>
    <cfRule type="duplicateValues" dxfId="654" priority="1372"/>
    <cfRule type="duplicateValues" dxfId="653" priority="1371"/>
    <cfRule type="duplicateValues" dxfId="652" priority="1370"/>
    <cfRule type="duplicateValues" dxfId="651" priority="1369"/>
    <cfRule type="duplicateValues" dxfId="650" priority="1368"/>
    <cfRule type="duplicateValues" dxfId="649" priority="1367"/>
    <cfRule type="duplicateValues" dxfId="648" priority="1366"/>
    <cfRule type="duplicateValues" dxfId="647" priority="1365"/>
    <cfRule type="duplicateValues" dxfId="646" priority="1364"/>
    <cfRule type="duplicateValues" dxfId="645" priority="1363"/>
    <cfRule type="duplicateValues" dxfId="644" priority="1362"/>
    <cfRule type="duplicateValues" dxfId="643" priority="1361"/>
    <cfRule type="duplicateValues" dxfId="642" priority="1360"/>
  </conditionalFormatting>
  <conditionalFormatting sqref="C418">
    <cfRule type="duplicateValues" dxfId="641" priority="1316"/>
    <cfRule type="duplicateValues" dxfId="640" priority="1315"/>
    <cfRule type="duplicateValues" dxfId="639" priority="1314"/>
    <cfRule type="duplicateValues" dxfId="638" priority="1313"/>
    <cfRule type="duplicateValues" dxfId="637" priority="1312"/>
    <cfRule type="duplicateValues" dxfId="636" priority="1311"/>
    <cfRule type="duplicateValues" dxfId="635" priority="1310"/>
    <cfRule type="duplicateValues" dxfId="634" priority="1309"/>
    <cfRule type="duplicateValues" dxfId="633" priority="1308"/>
    <cfRule type="duplicateValues" dxfId="632" priority="1307"/>
    <cfRule type="duplicateValues" dxfId="631" priority="1306"/>
    <cfRule type="duplicateValues" dxfId="630" priority="1305"/>
    <cfRule type="duplicateValues" dxfId="629" priority="1304"/>
    <cfRule type="duplicateValues" dxfId="628" priority="1303"/>
    <cfRule type="duplicateValues" dxfId="627" priority="1302"/>
    <cfRule type="duplicateValues" dxfId="626" priority="1246"/>
    <cfRule type="duplicateValues" dxfId="625" priority="1281"/>
    <cfRule type="duplicateValues" dxfId="624" priority="1279"/>
    <cfRule type="duplicateValues" dxfId="623" priority="1261"/>
    <cfRule type="duplicateValues" dxfId="622" priority="1262"/>
    <cfRule type="duplicateValues" dxfId="621" priority="1263"/>
    <cfRule type="duplicateValues" dxfId="620" priority="1264"/>
    <cfRule type="duplicateValues" dxfId="619" priority="1265"/>
    <cfRule type="duplicateValues" dxfId="618" priority="1266"/>
    <cfRule type="duplicateValues" dxfId="617" priority="1267"/>
    <cfRule type="duplicateValues" dxfId="616" priority="1268"/>
    <cfRule type="duplicateValues" dxfId="615" priority="1269"/>
    <cfRule type="duplicateValues" dxfId="614" priority="1270"/>
    <cfRule type="duplicateValues" dxfId="613" priority="1271"/>
    <cfRule type="duplicateValues" dxfId="612" priority="1272"/>
    <cfRule type="duplicateValues" dxfId="611" priority="1273"/>
    <cfRule type="duplicateValues" dxfId="610" priority="1274"/>
    <cfRule type="duplicateValues" dxfId="609" priority="1275"/>
    <cfRule type="duplicateValues" dxfId="608" priority="1276"/>
    <cfRule type="duplicateValues" dxfId="607" priority="1277"/>
    <cfRule type="duplicateValues" dxfId="606" priority="1278"/>
    <cfRule type="duplicateValues" dxfId="605" priority="1280"/>
    <cfRule type="duplicateValues" dxfId="604" priority="1282"/>
    <cfRule type="duplicateValues" dxfId="603" priority="1283"/>
    <cfRule type="duplicateValues" dxfId="602" priority="1284"/>
    <cfRule type="duplicateValues" dxfId="601" priority="1285"/>
    <cfRule type="duplicateValues" dxfId="600" priority="1286"/>
    <cfRule type="duplicateValues" dxfId="599" priority="1287"/>
    <cfRule type="duplicateValues" dxfId="598" priority="1288"/>
    <cfRule type="duplicateValues" dxfId="597" priority="1289"/>
    <cfRule type="duplicateValues" dxfId="596" priority="1290"/>
    <cfRule type="duplicateValues" dxfId="595" priority="1291"/>
    <cfRule type="duplicateValues" dxfId="594" priority="1292"/>
    <cfRule type="duplicateValues" dxfId="593" priority="1293"/>
    <cfRule type="duplicateValues" dxfId="592" priority="1294"/>
    <cfRule type="duplicateValues" dxfId="591" priority="1295"/>
    <cfRule type="duplicateValues" dxfId="590" priority="1296"/>
    <cfRule type="duplicateValues" dxfId="589" priority="1297"/>
    <cfRule type="duplicateValues" dxfId="588" priority="1298"/>
    <cfRule type="duplicateValues" dxfId="587" priority="1299"/>
    <cfRule type="duplicateValues" dxfId="586" priority="1300"/>
    <cfRule type="duplicateValues" dxfId="585" priority="1301"/>
    <cfRule type="duplicateValues" dxfId="584" priority="1237"/>
    <cfRule type="duplicateValues" dxfId="583" priority="1227"/>
    <cfRule type="duplicateValues" dxfId="582" priority="1228"/>
    <cfRule type="duplicateValues" dxfId="581" priority="1229"/>
    <cfRule type="duplicateValues" dxfId="580" priority="1230"/>
    <cfRule type="duplicateValues" dxfId="579" priority="1231"/>
    <cfRule type="duplicateValues" dxfId="578" priority="1232"/>
    <cfRule type="duplicateValues" dxfId="577" priority="1233"/>
    <cfRule type="duplicateValues" dxfId="576" priority="1234"/>
    <cfRule type="duplicateValues" dxfId="575" priority="1235"/>
    <cfRule type="duplicateValues" dxfId="574" priority="1236"/>
    <cfRule type="duplicateValues" dxfId="573" priority="1238"/>
    <cfRule type="duplicateValues" dxfId="572" priority="1239"/>
    <cfRule type="duplicateValues" dxfId="571" priority="1240"/>
    <cfRule type="duplicateValues" dxfId="570" priority="1241"/>
    <cfRule type="duplicateValues" dxfId="569" priority="1242"/>
    <cfRule type="duplicateValues" dxfId="568" priority="1243"/>
    <cfRule type="duplicateValues" dxfId="567" priority="1244"/>
    <cfRule type="duplicateValues" dxfId="566" priority="1245"/>
    <cfRule type="duplicateValues" dxfId="565" priority="1247"/>
    <cfRule type="duplicateValues" dxfId="564" priority="1248"/>
    <cfRule type="duplicateValues" dxfId="563" priority="1249"/>
    <cfRule type="duplicateValues" dxfId="562" priority="1250"/>
    <cfRule type="duplicateValues" dxfId="561" priority="1251"/>
    <cfRule type="duplicateValues" dxfId="560" priority="1252"/>
    <cfRule type="duplicateValues" dxfId="559" priority="1253"/>
    <cfRule type="duplicateValues" dxfId="558" priority="1254"/>
    <cfRule type="duplicateValues" dxfId="557" priority="1255"/>
    <cfRule type="duplicateValues" dxfId="556" priority="1256"/>
    <cfRule type="duplicateValues" dxfId="555" priority="1257"/>
    <cfRule type="duplicateValues" dxfId="554" priority="1258"/>
    <cfRule type="duplicateValues" dxfId="553" priority="1259"/>
    <cfRule type="duplicateValues" dxfId="552" priority="1260"/>
  </conditionalFormatting>
  <conditionalFormatting sqref="C419">
    <cfRule type="duplicateValues" dxfId="551" priority="1223"/>
    <cfRule type="duplicateValues" dxfId="550" priority="1224"/>
    <cfRule type="duplicateValues" dxfId="549" priority="1225"/>
    <cfRule type="duplicateValues" dxfId="548" priority="1226"/>
    <cfRule type="duplicateValues" dxfId="547" priority="1215"/>
    <cfRule type="duplicateValues" dxfId="546" priority="1216"/>
    <cfRule type="duplicateValues" dxfId="545" priority="1217"/>
    <cfRule type="duplicateValues" dxfId="544" priority="1218"/>
    <cfRule type="duplicateValues" dxfId="543" priority="1219"/>
    <cfRule type="duplicateValues" dxfId="542" priority="1220"/>
    <cfRule type="duplicateValues" dxfId="541" priority="1221"/>
    <cfRule type="duplicateValues" dxfId="540" priority="1222"/>
  </conditionalFormatting>
  <conditionalFormatting sqref="C420">
    <cfRule type="duplicateValues" dxfId="539" priority="1123"/>
    <cfRule type="duplicateValues" dxfId="538" priority="1124"/>
    <cfRule type="duplicateValues" dxfId="537" priority="1125"/>
    <cfRule type="duplicateValues" dxfId="536" priority="1170"/>
    <cfRule type="duplicateValues" dxfId="535" priority="1126"/>
    <cfRule type="duplicateValues" dxfId="534" priority="1127"/>
    <cfRule type="duplicateValues" dxfId="533" priority="1128"/>
    <cfRule type="duplicateValues" dxfId="532" priority="1129"/>
    <cfRule type="duplicateValues" dxfId="531" priority="1130"/>
    <cfRule type="duplicateValues" dxfId="530" priority="1131"/>
    <cfRule type="duplicateValues" dxfId="529" priority="1132"/>
    <cfRule type="duplicateValues" dxfId="528" priority="1134"/>
    <cfRule type="duplicateValues" dxfId="527" priority="1135"/>
    <cfRule type="duplicateValues" dxfId="526" priority="1136"/>
    <cfRule type="duplicateValues" dxfId="525" priority="1137"/>
    <cfRule type="duplicateValues" dxfId="524" priority="1138"/>
    <cfRule type="duplicateValues" dxfId="523" priority="1139"/>
    <cfRule type="duplicateValues" dxfId="522" priority="1140"/>
    <cfRule type="duplicateValues" dxfId="521" priority="1141"/>
    <cfRule type="duplicateValues" dxfId="520" priority="1206"/>
    <cfRule type="duplicateValues" dxfId="519" priority="1142"/>
    <cfRule type="duplicateValues" dxfId="518" priority="1212"/>
    <cfRule type="duplicateValues" dxfId="517" priority="1143"/>
    <cfRule type="duplicateValues" dxfId="516" priority="1144"/>
    <cfRule type="duplicateValues" dxfId="515" priority="1145"/>
    <cfRule type="duplicateValues" dxfId="514" priority="1146"/>
    <cfRule type="duplicateValues" dxfId="513" priority="1147"/>
    <cfRule type="duplicateValues" dxfId="512" priority="1148"/>
    <cfRule type="duplicateValues" dxfId="511" priority="1149"/>
    <cfRule type="duplicateValues" dxfId="510" priority="1150"/>
    <cfRule type="duplicateValues" dxfId="509" priority="1151"/>
    <cfRule type="duplicateValues" dxfId="508" priority="1152"/>
    <cfRule type="duplicateValues" dxfId="507" priority="1153"/>
    <cfRule type="duplicateValues" dxfId="506" priority="1154"/>
    <cfRule type="duplicateValues" dxfId="505" priority="1155"/>
    <cfRule type="duplicateValues" dxfId="504" priority="1156"/>
    <cfRule type="duplicateValues" dxfId="503" priority="1157"/>
    <cfRule type="duplicateValues" dxfId="502" priority="1158"/>
    <cfRule type="duplicateValues" dxfId="501" priority="1159"/>
    <cfRule type="duplicateValues" dxfId="500" priority="1160"/>
    <cfRule type="duplicateValues" dxfId="499" priority="1161"/>
    <cfRule type="duplicateValues" dxfId="498" priority="1162"/>
    <cfRule type="duplicateValues" dxfId="497" priority="1213"/>
    <cfRule type="duplicateValues" dxfId="496" priority="1163"/>
    <cfRule type="duplicateValues" dxfId="495" priority="1164"/>
    <cfRule type="duplicateValues" dxfId="494" priority="1165"/>
    <cfRule type="duplicateValues" dxfId="493" priority="1166"/>
    <cfRule type="duplicateValues" dxfId="492" priority="1167"/>
    <cfRule type="duplicateValues" dxfId="491" priority="1168"/>
    <cfRule type="duplicateValues" dxfId="490" priority="1169"/>
    <cfRule type="duplicateValues" dxfId="489" priority="1171"/>
    <cfRule type="duplicateValues" dxfId="488" priority="1172"/>
    <cfRule type="duplicateValues" dxfId="487" priority="1173"/>
    <cfRule type="duplicateValues" dxfId="486" priority="1174"/>
    <cfRule type="duplicateValues" dxfId="485" priority="1175"/>
    <cfRule type="duplicateValues" dxfId="484" priority="1177"/>
    <cfRule type="duplicateValues" dxfId="483" priority="1176"/>
    <cfRule type="duplicateValues" dxfId="482" priority="1178"/>
    <cfRule type="duplicateValues" dxfId="481" priority="1179"/>
    <cfRule type="duplicateValues" dxfId="480" priority="1180"/>
    <cfRule type="duplicateValues" dxfId="479" priority="1181"/>
    <cfRule type="duplicateValues" dxfId="478" priority="1183"/>
    <cfRule type="duplicateValues" dxfId="477" priority="1184"/>
    <cfRule type="duplicateValues" dxfId="476" priority="1185"/>
    <cfRule type="duplicateValues" dxfId="475" priority="1186"/>
    <cfRule type="duplicateValues" dxfId="474" priority="1187"/>
    <cfRule type="duplicateValues" dxfId="473" priority="1188"/>
    <cfRule type="duplicateValues" dxfId="472" priority="1182"/>
    <cfRule type="duplicateValues" dxfId="471" priority="1189"/>
    <cfRule type="duplicateValues" dxfId="470" priority="1190"/>
    <cfRule type="duplicateValues" dxfId="469" priority="1191"/>
    <cfRule type="duplicateValues" dxfId="468" priority="1192"/>
    <cfRule type="duplicateValues" dxfId="467" priority="1193"/>
    <cfRule type="duplicateValues" dxfId="466" priority="1194"/>
    <cfRule type="duplicateValues" dxfId="465" priority="1195"/>
    <cfRule type="duplicateValues" dxfId="464" priority="1196"/>
    <cfRule type="duplicateValues" dxfId="463" priority="1211"/>
    <cfRule type="duplicateValues" dxfId="462" priority="1197"/>
    <cfRule type="duplicateValues" dxfId="461" priority="1198"/>
    <cfRule type="duplicateValues" dxfId="460" priority="1199"/>
    <cfRule type="duplicateValues" dxfId="459" priority="1200"/>
    <cfRule type="duplicateValues" dxfId="458" priority="1201"/>
    <cfRule type="duplicateValues" dxfId="457" priority="1202"/>
    <cfRule type="duplicateValues" dxfId="456" priority="1203"/>
    <cfRule type="duplicateValues" dxfId="455" priority="1204"/>
    <cfRule type="duplicateValues" dxfId="454" priority="1205"/>
    <cfRule type="duplicateValues" dxfId="453" priority="1133"/>
    <cfRule type="duplicateValues" dxfId="452" priority="1207"/>
    <cfRule type="duplicateValues" dxfId="451" priority="1208"/>
    <cfRule type="duplicateValues" dxfId="450" priority="1209"/>
    <cfRule type="duplicateValues" dxfId="449" priority="1210"/>
    <cfRule type="duplicateValues" dxfId="448" priority="1214"/>
  </conditionalFormatting>
  <conditionalFormatting sqref="C421">
    <cfRule type="duplicateValues" dxfId="447" priority="1098"/>
    <cfRule type="duplicateValues" dxfId="446" priority="1097"/>
    <cfRule type="duplicateValues" dxfId="445" priority="1096"/>
    <cfRule type="duplicateValues" dxfId="444" priority="1095"/>
    <cfRule type="duplicateValues" dxfId="443" priority="1094"/>
    <cfRule type="duplicateValues" dxfId="442" priority="1093"/>
    <cfRule type="duplicateValues" dxfId="441" priority="1092"/>
    <cfRule type="duplicateValues" dxfId="440" priority="1091"/>
    <cfRule type="duplicateValues" dxfId="439" priority="1090"/>
    <cfRule type="duplicateValues" dxfId="438" priority="1089"/>
    <cfRule type="duplicateValues" dxfId="437" priority="1088"/>
    <cfRule type="duplicateValues" dxfId="436" priority="1087"/>
    <cfRule type="duplicateValues" dxfId="435" priority="1086"/>
    <cfRule type="duplicateValues" dxfId="434" priority="1085"/>
    <cfRule type="duplicateValues" dxfId="433" priority="1084"/>
    <cfRule type="duplicateValues" dxfId="432" priority="1083"/>
    <cfRule type="duplicateValues" dxfId="431" priority="1082"/>
    <cfRule type="duplicateValues" dxfId="430" priority="1081"/>
    <cfRule type="duplicateValues" dxfId="429" priority="1080"/>
    <cfRule type="duplicateValues" dxfId="428" priority="1079"/>
    <cfRule type="duplicateValues" dxfId="427" priority="1078"/>
    <cfRule type="duplicateValues" dxfId="426" priority="1077"/>
    <cfRule type="duplicateValues" dxfId="425" priority="1076"/>
    <cfRule type="duplicateValues" dxfId="424" priority="1075"/>
    <cfRule type="duplicateValues" dxfId="423" priority="1074"/>
    <cfRule type="duplicateValues" dxfId="422" priority="1073"/>
    <cfRule type="duplicateValues" dxfId="421" priority="1072"/>
    <cfRule type="duplicateValues" dxfId="420" priority="1071"/>
    <cfRule type="duplicateValues" dxfId="419" priority="1070"/>
    <cfRule type="duplicateValues" dxfId="418" priority="1069"/>
    <cfRule type="duplicateValues" dxfId="417" priority="1068"/>
    <cfRule type="duplicateValues" dxfId="416" priority="1067"/>
    <cfRule type="duplicateValues" dxfId="415" priority="1066"/>
    <cfRule type="duplicateValues" dxfId="414" priority="1065"/>
    <cfRule type="duplicateValues" dxfId="413" priority="1064"/>
    <cfRule type="duplicateValues" dxfId="412" priority="1063"/>
    <cfRule type="duplicateValues" dxfId="411" priority="1062"/>
    <cfRule type="duplicateValues" dxfId="410" priority="1061"/>
    <cfRule type="duplicateValues" dxfId="409" priority="1060"/>
    <cfRule type="duplicateValues" dxfId="408" priority="1059"/>
    <cfRule type="duplicateValues" dxfId="407" priority="1058"/>
    <cfRule type="duplicateValues" dxfId="406" priority="1057"/>
    <cfRule type="duplicateValues" dxfId="405" priority="1056"/>
    <cfRule type="duplicateValues" dxfId="404" priority="1055"/>
    <cfRule type="duplicateValues" dxfId="403" priority="1054"/>
    <cfRule type="duplicateValues" dxfId="402" priority="1053"/>
    <cfRule type="duplicateValues" dxfId="401" priority="1052"/>
    <cfRule type="duplicateValues" dxfId="400" priority="1051"/>
    <cfRule type="duplicateValues" dxfId="399" priority="1050"/>
    <cfRule type="duplicateValues" dxfId="398" priority="1048"/>
    <cfRule type="duplicateValues" dxfId="397" priority="1047"/>
    <cfRule type="duplicateValues" dxfId="396" priority="1046"/>
    <cfRule type="duplicateValues" dxfId="395" priority="1045"/>
    <cfRule type="duplicateValues" dxfId="394" priority="1044"/>
    <cfRule type="duplicateValues" dxfId="393" priority="1049"/>
    <cfRule type="duplicateValues" dxfId="392" priority="1122"/>
    <cfRule type="duplicateValues" dxfId="391" priority="1121"/>
    <cfRule type="duplicateValues" dxfId="390" priority="1120"/>
    <cfRule type="duplicateValues" dxfId="389" priority="1119"/>
    <cfRule type="duplicateValues" dxfId="388" priority="1118"/>
    <cfRule type="duplicateValues" dxfId="387" priority="1117"/>
    <cfRule type="duplicateValues" dxfId="386" priority="1116"/>
    <cfRule type="duplicateValues" dxfId="385" priority="1115"/>
    <cfRule type="duplicateValues" dxfId="384" priority="1114"/>
    <cfRule type="duplicateValues" dxfId="383" priority="1113"/>
    <cfRule type="duplicateValues" dxfId="382" priority="1112"/>
    <cfRule type="duplicateValues" dxfId="381" priority="1111"/>
    <cfRule type="duplicateValues" dxfId="380" priority="1110"/>
    <cfRule type="duplicateValues" dxfId="379" priority="1109"/>
    <cfRule type="duplicateValues" dxfId="378" priority="1108"/>
    <cfRule type="duplicateValues" dxfId="377" priority="1107"/>
    <cfRule type="duplicateValues" dxfId="376" priority="1106"/>
    <cfRule type="duplicateValues" dxfId="375" priority="1105"/>
    <cfRule type="duplicateValues" dxfId="374" priority="1104"/>
    <cfRule type="duplicateValues" dxfId="373" priority="1103"/>
    <cfRule type="duplicateValues" dxfId="372" priority="1102"/>
    <cfRule type="duplicateValues" dxfId="371" priority="1101"/>
    <cfRule type="duplicateValues" dxfId="370" priority="1100"/>
    <cfRule type="duplicateValues" dxfId="369" priority="1099"/>
  </conditionalFormatting>
  <conditionalFormatting sqref="C422">
    <cfRule type="duplicateValues" dxfId="368" priority="988"/>
    <cfRule type="duplicateValues" dxfId="367" priority="1035"/>
    <cfRule type="duplicateValues" dxfId="366" priority="1027"/>
    <cfRule type="duplicateValues" dxfId="365" priority="1026"/>
    <cfRule type="duplicateValues" dxfId="364" priority="1025"/>
    <cfRule type="duplicateValues" dxfId="363" priority="1024"/>
    <cfRule type="duplicateValues" dxfId="362" priority="1023"/>
    <cfRule type="duplicateValues" dxfId="361" priority="1022"/>
    <cfRule type="duplicateValues" dxfId="360" priority="1021"/>
    <cfRule type="duplicateValues" dxfId="359" priority="1020"/>
    <cfRule type="duplicateValues" dxfId="358" priority="1019"/>
    <cfRule type="duplicateValues" dxfId="357" priority="1018"/>
    <cfRule type="duplicateValues" dxfId="356" priority="1017"/>
    <cfRule type="duplicateValues" dxfId="355" priority="983"/>
    <cfRule type="duplicateValues" dxfId="354" priority="984"/>
    <cfRule type="duplicateValues" dxfId="353" priority="985"/>
    <cfRule type="duplicateValues" dxfId="352" priority="986"/>
    <cfRule type="duplicateValues" dxfId="351" priority="987"/>
    <cfRule type="duplicateValues" dxfId="350" priority="1043"/>
    <cfRule type="duplicateValues" dxfId="349" priority="989"/>
    <cfRule type="duplicateValues" dxfId="348" priority="990"/>
    <cfRule type="duplicateValues" dxfId="347" priority="991"/>
    <cfRule type="duplicateValues" dxfId="346" priority="992"/>
    <cfRule type="duplicateValues" dxfId="345" priority="993"/>
    <cfRule type="duplicateValues" dxfId="344" priority="994"/>
    <cfRule type="duplicateValues" dxfId="343" priority="995"/>
    <cfRule type="duplicateValues" dxfId="342" priority="996"/>
    <cfRule type="duplicateValues" dxfId="341" priority="997"/>
    <cfRule type="duplicateValues" dxfId="340" priority="998"/>
    <cfRule type="duplicateValues" dxfId="339" priority="999"/>
    <cfRule type="duplicateValues" dxfId="338" priority="1000"/>
    <cfRule type="duplicateValues" dxfId="337" priority="1001"/>
    <cfRule type="duplicateValues" dxfId="336" priority="1002"/>
    <cfRule type="duplicateValues" dxfId="335" priority="1003"/>
    <cfRule type="duplicateValues" dxfId="334" priority="1004"/>
    <cfRule type="duplicateValues" dxfId="333" priority="1005"/>
    <cfRule type="duplicateValues" dxfId="332" priority="1006"/>
    <cfRule type="duplicateValues" dxfId="331" priority="1007"/>
    <cfRule type="duplicateValues" dxfId="330" priority="1008"/>
    <cfRule type="duplicateValues" dxfId="329" priority="1016"/>
    <cfRule type="duplicateValues" dxfId="328" priority="1009"/>
    <cfRule type="duplicateValues" dxfId="327" priority="1010"/>
    <cfRule type="duplicateValues" dxfId="326" priority="1011"/>
    <cfRule type="duplicateValues" dxfId="325" priority="1012"/>
    <cfRule type="duplicateValues" dxfId="324" priority="1013"/>
    <cfRule type="duplicateValues" dxfId="323" priority="1014"/>
    <cfRule type="duplicateValues" dxfId="322" priority="1036"/>
    <cfRule type="duplicateValues" dxfId="321" priority="1037"/>
    <cfRule type="duplicateValues" dxfId="320" priority="1038"/>
    <cfRule type="duplicateValues" dxfId="319" priority="1039"/>
    <cfRule type="duplicateValues" dxfId="318" priority="1040"/>
    <cfRule type="duplicateValues" dxfId="317" priority="1041"/>
    <cfRule type="duplicateValues" dxfId="316" priority="1042"/>
    <cfRule type="duplicateValues" dxfId="315" priority="1015"/>
    <cfRule type="duplicateValues" dxfId="314" priority="1028"/>
    <cfRule type="duplicateValues" dxfId="313" priority="1029"/>
    <cfRule type="duplicateValues" dxfId="312" priority="1030"/>
    <cfRule type="duplicateValues" dxfId="311" priority="1031"/>
    <cfRule type="duplicateValues" dxfId="310" priority="1032"/>
    <cfRule type="duplicateValues" dxfId="309" priority="1033"/>
    <cfRule type="duplicateValues" dxfId="308" priority="1034"/>
  </conditionalFormatting>
  <conditionalFormatting sqref="C424">
    <cfRule type="duplicateValues" dxfId="307" priority="906"/>
    <cfRule type="duplicateValues" dxfId="306" priority="904"/>
    <cfRule type="duplicateValues" dxfId="305" priority="905"/>
    <cfRule type="duplicateValues" dxfId="304" priority="907"/>
    <cfRule type="duplicateValues" dxfId="303" priority="908"/>
    <cfRule type="duplicateValues" dxfId="302" priority="909"/>
  </conditionalFormatting>
  <conditionalFormatting sqref="C425">
    <cfRule type="duplicateValues" dxfId="301" priority="101"/>
    <cfRule type="duplicateValues" dxfId="300" priority="102"/>
    <cfRule type="duplicateValues" dxfId="299" priority="103"/>
    <cfRule type="duplicateValues" dxfId="298" priority="104"/>
    <cfRule type="duplicateValues" dxfId="297" priority="100"/>
    <cfRule type="duplicateValues" dxfId="296" priority="99"/>
  </conditionalFormatting>
  <conditionalFormatting sqref="C426 C1:C415 C423 C428:C1048576">
    <cfRule type="duplicateValues" dxfId="295" priority="19970"/>
    <cfRule type="duplicateValues" dxfId="294" priority="19971"/>
    <cfRule type="duplicateValues" dxfId="293" priority="19972"/>
  </conditionalFormatting>
  <conditionalFormatting sqref="C426 C1:C423 C428:C1048576">
    <cfRule type="duplicateValues" dxfId="292" priority="19982"/>
  </conditionalFormatting>
  <conditionalFormatting sqref="C426 C400 C381 C339:C342 C361:C362 C403 C410:C415 C1:C331 C423 C428:C1048576">
    <cfRule type="duplicateValues" dxfId="291" priority="19985"/>
  </conditionalFormatting>
  <conditionalFormatting sqref="C426 C400 C381 C361:C362 C403 C410:C415 C1:C342 C423 C428:C1048576">
    <cfRule type="duplicateValues" dxfId="290" priority="20000"/>
    <cfRule type="duplicateValues" dxfId="289" priority="19995"/>
    <cfRule type="duplicateValues" dxfId="288" priority="19996"/>
    <cfRule type="duplicateValues" dxfId="287" priority="19997"/>
    <cfRule type="duplicateValues" dxfId="286" priority="19998"/>
    <cfRule type="duplicateValues" dxfId="285" priority="19999"/>
    <cfRule type="duplicateValues" dxfId="284" priority="20001"/>
  </conditionalFormatting>
  <conditionalFormatting sqref="C426 C400 C381 C361:C362 C403 C410:C415 C1:C343 C423 C428:C1048576">
    <cfRule type="duplicateValues" dxfId="283" priority="20058"/>
  </conditionalFormatting>
  <conditionalFormatting sqref="C426 C400 C381 C361:C362 C403 C410:C415 C1:C345 C423 C428:C1048576">
    <cfRule type="duplicateValues" dxfId="282" priority="20067"/>
    <cfRule type="duplicateValues" dxfId="281" priority="20068"/>
    <cfRule type="duplicateValues" dxfId="280" priority="20069"/>
    <cfRule type="duplicateValues" dxfId="279" priority="20070"/>
    <cfRule type="duplicateValues" dxfId="278" priority="20071"/>
  </conditionalFormatting>
  <conditionalFormatting sqref="C426 C400 C381 C361:C362 C403 C410:C415 C1:C346 C423 C428:C1048576">
    <cfRule type="duplicateValues" dxfId="277" priority="20112"/>
    <cfRule type="duplicateValues" dxfId="276" priority="20113"/>
  </conditionalFormatting>
  <conditionalFormatting sqref="C426 C400 C381 C361:C362 C403 C410:C415 C1:C355 C423 C428:C1048576">
    <cfRule type="duplicateValues" dxfId="275" priority="20130"/>
    <cfRule type="duplicateValues" dxfId="274" priority="20131"/>
    <cfRule type="duplicateValues" dxfId="273" priority="20132"/>
  </conditionalFormatting>
  <conditionalFormatting sqref="C426 C400 C381 C361:C362 C403 C410:C415 C1:C358 C423 C428:C1048576">
    <cfRule type="duplicateValues" dxfId="272" priority="20157"/>
    <cfRule type="duplicateValues" dxfId="271" priority="20158"/>
  </conditionalFormatting>
  <conditionalFormatting sqref="C426 C400 C381 C361:C362 C403 C410:C415 C423 C428:C1048576">
    <cfRule type="duplicateValues" dxfId="270" priority="20175"/>
    <cfRule type="duplicateValues" dxfId="269" priority="20176"/>
    <cfRule type="duplicateValues" dxfId="268" priority="20177"/>
    <cfRule type="duplicateValues" dxfId="267" priority="20178"/>
  </conditionalFormatting>
  <conditionalFormatting sqref="C426 C400 C381 C403 C410:C415 C1:C362 C423 C428:C1048576">
    <cfRule type="duplicateValues" dxfId="266" priority="20207"/>
    <cfRule type="duplicateValues" dxfId="265" priority="20208"/>
    <cfRule type="duplicateValues" dxfId="264" priority="20209"/>
    <cfRule type="duplicateValues" dxfId="263" priority="20210"/>
    <cfRule type="duplicateValues" dxfId="262" priority="20211"/>
    <cfRule type="duplicateValues" dxfId="261" priority="20212"/>
  </conditionalFormatting>
  <conditionalFormatting sqref="C426 C400 C381 C403 C410:C415 C1:C365 C423 C428:C1048576">
    <cfRule type="duplicateValues" dxfId="260" priority="20255"/>
  </conditionalFormatting>
  <conditionalFormatting sqref="C426 C400 C381 C403 C410:C415 C1:C373 C423 C428:C1048576">
    <cfRule type="duplicateValues" dxfId="259" priority="20263"/>
  </conditionalFormatting>
  <conditionalFormatting sqref="C426 C400 C381 C403 C410:C415 C1:C375 C423 C428:C1048576">
    <cfRule type="duplicateValues" dxfId="258" priority="20271"/>
    <cfRule type="duplicateValues" dxfId="257" priority="20272"/>
    <cfRule type="duplicateValues" dxfId="256" priority="20273"/>
  </conditionalFormatting>
  <conditionalFormatting sqref="C426 C400 C381 C403 C410:C415 C1:C379 C423 C428:C1048576">
    <cfRule type="duplicateValues" dxfId="255" priority="20295"/>
  </conditionalFormatting>
  <conditionalFormatting sqref="C426 C400 C403 C410:C415 C1:C383 C423 C428:C1048576">
    <cfRule type="duplicateValues" dxfId="254" priority="20303"/>
  </conditionalFormatting>
  <conditionalFormatting sqref="C426 C400 C403 C410:C415 C1:C390 C423 C428:C1048576">
    <cfRule type="duplicateValues" dxfId="253" priority="20310"/>
  </conditionalFormatting>
  <conditionalFormatting sqref="C426 C400 C403 C410:C415 C1:C395 C423 C428:C1048576">
    <cfRule type="duplicateValues" dxfId="252" priority="20317"/>
    <cfRule type="duplicateValues" dxfId="251" priority="20318"/>
    <cfRule type="duplicateValues" dxfId="250" priority="20319"/>
    <cfRule type="duplicateValues" dxfId="249" priority="20320"/>
  </conditionalFormatting>
  <conditionalFormatting sqref="C426 C411:C415 C423 C428:C1048576">
    <cfRule type="duplicateValues" dxfId="248" priority="20345"/>
  </conditionalFormatting>
  <conditionalFormatting sqref="C426 C428:C1048576">
    <cfRule type="duplicateValues" dxfId="247" priority="20349"/>
  </conditionalFormatting>
  <conditionalFormatting sqref="C427">
    <cfRule type="duplicateValues" dxfId="246" priority="90"/>
    <cfRule type="duplicateValues" dxfId="245" priority="89"/>
    <cfRule type="duplicateValues" dxfId="244" priority="88"/>
    <cfRule type="duplicateValues" dxfId="243" priority="87"/>
    <cfRule type="duplicateValues" dxfId="242" priority="85"/>
    <cfRule type="duplicateValues" dxfId="241" priority="84"/>
    <cfRule type="duplicateValues" dxfId="240" priority="83"/>
    <cfRule type="duplicateValues" dxfId="239" priority="82"/>
    <cfRule type="duplicateValues" dxfId="238" priority="81"/>
    <cfRule type="duplicateValues" dxfId="237" priority="80"/>
    <cfRule type="duplicateValues" dxfId="236" priority="79"/>
    <cfRule type="duplicateValues" dxfId="235" priority="78"/>
    <cfRule type="duplicateValues" dxfId="234" priority="77"/>
    <cfRule type="duplicateValues" dxfId="233" priority="76"/>
    <cfRule type="duplicateValues" dxfId="232" priority="75"/>
    <cfRule type="duplicateValues" dxfId="231" priority="74"/>
    <cfRule type="duplicateValues" dxfId="230" priority="73"/>
    <cfRule type="duplicateValues" dxfId="229" priority="72"/>
    <cfRule type="duplicateValues" dxfId="228" priority="71"/>
    <cfRule type="duplicateValues" dxfId="227" priority="70"/>
    <cfRule type="duplicateValues" dxfId="226" priority="69"/>
    <cfRule type="duplicateValues" dxfId="225" priority="68"/>
    <cfRule type="duplicateValues" dxfId="224" priority="67"/>
    <cfRule type="duplicateValues" dxfId="223" priority="66"/>
    <cfRule type="duplicateValues" dxfId="222" priority="65"/>
    <cfRule type="duplicateValues" dxfId="221" priority="64"/>
    <cfRule type="duplicateValues" dxfId="220" priority="63"/>
    <cfRule type="duplicateValues" dxfId="219" priority="62"/>
    <cfRule type="duplicateValues" dxfId="218" priority="61"/>
    <cfRule type="duplicateValues" dxfId="217" priority="60"/>
    <cfRule type="duplicateValues" dxfId="216" priority="59"/>
    <cfRule type="duplicateValues" dxfId="215" priority="58"/>
    <cfRule type="duplicateValues" dxfId="214" priority="57"/>
    <cfRule type="duplicateValues" dxfId="213" priority="56"/>
    <cfRule type="duplicateValues" dxfId="212" priority="2"/>
    <cfRule type="duplicateValues" dxfId="211" priority="1"/>
    <cfRule type="duplicateValues" dxfId="210" priority="86"/>
    <cfRule type="duplicateValues" dxfId="209" priority="3"/>
    <cfRule type="duplicateValues" dxfId="208" priority="4"/>
    <cfRule type="duplicateValues" dxfId="207" priority="5"/>
    <cfRule type="duplicateValues" dxfId="206" priority="6"/>
    <cfRule type="duplicateValues" dxfId="205" priority="7"/>
    <cfRule type="duplicateValues" dxfId="204" priority="8"/>
    <cfRule type="duplicateValues" dxfId="203" priority="9"/>
    <cfRule type="duplicateValues" dxfId="202" priority="10"/>
    <cfRule type="duplicateValues" dxfId="201" priority="11"/>
    <cfRule type="duplicateValues" dxfId="200" priority="12"/>
    <cfRule type="duplicateValues" dxfId="199" priority="13"/>
    <cfRule type="duplicateValues" dxfId="198" priority="14"/>
    <cfRule type="duplicateValues" dxfId="197" priority="15"/>
    <cfRule type="duplicateValues" dxfId="196" priority="16"/>
    <cfRule type="duplicateValues" dxfId="195" priority="17"/>
    <cfRule type="duplicateValues" dxfId="194" priority="18"/>
    <cfRule type="duplicateValues" dxfId="193" priority="19"/>
    <cfRule type="duplicateValues" dxfId="192" priority="20"/>
    <cfRule type="duplicateValues" dxfId="191" priority="21"/>
    <cfRule type="duplicateValues" dxfId="190" priority="22"/>
    <cfRule type="duplicateValues" dxfId="189" priority="23"/>
    <cfRule type="duplicateValues" dxfId="188" priority="24"/>
    <cfRule type="duplicateValues" dxfId="187" priority="25"/>
    <cfRule type="duplicateValues" dxfId="186" priority="26"/>
    <cfRule type="duplicateValues" dxfId="185" priority="27"/>
    <cfRule type="duplicateValues" dxfId="184" priority="28"/>
    <cfRule type="duplicateValues" dxfId="183" priority="29"/>
    <cfRule type="duplicateValues" dxfId="182" priority="30"/>
    <cfRule type="duplicateValues" dxfId="181" priority="31"/>
    <cfRule type="duplicateValues" dxfId="180" priority="32"/>
    <cfRule type="duplicateValues" dxfId="179" priority="33"/>
    <cfRule type="duplicateValues" dxfId="178" priority="34"/>
    <cfRule type="duplicateValues" dxfId="177" priority="35"/>
    <cfRule type="duplicateValues" dxfId="176" priority="36"/>
    <cfRule type="duplicateValues" dxfId="175" priority="37"/>
    <cfRule type="duplicateValues" dxfId="174" priority="38"/>
    <cfRule type="duplicateValues" dxfId="173" priority="39"/>
    <cfRule type="duplicateValues" dxfId="172" priority="40"/>
    <cfRule type="duplicateValues" dxfId="171" priority="42"/>
    <cfRule type="duplicateValues" dxfId="170" priority="43"/>
    <cfRule type="duplicateValues" dxfId="169" priority="44"/>
    <cfRule type="duplicateValues" dxfId="168" priority="45"/>
    <cfRule type="duplicateValues" dxfId="167" priority="46"/>
    <cfRule type="duplicateValues" dxfId="166" priority="47"/>
    <cfRule type="duplicateValues" dxfId="165" priority="48"/>
    <cfRule type="duplicateValues" dxfId="164" priority="49"/>
    <cfRule type="duplicateValues" dxfId="163" priority="50"/>
    <cfRule type="duplicateValues" dxfId="162" priority="51"/>
    <cfRule type="duplicateValues" dxfId="161" priority="52"/>
    <cfRule type="duplicateValues" dxfId="160" priority="53"/>
    <cfRule type="duplicateValues" dxfId="159" priority="54"/>
    <cfRule type="duplicateValues" dxfId="158" priority="55"/>
    <cfRule type="duplicateValues" dxfId="157" priority="41"/>
    <cfRule type="duplicateValues" dxfId="156" priority="98"/>
    <cfRule type="duplicateValues" dxfId="155" priority="97"/>
    <cfRule type="duplicateValues" dxfId="154" priority="96"/>
    <cfRule type="duplicateValues" dxfId="153" priority="95"/>
    <cfRule type="duplicateValues" dxfId="152" priority="94"/>
    <cfRule type="duplicateValues" dxfId="151" priority="93"/>
    <cfRule type="duplicateValues" dxfId="150" priority="92"/>
    <cfRule type="duplicateValues" dxfId="149" priority="91"/>
  </conditionalFormatting>
  <conditionalFormatting sqref="D366">
    <cfRule type="duplicateValues" dxfId="148" priority="5889"/>
    <cfRule type="duplicateValues" dxfId="147" priority="5890"/>
    <cfRule type="duplicateValues" dxfId="146" priority="5891"/>
    <cfRule type="duplicateValues" dxfId="145" priority="5892"/>
    <cfRule type="duplicateValues" dxfId="144" priority="5893"/>
    <cfRule type="duplicateValues" dxfId="143" priority="5894"/>
    <cfRule type="duplicateValues" dxfId="142" priority="5895"/>
    <cfRule type="duplicateValues" dxfId="141" priority="5896"/>
    <cfRule type="duplicateValues" dxfId="140" priority="5902"/>
    <cfRule type="duplicateValues" dxfId="139" priority="5897"/>
    <cfRule type="duplicateValues" dxfId="138" priority="5898"/>
    <cfRule type="duplicateValues" dxfId="137" priority="5899"/>
    <cfRule type="duplicateValues" dxfId="136" priority="5900"/>
    <cfRule type="duplicateValues" dxfId="135" priority="5901"/>
    <cfRule type="duplicateValues" dxfId="134" priority="5912"/>
    <cfRule type="duplicateValues" dxfId="133" priority="5908"/>
    <cfRule type="duplicateValues" dxfId="132" priority="5907"/>
    <cfRule type="duplicateValues" dxfId="131" priority="5906"/>
    <cfRule type="duplicateValues" dxfId="130" priority="5905"/>
    <cfRule type="duplicateValues" dxfId="129" priority="5904"/>
    <cfRule type="duplicateValues" dxfId="128" priority="5903"/>
    <cfRule type="duplicateValues" dxfId="127" priority="5883"/>
    <cfRule type="duplicateValues" dxfId="126" priority="5884"/>
    <cfRule type="duplicateValues" dxfId="125" priority="5885"/>
    <cfRule type="duplicateValues" dxfId="124" priority="5886"/>
    <cfRule type="duplicateValues" dxfId="123" priority="5887"/>
    <cfRule type="duplicateValues" dxfId="122" priority="5888"/>
  </conditionalFormatting>
  <conditionalFormatting sqref="L372">
    <cfRule type="duplicateValues" dxfId="121" priority="5750"/>
    <cfRule type="duplicateValues" dxfId="120" priority="5749"/>
    <cfRule type="duplicateValues" dxfId="119" priority="5748"/>
    <cfRule type="duplicateValues" dxfId="118" priority="5759"/>
    <cfRule type="duplicateValues" dxfId="117" priority="5760"/>
    <cfRule type="duplicateValues" dxfId="116" priority="5761"/>
    <cfRule type="duplicateValues" dxfId="115" priority="5762"/>
    <cfRule type="duplicateValues" dxfId="114" priority="5763"/>
    <cfRule type="duplicateValues" dxfId="113" priority="5764"/>
    <cfRule type="duplicateValues" dxfId="112" priority="5765"/>
    <cfRule type="duplicateValues" dxfId="111" priority="5766"/>
    <cfRule type="duplicateValues" dxfId="110" priority="5767"/>
    <cfRule type="duplicateValues" dxfId="109" priority="5768"/>
    <cfRule type="duplicateValues" dxfId="108" priority="5769"/>
    <cfRule type="duplicateValues" dxfId="107" priority="5770"/>
    <cfRule type="duplicateValues" dxfId="106" priority="5771"/>
    <cfRule type="duplicateValues" dxfId="105" priority="5772"/>
    <cfRule type="duplicateValues" dxfId="104" priority="5773"/>
    <cfRule type="duplicateValues" dxfId="103" priority="5774"/>
    <cfRule type="duplicateValues" dxfId="102" priority="5775"/>
    <cfRule type="duplicateValues" dxfId="101" priority="5776"/>
    <cfRule type="duplicateValues" dxfId="100" priority="5777"/>
    <cfRule type="duplicateValues" dxfId="99" priority="5778"/>
    <cfRule type="duplicateValues" dxfId="98" priority="5779"/>
    <cfRule type="duplicateValues" dxfId="97" priority="5780"/>
    <cfRule type="duplicateValues" dxfId="96" priority="5781"/>
    <cfRule type="duplicateValues" dxfId="95" priority="5756"/>
    <cfRule type="duplicateValues" dxfId="94" priority="5782"/>
    <cfRule type="duplicateValues" dxfId="93" priority="5783"/>
    <cfRule type="duplicateValues" dxfId="92" priority="5784"/>
    <cfRule type="duplicateValues" dxfId="91" priority="5785"/>
    <cfRule type="duplicateValues" dxfId="90" priority="5786"/>
    <cfRule type="duplicateValues" dxfId="89" priority="5787"/>
    <cfRule type="duplicateValues" dxfId="88" priority="5788"/>
    <cfRule type="duplicateValues" dxfId="87" priority="5789"/>
    <cfRule type="duplicateValues" dxfId="86" priority="5790"/>
    <cfRule type="duplicateValues" dxfId="85" priority="5791"/>
    <cfRule type="duplicateValues" dxfId="84" priority="5792"/>
    <cfRule type="duplicateValues" dxfId="83" priority="5793"/>
    <cfRule type="duplicateValues" dxfId="82" priority="5794"/>
    <cfRule type="duplicateValues" dxfId="81" priority="5795"/>
    <cfRule type="duplicateValues" dxfId="80" priority="5796"/>
    <cfRule type="duplicateValues" dxfId="79" priority="5797"/>
    <cfRule type="duplicateValues" dxfId="78" priority="5798"/>
    <cfRule type="duplicateValues" dxfId="77" priority="5799"/>
    <cfRule type="duplicateValues" dxfId="76" priority="5800"/>
    <cfRule type="duplicateValues" dxfId="75" priority="5801"/>
    <cfRule type="duplicateValues" dxfId="74" priority="5802"/>
    <cfRule type="duplicateValues" dxfId="73" priority="5803"/>
    <cfRule type="duplicateValues" dxfId="72" priority="5804"/>
    <cfRule type="duplicateValues" dxfId="71" priority="5805"/>
    <cfRule type="duplicateValues" dxfId="70" priority="5806"/>
    <cfRule type="duplicateValues" dxfId="69" priority="5807"/>
    <cfRule type="duplicateValues" dxfId="68" priority="5808"/>
    <cfRule type="duplicateValues" dxfId="67" priority="5809"/>
    <cfRule type="duplicateValues" dxfId="66" priority="5812"/>
    <cfRule type="duplicateValues" dxfId="65" priority="5810"/>
    <cfRule type="duplicateValues" dxfId="64" priority="5811"/>
    <cfRule type="duplicateValues" dxfId="63" priority="5758"/>
    <cfRule type="duplicateValues" dxfId="62" priority="5755"/>
    <cfRule type="duplicateValues" dxfId="61" priority="5754"/>
    <cfRule type="duplicateValues" dxfId="60" priority="5757"/>
    <cfRule type="duplicateValues" dxfId="59" priority="5753"/>
    <cfRule type="duplicateValues" dxfId="58" priority="5752"/>
    <cfRule type="duplicateValues" dxfId="57" priority="5751"/>
  </conditionalFormatting>
  <conditionalFormatting sqref="AR1:AV2">
    <cfRule type="duplicateValues" dxfId="56" priority="20350"/>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9A785-529E-4CD3-9B9E-C5CF1B4CD047}">
  <sheetPr codeName="Hoja5"/>
  <dimension ref="F14:F19"/>
  <sheetViews>
    <sheetView topLeftCell="A10" workbookViewId="0">
      <selection activeCell="G23" sqref="G23"/>
    </sheetView>
  </sheetViews>
  <sheetFormatPr baseColWidth="10" defaultRowHeight="15" x14ac:dyDescent="0.25"/>
  <cols>
    <col min="6" max="6" width="19.28515625" customWidth="1"/>
  </cols>
  <sheetData>
    <row r="14" spans="6:6" ht="23.25" x14ac:dyDescent="0.35">
      <c r="F14" s="284"/>
    </row>
    <row r="19" spans="6:6" ht="23.25" x14ac:dyDescent="0.35">
      <c r="F19" s="28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9C729-BD53-4C7C-85AA-2F534D0D7453}">
  <sheetPr codeName="Hoja4"/>
  <dimension ref="B2:G25"/>
  <sheetViews>
    <sheetView topLeftCell="A10" workbookViewId="0">
      <selection activeCell="G19" sqref="G19"/>
    </sheetView>
  </sheetViews>
  <sheetFormatPr baseColWidth="10" defaultRowHeight="15" x14ac:dyDescent="0.25"/>
  <cols>
    <col min="3" max="3" width="21.28515625" customWidth="1"/>
    <col min="4" max="4" width="34.28515625" customWidth="1"/>
  </cols>
  <sheetData>
    <row r="2" spans="2:7" x14ac:dyDescent="0.25">
      <c r="C2" t="s">
        <v>39886</v>
      </c>
      <c r="F2">
        <v>1194970709</v>
      </c>
      <c r="G2" t="s">
        <v>39887</v>
      </c>
    </row>
    <row r="3" spans="2:7" x14ac:dyDescent="0.25">
      <c r="C3" t="s">
        <v>39888</v>
      </c>
    </row>
    <row r="8" spans="2:7" x14ac:dyDescent="0.25">
      <c r="E8" t="s">
        <v>39893</v>
      </c>
    </row>
    <row r="11" spans="2:7" x14ac:dyDescent="0.25">
      <c r="B11" s="5" t="s">
        <v>31</v>
      </c>
      <c r="C11" s="122">
        <v>1081026292</v>
      </c>
      <c r="D11" s="5" t="s">
        <v>39899</v>
      </c>
    </row>
    <row r="12" spans="2:7" x14ac:dyDescent="0.25">
      <c r="B12" s="5" t="s">
        <v>31</v>
      </c>
      <c r="C12" s="122">
        <v>1010073568</v>
      </c>
      <c r="D12" s="5" t="s">
        <v>880</v>
      </c>
    </row>
    <row r="13" spans="2:7" x14ac:dyDescent="0.25">
      <c r="B13" s="5" t="s">
        <v>31</v>
      </c>
      <c r="C13" s="122">
        <v>1001823413</v>
      </c>
      <c r="D13" s="5" t="s">
        <v>39900</v>
      </c>
    </row>
    <row r="14" spans="2:7" x14ac:dyDescent="0.25">
      <c r="B14" s="5" t="s">
        <v>31</v>
      </c>
      <c r="C14" s="122">
        <v>1143241898</v>
      </c>
      <c r="D14" s="5" t="s">
        <v>893</v>
      </c>
    </row>
    <row r="15" spans="2:7" x14ac:dyDescent="0.25">
      <c r="B15" s="5" t="s">
        <v>31</v>
      </c>
      <c r="C15" s="122">
        <v>1045763586</v>
      </c>
      <c r="D15" s="5" t="s">
        <v>39901</v>
      </c>
    </row>
    <row r="16" spans="2:7" x14ac:dyDescent="0.25">
      <c r="B16" s="5" t="s">
        <v>31</v>
      </c>
      <c r="C16" s="122">
        <v>36559328</v>
      </c>
      <c r="D16" s="5" t="s">
        <v>39902</v>
      </c>
    </row>
    <row r="17" spans="2:5" x14ac:dyDescent="0.25">
      <c r="B17" s="5" t="s">
        <v>39567</v>
      </c>
      <c r="C17" s="122" t="s">
        <v>39903</v>
      </c>
      <c r="D17" s="5" t="s">
        <v>39904</v>
      </c>
    </row>
    <row r="18" spans="2:5" x14ac:dyDescent="0.25">
      <c r="B18" s="5" t="s">
        <v>31</v>
      </c>
      <c r="C18" s="224">
        <v>1048324761</v>
      </c>
      <c r="D18" s="224" t="s">
        <v>39757</v>
      </c>
      <c r="E18" s="210"/>
    </row>
    <row r="19" spans="2:5" x14ac:dyDescent="0.25">
      <c r="B19" s="5" t="s">
        <v>31</v>
      </c>
      <c r="C19" s="122">
        <v>72158432</v>
      </c>
      <c r="D19" s="122" t="s">
        <v>845</v>
      </c>
    </row>
    <row r="20" spans="2:5" x14ac:dyDescent="0.25">
      <c r="B20" s="5" t="s">
        <v>39567</v>
      </c>
      <c r="C20" s="122">
        <v>1194970709</v>
      </c>
      <c r="D20" s="5" t="s">
        <v>39886</v>
      </c>
    </row>
    <row r="21" spans="2:5" x14ac:dyDescent="0.25">
      <c r="B21" s="5" t="s">
        <v>39906</v>
      </c>
      <c r="C21" s="122">
        <v>1044436252</v>
      </c>
      <c r="D21" s="5" t="s">
        <v>39905</v>
      </c>
    </row>
    <row r="22" spans="2:5" x14ac:dyDescent="0.25">
      <c r="B22" s="5" t="s">
        <v>39567</v>
      </c>
      <c r="C22" s="36" t="s">
        <v>39969</v>
      </c>
      <c r="D22" s="5" t="s">
        <v>39954</v>
      </c>
    </row>
    <row r="23" spans="2:5" x14ac:dyDescent="0.25">
      <c r="B23" s="5" t="s">
        <v>39567</v>
      </c>
      <c r="C23" s="36" t="s">
        <v>39971</v>
      </c>
      <c r="D23" s="5" t="s">
        <v>39957</v>
      </c>
    </row>
    <row r="24" spans="2:5" x14ac:dyDescent="0.25">
      <c r="B24" s="5" t="s">
        <v>39567</v>
      </c>
      <c r="C24" s="36" t="s">
        <v>39970</v>
      </c>
      <c r="D24" s="5" t="s">
        <v>39956</v>
      </c>
    </row>
    <row r="25" spans="2:5" x14ac:dyDescent="0.25">
      <c r="B25" s="5" t="s">
        <v>39567</v>
      </c>
      <c r="C25" s="36" t="s">
        <v>40025</v>
      </c>
      <c r="D25" s="36" t="s">
        <v>40024</v>
      </c>
    </row>
  </sheetData>
  <conditionalFormatting sqref="C22:C24">
    <cfRule type="duplicateValues" dxfId="55" priority="36"/>
    <cfRule type="duplicateValues" dxfId="54" priority="49"/>
    <cfRule type="duplicateValues" dxfId="53" priority="32"/>
    <cfRule type="duplicateValues" dxfId="52" priority="33"/>
    <cfRule type="duplicateValues" dxfId="51" priority="34"/>
    <cfRule type="duplicateValues" dxfId="50" priority="35"/>
    <cfRule type="duplicateValues" dxfId="49" priority="37"/>
    <cfRule type="duplicateValues" dxfId="48" priority="38"/>
    <cfRule type="duplicateValues" dxfId="47" priority="39"/>
    <cfRule type="duplicateValues" dxfId="46" priority="40"/>
    <cfRule type="duplicateValues" dxfId="45" priority="41"/>
    <cfRule type="duplicateValues" dxfId="44" priority="42"/>
    <cfRule type="duplicateValues" dxfId="43" priority="43"/>
    <cfRule type="duplicateValues" dxfId="42" priority="44"/>
    <cfRule type="duplicateValues" dxfId="41" priority="45"/>
    <cfRule type="duplicateValues" dxfId="40" priority="46"/>
    <cfRule type="duplicateValues" dxfId="39" priority="47"/>
    <cfRule type="duplicateValues" dxfId="38" priority="48"/>
    <cfRule type="duplicateValues" dxfId="37" priority="50"/>
    <cfRule type="duplicateValues" dxfId="36" priority="51"/>
    <cfRule type="duplicateValues" dxfId="35" priority="52"/>
    <cfRule type="duplicateValues" dxfId="34" priority="53"/>
    <cfRule type="duplicateValues" dxfId="33" priority="54"/>
    <cfRule type="duplicateValues" dxfId="32" priority="55"/>
    <cfRule type="duplicateValues" dxfId="31" priority="56"/>
  </conditionalFormatting>
  <conditionalFormatting sqref="C25">
    <cfRule type="duplicateValues" dxfId="30" priority="26"/>
    <cfRule type="duplicateValues" dxfId="29" priority="27"/>
    <cfRule type="duplicateValues" dxfId="28" priority="28"/>
    <cfRule type="duplicateValues" dxfId="27" priority="8"/>
    <cfRule type="duplicateValues" dxfId="26" priority="30"/>
    <cfRule type="duplicateValues" dxfId="25" priority="31"/>
    <cfRule type="duplicateValues" dxfId="24" priority="1"/>
    <cfRule type="duplicateValues" dxfId="23" priority="2"/>
    <cfRule type="duplicateValues" dxfId="22" priority="3"/>
    <cfRule type="duplicateValues" dxfId="21" priority="4"/>
    <cfRule type="duplicateValues" dxfId="20" priority="29"/>
    <cfRule type="duplicateValues" dxfId="19" priority="5"/>
    <cfRule type="duplicateValues" dxfId="18" priority="6"/>
    <cfRule type="duplicateValues" dxfId="17" priority="7"/>
    <cfRule type="duplicateValues" dxfId="16" priority="9"/>
    <cfRule type="duplicateValues" dxfId="15" priority="10"/>
    <cfRule type="duplicateValues" dxfId="14" priority="11"/>
    <cfRule type="duplicateValues" dxfId="13" priority="12"/>
    <cfRule type="duplicateValues" dxfId="12" priority="13"/>
    <cfRule type="duplicateValues" dxfId="11" priority="14"/>
    <cfRule type="duplicateValues" dxfId="10" priority="15"/>
    <cfRule type="duplicateValues" dxfId="9" priority="16"/>
    <cfRule type="duplicateValues" dxfId="8" priority="17"/>
    <cfRule type="duplicateValues" dxfId="7" priority="22"/>
    <cfRule type="duplicateValues" dxfId="6" priority="18"/>
    <cfRule type="duplicateValues" dxfId="5" priority="19"/>
    <cfRule type="duplicateValues" dxfId="4" priority="20"/>
    <cfRule type="duplicateValues" dxfId="3" priority="21"/>
    <cfRule type="duplicateValues" dxfId="2" priority="23"/>
    <cfRule type="duplicateValues" dxfId="1" priority="24"/>
    <cfRule type="duplicateValues" dxfId="0" priority="25"/>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30B6-5887-49CB-BA5A-38FA8153128C}">
  <sheetPr codeName="Hoja3"/>
  <dimension ref="A1:C12647"/>
  <sheetViews>
    <sheetView workbookViewId="0">
      <selection activeCell="B8" sqref="B8"/>
    </sheetView>
  </sheetViews>
  <sheetFormatPr baseColWidth="10" defaultRowHeight="15" x14ac:dyDescent="0.25"/>
  <cols>
    <col min="1" max="1" width="11.140625" customWidth="1"/>
    <col min="2" max="3" width="40" customWidth="1"/>
  </cols>
  <sheetData>
    <row r="1" spans="1:3" x14ac:dyDescent="0.25">
      <c r="A1" s="96" t="s">
        <v>1136</v>
      </c>
      <c r="B1" s="97" t="s">
        <v>1137</v>
      </c>
      <c r="C1" s="97" t="s">
        <v>1138</v>
      </c>
    </row>
    <row r="2" spans="1:3" x14ac:dyDescent="0.25">
      <c r="A2" s="98" t="s">
        <v>1139</v>
      </c>
      <c r="B2" s="99" t="s">
        <v>1140</v>
      </c>
      <c r="C2" s="99" t="s">
        <v>1141</v>
      </c>
    </row>
    <row r="3" spans="1:3" x14ac:dyDescent="0.25">
      <c r="A3" s="98" t="s">
        <v>1142</v>
      </c>
      <c r="B3" s="99" t="s">
        <v>1143</v>
      </c>
      <c r="C3" s="99" t="s">
        <v>1144</v>
      </c>
    </row>
    <row r="4" spans="1:3" x14ac:dyDescent="0.25">
      <c r="A4" s="98" t="s">
        <v>1145</v>
      </c>
      <c r="B4" s="99" t="s">
        <v>1146</v>
      </c>
      <c r="C4" s="99" t="s">
        <v>1147</v>
      </c>
    </row>
    <row r="5" spans="1:3" x14ac:dyDescent="0.25">
      <c r="A5" s="98" t="s">
        <v>1148</v>
      </c>
      <c r="B5" s="99" t="s">
        <v>1149</v>
      </c>
      <c r="C5" s="99" t="s">
        <v>1150</v>
      </c>
    </row>
    <row r="6" spans="1:3" x14ac:dyDescent="0.25">
      <c r="A6" s="98" t="s">
        <v>1151</v>
      </c>
      <c r="B6" s="99" t="s">
        <v>1152</v>
      </c>
      <c r="C6" s="99" t="s">
        <v>1153</v>
      </c>
    </row>
    <row r="7" spans="1:3" x14ac:dyDescent="0.25">
      <c r="A7" s="98" t="s">
        <v>1154</v>
      </c>
      <c r="B7" s="99" t="s">
        <v>1155</v>
      </c>
      <c r="C7" s="99" t="s">
        <v>1156</v>
      </c>
    </row>
    <row r="8" spans="1:3" x14ac:dyDescent="0.25">
      <c r="A8" s="98" t="s">
        <v>1157</v>
      </c>
      <c r="B8" s="99" t="s">
        <v>1158</v>
      </c>
      <c r="C8" s="99" t="s">
        <v>1159</v>
      </c>
    </row>
    <row r="9" spans="1:3" x14ac:dyDescent="0.25">
      <c r="A9" s="98" t="s">
        <v>1160</v>
      </c>
      <c r="B9" s="99" t="s">
        <v>1161</v>
      </c>
      <c r="C9" s="99" t="s">
        <v>1162</v>
      </c>
    </row>
    <row r="10" spans="1:3" x14ac:dyDescent="0.25">
      <c r="A10" s="98" t="s">
        <v>1163</v>
      </c>
      <c r="B10" s="99" t="s">
        <v>1164</v>
      </c>
      <c r="C10" s="99" t="s">
        <v>1165</v>
      </c>
    </row>
    <row r="11" spans="1:3" x14ac:dyDescent="0.25">
      <c r="A11" s="98" t="s">
        <v>1166</v>
      </c>
      <c r="B11" s="99" t="s">
        <v>1167</v>
      </c>
      <c r="C11" s="99" t="s">
        <v>1168</v>
      </c>
    </row>
    <row r="12" spans="1:3" x14ac:dyDescent="0.25">
      <c r="A12" s="98" t="s">
        <v>1169</v>
      </c>
      <c r="B12" s="99" t="s">
        <v>1170</v>
      </c>
      <c r="C12" s="99" t="s">
        <v>1171</v>
      </c>
    </row>
    <row r="13" spans="1:3" x14ac:dyDescent="0.25">
      <c r="A13" s="98" t="s">
        <v>1172</v>
      </c>
      <c r="B13" s="99" t="s">
        <v>1173</v>
      </c>
      <c r="C13" s="99" t="s">
        <v>1174</v>
      </c>
    </row>
    <row r="14" spans="1:3" x14ac:dyDescent="0.25">
      <c r="A14" s="98" t="s">
        <v>1175</v>
      </c>
      <c r="B14" s="99" t="s">
        <v>1176</v>
      </c>
      <c r="C14" s="99" t="s">
        <v>1177</v>
      </c>
    </row>
    <row r="15" spans="1:3" x14ac:dyDescent="0.25">
      <c r="A15" s="98" t="s">
        <v>1178</v>
      </c>
      <c r="B15" s="99" t="s">
        <v>1179</v>
      </c>
      <c r="C15" s="99" t="s">
        <v>1180</v>
      </c>
    </row>
    <row r="16" spans="1:3" x14ac:dyDescent="0.25">
      <c r="A16" s="98" t="s">
        <v>1181</v>
      </c>
      <c r="B16" s="99" t="s">
        <v>1182</v>
      </c>
      <c r="C16" s="99" t="s">
        <v>1183</v>
      </c>
    </row>
    <row r="17" spans="1:3" x14ac:dyDescent="0.25">
      <c r="A17" s="98" t="s">
        <v>1184</v>
      </c>
      <c r="B17" s="99" t="s">
        <v>1185</v>
      </c>
      <c r="C17" s="99" t="s">
        <v>1186</v>
      </c>
    </row>
    <row r="18" spans="1:3" x14ac:dyDescent="0.25">
      <c r="A18" s="98" t="s">
        <v>1187</v>
      </c>
      <c r="B18" s="99" t="s">
        <v>1188</v>
      </c>
      <c r="C18" s="99" t="s">
        <v>1189</v>
      </c>
    </row>
    <row r="19" spans="1:3" x14ac:dyDescent="0.25">
      <c r="A19" s="98" t="s">
        <v>1190</v>
      </c>
      <c r="B19" s="99" t="s">
        <v>1191</v>
      </c>
      <c r="C19" s="99" t="s">
        <v>1192</v>
      </c>
    </row>
    <row r="20" spans="1:3" x14ac:dyDescent="0.25">
      <c r="A20" s="98" t="s">
        <v>1193</v>
      </c>
      <c r="B20" s="99" t="s">
        <v>1194</v>
      </c>
      <c r="C20" s="99" t="s">
        <v>1195</v>
      </c>
    </row>
    <row r="21" spans="1:3" x14ac:dyDescent="0.25">
      <c r="A21" s="98" t="s">
        <v>1196</v>
      </c>
      <c r="B21" s="99" t="s">
        <v>1197</v>
      </c>
      <c r="C21" s="99" t="s">
        <v>1198</v>
      </c>
    </row>
    <row r="22" spans="1:3" x14ac:dyDescent="0.25">
      <c r="A22" s="98" t="s">
        <v>1199</v>
      </c>
      <c r="B22" s="99" t="s">
        <v>1200</v>
      </c>
      <c r="C22" s="99" t="s">
        <v>1201</v>
      </c>
    </row>
    <row r="23" spans="1:3" x14ac:dyDescent="0.25">
      <c r="A23" s="98" t="s">
        <v>1202</v>
      </c>
      <c r="B23" s="99" t="s">
        <v>1203</v>
      </c>
      <c r="C23" s="99" t="s">
        <v>1204</v>
      </c>
    </row>
    <row r="24" spans="1:3" x14ac:dyDescent="0.25">
      <c r="A24" s="98" t="s">
        <v>1205</v>
      </c>
      <c r="B24" s="99" t="s">
        <v>1206</v>
      </c>
      <c r="C24" s="99" t="s">
        <v>1207</v>
      </c>
    </row>
    <row r="25" spans="1:3" x14ac:dyDescent="0.25">
      <c r="A25" s="98" t="s">
        <v>1208</v>
      </c>
      <c r="B25" s="99" t="s">
        <v>1209</v>
      </c>
      <c r="C25" s="99" t="s">
        <v>1210</v>
      </c>
    </row>
    <row r="26" spans="1:3" x14ac:dyDescent="0.25">
      <c r="A26" s="98" t="s">
        <v>1211</v>
      </c>
      <c r="B26" s="99" t="s">
        <v>1212</v>
      </c>
      <c r="C26" s="99" t="s">
        <v>1213</v>
      </c>
    </row>
    <row r="27" spans="1:3" x14ac:dyDescent="0.25">
      <c r="A27" s="98" t="s">
        <v>1214</v>
      </c>
      <c r="B27" s="99" t="s">
        <v>1215</v>
      </c>
      <c r="C27" s="99" t="s">
        <v>1216</v>
      </c>
    </row>
    <row r="28" spans="1:3" x14ac:dyDescent="0.25">
      <c r="A28" s="98" t="s">
        <v>1217</v>
      </c>
      <c r="B28" s="99" t="s">
        <v>1218</v>
      </c>
      <c r="C28" s="99" t="s">
        <v>1219</v>
      </c>
    </row>
    <row r="29" spans="1:3" x14ac:dyDescent="0.25">
      <c r="A29" s="98" t="s">
        <v>1220</v>
      </c>
      <c r="B29" s="99" t="s">
        <v>1221</v>
      </c>
      <c r="C29" s="99" t="s">
        <v>1222</v>
      </c>
    </row>
    <row r="30" spans="1:3" x14ac:dyDescent="0.25">
      <c r="A30" s="98" t="s">
        <v>1223</v>
      </c>
      <c r="B30" s="99" t="s">
        <v>1224</v>
      </c>
      <c r="C30" s="99" t="s">
        <v>1225</v>
      </c>
    </row>
    <row r="31" spans="1:3" x14ac:dyDescent="0.25">
      <c r="A31" s="98" t="s">
        <v>1226</v>
      </c>
      <c r="B31" s="99" t="s">
        <v>1227</v>
      </c>
      <c r="C31" s="99" t="s">
        <v>1228</v>
      </c>
    </row>
    <row r="32" spans="1:3" x14ac:dyDescent="0.25">
      <c r="A32" s="98" t="s">
        <v>1229</v>
      </c>
      <c r="B32" s="99" t="s">
        <v>1230</v>
      </c>
      <c r="C32" s="99" t="s">
        <v>1231</v>
      </c>
    </row>
    <row r="33" spans="1:3" x14ac:dyDescent="0.25">
      <c r="A33" s="98" t="s">
        <v>1232</v>
      </c>
      <c r="B33" s="99" t="s">
        <v>1233</v>
      </c>
      <c r="C33" s="99" t="s">
        <v>1234</v>
      </c>
    </row>
    <row r="34" spans="1:3" x14ac:dyDescent="0.25">
      <c r="A34" s="98" t="s">
        <v>1235</v>
      </c>
      <c r="B34" s="99" t="s">
        <v>1236</v>
      </c>
      <c r="C34" s="99" t="s">
        <v>1237</v>
      </c>
    </row>
    <row r="35" spans="1:3" x14ac:dyDescent="0.25">
      <c r="A35" s="98" t="s">
        <v>1238</v>
      </c>
      <c r="B35" s="99" t="s">
        <v>1239</v>
      </c>
      <c r="C35" s="99" t="s">
        <v>1240</v>
      </c>
    </row>
    <row r="36" spans="1:3" x14ac:dyDescent="0.25">
      <c r="A36" s="98" t="s">
        <v>1241</v>
      </c>
      <c r="B36" s="99" t="s">
        <v>1242</v>
      </c>
      <c r="C36" s="99" t="s">
        <v>1243</v>
      </c>
    </row>
    <row r="37" spans="1:3" x14ac:dyDescent="0.25">
      <c r="A37" s="98" t="s">
        <v>1244</v>
      </c>
      <c r="B37" s="99" t="s">
        <v>1245</v>
      </c>
      <c r="C37" s="99" t="s">
        <v>1246</v>
      </c>
    </row>
    <row r="38" spans="1:3" x14ac:dyDescent="0.25">
      <c r="A38" s="98" t="s">
        <v>1247</v>
      </c>
      <c r="B38" s="99" t="s">
        <v>1248</v>
      </c>
      <c r="C38" s="99" t="s">
        <v>1249</v>
      </c>
    </row>
    <row r="39" spans="1:3" x14ac:dyDescent="0.25">
      <c r="A39" s="98" t="s">
        <v>1250</v>
      </c>
      <c r="B39" s="99" t="s">
        <v>1251</v>
      </c>
      <c r="C39" s="99" t="s">
        <v>1252</v>
      </c>
    </row>
    <row r="40" spans="1:3" x14ac:dyDescent="0.25">
      <c r="A40" s="98" t="s">
        <v>1253</v>
      </c>
      <c r="B40" s="99" t="s">
        <v>1254</v>
      </c>
      <c r="C40" s="99" t="s">
        <v>1255</v>
      </c>
    </row>
    <row r="41" spans="1:3" x14ac:dyDescent="0.25">
      <c r="A41" s="98" t="s">
        <v>1256</v>
      </c>
      <c r="B41" s="99" t="s">
        <v>1257</v>
      </c>
      <c r="C41" s="99" t="s">
        <v>1258</v>
      </c>
    </row>
    <row r="42" spans="1:3" x14ac:dyDescent="0.25">
      <c r="A42" s="98" t="s">
        <v>1259</v>
      </c>
      <c r="B42" s="99" t="s">
        <v>1260</v>
      </c>
      <c r="C42" s="99" t="s">
        <v>1261</v>
      </c>
    </row>
    <row r="43" spans="1:3" x14ac:dyDescent="0.25">
      <c r="A43" s="98" t="s">
        <v>1262</v>
      </c>
      <c r="B43" s="99" t="s">
        <v>1263</v>
      </c>
      <c r="C43" s="99" t="s">
        <v>1264</v>
      </c>
    </row>
    <row r="44" spans="1:3" x14ac:dyDescent="0.25">
      <c r="A44" s="98" t="s">
        <v>1265</v>
      </c>
      <c r="B44" s="99" t="s">
        <v>1266</v>
      </c>
      <c r="C44" s="99" t="s">
        <v>1267</v>
      </c>
    </row>
    <row r="45" spans="1:3" x14ac:dyDescent="0.25">
      <c r="A45" s="98" t="s">
        <v>1268</v>
      </c>
      <c r="B45" s="99" t="s">
        <v>1269</v>
      </c>
      <c r="C45" s="99" t="s">
        <v>1270</v>
      </c>
    </row>
    <row r="46" spans="1:3" x14ac:dyDescent="0.25">
      <c r="A46" s="98" t="s">
        <v>1271</v>
      </c>
      <c r="B46" s="99" t="s">
        <v>1272</v>
      </c>
      <c r="C46" s="99" t="s">
        <v>1273</v>
      </c>
    </row>
    <row r="47" spans="1:3" x14ac:dyDescent="0.25">
      <c r="A47" s="98" t="s">
        <v>1274</v>
      </c>
      <c r="B47" s="99" t="s">
        <v>1275</v>
      </c>
      <c r="C47" s="99" t="s">
        <v>1276</v>
      </c>
    </row>
    <row r="48" spans="1:3" x14ac:dyDescent="0.25">
      <c r="A48" s="98" t="s">
        <v>1277</v>
      </c>
      <c r="B48" s="99" t="s">
        <v>1278</v>
      </c>
      <c r="C48" s="99" t="s">
        <v>1279</v>
      </c>
    </row>
    <row r="49" spans="1:3" x14ac:dyDescent="0.25">
      <c r="A49" s="98" t="s">
        <v>1280</v>
      </c>
      <c r="B49" s="99" t="s">
        <v>1281</v>
      </c>
      <c r="C49" s="99" t="s">
        <v>1282</v>
      </c>
    </row>
    <row r="50" spans="1:3" x14ac:dyDescent="0.25">
      <c r="A50" s="98" t="s">
        <v>1283</v>
      </c>
      <c r="B50" s="99" t="s">
        <v>1284</v>
      </c>
      <c r="C50" s="99" t="s">
        <v>1285</v>
      </c>
    </row>
    <row r="51" spans="1:3" x14ac:dyDescent="0.25">
      <c r="A51" s="98" t="s">
        <v>1286</v>
      </c>
      <c r="B51" s="99" t="s">
        <v>1287</v>
      </c>
      <c r="C51" s="99" t="s">
        <v>1288</v>
      </c>
    </row>
    <row r="52" spans="1:3" x14ac:dyDescent="0.25">
      <c r="A52" s="98" t="s">
        <v>1289</v>
      </c>
      <c r="B52" s="99" t="s">
        <v>1290</v>
      </c>
      <c r="C52" s="99" t="s">
        <v>1291</v>
      </c>
    </row>
    <row r="53" spans="1:3" x14ac:dyDescent="0.25">
      <c r="A53" s="98" t="s">
        <v>1292</v>
      </c>
      <c r="B53" s="99" t="s">
        <v>1293</v>
      </c>
      <c r="C53" s="99" t="s">
        <v>1294</v>
      </c>
    </row>
    <row r="54" spans="1:3" x14ac:dyDescent="0.25">
      <c r="A54" s="98" t="s">
        <v>1295</v>
      </c>
      <c r="B54" s="99" t="s">
        <v>1296</v>
      </c>
      <c r="C54" s="99" t="s">
        <v>1297</v>
      </c>
    </row>
    <row r="55" spans="1:3" x14ac:dyDescent="0.25">
      <c r="A55" s="98" t="s">
        <v>1298</v>
      </c>
      <c r="B55" s="99" t="s">
        <v>1299</v>
      </c>
      <c r="C55" s="99" t="s">
        <v>1300</v>
      </c>
    </row>
    <row r="56" spans="1:3" x14ac:dyDescent="0.25">
      <c r="A56" s="98" t="s">
        <v>1301</v>
      </c>
      <c r="B56" s="99" t="s">
        <v>1302</v>
      </c>
      <c r="C56" s="99" t="s">
        <v>1303</v>
      </c>
    </row>
    <row r="57" spans="1:3" x14ac:dyDescent="0.25">
      <c r="A57" s="98" t="s">
        <v>1304</v>
      </c>
      <c r="B57" s="99" t="s">
        <v>1305</v>
      </c>
      <c r="C57" s="99" t="s">
        <v>1306</v>
      </c>
    </row>
    <row r="58" spans="1:3" x14ac:dyDescent="0.25">
      <c r="A58" s="98" t="s">
        <v>1307</v>
      </c>
      <c r="B58" s="99" t="s">
        <v>1308</v>
      </c>
      <c r="C58" s="99" t="s">
        <v>1309</v>
      </c>
    </row>
    <row r="59" spans="1:3" x14ac:dyDescent="0.25">
      <c r="A59" s="98" t="s">
        <v>1310</v>
      </c>
      <c r="B59" s="99" t="s">
        <v>1311</v>
      </c>
      <c r="C59" s="99" t="s">
        <v>1312</v>
      </c>
    </row>
    <row r="60" spans="1:3" x14ac:dyDescent="0.25">
      <c r="A60" s="98" t="s">
        <v>1313</v>
      </c>
      <c r="B60" s="99" t="s">
        <v>1314</v>
      </c>
      <c r="C60" s="99" t="s">
        <v>1315</v>
      </c>
    </row>
    <row r="61" spans="1:3" x14ac:dyDescent="0.25">
      <c r="A61" s="98" t="s">
        <v>1316</v>
      </c>
      <c r="B61" s="99" t="s">
        <v>1317</v>
      </c>
      <c r="C61" s="99" t="s">
        <v>1318</v>
      </c>
    </row>
    <row r="62" spans="1:3" x14ac:dyDescent="0.25">
      <c r="A62" s="98" t="s">
        <v>1319</v>
      </c>
      <c r="B62" s="99" t="s">
        <v>1320</v>
      </c>
      <c r="C62" s="99" t="s">
        <v>1321</v>
      </c>
    </row>
    <row r="63" spans="1:3" x14ac:dyDescent="0.25">
      <c r="A63" s="98" t="s">
        <v>1322</v>
      </c>
      <c r="B63" s="99" t="s">
        <v>1323</v>
      </c>
      <c r="C63" s="99" t="s">
        <v>1324</v>
      </c>
    </row>
    <row r="64" spans="1:3" x14ac:dyDescent="0.25">
      <c r="A64" s="98" t="s">
        <v>1325</v>
      </c>
      <c r="B64" s="99" t="s">
        <v>1326</v>
      </c>
      <c r="C64" s="99" t="s">
        <v>1327</v>
      </c>
    </row>
    <row r="65" spans="1:3" x14ac:dyDescent="0.25">
      <c r="A65" s="98" t="s">
        <v>1328</v>
      </c>
      <c r="B65" s="99" t="s">
        <v>1329</v>
      </c>
      <c r="C65" s="99" t="s">
        <v>1330</v>
      </c>
    </row>
    <row r="66" spans="1:3" x14ac:dyDescent="0.25">
      <c r="A66" s="98" t="s">
        <v>1331</v>
      </c>
      <c r="B66" s="99" t="s">
        <v>1332</v>
      </c>
      <c r="C66" s="99" t="s">
        <v>1333</v>
      </c>
    </row>
    <row r="67" spans="1:3" x14ac:dyDescent="0.25">
      <c r="A67" s="98" t="s">
        <v>1334</v>
      </c>
      <c r="B67" s="99" t="s">
        <v>1335</v>
      </c>
      <c r="C67" s="99" t="s">
        <v>1336</v>
      </c>
    </row>
    <row r="68" spans="1:3" x14ac:dyDescent="0.25">
      <c r="A68" s="98" t="s">
        <v>1337</v>
      </c>
      <c r="B68" s="99" t="s">
        <v>1338</v>
      </c>
      <c r="C68" s="99" t="s">
        <v>1339</v>
      </c>
    </row>
    <row r="69" spans="1:3" x14ac:dyDescent="0.25">
      <c r="A69" s="98" t="s">
        <v>1340</v>
      </c>
      <c r="B69" s="99" t="s">
        <v>1341</v>
      </c>
      <c r="C69" s="99" t="s">
        <v>1342</v>
      </c>
    </row>
    <row r="70" spans="1:3" x14ac:dyDescent="0.25">
      <c r="A70" s="98" t="s">
        <v>1343</v>
      </c>
      <c r="B70" s="99" t="s">
        <v>1344</v>
      </c>
      <c r="C70" s="99" t="s">
        <v>1345</v>
      </c>
    </row>
    <row r="71" spans="1:3" x14ac:dyDescent="0.25">
      <c r="A71" s="98" t="s">
        <v>1346</v>
      </c>
      <c r="B71" s="99" t="s">
        <v>1347</v>
      </c>
      <c r="C71" s="99" t="s">
        <v>1348</v>
      </c>
    </row>
    <row r="72" spans="1:3" x14ac:dyDescent="0.25">
      <c r="A72" s="98" t="s">
        <v>1349</v>
      </c>
      <c r="B72" s="99" t="s">
        <v>1350</v>
      </c>
      <c r="C72" s="99" t="s">
        <v>1351</v>
      </c>
    </row>
    <row r="73" spans="1:3" x14ac:dyDescent="0.25">
      <c r="A73" s="98" t="s">
        <v>1352</v>
      </c>
      <c r="B73" s="99" t="s">
        <v>1353</v>
      </c>
      <c r="C73" s="99" t="s">
        <v>1354</v>
      </c>
    </row>
    <row r="74" spans="1:3" x14ac:dyDescent="0.25">
      <c r="A74" s="98" t="s">
        <v>1355</v>
      </c>
      <c r="B74" s="99" t="s">
        <v>1356</v>
      </c>
      <c r="C74" s="99" t="s">
        <v>1357</v>
      </c>
    </row>
    <row r="75" spans="1:3" x14ac:dyDescent="0.25">
      <c r="A75" s="98" t="s">
        <v>1358</v>
      </c>
      <c r="B75" s="99" t="s">
        <v>1359</v>
      </c>
      <c r="C75" s="99" t="s">
        <v>1360</v>
      </c>
    </row>
    <row r="76" spans="1:3" x14ac:dyDescent="0.25">
      <c r="A76" s="98" t="s">
        <v>1361</v>
      </c>
      <c r="B76" s="99" t="s">
        <v>1362</v>
      </c>
      <c r="C76" s="99" t="s">
        <v>1363</v>
      </c>
    </row>
    <row r="77" spans="1:3" x14ac:dyDescent="0.25">
      <c r="A77" s="98" t="s">
        <v>1364</v>
      </c>
      <c r="B77" s="99" t="s">
        <v>1365</v>
      </c>
      <c r="C77" s="99" t="s">
        <v>1366</v>
      </c>
    </row>
    <row r="78" spans="1:3" x14ac:dyDescent="0.25">
      <c r="A78" s="98" t="s">
        <v>1367</v>
      </c>
      <c r="B78" s="99" t="s">
        <v>1368</v>
      </c>
      <c r="C78" s="99" t="s">
        <v>1369</v>
      </c>
    </row>
    <row r="79" spans="1:3" x14ac:dyDescent="0.25">
      <c r="A79" s="98" t="s">
        <v>1370</v>
      </c>
      <c r="B79" s="99" t="s">
        <v>1371</v>
      </c>
      <c r="C79" s="99" t="s">
        <v>1372</v>
      </c>
    </row>
    <row r="80" spans="1:3" x14ac:dyDescent="0.25">
      <c r="A80" s="98" t="s">
        <v>1373</v>
      </c>
      <c r="B80" s="99" t="s">
        <v>1374</v>
      </c>
      <c r="C80" s="99" t="s">
        <v>1375</v>
      </c>
    </row>
    <row r="81" spans="1:3" x14ac:dyDescent="0.25">
      <c r="A81" s="98" t="s">
        <v>1376</v>
      </c>
      <c r="B81" s="99" t="s">
        <v>1377</v>
      </c>
      <c r="C81" s="99" t="s">
        <v>1378</v>
      </c>
    </row>
    <row r="82" spans="1:3" x14ac:dyDescent="0.25">
      <c r="A82" s="98" t="s">
        <v>1379</v>
      </c>
      <c r="B82" s="99" t="s">
        <v>1380</v>
      </c>
      <c r="C82" s="99" t="s">
        <v>1381</v>
      </c>
    </row>
    <row r="83" spans="1:3" x14ac:dyDescent="0.25">
      <c r="A83" s="98" t="s">
        <v>1382</v>
      </c>
      <c r="B83" s="99" t="s">
        <v>1383</v>
      </c>
      <c r="C83" s="99" t="s">
        <v>1384</v>
      </c>
    </row>
    <row r="84" spans="1:3" x14ac:dyDescent="0.25">
      <c r="A84" s="98" t="s">
        <v>1385</v>
      </c>
      <c r="B84" s="99" t="s">
        <v>1386</v>
      </c>
      <c r="C84" s="99" t="s">
        <v>1387</v>
      </c>
    </row>
    <row r="85" spans="1:3" x14ac:dyDescent="0.25">
      <c r="A85" s="98" t="s">
        <v>1388</v>
      </c>
      <c r="B85" s="99" t="s">
        <v>1389</v>
      </c>
      <c r="C85" s="99" t="s">
        <v>1390</v>
      </c>
    </row>
    <row r="86" spans="1:3" x14ac:dyDescent="0.25">
      <c r="A86" s="98" t="s">
        <v>1391</v>
      </c>
      <c r="B86" s="99" t="s">
        <v>1392</v>
      </c>
      <c r="C86" s="99" t="s">
        <v>1393</v>
      </c>
    </row>
    <row r="87" spans="1:3" x14ac:dyDescent="0.25">
      <c r="A87" s="98" t="s">
        <v>1394</v>
      </c>
      <c r="B87" s="99" t="s">
        <v>1395</v>
      </c>
      <c r="C87" s="99" t="s">
        <v>1396</v>
      </c>
    </row>
    <row r="88" spans="1:3" x14ac:dyDescent="0.25">
      <c r="A88" s="98" t="s">
        <v>1397</v>
      </c>
      <c r="B88" s="99" t="s">
        <v>1398</v>
      </c>
      <c r="C88" s="99" t="s">
        <v>1399</v>
      </c>
    </row>
    <row r="89" spans="1:3" x14ac:dyDescent="0.25">
      <c r="A89" s="98" t="s">
        <v>1400</v>
      </c>
      <c r="B89" s="99" t="s">
        <v>1401</v>
      </c>
      <c r="C89" s="99" t="s">
        <v>1402</v>
      </c>
    </row>
    <row r="90" spans="1:3" x14ac:dyDescent="0.25">
      <c r="A90" s="98" t="s">
        <v>1403</v>
      </c>
      <c r="B90" s="99" t="s">
        <v>1404</v>
      </c>
      <c r="C90" s="99" t="s">
        <v>1405</v>
      </c>
    </row>
    <row r="91" spans="1:3" x14ac:dyDescent="0.25">
      <c r="A91" s="98" t="s">
        <v>1406</v>
      </c>
      <c r="B91" s="99" t="s">
        <v>1407</v>
      </c>
      <c r="C91" s="99" t="s">
        <v>1408</v>
      </c>
    </row>
    <row r="92" spans="1:3" x14ac:dyDescent="0.25">
      <c r="A92" s="98" t="s">
        <v>1409</v>
      </c>
      <c r="B92" s="99" t="s">
        <v>1410</v>
      </c>
      <c r="C92" s="99" t="s">
        <v>1411</v>
      </c>
    </row>
    <row r="93" spans="1:3" x14ac:dyDescent="0.25">
      <c r="A93" s="98" t="s">
        <v>1412</v>
      </c>
      <c r="B93" s="99" t="s">
        <v>1413</v>
      </c>
      <c r="C93" s="99" t="s">
        <v>1414</v>
      </c>
    </row>
    <row r="94" spans="1:3" x14ac:dyDescent="0.25">
      <c r="A94" s="98" t="s">
        <v>1415</v>
      </c>
      <c r="B94" s="99" t="s">
        <v>1416</v>
      </c>
      <c r="C94" s="99" t="s">
        <v>1417</v>
      </c>
    </row>
    <row r="95" spans="1:3" x14ac:dyDescent="0.25">
      <c r="A95" s="98" t="s">
        <v>1418</v>
      </c>
      <c r="B95" s="99" t="s">
        <v>1419</v>
      </c>
      <c r="C95" s="99" t="s">
        <v>1420</v>
      </c>
    </row>
    <row r="96" spans="1:3" x14ac:dyDescent="0.25">
      <c r="A96" s="98" t="s">
        <v>1421</v>
      </c>
      <c r="B96" s="99" t="s">
        <v>1422</v>
      </c>
      <c r="C96" s="99" t="s">
        <v>1423</v>
      </c>
    </row>
    <row r="97" spans="1:3" x14ac:dyDescent="0.25">
      <c r="A97" s="98" t="s">
        <v>1424</v>
      </c>
      <c r="B97" s="99" t="s">
        <v>1425</v>
      </c>
      <c r="C97" s="99" t="s">
        <v>1426</v>
      </c>
    </row>
    <row r="98" spans="1:3" x14ac:dyDescent="0.25">
      <c r="A98" s="98" t="s">
        <v>1427</v>
      </c>
      <c r="B98" s="99" t="s">
        <v>1428</v>
      </c>
      <c r="C98" s="99" t="s">
        <v>1429</v>
      </c>
    </row>
    <row r="99" spans="1:3" x14ac:dyDescent="0.25">
      <c r="A99" s="98" t="s">
        <v>1430</v>
      </c>
      <c r="B99" s="99" t="s">
        <v>1431</v>
      </c>
      <c r="C99" s="99" t="s">
        <v>1432</v>
      </c>
    </row>
    <row r="100" spans="1:3" x14ac:dyDescent="0.25">
      <c r="A100" s="98" t="s">
        <v>1433</v>
      </c>
      <c r="B100" s="99" t="s">
        <v>1434</v>
      </c>
      <c r="C100" s="99" t="s">
        <v>1435</v>
      </c>
    </row>
    <row r="101" spans="1:3" x14ac:dyDescent="0.25">
      <c r="A101" s="98" t="s">
        <v>1436</v>
      </c>
      <c r="B101" s="99" t="s">
        <v>1437</v>
      </c>
      <c r="C101" s="99" t="s">
        <v>1438</v>
      </c>
    </row>
    <row r="102" spans="1:3" x14ac:dyDescent="0.25">
      <c r="A102" s="98" t="s">
        <v>1439</v>
      </c>
      <c r="B102" s="99" t="s">
        <v>1440</v>
      </c>
      <c r="C102" s="99" t="s">
        <v>1441</v>
      </c>
    </row>
    <row r="103" spans="1:3" x14ac:dyDescent="0.25">
      <c r="A103" s="98" t="s">
        <v>1442</v>
      </c>
      <c r="B103" s="99" t="s">
        <v>1443</v>
      </c>
      <c r="C103" s="99" t="s">
        <v>1444</v>
      </c>
    </row>
    <row r="104" spans="1:3" x14ac:dyDescent="0.25">
      <c r="A104" s="98" t="s">
        <v>1445</v>
      </c>
      <c r="B104" s="99" t="s">
        <v>1446</v>
      </c>
      <c r="C104" s="99" t="s">
        <v>1447</v>
      </c>
    </row>
    <row r="105" spans="1:3" x14ac:dyDescent="0.25">
      <c r="A105" s="98" t="s">
        <v>1448</v>
      </c>
      <c r="B105" s="99" t="s">
        <v>1449</v>
      </c>
      <c r="C105" s="99" t="s">
        <v>1450</v>
      </c>
    </row>
    <row r="106" spans="1:3" x14ac:dyDescent="0.25">
      <c r="A106" s="98" t="s">
        <v>1451</v>
      </c>
      <c r="B106" s="99" t="s">
        <v>1452</v>
      </c>
      <c r="C106" s="99" t="s">
        <v>1453</v>
      </c>
    </row>
    <row r="107" spans="1:3" x14ac:dyDescent="0.25">
      <c r="A107" s="98" t="s">
        <v>1454</v>
      </c>
      <c r="B107" s="99" t="s">
        <v>1455</v>
      </c>
      <c r="C107" s="99" t="s">
        <v>1456</v>
      </c>
    </row>
    <row r="108" spans="1:3" x14ac:dyDescent="0.25">
      <c r="A108" s="98" t="s">
        <v>1457</v>
      </c>
      <c r="B108" s="99" t="s">
        <v>1458</v>
      </c>
      <c r="C108" s="99" t="s">
        <v>1459</v>
      </c>
    </row>
    <row r="109" spans="1:3" x14ac:dyDescent="0.25">
      <c r="A109" s="98" t="s">
        <v>1460</v>
      </c>
      <c r="B109" s="99" t="s">
        <v>1461</v>
      </c>
      <c r="C109" s="99" t="s">
        <v>1462</v>
      </c>
    </row>
    <row r="110" spans="1:3" x14ac:dyDescent="0.25">
      <c r="A110" s="98" t="s">
        <v>1463</v>
      </c>
      <c r="B110" s="99" t="s">
        <v>1464</v>
      </c>
      <c r="C110" s="99" t="s">
        <v>1465</v>
      </c>
    </row>
    <row r="111" spans="1:3" x14ac:dyDescent="0.25">
      <c r="A111" s="98" t="s">
        <v>1466</v>
      </c>
      <c r="B111" s="99" t="s">
        <v>1467</v>
      </c>
      <c r="C111" s="99" t="s">
        <v>1468</v>
      </c>
    </row>
    <row r="112" spans="1:3" x14ac:dyDescent="0.25">
      <c r="A112" s="98" t="s">
        <v>1469</v>
      </c>
      <c r="B112" s="99" t="s">
        <v>1470</v>
      </c>
      <c r="C112" s="99" t="s">
        <v>1471</v>
      </c>
    </row>
    <row r="113" spans="1:3" x14ac:dyDescent="0.25">
      <c r="A113" s="98" t="s">
        <v>1472</v>
      </c>
      <c r="B113" s="99" t="s">
        <v>1473</v>
      </c>
      <c r="C113" s="99" t="s">
        <v>1474</v>
      </c>
    </row>
    <row r="114" spans="1:3" x14ac:dyDescent="0.25">
      <c r="A114" s="98" t="s">
        <v>1475</v>
      </c>
      <c r="B114" s="99" t="s">
        <v>1476</v>
      </c>
      <c r="C114" s="99" t="s">
        <v>1477</v>
      </c>
    </row>
    <row r="115" spans="1:3" x14ac:dyDescent="0.25">
      <c r="A115" s="98" t="s">
        <v>1478</v>
      </c>
      <c r="B115" s="99" t="s">
        <v>1479</v>
      </c>
      <c r="C115" s="99" t="s">
        <v>1480</v>
      </c>
    </row>
    <row r="116" spans="1:3" x14ac:dyDescent="0.25">
      <c r="A116" s="98" t="s">
        <v>1481</v>
      </c>
      <c r="B116" s="99" t="s">
        <v>1482</v>
      </c>
      <c r="C116" s="99" t="s">
        <v>1483</v>
      </c>
    </row>
    <row r="117" spans="1:3" x14ac:dyDescent="0.25">
      <c r="A117" s="98" t="s">
        <v>1484</v>
      </c>
      <c r="B117" s="99" t="s">
        <v>1485</v>
      </c>
      <c r="C117" s="99" t="s">
        <v>1486</v>
      </c>
    </row>
    <row r="118" spans="1:3" x14ac:dyDescent="0.25">
      <c r="A118" s="98" t="s">
        <v>1487</v>
      </c>
      <c r="B118" s="99" t="s">
        <v>1488</v>
      </c>
      <c r="C118" s="99" t="s">
        <v>1489</v>
      </c>
    </row>
    <row r="119" spans="1:3" x14ac:dyDescent="0.25">
      <c r="A119" s="98" t="s">
        <v>1490</v>
      </c>
      <c r="B119" s="99" t="s">
        <v>1491</v>
      </c>
      <c r="C119" s="99" t="s">
        <v>1492</v>
      </c>
    </row>
    <row r="120" spans="1:3" x14ac:dyDescent="0.25">
      <c r="A120" s="98" t="s">
        <v>1493</v>
      </c>
      <c r="B120" s="99" t="s">
        <v>1494</v>
      </c>
      <c r="C120" s="99" t="s">
        <v>1495</v>
      </c>
    </row>
    <row r="121" spans="1:3" x14ac:dyDescent="0.25">
      <c r="A121" s="98" t="s">
        <v>1496</v>
      </c>
      <c r="B121" s="99" t="s">
        <v>1497</v>
      </c>
      <c r="C121" s="99" t="s">
        <v>1498</v>
      </c>
    </row>
    <row r="122" spans="1:3" x14ac:dyDescent="0.25">
      <c r="A122" s="98" t="s">
        <v>1499</v>
      </c>
      <c r="B122" s="99" t="s">
        <v>1500</v>
      </c>
      <c r="C122" s="99" t="s">
        <v>1501</v>
      </c>
    </row>
    <row r="123" spans="1:3" x14ac:dyDescent="0.25">
      <c r="A123" s="98" t="s">
        <v>1502</v>
      </c>
      <c r="B123" s="99" t="s">
        <v>1503</v>
      </c>
      <c r="C123" s="99" t="s">
        <v>1504</v>
      </c>
    </row>
    <row r="124" spans="1:3" x14ac:dyDescent="0.25">
      <c r="A124" s="98" t="s">
        <v>1505</v>
      </c>
      <c r="B124" s="99" t="s">
        <v>1506</v>
      </c>
      <c r="C124" s="99" t="s">
        <v>1507</v>
      </c>
    </row>
    <row r="125" spans="1:3" x14ac:dyDescent="0.25">
      <c r="A125" s="98" t="s">
        <v>1508</v>
      </c>
      <c r="B125" s="99" t="s">
        <v>1509</v>
      </c>
      <c r="C125" s="99" t="s">
        <v>1510</v>
      </c>
    </row>
    <row r="126" spans="1:3" x14ac:dyDescent="0.25">
      <c r="A126" s="98" t="s">
        <v>1511</v>
      </c>
      <c r="B126" s="99" t="s">
        <v>1512</v>
      </c>
      <c r="C126" s="99" t="s">
        <v>1513</v>
      </c>
    </row>
    <row r="127" spans="1:3" x14ac:dyDescent="0.25">
      <c r="A127" s="98" t="s">
        <v>1514</v>
      </c>
      <c r="B127" s="99" t="s">
        <v>1515</v>
      </c>
      <c r="C127" s="99" t="s">
        <v>1516</v>
      </c>
    </row>
    <row r="128" spans="1:3" x14ac:dyDescent="0.25">
      <c r="A128" s="98" t="s">
        <v>1517</v>
      </c>
      <c r="B128" s="99" t="s">
        <v>1518</v>
      </c>
      <c r="C128" s="99" t="s">
        <v>1519</v>
      </c>
    </row>
    <row r="129" spans="1:3" x14ac:dyDescent="0.25">
      <c r="A129" s="98" t="s">
        <v>1520</v>
      </c>
      <c r="B129" s="99" t="s">
        <v>1521</v>
      </c>
      <c r="C129" s="99" t="s">
        <v>1522</v>
      </c>
    </row>
    <row r="130" spans="1:3" x14ac:dyDescent="0.25">
      <c r="A130" s="98" t="s">
        <v>1523</v>
      </c>
      <c r="B130" s="99" t="s">
        <v>1524</v>
      </c>
      <c r="C130" s="99" t="s">
        <v>1525</v>
      </c>
    </row>
    <row r="131" spans="1:3" x14ac:dyDescent="0.25">
      <c r="A131" s="98" t="s">
        <v>1526</v>
      </c>
      <c r="B131" s="99" t="s">
        <v>1527</v>
      </c>
      <c r="C131" s="99" t="s">
        <v>1528</v>
      </c>
    </row>
    <row r="132" spans="1:3" x14ac:dyDescent="0.25">
      <c r="A132" s="98" t="s">
        <v>1529</v>
      </c>
      <c r="B132" s="99" t="s">
        <v>1530</v>
      </c>
      <c r="C132" s="99" t="s">
        <v>1531</v>
      </c>
    </row>
    <row r="133" spans="1:3" x14ac:dyDescent="0.25">
      <c r="A133" s="98" t="s">
        <v>1532</v>
      </c>
      <c r="B133" s="99" t="s">
        <v>1533</v>
      </c>
      <c r="C133" s="99" t="s">
        <v>1534</v>
      </c>
    </row>
    <row r="134" spans="1:3" x14ac:dyDescent="0.25">
      <c r="A134" s="98" t="s">
        <v>1535</v>
      </c>
      <c r="B134" s="99" t="s">
        <v>1536</v>
      </c>
      <c r="C134" s="99" t="s">
        <v>1537</v>
      </c>
    </row>
    <row r="135" spans="1:3" x14ac:dyDescent="0.25">
      <c r="A135" s="98" t="s">
        <v>1538</v>
      </c>
      <c r="B135" s="99" t="s">
        <v>1539</v>
      </c>
      <c r="C135" s="99" t="s">
        <v>1540</v>
      </c>
    </row>
    <row r="136" spans="1:3" x14ac:dyDescent="0.25">
      <c r="A136" s="98" t="s">
        <v>1541</v>
      </c>
      <c r="B136" s="99" t="s">
        <v>1542</v>
      </c>
      <c r="C136" s="99" t="s">
        <v>1543</v>
      </c>
    </row>
    <row r="137" spans="1:3" x14ac:dyDescent="0.25">
      <c r="A137" s="98" t="s">
        <v>1544</v>
      </c>
      <c r="B137" s="99" t="s">
        <v>1545</v>
      </c>
      <c r="C137" s="99" t="s">
        <v>1546</v>
      </c>
    </row>
    <row r="138" spans="1:3" x14ac:dyDescent="0.25">
      <c r="A138" s="98" t="s">
        <v>1547</v>
      </c>
      <c r="B138" s="99" t="s">
        <v>1548</v>
      </c>
      <c r="C138" s="99" t="s">
        <v>1549</v>
      </c>
    </row>
    <row r="139" spans="1:3" x14ac:dyDescent="0.25">
      <c r="A139" s="98" t="s">
        <v>1550</v>
      </c>
      <c r="B139" s="99" t="s">
        <v>1551</v>
      </c>
      <c r="C139" s="99" t="s">
        <v>1552</v>
      </c>
    </row>
    <row r="140" spans="1:3" x14ac:dyDescent="0.25">
      <c r="A140" s="98" t="s">
        <v>1553</v>
      </c>
      <c r="B140" s="99" t="s">
        <v>1554</v>
      </c>
      <c r="C140" s="99" t="s">
        <v>1555</v>
      </c>
    </row>
    <row r="141" spans="1:3" x14ac:dyDescent="0.25">
      <c r="A141" s="98" t="s">
        <v>1556</v>
      </c>
      <c r="B141" s="99" t="s">
        <v>1557</v>
      </c>
      <c r="C141" s="99" t="s">
        <v>1558</v>
      </c>
    </row>
    <row r="142" spans="1:3" x14ac:dyDescent="0.25">
      <c r="A142" s="98" t="s">
        <v>1559</v>
      </c>
      <c r="B142" s="99" t="s">
        <v>1560</v>
      </c>
      <c r="C142" s="99" t="s">
        <v>1561</v>
      </c>
    </row>
    <row r="143" spans="1:3" x14ac:dyDescent="0.25">
      <c r="A143" s="98" t="s">
        <v>1562</v>
      </c>
      <c r="B143" s="99" t="s">
        <v>1563</v>
      </c>
      <c r="C143" s="99" t="s">
        <v>1564</v>
      </c>
    </row>
    <row r="144" spans="1:3" x14ac:dyDescent="0.25">
      <c r="A144" s="98" t="s">
        <v>1565</v>
      </c>
      <c r="B144" s="99" t="s">
        <v>1566</v>
      </c>
      <c r="C144" s="99" t="s">
        <v>1567</v>
      </c>
    </row>
    <row r="145" spans="1:3" x14ac:dyDescent="0.25">
      <c r="A145" s="98" t="s">
        <v>1568</v>
      </c>
      <c r="B145" s="99" t="s">
        <v>1569</v>
      </c>
      <c r="C145" s="99" t="s">
        <v>1570</v>
      </c>
    </row>
    <row r="146" spans="1:3" x14ac:dyDescent="0.25">
      <c r="A146" s="98" t="s">
        <v>1571</v>
      </c>
      <c r="B146" s="99" t="s">
        <v>1572</v>
      </c>
      <c r="C146" s="99" t="s">
        <v>1573</v>
      </c>
    </row>
    <row r="147" spans="1:3" x14ac:dyDescent="0.25">
      <c r="A147" s="98" t="s">
        <v>1574</v>
      </c>
      <c r="B147" s="99" t="s">
        <v>1575</v>
      </c>
      <c r="C147" s="99" t="s">
        <v>1576</v>
      </c>
    </row>
    <row r="148" spans="1:3" x14ac:dyDescent="0.25">
      <c r="A148" s="98" t="s">
        <v>1577</v>
      </c>
      <c r="B148" s="99" t="s">
        <v>1578</v>
      </c>
      <c r="C148" s="99" t="s">
        <v>1579</v>
      </c>
    </row>
    <row r="149" spans="1:3" x14ac:dyDescent="0.25">
      <c r="A149" s="98" t="s">
        <v>1580</v>
      </c>
      <c r="B149" s="99" t="s">
        <v>1581</v>
      </c>
      <c r="C149" s="99" t="s">
        <v>1582</v>
      </c>
    </row>
    <row r="150" spans="1:3" x14ac:dyDescent="0.25">
      <c r="A150" s="98" t="s">
        <v>1583</v>
      </c>
      <c r="B150" s="99" t="s">
        <v>1584</v>
      </c>
      <c r="C150" s="99" t="s">
        <v>1585</v>
      </c>
    </row>
    <row r="151" spans="1:3" x14ac:dyDescent="0.25">
      <c r="A151" s="98" t="s">
        <v>1586</v>
      </c>
      <c r="B151" s="99" t="s">
        <v>1587</v>
      </c>
      <c r="C151" s="99" t="s">
        <v>1588</v>
      </c>
    </row>
    <row r="152" spans="1:3" x14ac:dyDescent="0.25">
      <c r="A152" s="98" t="s">
        <v>1589</v>
      </c>
      <c r="B152" s="99" t="s">
        <v>1590</v>
      </c>
      <c r="C152" s="99" t="s">
        <v>1591</v>
      </c>
    </row>
    <row r="153" spans="1:3" x14ac:dyDescent="0.25">
      <c r="A153" s="98" t="s">
        <v>1592</v>
      </c>
      <c r="B153" s="99" t="s">
        <v>1593</v>
      </c>
      <c r="C153" s="99" t="s">
        <v>1594</v>
      </c>
    </row>
    <row r="154" spans="1:3" x14ac:dyDescent="0.25">
      <c r="A154" s="98" t="s">
        <v>1595</v>
      </c>
      <c r="B154" s="99" t="s">
        <v>1596</v>
      </c>
      <c r="C154" s="99" t="s">
        <v>1597</v>
      </c>
    </row>
    <row r="155" spans="1:3" x14ac:dyDescent="0.25">
      <c r="A155" s="98" t="s">
        <v>1598</v>
      </c>
      <c r="B155" s="99" t="s">
        <v>1599</v>
      </c>
      <c r="C155" s="99" t="s">
        <v>1600</v>
      </c>
    </row>
    <row r="156" spans="1:3" x14ac:dyDescent="0.25">
      <c r="A156" s="98" t="s">
        <v>1601</v>
      </c>
      <c r="B156" s="99" t="s">
        <v>1602</v>
      </c>
      <c r="C156" s="99" t="s">
        <v>1603</v>
      </c>
    </row>
    <row r="157" spans="1:3" x14ac:dyDescent="0.25">
      <c r="A157" s="98" t="s">
        <v>1604</v>
      </c>
      <c r="B157" s="99" t="s">
        <v>1605</v>
      </c>
      <c r="C157" s="99" t="s">
        <v>1606</v>
      </c>
    </row>
    <row r="158" spans="1:3" x14ac:dyDescent="0.25">
      <c r="A158" s="98" t="s">
        <v>1607</v>
      </c>
      <c r="B158" s="99" t="s">
        <v>1608</v>
      </c>
      <c r="C158" s="99" t="s">
        <v>1609</v>
      </c>
    </row>
    <row r="159" spans="1:3" x14ac:dyDescent="0.25">
      <c r="A159" s="98" t="s">
        <v>1610</v>
      </c>
      <c r="B159" s="99" t="s">
        <v>1611</v>
      </c>
      <c r="C159" s="99" t="s">
        <v>1612</v>
      </c>
    </row>
    <row r="160" spans="1:3" x14ac:dyDescent="0.25">
      <c r="A160" s="98" t="s">
        <v>1613</v>
      </c>
      <c r="B160" s="99" t="s">
        <v>1614</v>
      </c>
      <c r="C160" s="99" t="s">
        <v>1615</v>
      </c>
    </row>
    <row r="161" spans="1:3" x14ac:dyDescent="0.25">
      <c r="A161" s="98" t="s">
        <v>1616</v>
      </c>
      <c r="B161" s="99" t="s">
        <v>1617</v>
      </c>
      <c r="C161" s="99" t="s">
        <v>1618</v>
      </c>
    </row>
    <row r="162" spans="1:3" x14ac:dyDescent="0.25">
      <c r="A162" s="98" t="s">
        <v>1619</v>
      </c>
      <c r="B162" s="99" t="s">
        <v>1620</v>
      </c>
      <c r="C162" s="99" t="s">
        <v>1621</v>
      </c>
    </row>
    <row r="163" spans="1:3" x14ac:dyDescent="0.25">
      <c r="A163" s="98" t="s">
        <v>1622</v>
      </c>
      <c r="B163" s="99" t="s">
        <v>1623</v>
      </c>
      <c r="C163" s="99" t="s">
        <v>1624</v>
      </c>
    </row>
    <row r="164" spans="1:3" x14ac:dyDescent="0.25">
      <c r="A164" s="98" t="s">
        <v>1625</v>
      </c>
      <c r="B164" s="99" t="s">
        <v>1626</v>
      </c>
      <c r="C164" s="99" t="s">
        <v>1627</v>
      </c>
    </row>
    <row r="165" spans="1:3" x14ac:dyDescent="0.25">
      <c r="A165" s="98" t="s">
        <v>1628</v>
      </c>
      <c r="B165" s="99" t="s">
        <v>1629</v>
      </c>
      <c r="C165" s="99" t="s">
        <v>1630</v>
      </c>
    </row>
    <row r="166" spans="1:3" x14ac:dyDescent="0.25">
      <c r="A166" s="98" t="s">
        <v>1631</v>
      </c>
      <c r="B166" s="99" t="s">
        <v>1632</v>
      </c>
      <c r="C166" s="99" t="s">
        <v>1633</v>
      </c>
    </row>
    <row r="167" spans="1:3" x14ac:dyDescent="0.25">
      <c r="A167" s="98" t="s">
        <v>1634</v>
      </c>
      <c r="B167" s="99" t="s">
        <v>1635</v>
      </c>
      <c r="C167" s="99" t="s">
        <v>1636</v>
      </c>
    </row>
    <row r="168" spans="1:3" x14ac:dyDescent="0.25">
      <c r="A168" s="98" t="s">
        <v>1637</v>
      </c>
      <c r="B168" s="99" t="s">
        <v>1638</v>
      </c>
      <c r="C168" s="99" t="s">
        <v>1639</v>
      </c>
    </row>
    <row r="169" spans="1:3" x14ac:dyDescent="0.25">
      <c r="A169" s="98" t="s">
        <v>1640</v>
      </c>
      <c r="B169" s="99" t="s">
        <v>1641</v>
      </c>
      <c r="C169" s="99" t="s">
        <v>1642</v>
      </c>
    </row>
    <row r="170" spans="1:3" x14ac:dyDescent="0.25">
      <c r="A170" s="98" t="s">
        <v>1643</v>
      </c>
      <c r="B170" s="99" t="s">
        <v>1644</v>
      </c>
      <c r="C170" s="99" t="s">
        <v>1645</v>
      </c>
    </row>
    <row r="171" spans="1:3" x14ac:dyDescent="0.25">
      <c r="A171" s="98" t="s">
        <v>1646</v>
      </c>
      <c r="B171" s="99" t="s">
        <v>1647</v>
      </c>
      <c r="C171" s="99" t="s">
        <v>1648</v>
      </c>
    </row>
    <row r="172" spans="1:3" x14ac:dyDescent="0.25">
      <c r="A172" s="98" t="s">
        <v>1649</v>
      </c>
      <c r="B172" s="99" t="s">
        <v>1650</v>
      </c>
      <c r="C172" s="99" t="s">
        <v>1651</v>
      </c>
    </row>
    <row r="173" spans="1:3" x14ac:dyDescent="0.25">
      <c r="A173" s="98" t="s">
        <v>1652</v>
      </c>
      <c r="B173" s="99" t="s">
        <v>1653</v>
      </c>
      <c r="C173" s="99" t="s">
        <v>1654</v>
      </c>
    </row>
    <row r="174" spans="1:3" x14ac:dyDescent="0.25">
      <c r="A174" s="98" t="s">
        <v>1655</v>
      </c>
      <c r="B174" s="99" t="s">
        <v>1656</v>
      </c>
      <c r="C174" s="99" t="s">
        <v>1657</v>
      </c>
    </row>
    <row r="175" spans="1:3" x14ac:dyDescent="0.25">
      <c r="A175" s="98" t="s">
        <v>1658</v>
      </c>
      <c r="B175" s="99" t="s">
        <v>1659</v>
      </c>
      <c r="C175" s="99" t="s">
        <v>1660</v>
      </c>
    </row>
    <row r="176" spans="1:3" x14ac:dyDescent="0.25">
      <c r="A176" s="98" t="s">
        <v>1661</v>
      </c>
      <c r="B176" s="99" t="s">
        <v>1662</v>
      </c>
      <c r="C176" s="99" t="s">
        <v>1663</v>
      </c>
    </row>
    <row r="177" spans="1:3" x14ac:dyDescent="0.25">
      <c r="A177" s="98" t="s">
        <v>1664</v>
      </c>
      <c r="B177" s="99" t="s">
        <v>1665</v>
      </c>
      <c r="C177" s="99" t="s">
        <v>1666</v>
      </c>
    </row>
    <row r="178" spans="1:3" x14ac:dyDescent="0.25">
      <c r="A178" s="98" t="s">
        <v>1667</v>
      </c>
      <c r="B178" s="99" t="s">
        <v>1668</v>
      </c>
      <c r="C178" s="99" t="s">
        <v>1669</v>
      </c>
    </row>
    <row r="179" spans="1:3" x14ac:dyDescent="0.25">
      <c r="A179" s="98" t="s">
        <v>1670</v>
      </c>
      <c r="B179" s="99" t="s">
        <v>1671</v>
      </c>
      <c r="C179" s="99" t="s">
        <v>1672</v>
      </c>
    </row>
    <row r="180" spans="1:3" x14ac:dyDescent="0.25">
      <c r="A180" s="98" t="s">
        <v>1673</v>
      </c>
      <c r="B180" s="99" t="s">
        <v>1674</v>
      </c>
      <c r="C180" s="99" t="s">
        <v>1675</v>
      </c>
    </row>
    <row r="181" spans="1:3" x14ac:dyDescent="0.25">
      <c r="A181" s="98" t="s">
        <v>1676</v>
      </c>
      <c r="B181" s="99" t="s">
        <v>1677</v>
      </c>
      <c r="C181" s="99" t="s">
        <v>1678</v>
      </c>
    </row>
    <row r="182" spans="1:3" x14ac:dyDescent="0.25">
      <c r="A182" s="98" t="s">
        <v>1679</v>
      </c>
      <c r="B182" s="99" t="s">
        <v>1680</v>
      </c>
      <c r="C182" s="99" t="s">
        <v>1681</v>
      </c>
    </row>
    <row r="183" spans="1:3" x14ac:dyDescent="0.25">
      <c r="A183" s="98" t="s">
        <v>1682</v>
      </c>
      <c r="B183" s="99" t="s">
        <v>1683</v>
      </c>
      <c r="C183" s="99" t="s">
        <v>1684</v>
      </c>
    </row>
    <row r="184" spans="1:3" x14ac:dyDescent="0.25">
      <c r="A184" s="98" t="s">
        <v>1685</v>
      </c>
      <c r="B184" s="99" t="s">
        <v>1686</v>
      </c>
      <c r="C184" s="99" t="s">
        <v>1687</v>
      </c>
    </row>
    <row r="185" spans="1:3" x14ac:dyDescent="0.25">
      <c r="A185" s="98" t="s">
        <v>1688</v>
      </c>
      <c r="B185" s="99" t="s">
        <v>1689</v>
      </c>
      <c r="C185" s="99" t="s">
        <v>1690</v>
      </c>
    </row>
    <row r="186" spans="1:3" x14ac:dyDescent="0.25">
      <c r="A186" s="98" t="s">
        <v>1691</v>
      </c>
      <c r="B186" s="99" t="s">
        <v>1692</v>
      </c>
      <c r="C186" s="99" t="s">
        <v>1693</v>
      </c>
    </row>
    <row r="187" spans="1:3" x14ac:dyDescent="0.25">
      <c r="A187" s="98" t="s">
        <v>1694</v>
      </c>
      <c r="B187" s="99" t="s">
        <v>1695</v>
      </c>
      <c r="C187" s="99" t="s">
        <v>1696</v>
      </c>
    </row>
    <row r="188" spans="1:3" x14ac:dyDescent="0.25">
      <c r="A188" s="98" t="s">
        <v>1697</v>
      </c>
      <c r="B188" s="99" t="s">
        <v>1698</v>
      </c>
      <c r="C188" s="99" t="s">
        <v>1699</v>
      </c>
    </row>
    <row r="189" spans="1:3" x14ac:dyDescent="0.25">
      <c r="A189" s="98" t="s">
        <v>1700</v>
      </c>
      <c r="B189" s="99" t="s">
        <v>1701</v>
      </c>
      <c r="C189" s="99" t="s">
        <v>1702</v>
      </c>
    </row>
    <row r="190" spans="1:3" x14ac:dyDescent="0.25">
      <c r="A190" s="98" t="s">
        <v>1703</v>
      </c>
      <c r="B190" s="99" t="s">
        <v>1704</v>
      </c>
      <c r="C190" s="99" t="s">
        <v>1705</v>
      </c>
    </row>
    <row r="191" spans="1:3" x14ac:dyDescent="0.25">
      <c r="A191" s="98" t="s">
        <v>1706</v>
      </c>
      <c r="B191" s="99" t="s">
        <v>1707</v>
      </c>
      <c r="C191" s="99" t="s">
        <v>1708</v>
      </c>
    </row>
    <row r="192" spans="1:3" x14ac:dyDescent="0.25">
      <c r="A192" s="98" t="s">
        <v>1709</v>
      </c>
      <c r="B192" s="99" t="s">
        <v>1710</v>
      </c>
      <c r="C192" s="99" t="s">
        <v>1711</v>
      </c>
    </row>
    <row r="193" spans="1:3" x14ac:dyDescent="0.25">
      <c r="A193" s="98" t="s">
        <v>1712</v>
      </c>
      <c r="B193" s="99" t="s">
        <v>1713</v>
      </c>
      <c r="C193" s="99" t="s">
        <v>1714</v>
      </c>
    </row>
    <row r="194" spans="1:3" x14ac:dyDescent="0.25">
      <c r="A194" s="98" t="s">
        <v>1715</v>
      </c>
      <c r="B194" s="99" t="s">
        <v>1716</v>
      </c>
      <c r="C194" s="99" t="s">
        <v>1717</v>
      </c>
    </row>
    <row r="195" spans="1:3" x14ac:dyDescent="0.25">
      <c r="A195" s="98" t="s">
        <v>1718</v>
      </c>
      <c r="B195" s="99" t="s">
        <v>1719</v>
      </c>
      <c r="C195" s="99" t="s">
        <v>1720</v>
      </c>
    </row>
    <row r="196" spans="1:3" x14ac:dyDescent="0.25">
      <c r="A196" s="98" t="s">
        <v>1721</v>
      </c>
      <c r="B196" s="99" t="s">
        <v>1722</v>
      </c>
      <c r="C196" s="99" t="s">
        <v>1723</v>
      </c>
    </row>
    <row r="197" spans="1:3" x14ac:dyDescent="0.25">
      <c r="A197" s="98" t="s">
        <v>1724</v>
      </c>
      <c r="B197" s="99" t="s">
        <v>1725</v>
      </c>
      <c r="C197" s="99" t="s">
        <v>1726</v>
      </c>
    </row>
    <row r="198" spans="1:3" x14ac:dyDescent="0.25">
      <c r="A198" s="98" t="s">
        <v>1727</v>
      </c>
      <c r="B198" s="99" t="s">
        <v>1728</v>
      </c>
      <c r="C198" s="99" t="s">
        <v>1729</v>
      </c>
    </row>
    <row r="199" spans="1:3" x14ac:dyDescent="0.25">
      <c r="A199" s="98" t="s">
        <v>1730</v>
      </c>
      <c r="B199" s="99" t="s">
        <v>1731</v>
      </c>
      <c r="C199" s="99" t="s">
        <v>1732</v>
      </c>
    </row>
    <row r="200" spans="1:3" x14ac:dyDescent="0.25">
      <c r="A200" s="98" t="s">
        <v>1733</v>
      </c>
      <c r="B200" s="99" t="s">
        <v>1734</v>
      </c>
      <c r="C200" s="99" t="s">
        <v>1735</v>
      </c>
    </row>
    <row r="201" spans="1:3" x14ac:dyDescent="0.25">
      <c r="A201" s="98" t="s">
        <v>1736</v>
      </c>
      <c r="B201" s="99" t="s">
        <v>1737</v>
      </c>
      <c r="C201" s="99" t="s">
        <v>1738</v>
      </c>
    </row>
    <row r="202" spans="1:3" x14ac:dyDescent="0.25">
      <c r="A202" s="98" t="s">
        <v>1739</v>
      </c>
      <c r="B202" s="99" t="s">
        <v>1740</v>
      </c>
      <c r="C202" s="99" t="s">
        <v>1741</v>
      </c>
    </row>
    <row r="203" spans="1:3" x14ac:dyDescent="0.25">
      <c r="A203" s="98" t="s">
        <v>1742</v>
      </c>
      <c r="B203" s="99" t="s">
        <v>1743</v>
      </c>
      <c r="C203" s="99" t="s">
        <v>1744</v>
      </c>
    </row>
    <row r="204" spans="1:3" x14ac:dyDescent="0.25">
      <c r="A204" s="98" t="s">
        <v>1745</v>
      </c>
      <c r="B204" s="99" t="s">
        <v>1746</v>
      </c>
      <c r="C204" s="99" t="s">
        <v>1747</v>
      </c>
    </row>
    <row r="205" spans="1:3" x14ac:dyDescent="0.25">
      <c r="A205" s="98" t="s">
        <v>1748</v>
      </c>
      <c r="B205" s="99" t="s">
        <v>1749</v>
      </c>
      <c r="C205" s="99" t="s">
        <v>1750</v>
      </c>
    </row>
    <row r="206" spans="1:3" x14ac:dyDescent="0.25">
      <c r="A206" s="98" t="s">
        <v>1751</v>
      </c>
      <c r="B206" s="99" t="s">
        <v>1752</v>
      </c>
      <c r="C206" s="99" t="s">
        <v>1753</v>
      </c>
    </row>
    <row r="207" spans="1:3" x14ac:dyDescent="0.25">
      <c r="A207" s="98" t="s">
        <v>1754</v>
      </c>
      <c r="B207" s="99" t="s">
        <v>1755</v>
      </c>
      <c r="C207" s="99" t="s">
        <v>1756</v>
      </c>
    </row>
    <row r="208" spans="1:3" x14ac:dyDescent="0.25">
      <c r="A208" s="98" t="s">
        <v>1757</v>
      </c>
      <c r="B208" s="99" t="s">
        <v>1758</v>
      </c>
      <c r="C208" s="99" t="s">
        <v>1759</v>
      </c>
    </row>
    <row r="209" spans="1:3" x14ac:dyDescent="0.25">
      <c r="A209" s="98" t="s">
        <v>1760</v>
      </c>
      <c r="B209" s="99" t="s">
        <v>1761</v>
      </c>
      <c r="C209" s="99" t="s">
        <v>1762</v>
      </c>
    </row>
    <row r="210" spans="1:3" x14ac:dyDescent="0.25">
      <c r="A210" s="98" t="s">
        <v>1763</v>
      </c>
      <c r="B210" s="99" t="s">
        <v>1764</v>
      </c>
      <c r="C210" s="99" t="s">
        <v>1765</v>
      </c>
    </row>
    <row r="211" spans="1:3" x14ac:dyDescent="0.25">
      <c r="A211" s="98" t="s">
        <v>1766</v>
      </c>
      <c r="B211" s="99" t="s">
        <v>1767</v>
      </c>
      <c r="C211" s="99" t="s">
        <v>1768</v>
      </c>
    </row>
    <row r="212" spans="1:3" x14ac:dyDescent="0.25">
      <c r="A212" s="98" t="s">
        <v>1769</v>
      </c>
      <c r="B212" s="99" t="s">
        <v>1770</v>
      </c>
      <c r="C212" s="99" t="s">
        <v>1771</v>
      </c>
    </row>
    <row r="213" spans="1:3" x14ac:dyDescent="0.25">
      <c r="A213" s="98" t="s">
        <v>1772</v>
      </c>
      <c r="B213" s="99" t="s">
        <v>1773</v>
      </c>
      <c r="C213" s="99" t="s">
        <v>1774</v>
      </c>
    </row>
    <row r="214" spans="1:3" x14ac:dyDescent="0.25">
      <c r="A214" s="98" t="s">
        <v>1775</v>
      </c>
      <c r="B214" s="99" t="s">
        <v>1776</v>
      </c>
      <c r="C214" s="99" t="s">
        <v>1777</v>
      </c>
    </row>
    <row r="215" spans="1:3" x14ac:dyDescent="0.25">
      <c r="A215" s="98" t="s">
        <v>1778</v>
      </c>
      <c r="B215" s="99" t="s">
        <v>1779</v>
      </c>
      <c r="C215" s="99" t="s">
        <v>1780</v>
      </c>
    </row>
    <row r="216" spans="1:3" x14ac:dyDescent="0.25">
      <c r="A216" s="98" t="s">
        <v>1781</v>
      </c>
      <c r="B216" s="99" t="s">
        <v>1782</v>
      </c>
      <c r="C216" s="99" t="s">
        <v>1783</v>
      </c>
    </row>
    <row r="217" spans="1:3" x14ac:dyDescent="0.25">
      <c r="A217" s="98" t="s">
        <v>1784</v>
      </c>
      <c r="B217" s="99" t="s">
        <v>1785</v>
      </c>
      <c r="C217" s="99" t="s">
        <v>1786</v>
      </c>
    </row>
    <row r="218" spans="1:3" x14ac:dyDescent="0.25">
      <c r="A218" s="98" t="s">
        <v>1787</v>
      </c>
      <c r="B218" s="99" t="s">
        <v>1788</v>
      </c>
      <c r="C218" s="99" t="s">
        <v>1789</v>
      </c>
    </row>
    <row r="219" spans="1:3" x14ac:dyDescent="0.25">
      <c r="A219" s="98" t="s">
        <v>1790</v>
      </c>
      <c r="B219" s="99" t="s">
        <v>1791</v>
      </c>
      <c r="C219" s="99" t="s">
        <v>1792</v>
      </c>
    </row>
    <row r="220" spans="1:3" x14ac:dyDescent="0.25">
      <c r="A220" s="98" t="s">
        <v>1793</v>
      </c>
      <c r="B220" s="99" t="s">
        <v>1794</v>
      </c>
      <c r="C220" s="99" t="s">
        <v>1795</v>
      </c>
    </row>
    <row r="221" spans="1:3" x14ac:dyDescent="0.25">
      <c r="A221" s="98" t="s">
        <v>1796</v>
      </c>
      <c r="B221" s="99" t="s">
        <v>1797</v>
      </c>
      <c r="C221" s="99" t="s">
        <v>1798</v>
      </c>
    </row>
    <row r="222" spans="1:3" x14ac:dyDescent="0.25">
      <c r="A222" s="98" t="s">
        <v>1799</v>
      </c>
      <c r="B222" s="99" t="s">
        <v>1800</v>
      </c>
      <c r="C222" s="99" t="s">
        <v>1801</v>
      </c>
    </row>
    <row r="223" spans="1:3" x14ac:dyDescent="0.25">
      <c r="A223" s="98" t="s">
        <v>1802</v>
      </c>
      <c r="B223" s="99" t="s">
        <v>1803</v>
      </c>
      <c r="C223" s="99" t="s">
        <v>1804</v>
      </c>
    </row>
    <row r="224" spans="1:3" x14ac:dyDescent="0.25">
      <c r="A224" s="98" t="s">
        <v>1805</v>
      </c>
      <c r="B224" s="99" t="s">
        <v>1806</v>
      </c>
      <c r="C224" s="99" t="s">
        <v>1807</v>
      </c>
    </row>
    <row r="225" spans="1:3" x14ac:dyDescent="0.25">
      <c r="A225" s="98" t="s">
        <v>1808</v>
      </c>
      <c r="B225" s="99" t="s">
        <v>1809</v>
      </c>
      <c r="C225" s="99" t="s">
        <v>1810</v>
      </c>
    </row>
    <row r="226" spans="1:3" x14ac:dyDescent="0.25">
      <c r="A226" s="98" t="s">
        <v>1811</v>
      </c>
      <c r="B226" s="99" t="s">
        <v>1812</v>
      </c>
      <c r="C226" s="99" t="s">
        <v>1813</v>
      </c>
    </row>
    <row r="227" spans="1:3" x14ac:dyDescent="0.25">
      <c r="A227" s="98" t="s">
        <v>1814</v>
      </c>
      <c r="B227" s="99" t="s">
        <v>1815</v>
      </c>
      <c r="C227" s="99" t="s">
        <v>1816</v>
      </c>
    </row>
    <row r="228" spans="1:3" x14ac:dyDescent="0.25">
      <c r="A228" s="98" t="s">
        <v>1817</v>
      </c>
      <c r="B228" s="99" t="s">
        <v>1818</v>
      </c>
      <c r="C228" s="99" t="s">
        <v>1819</v>
      </c>
    </row>
    <row r="229" spans="1:3" x14ac:dyDescent="0.25">
      <c r="A229" s="98" t="s">
        <v>1820</v>
      </c>
      <c r="B229" s="99" t="s">
        <v>1821</v>
      </c>
      <c r="C229" s="99" t="s">
        <v>1822</v>
      </c>
    </row>
    <row r="230" spans="1:3" x14ac:dyDescent="0.25">
      <c r="A230" s="98" t="s">
        <v>1823</v>
      </c>
      <c r="B230" s="99" t="s">
        <v>1824</v>
      </c>
      <c r="C230" s="99" t="s">
        <v>1825</v>
      </c>
    </row>
    <row r="231" spans="1:3" x14ac:dyDescent="0.25">
      <c r="A231" s="98" t="s">
        <v>1826</v>
      </c>
      <c r="B231" s="99" t="s">
        <v>1827</v>
      </c>
      <c r="C231" s="99" t="s">
        <v>1828</v>
      </c>
    </row>
    <row r="232" spans="1:3" x14ac:dyDescent="0.25">
      <c r="A232" s="98" t="s">
        <v>1829</v>
      </c>
      <c r="B232" s="99" t="s">
        <v>1830</v>
      </c>
      <c r="C232" s="99" t="s">
        <v>1831</v>
      </c>
    </row>
    <row r="233" spans="1:3" x14ac:dyDescent="0.25">
      <c r="A233" s="98" t="s">
        <v>1832</v>
      </c>
      <c r="B233" s="99" t="s">
        <v>1833</v>
      </c>
      <c r="C233" s="99" t="s">
        <v>1834</v>
      </c>
    </row>
    <row r="234" spans="1:3" x14ac:dyDescent="0.25">
      <c r="A234" s="98" t="s">
        <v>1835</v>
      </c>
      <c r="B234" s="99" t="s">
        <v>1836</v>
      </c>
      <c r="C234" s="99" t="s">
        <v>1837</v>
      </c>
    </row>
    <row r="235" spans="1:3" x14ac:dyDescent="0.25">
      <c r="A235" s="98" t="s">
        <v>1838</v>
      </c>
      <c r="B235" s="99" t="s">
        <v>1839</v>
      </c>
      <c r="C235" s="99" t="s">
        <v>1840</v>
      </c>
    </row>
    <row r="236" spans="1:3" x14ac:dyDescent="0.25">
      <c r="A236" s="98" t="s">
        <v>1841</v>
      </c>
      <c r="B236" s="99" t="s">
        <v>1842</v>
      </c>
      <c r="C236" s="99" t="s">
        <v>1843</v>
      </c>
    </row>
    <row r="237" spans="1:3" x14ac:dyDescent="0.25">
      <c r="A237" s="98" t="s">
        <v>1844</v>
      </c>
      <c r="B237" s="99" t="s">
        <v>1845</v>
      </c>
      <c r="C237" s="99" t="s">
        <v>1846</v>
      </c>
    </row>
    <row r="238" spans="1:3" x14ac:dyDescent="0.25">
      <c r="A238" s="98" t="s">
        <v>1847</v>
      </c>
      <c r="B238" s="99" t="s">
        <v>1848</v>
      </c>
      <c r="C238" s="99" t="s">
        <v>1849</v>
      </c>
    </row>
    <row r="239" spans="1:3" x14ac:dyDescent="0.25">
      <c r="A239" s="98" t="s">
        <v>1850</v>
      </c>
      <c r="B239" s="99" t="s">
        <v>1851</v>
      </c>
      <c r="C239" s="99" t="s">
        <v>1852</v>
      </c>
    </row>
    <row r="240" spans="1:3" x14ac:dyDescent="0.25">
      <c r="A240" s="98" t="s">
        <v>1853</v>
      </c>
      <c r="B240" s="99" t="s">
        <v>1854</v>
      </c>
      <c r="C240" s="99" t="s">
        <v>1855</v>
      </c>
    </row>
    <row r="241" spans="1:3" x14ac:dyDescent="0.25">
      <c r="A241" s="98" t="s">
        <v>1856</v>
      </c>
      <c r="B241" s="99" t="s">
        <v>1857</v>
      </c>
      <c r="C241" s="99" t="s">
        <v>1858</v>
      </c>
    </row>
    <row r="242" spans="1:3" x14ac:dyDescent="0.25">
      <c r="A242" s="98" t="s">
        <v>1859</v>
      </c>
      <c r="B242" s="99" t="s">
        <v>1860</v>
      </c>
      <c r="C242" s="99" t="s">
        <v>1861</v>
      </c>
    </row>
    <row r="243" spans="1:3" x14ac:dyDescent="0.25">
      <c r="A243" s="98" t="s">
        <v>1862</v>
      </c>
      <c r="B243" s="99" t="s">
        <v>1863</v>
      </c>
      <c r="C243" s="99" t="s">
        <v>1864</v>
      </c>
    </row>
    <row r="244" spans="1:3" x14ac:dyDescent="0.25">
      <c r="A244" s="98" t="s">
        <v>1865</v>
      </c>
      <c r="B244" s="99" t="s">
        <v>1866</v>
      </c>
      <c r="C244" s="99" t="s">
        <v>1867</v>
      </c>
    </row>
    <row r="245" spans="1:3" x14ac:dyDescent="0.25">
      <c r="A245" s="98" t="s">
        <v>1868</v>
      </c>
      <c r="B245" s="99" t="s">
        <v>1869</v>
      </c>
      <c r="C245" s="99" t="s">
        <v>1870</v>
      </c>
    </row>
    <row r="246" spans="1:3" x14ac:dyDescent="0.25">
      <c r="A246" s="98" t="s">
        <v>1871</v>
      </c>
      <c r="B246" s="99" t="s">
        <v>1872</v>
      </c>
      <c r="C246" s="99" t="s">
        <v>1873</v>
      </c>
    </row>
    <row r="247" spans="1:3" x14ac:dyDescent="0.25">
      <c r="A247" s="98" t="s">
        <v>1874</v>
      </c>
      <c r="B247" s="99" t="s">
        <v>1875</v>
      </c>
      <c r="C247" s="99" t="s">
        <v>1876</v>
      </c>
    </row>
    <row r="248" spans="1:3" x14ac:dyDescent="0.25">
      <c r="A248" s="98" t="s">
        <v>1877</v>
      </c>
      <c r="B248" s="99" t="s">
        <v>1878</v>
      </c>
      <c r="C248" s="99" t="s">
        <v>1879</v>
      </c>
    </row>
    <row r="249" spans="1:3" x14ac:dyDescent="0.25">
      <c r="A249" s="98" t="s">
        <v>1880</v>
      </c>
      <c r="B249" s="99" t="s">
        <v>1881</v>
      </c>
      <c r="C249" s="99" t="s">
        <v>1882</v>
      </c>
    </row>
    <row r="250" spans="1:3" x14ac:dyDescent="0.25">
      <c r="A250" s="98" t="s">
        <v>1883</v>
      </c>
      <c r="B250" s="99" t="s">
        <v>1884</v>
      </c>
      <c r="C250" s="99" t="s">
        <v>1885</v>
      </c>
    </row>
    <row r="251" spans="1:3" x14ac:dyDescent="0.25">
      <c r="A251" s="98" t="s">
        <v>1886</v>
      </c>
      <c r="B251" s="99" t="s">
        <v>1887</v>
      </c>
      <c r="C251" s="99" t="s">
        <v>1888</v>
      </c>
    </row>
    <row r="252" spans="1:3" x14ac:dyDescent="0.25">
      <c r="A252" s="98" t="s">
        <v>1889</v>
      </c>
      <c r="B252" s="99" t="s">
        <v>1890</v>
      </c>
      <c r="C252" s="99" t="s">
        <v>1891</v>
      </c>
    </row>
    <row r="253" spans="1:3" x14ac:dyDescent="0.25">
      <c r="A253" s="98" t="s">
        <v>1892</v>
      </c>
      <c r="B253" s="99" t="s">
        <v>1893</v>
      </c>
      <c r="C253" s="99" t="s">
        <v>1894</v>
      </c>
    </row>
    <row r="254" spans="1:3" x14ac:dyDescent="0.25">
      <c r="A254" s="98" t="s">
        <v>1895</v>
      </c>
      <c r="B254" s="99" t="s">
        <v>1896</v>
      </c>
      <c r="C254" s="99" t="s">
        <v>1897</v>
      </c>
    </row>
    <row r="255" spans="1:3" x14ac:dyDescent="0.25">
      <c r="A255" s="98" t="s">
        <v>1898</v>
      </c>
      <c r="B255" s="99" t="s">
        <v>1899</v>
      </c>
      <c r="C255" s="99" t="s">
        <v>1900</v>
      </c>
    </row>
    <row r="256" spans="1:3" x14ac:dyDescent="0.25">
      <c r="A256" s="98" t="s">
        <v>1901</v>
      </c>
      <c r="B256" s="99" t="s">
        <v>1902</v>
      </c>
      <c r="C256" s="99" t="s">
        <v>1903</v>
      </c>
    </row>
    <row r="257" spans="1:3" x14ac:dyDescent="0.25">
      <c r="A257" s="98" t="s">
        <v>1904</v>
      </c>
      <c r="B257" s="99" t="s">
        <v>1905</v>
      </c>
      <c r="C257" s="99" t="s">
        <v>1906</v>
      </c>
    </row>
    <row r="258" spans="1:3" x14ac:dyDescent="0.25">
      <c r="A258" s="98" t="s">
        <v>1907</v>
      </c>
      <c r="B258" s="99" t="s">
        <v>1908</v>
      </c>
      <c r="C258" s="99" t="s">
        <v>1909</v>
      </c>
    </row>
    <row r="259" spans="1:3" x14ac:dyDescent="0.25">
      <c r="A259" s="98" t="s">
        <v>1910</v>
      </c>
      <c r="B259" s="99" t="s">
        <v>1911</v>
      </c>
      <c r="C259" s="99" t="s">
        <v>1912</v>
      </c>
    </row>
    <row r="260" spans="1:3" x14ac:dyDescent="0.25">
      <c r="A260" s="98" t="s">
        <v>1913</v>
      </c>
      <c r="B260" s="99" t="s">
        <v>1914</v>
      </c>
      <c r="C260" s="99" t="s">
        <v>1915</v>
      </c>
    </row>
    <row r="261" spans="1:3" x14ac:dyDescent="0.25">
      <c r="A261" s="98" t="s">
        <v>1916</v>
      </c>
      <c r="B261" s="99" t="s">
        <v>1917</v>
      </c>
      <c r="C261" s="99" t="s">
        <v>1918</v>
      </c>
    </row>
    <row r="262" spans="1:3" x14ac:dyDescent="0.25">
      <c r="A262" s="98" t="s">
        <v>1919</v>
      </c>
      <c r="B262" s="99" t="s">
        <v>1920</v>
      </c>
      <c r="C262" s="99" t="s">
        <v>1921</v>
      </c>
    </row>
    <row r="263" spans="1:3" x14ac:dyDescent="0.25">
      <c r="A263" s="98" t="s">
        <v>1922</v>
      </c>
      <c r="B263" s="99" t="s">
        <v>1923</v>
      </c>
      <c r="C263" s="99" t="s">
        <v>1924</v>
      </c>
    </row>
    <row r="264" spans="1:3" x14ac:dyDescent="0.25">
      <c r="A264" s="98" t="s">
        <v>1925</v>
      </c>
      <c r="B264" s="99" t="s">
        <v>1926</v>
      </c>
      <c r="C264" s="99" t="s">
        <v>1927</v>
      </c>
    </row>
    <row r="265" spans="1:3" x14ac:dyDescent="0.25">
      <c r="A265" s="98" t="s">
        <v>1928</v>
      </c>
      <c r="B265" s="99" t="s">
        <v>1929</v>
      </c>
      <c r="C265" s="99" t="s">
        <v>1930</v>
      </c>
    </row>
    <row r="266" spans="1:3" x14ac:dyDescent="0.25">
      <c r="A266" s="98" t="s">
        <v>1931</v>
      </c>
      <c r="B266" s="99" t="s">
        <v>1932</v>
      </c>
      <c r="C266" s="99" t="s">
        <v>1933</v>
      </c>
    </row>
    <row r="267" spans="1:3" x14ac:dyDescent="0.25">
      <c r="A267" s="98" t="s">
        <v>1934</v>
      </c>
      <c r="B267" s="99" t="s">
        <v>1935</v>
      </c>
      <c r="C267" s="99" t="s">
        <v>1936</v>
      </c>
    </row>
    <row r="268" spans="1:3" x14ac:dyDescent="0.25">
      <c r="A268" s="98" t="s">
        <v>1937</v>
      </c>
      <c r="B268" s="99" t="s">
        <v>1938</v>
      </c>
      <c r="C268" s="99" t="s">
        <v>1939</v>
      </c>
    </row>
    <row r="269" spans="1:3" x14ac:dyDescent="0.25">
      <c r="A269" s="98" t="s">
        <v>1940</v>
      </c>
      <c r="B269" s="99" t="s">
        <v>1941</v>
      </c>
      <c r="C269" s="99" t="s">
        <v>1942</v>
      </c>
    </row>
    <row r="270" spans="1:3" x14ac:dyDescent="0.25">
      <c r="A270" s="98" t="s">
        <v>1943</v>
      </c>
      <c r="B270" s="99" t="s">
        <v>1944</v>
      </c>
      <c r="C270" s="99" t="s">
        <v>1945</v>
      </c>
    </row>
    <row r="271" spans="1:3" x14ac:dyDescent="0.25">
      <c r="A271" s="98" t="s">
        <v>1946</v>
      </c>
      <c r="B271" s="99" t="s">
        <v>1947</v>
      </c>
      <c r="C271" s="99" t="s">
        <v>1948</v>
      </c>
    </row>
    <row r="272" spans="1:3" x14ac:dyDescent="0.25">
      <c r="A272" s="98" t="s">
        <v>1949</v>
      </c>
      <c r="B272" s="99" t="s">
        <v>1950</v>
      </c>
      <c r="C272" s="99" t="s">
        <v>1951</v>
      </c>
    </row>
    <row r="273" spans="1:3" x14ac:dyDescent="0.25">
      <c r="A273" s="98" t="s">
        <v>1952</v>
      </c>
      <c r="B273" s="99" t="s">
        <v>1953</v>
      </c>
      <c r="C273" s="99" t="s">
        <v>1954</v>
      </c>
    </row>
    <row r="274" spans="1:3" x14ac:dyDescent="0.25">
      <c r="A274" s="98" t="s">
        <v>1955</v>
      </c>
      <c r="B274" s="99" t="s">
        <v>1956</v>
      </c>
      <c r="C274" s="99" t="s">
        <v>1957</v>
      </c>
    </row>
    <row r="275" spans="1:3" x14ac:dyDescent="0.25">
      <c r="A275" s="98" t="s">
        <v>1958</v>
      </c>
      <c r="B275" s="99" t="s">
        <v>1959</v>
      </c>
      <c r="C275" s="99" t="s">
        <v>1960</v>
      </c>
    </row>
    <row r="276" spans="1:3" x14ac:dyDescent="0.25">
      <c r="A276" s="98" t="s">
        <v>1961</v>
      </c>
      <c r="B276" s="99" t="s">
        <v>1962</v>
      </c>
      <c r="C276" s="99" t="s">
        <v>1963</v>
      </c>
    </row>
    <row r="277" spans="1:3" x14ac:dyDescent="0.25">
      <c r="A277" s="98" t="s">
        <v>1964</v>
      </c>
      <c r="B277" s="99" t="s">
        <v>1965</v>
      </c>
      <c r="C277" s="99" t="s">
        <v>1966</v>
      </c>
    </row>
    <row r="278" spans="1:3" x14ac:dyDescent="0.25">
      <c r="A278" s="98" t="s">
        <v>1967</v>
      </c>
      <c r="B278" s="99" t="s">
        <v>1968</v>
      </c>
      <c r="C278" s="99" t="s">
        <v>1969</v>
      </c>
    </row>
    <row r="279" spans="1:3" x14ac:dyDescent="0.25">
      <c r="A279" s="98" t="s">
        <v>1970</v>
      </c>
      <c r="B279" s="99" t="s">
        <v>1971</v>
      </c>
      <c r="C279" s="99" t="s">
        <v>1972</v>
      </c>
    </row>
    <row r="280" spans="1:3" x14ac:dyDescent="0.25">
      <c r="A280" s="98" t="s">
        <v>1973</v>
      </c>
      <c r="B280" s="99" t="s">
        <v>1974</v>
      </c>
      <c r="C280" s="99" t="s">
        <v>1975</v>
      </c>
    </row>
    <row r="281" spans="1:3" x14ac:dyDescent="0.25">
      <c r="A281" s="98" t="s">
        <v>1976</v>
      </c>
      <c r="B281" s="99" t="s">
        <v>1977</v>
      </c>
      <c r="C281" s="99" t="s">
        <v>1978</v>
      </c>
    </row>
    <row r="282" spans="1:3" x14ac:dyDescent="0.25">
      <c r="A282" s="98" t="s">
        <v>1979</v>
      </c>
      <c r="B282" s="99" t="s">
        <v>1980</v>
      </c>
      <c r="C282" s="99" t="s">
        <v>1981</v>
      </c>
    </row>
    <row r="283" spans="1:3" x14ac:dyDescent="0.25">
      <c r="A283" s="98" t="s">
        <v>1982</v>
      </c>
      <c r="B283" s="99" t="s">
        <v>1983</v>
      </c>
      <c r="C283" s="99" t="s">
        <v>1984</v>
      </c>
    </row>
    <row r="284" spans="1:3" x14ac:dyDescent="0.25">
      <c r="A284" s="98" t="s">
        <v>1985</v>
      </c>
      <c r="B284" s="99" t="s">
        <v>1986</v>
      </c>
      <c r="C284" s="99" t="s">
        <v>1987</v>
      </c>
    </row>
    <row r="285" spans="1:3" x14ac:dyDescent="0.25">
      <c r="A285" s="98" t="s">
        <v>1988</v>
      </c>
      <c r="B285" s="99" t="s">
        <v>1989</v>
      </c>
      <c r="C285" s="99" t="s">
        <v>1990</v>
      </c>
    </row>
    <row r="286" spans="1:3" x14ac:dyDescent="0.25">
      <c r="A286" s="98" t="s">
        <v>1991</v>
      </c>
      <c r="B286" s="99" t="s">
        <v>1992</v>
      </c>
      <c r="C286" s="99" t="s">
        <v>1993</v>
      </c>
    </row>
    <row r="287" spans="1:3" x14ac:dyDescent="0.25">
      <c r="A287" s="98" t="s">
        <v>1994</v>
      </c>
      <c r="B287" s="99" t="s">
        <v>1995</v>
      </c>
      <c r="C287" s="99" t="s">
        <v>1996</v>
      </c>
    </row>
    <row r="288" spans="1:3" x14ac:dyDescent="0.25">
      <c r="A288" s="98" t="s">
        <v>1997</v>
      </c>
      <c r="B288" s="99" t="s">
        <v>1998</v>
      </c>
      <c r="C288" s="99" t="s">
        <v>1999</v>
      </c>
    </row>
    <row r="289" spans="1:3" x14ac:dyDescent="0.25">
      <c r="A289" s="98" t="s">
        <v>2000</v>
      </c>
      <c r="B289" s="99" t="s">
        <v>2001</v>
      </c>
      <c r="C289" s="99" t="s">
        <v>2002</v>
      </c>
    </row>
    <row r="290" spans="1:3" x14ac:dyDescent="0.25">
      <c r="A290" s="98" t="s">
        <v>2003</v>
      </c>
      <c r="B290" s="99" t="s">
        <v>2004</v>
      </c>
      <c r="C290" s="99" t="s">
        <v>2005</v>
      </c>
    </row>
    <row r="291" spans="1:3" x14ac:dyDescent="0.25">
      <c r="A291" s="98" t="s">
        <v>2006</v>
      </c>
      <c r="B291" s="99" t="s">
        <v>2007</v>
      </c>
      <c r="C291" s="99" t="s">
        <v>2008</v>
      </c>
    </row>
    <row r="292" spans="1:3" x14ac:dyDescent="0.25">
      <c r="A292" s="98" t="s">
        <v>2009</v>
      </c>
      <c r="B292" s="99" t="s">
        <v>2010</v>
      </c>
      <c r="C292" s="99" t="s">
        <v>2011</v>
      </c>
    </row>
    <row r="293" spans="1:3" x14ac:dyDescent="0.25">
      <c r="A293" s="98" t="s">
        <v>2012</v>
      </c>
      <c r="B293" s="99" t="s">
        <v>2013</v>
      </c>
      <c r="C293" s="99" t="s">
        <v>2014</v>
      </c>
    </row>
    <row r="294" spans="1:3" x14ac:dyDescent="0.25">
      <c r="A294" s="98" t="s">
        <v>2015</v>
      </c>
      <c r="B294" s="99" t="s">
        <v>2016</v>
      </c>
      <c r="C294" s="99" t="s">
        <v>2017</v>
      </c>
    </row>
    <row r="295" spans="1:3" x14ac:dyDescent="0.25">
      <c r="A295" s="98" t="s">
        <v>2018</v>
      </c>
      <c r="B295" s="99" t="s">
        <v>2019</v>
      </c>
      <c r="C295" s="99" t="s">
        <v>2020</v>
      </c>
    </row>
    <row r="296" spans="1:3" x14ac:dyDescent="0.25">
      <c r="A296" s="98" t="s">
        <v>2021</v>
      </c>
      <c r="B296" s="99" t="s">
        <v>2022</v>
      </c>
      <c r="C296" s="99" t="s">
        <v>2023</v>
      </c>
    </row>
    <row r="297" spans="1:3" x14ac:dyDescent="0.25">
      <c r="A297" s="98" t="s">
        <v>2024</v>
      </c>
      <c r="B297" s="99" t="s">
        <v>2025</v>
      </c>
      <c r="C297" s="99" t="s">
        <v>2026</v>
      </c>
    </row>
    <row r="298" spans="1:3" x14ac:dyDescent="0.25">
      <c r="A298" s="98" t="s">
        <v>2027</v>
      </c>
      <c r="B298" s="99" t="s">
        <v>2028</v>
      </c>
      <c r="C298" s="99" t="s">
        <v>2029</v>
      </c>
    </row>
    <row r="299" spans="1:3" x14ac:dyDescent="0.25">
      <c r="A299" s="98" t="s">
        <v>2030</v>
      </c>
      <c r="B299" s="99" t="s">
        <v>2031</v>
      </c>
      <c r="C299" s="99" t="s">
        <v>2032</v>
      </c>
    </row>
    <row r="300" spans="1:3" x14ac:dyDescent="0.25">
      <c r="A300" s="98" t="s">
        <v>2033</v>
      </c>
      <c r="B300" s="99" t="s">
        <v>2034</v>
      </c>
      <c r="C300" s="99" t="s">
        <v>2035</v>
      </c>
    </row>
    <row r="301" spans="1:3" x14ac:dyDescent="0.25">
      <c r="A301" s="98" t="s">
        <v>2036</v>
      </c>
      <c r="B301" s="99" t="s">
        <v>2037</v>
      </c>
      <c r="C301" s="99" t="s">
        <v>2038</v>
      </c>
    </row>
    <row r="302" spans="1:3" x14ac:dyDescent="0.25">
      <c r="A302" s="98" t="s">
        <v>2039</v>
      </c>
      <c r="B302" s="99" t="s">
        <v>2040</v>
      </c>
      <c r="C302" s="99" t="s">
        <v>2041</v>
      </c>
    </row>
    <row r="303" spans="1:3" x14ac:dyDescent="0.25">
      <c r="A303" s="98" t="s">
        <v>2042</v>
      </c>
      <c r="B303" s="99" t="s">
        <v>2043</v>
      </c>
      <c r="C303" s="99" t="s">
        <v>2044</v>
      </c>
    </row>
    <row r="304" spans="1:3" x14ac:dyDescent="0.25">
      <c r="A304" s="98" t="s">
        <v>2045</v>
      </c>
      <c r="B304" s="99" t="s">
        <v>2046</v>
      </c>
      <c r="C304" s="99" t="s">
        <v>2047</v>
      </c>
    </row>
    <row r="305" spans="1:3" x14ac:dyDescent="0.25">
      <c r="A305" s="98" t="s">
        <v>2048</v>
      </c>
      <c r="B305" s="99" t="s">
        <v>2049</v>
      </c>
      <c r="C305" s="99" t="s">
        <v>2050</v>
      </c>
    </row>
    <row r="306" spans="1:3" x14ac:dyDescent="0.25">
      <c r="A306" s="98" t="s">
        <v>2051</v>
      </c>
      <c r="B306" s="99" t="s">
        <v>2052</v>
      </c>
      <c r="C306" s="99" t="s">
        <v>2053</v>
      </c>
    </row>
    <row r="307" spans="1:3" x14ac:dyDescent="0.25">
      <c r="A307" s="98" t="s">
        <v>2054</v>
      </c>
      <c r="B307" s="99" t="s">
        <v>2055</v>
      </c>
      <c r="C307" s="99" t="s">
        <v>2056</v>
      </c>
    </row>
    <row r="308" spans="1:3" x14ac:dyDescent="0.25">
      <c r="A308" s="98" t="s">
        <v>2057</v>
      </c>
      <c r="B308" s="99" t="s">
        <v>2058</v>
      </c>
      <c r="C308" s="99" t="s">
        <v>2059</v>
      </c>
    </row>
    <row r="309" spans="1:3" x14ac:dyDescent="0.25">
      <c r="A309" s="98" t="s">
        <v>2060</v>
      </c>
      <c r="B309" s="99" t="s">
        <v>2061</v>
      </c>
      <c r="C309" s="99" t="s">
        <v>2062</v>
      </c>
    </row>
    <row r="310" spans="1:3" x14ac:dyDescent="0.25">
      <c r="A310" s="98" t="s">
        <v>2063</v>
      </c>
      <c r="B310" s="99" t="s">
        <v>2064</v>
      </c>
      <c r="C310" s="99" t="s">
        <v>2065</v>
      </c>
    </row>
    <row r="311" spans="1:3" x14ac:dyDescent="0.25">
      <c r="A311" s="98" t="s">
        <v>2066</v>
      </c>
      <c r="B311" s="99" t="s">
        <v>2067</v>
      </c>
      <c r="C311" s="99" t="s">
        <v>2068</v>
      </c>
    </row>
    <row r="312" spans="1:3" x14ac:dyDescent="0.25">
      <c r="A312" s="98" t="s">
        <v>2069</v>
      </c>
      <c r="B312" s="99" t="s">
        <v>2070</v>
      </c>
      <c r="C312" s="99" t="s">
        <v>2071</v>
      </c>
    </row>
    <row r="313" spans="1:3" x14ac:dyDescent="0.25">
      <c r="A313" s="98" t="s">
        <v>2072</v>
      </c>
      <c r="B313" s="99" t="s">
        <v>2073</v>
      </c>
      <c r="C313" s="99" t="s">
        <v>2074</v>
      </c>
    </row>
    <row r="314" spans="1:3" x14ac:dyDescent="0.25">
      <c r="A314" s="98" t="s">
        <v>2075</v>
      </c>
      <c r="B314" s="99" t="s">
        <v>2076</v>
      </c>
      <c r="C314" s="99" t="s">
        <v>2077</v>
      </c>
    </row>
    <row r="315" spans="1:3" x14ac:dyDescent="0.25">
      <c r="A315" s="98" t="s">
        <v>2078</v>
      </c>
      <c r="B315" s="99" t="s">
        <v>2079</v>
      </c>
      <c r="C315" s="99" t="s">
        <v>2080</v>
      </c>
    </row>
    <row r="316" spans="1:3" x14ac:dyDescent="0.25">
      <c r="A316" s="98" t="s">
        <v>2081</v>
      </c>
      <c r="B316" s="99" t="s">
        <v>2082</v>
      </c>
      <c r="C316" s="99" t="s">
        <v>2083</v>
      </c>
    </row>
    <row r="317" spans="1:3" x14ac:dyDescent="0.25">
      <c r="A317" s="98" t="s">
        <v>2084</v>
      </c>
      <c r="B317" s="99" t="s">
        <v>2085</v>
      </c>
      <c r="C317" s="99" t="s">
        <v>2086</v>
      </c>
    </row>
    <row r="318" spans="1:3" x14ac:dyDescent="0.25">
      <c r="A318" s="98" t="s">
        <v>2087</v>
      </c>
      <c r="B318" s="99" t="s">
        <v>2088</v>
      </c>
      <c r="C318" s="99" t="s">
        <v>2089</v>
      </c>
    </row>
    <row r="319" spans="1:3" x14ac:dyDescent="0.25">
      <c r="A319" s="98" t="s">
        <v>2090</v>
      </c>
      <c r="B319" s="99" t="s">
        <v>2091</v>
      </c>
      <c r="C319" s="99" t="s">
        <v>2092</v>
      </c>
    </row>
    <row r="320" spans="1:3" x14ac:dyDescent="0.25">
      <c r="A320" s="98" t="s">
        <v>2093</v>
      </c>
      <c r="B320" s="99" t="s">
        <v>2094</v>
      </c>
      <c r="C320" s="99" t="s">
        <v>2095</v>
      </c>
    </row>
    <row r="321" spans="1:3" x14ac:dyDescent="0.25">
      <c r="A321" s="98" t="s">
        <v>2096</v>
      </c>
      <c r="B321" s="99" t="s">
        <v>2097</v>
      </c>
      <c r="C321" s="99" t="s">
        <v>2098</v>
      </c>
    </row>
    <row r="322" spans="1:3" x14ac:dyDescent="0.25">
      <c r="A322" s="98" t="s">
        <v>2099</v>
      </c>
      <c r="B322" s="99" t="s">
        <v>2100</v>
      </c>
      <c r="C322" s="99" t="s">
        <v>2101</v>
      </c>
    </row>
    <row r="323" spans="1:3" x14ac:dyDescent="0.25">
      <c r="A323" s="98" t="s">
        <v>2102</v>
      </c>
      <c r="B323" s="99" t="s">
        <v>2103</v>
      </c>
      <c r="C323" s="99" t="s">
        <v>2104</v>
      </c>
    </row>
    <row r="324" spans="1:3" x14ac:dyDescent="0.25">
      <c r="A324" s="98" t="s">
        <v>2105</v>
      </c>
      <c r="B324" s="99" t="s">
        <v>2106</v>
      </c>
      <c r="C324" s="99" t="s">
        <v>2107</v>
      </c>
    </row>
    <row r="325" spans="1:3" x14ac:dyDescent="0.25">
      <c r="A325" s="98" t="s">
        <v>2108</v>
      </c>
      <c r="B325" s="99" t="s">
        <v>2109</v>
      </c>
      <c r="C325" s="99" t="s">
        <v>2110</v>
      </c>
    </row>
    <row r="326" spans="1:3" x14ac:dyDescent="0.25">
      <c r="A326" s="98" t="s">
        <v>2111</v>
      </c>
      <c r="B326" s="99" t="s">
        <v>2112</v>
      </c>
      <c r="C326" s="99" t="s">
        <v>2113</v>
      </c>
    </row>
    <row r="327" spans="1:3" x14ac:dyDescent="0.25">
      <c r="A327" s="98" t="s">
        <v>2114</v>
      </c>
      <c r="B327" s="99" t="s">
        <v>2115</v>
      </c>
      <c r="C327" s="99" t="s">
        <v>2116</v>
      </c>
    </row>
    <row r="328" spans="1:3" x14ac:dyDescent="0.25">
      <c r="A328" s="98" t="s">
        <v>2117</v>
      </c>
      <c r="B328" s="99" t="s">
        <v>2118</v>
      </c>
      <c r="C328" s="99" t="s">
        <v>2119</v>
      </c>
    </row>
    <row r="329" spans="1:3" x14ac:dyDescent="0.25">
      <c r="A329" s="98" t="s">
        <v>2120</v>
      </c>
      <c r="B329" s="99" t="s">
        <v>2121</v>
      </c>
      <c r="C329" s="99" t="s">
        <v>2122</v>
      </c>
    </row>
    <row r="330" spans="1:3" x14ac:dyDescent="0.25">
      <c r="A330" s="98" t="s">
        <v>2123</v>
      </c>
      <c r="B330" s="99" t="s">
        <v>2124</v>
      </c>
      <c r="C330" s="99" t="s">
        <v>2125</v>
      </c>
    </row>
    <row r="331" spans="1:3" x14ac:dyDescent="0.25">
      <c r="A331" s="98" t="s">
        <v>2126</v>
      </c>
      <c r="B331" s="99" t="s">
        <v>2127</v>
      </c>
      <c r="C331" s="99" t="s">
        <v>2128</v>
      </c>
    </row>
    <row r="332" spans="1:3" x14ac:dyDescent="0.25">
      <c r="A332" s="98" t="s">
        <v>2129</v>
      </c>
      <c r="B332" s="99" t="s">
        <v>2130</v>
      </c>
      <c r="C332" s="99" t="s">
        <v>2131</v>
      </c>
    </row>
    <row r="333" spans="1:3" x14ac:dyDescent="0.25">
      <c r="A333" s="98" t="s">
        <v>2132</v>
      </c>
      <c r="B333" s="99" t="s">
        <v>2133</v>
      </c>
      <c r="C333" s="99" t="s">
        <v>2134</v>
      </c>
    </row>
    <row r="334" spans="1:3" x14ac:dyDescent="0.25">
      <c r="A334" s="98" t="s">
        <v>2135</v>
      </c>
      <c r="B334" s="99" t="s">
        <v>2136</v>
      </c>
      <c r="C334" s="99" t="s">
        <v>2137</v>
      </c>
    </row>
    <row r="335" spans="1:3" x14ac:dyDescent="0.25">
      <c r="A335" s="98" t="s">
        <v>2138</v>
      </c>
      <c r="B335" s="99" t="s">
        <v>2139</v>
      </c>
      <c r="C335" s="99" t="s">
        <v>2140</v>
      </c>
    </row>
    <row r="336" spans="1:3" x14ac:dyDescent="0.25">
      <c r="A336" s="98" t="s">
        <v>2141</v>
      </c>
      <c r="B336" s="99" t="s">
        <v>2142</v>
      </c>
      <c r="C336" s="99" t="s">
        <v>2143</v>
      </c>
    </row>
    <row r="337" spans="1:3" x14ac:dyDescent="0.25">
      <c r="A337" s="98" t="s">
        <v>2144</v>
      </c>
      <c r="B337" s="99" t="s">
        <v>2145</v>
      </c>
      <c r="C337" s="99" t="s">
        <v>2146</v>
      </c>
    </row>
    <row r="338" spans="1:3" x14ac:dyDescent="0.25">
      <c r="A338" s="98" t="s">
        <v>2147</v>
      </c>
      <c r="B338" s="99" t="s">
        <v>2148</v>
      </c>
      <c r="C338" s="99" t="s">
        <v>2149</v>
      </c>
    </row>
    <row r="339" spans="1:3" x14ac:dyDescent="0.25">
      <c r="A339" s="98" t="s">
        <v>2150</v>
      </c>
      <c r="B339" s="99" t="s">
        <v>2151</v>
      </c>
      <c r="C339" s="99" t="s">
        <v>2152</v>
      </c>
    </row>
    <row r="340" spans="1:3" x14ac:dyDescent="0.25">
      <c r="A340" s="98" t="s">
        <v>2153</v>
      </c>
      <c r="B340" s="99" t="s">
        <v>2154</v>
      </c>
      <c r="C340" s="99" t="s">
        <v>2155</v>
      </c>
    </row>
    <row r="341" spans="1:3" x14ac:dyDescent="0.25">
      <c r="A341" s="98" t="s">
        <v>2156</v>
      </c>
      <c r="B341" s="99" t="s">
        <v>2157</v>
      </c>
      <c r="C341" s="99" t="s">
        <v>2158</v>
      </c>
    </row>
    <row r="342" spans="1:3" x14ac:dyDescent="0.25">
      <c r="A342" s="98" t="s">
        <v>2159</v>
      </c>
      <c r="B342" s="99" t="s">
        <v>2160</v>
      </c>
      <c r="C342" s="99" t="s">
        <v>2161</v>
      </c>
    </row>
    <row r="343" spans="1:3" x14ac:dyDescent="0.25">
      <c r="A343" s="98" t="s">
        <v>2162</v>
      </c>
      <c r="B343" s="99" t="s">
        <v>2163</v>
      </c>
      <c r="C343" s="99" t="s">
        <v>2164</v>
      </c>
    </row>
    <row r="344" spans="1:3" x14ac:dyDescent="0.25">
      <c r="A344" s="98" t="s">
        <v>2165</v>
      </c>
      <c r="B344" s="99" t="s">
        <v>2166</v>
      </c>
      <c r="C344" s="99" t="s">
        <v>2167</v>
      </c>
    </row>
    <row r="345" spans="1:3" x14ac:dyDescent="0.25">
      <c r="A345" s="98" t="s">
        <v>2168</v>
      </c>
      <c r="B345" s="99" t="s">
        <v>2169</v>
      </c>
      <c r="C345" s="99" t="s">
        <v>2170</v>
      </c>
    </row>
    <row r="346" spans="1:3" x14ac:dyDescent="0.25">
      <c r="A346" s="98" t="s">
        <v>2171</v>
      </c>
      <c r="B346" s="99" t="s">
        <v>2172</v>
      </c>
      <c r="C346" s="99" t="s">
        <v>2173</v>
      </c>
    </row>
    <row r="347" spans="1:3" x14ac:dyDescent="0.25">
      <c r="A347" s="98" t="s">
        <v>2174</v>
      </c>
      <c r="B347" s="99" t="s">
        <v>2175</v>
      </c>
      <c r="C347" s="99" t="s">
        <v>2176</v>
      </c>
    </row>
    <row r="348" spans="1:3" x14ac:dyDescent="0.25">
      <c r="A348" s="98" t="s">
        <v>2177</v>
      </c>
      <c r="B348" s="99" t="s">
        <v>2178</v>
      </c>
      <c r="C348" s="99" t="s">
        <v>2179</v>
      </c>
    </row>
    <row r="349" spans="1:3" x14ac:dyDescent="0.25">
      <c r="A349" s="98" t="s">
        <v>2180</v>
      </c>
      <c r="B349" s="99" t="s">
        <v>2181</v>
      </c>
      <c r="C349" s="99" t="s">
        <v>2182</v>
      </c>
    </row>
    <row r="350" spans="1:3" x14ac:dyDescent="0.25">
      <c r="A350" s="98" t="s">
        <v>2183</v>
      </c>
      <c r="B350" s="99" t="s">
        <v>2184</v>
      </c>
      <c r="C350" s="99" t="s">
        <v>2185</v>
      </c>
    </row>
    <row r="351" spans="1:3" x14ac:dyDescent="0.25">
      <c r="A351" s="98" t="s">
        <v>2186</v>
      </c>
      <c r="B351" s="99" t="s">
        <v>2187</v>
      </c>
      <c r="C351" s="99" t="s">
        <v>2188</v>
      </c>
    </row>
    <row r="352" spans="1:3" x14ac:dyDescent="0.25">
      <c r="A352" s="98" t="s">
        <v>2189</v>
      </c>
      <c r="B352" s="99" t="s">
        <v>2190</v>
      </c>
      <c r="C352" s="99" t="s">
        <v>2191</v>
      </c>
    </row>
    <row r="353" spans="1:3" x14ac:dyDescent="0.25">
      <c r="A353" s="98" t="s">
        <v>2192</v>
      </c>
      <c r="B353" s="99" t="s">
        <v>2193</v>
      </c>
      <c r="C353" s="99" t="s">
        <v>2194</v>
      </c>
    </row>
    <row r="354" spans="1:3" x14ac:dyDescent="0.25">
      <c r="A354" s="98" t="s">
        <v>2195</v>
      </c>
      <c r="B354" s="99" t="s">
        <v>2196</v>
      </c>
      <c r="C354" s="99" t="s">
        <v>2197</v>
      </c>
    </row>
    <row r="355" spans="1:3" x14ac:dyDescent="0.25">
      <c r="A355" s="98" t="s">
        <v>2198</v>
      </c>
      <c r="B355" s="99" t="s">
        <v>2199</v>
      </c>
      <c r="C355" s="99" t="s">
        <v>2200</v>
      </c>
    </row>
    <row r="356" spans="1:3" x14ac:dyDescent="0.25">
      <c r="A356" s="98" t="s">
        <v>2201</v>
      </c>
      <c r="B356" s="99" t="s">
        <v>2202</v>
      </c>
      <c r="C356" s="99" t="s">
        <v>2203</v>
      </c>
    </row>
    <row r="357" spans="1:3" x14ac:dyDescent="0.25">
      <c r="A357" s="98" t="s">
        <v>2204</v>
      </c>
      <c r="B357" s="99" t="s">
        <v>2205</v>
      </c>
      <c r="C357" s="99" t="s">
        <v>2206</v>
      </c>
    </row>
    <row r="358" spans="1:3" x14ac:dyDescent="0.25">
      <c r="A358" s="98" t="s">
        <v>2207</v>
      </c>
      <c r="B358" s="99" t="s">
        <v>2208</v>
      </c>
      <c r="C358" s="99" t="s">
        <v>2209</v>
      </c>
    </row>
    <row r="359" spans="1:3" x14ac:dyDescent="0.25">
      <c r="A359" s="98" t="s">
        <v>2210</v>
      </c>
      <c r="B359" s="99" t="s">
        <v>2211</v>
      </c>
      <c r="C359" s="99" t="s">
        <v>2212</v>
      </c>
    </row>
    <row r="360" spans="1:3" x14ac:dyDescent="0.25">
      <c r="A360" s="98" t="s">
        <v>2213</v>
      </c>
      <c r="B360" s="99" t="s">
        <v>2214</v>
      </c>
      <c r="C360" s="99" t="s">
        <v>2215</v>
      </c>
    </row>
    <row r="361" spans="1:3" x14ac:dyDescent="0.25">
      <c r="A361" s="98" t="s">
        <v>2216</v>
      </c>
      <c r="B361" s="99" t="s">
        <v>2217</v>
      </c>
      <c r="C361" s="99" t="s">
        <v>2218</v>
      </c>
    </row>
    <row r="362" spans="1:3" x14ac:dyDescent="0.25">
      <c r="A362" s="98" t="s">
        <v>2219</v>
      </c>
      <c r="B362" s="99" t="s">
        <v>2220</v>
      </c>
      <c r="C362" s="99" t="s">
        <v>2221</v>
      </c>
    </row>
    <row r="363" spans="1:3" x14ac:dyDescent="0.25">
      <c r="A363" s="98" t="s">
        <v>2222</v>
      </c>
      <c r="B363" s="99" t="s">
        <v>2223</v>
      </c>
      <c r="C363" s="99" t="s">
        <v>2224</v>
      </c>
    </row>
    <row r="364" spans="1:3" x14ac:dyDescent="0.25">
      <c r="A364" s="98" t="s">
        <v>2225</v>
      </c>
      <c r="B364" s="99" t="s">
        <v>2226</v>
      </c>
      <c r="C364" s="99" t="s">
        <v>2227</v>
      </c>
    </row>
    <row r="365" spans="1:3" x14ac:dyDescent="0.25">
      <c r="A365" s="98" t="s">
        <v>2228</v>
      </c>
      <c r="B365" s="99" t="s">
        <v>2229</v>
      </c>
      <c r="C365" s="99" t="s">
        <v>2230</v>
      </c>
    </row>
    <row r="366" spans="1:3" x14ac:dyDescent="0.25">
      <c r="A366" s="98" t="s">
        <v>2231</v>
      </c>
      <c r="B366" s="99" t="s">
        <v>2232</v>
      </c>
      <c r="C366" s="99" t="s">
        <v>2233</v>
      </c>
    </row>
    <row r="367" spans="1:3" x14ac:dyDescent="0.25">
      <c r="A367" s="98" t="s">
        <v>2234</v>
      </c>
      <c r="B367" s="99" t="s">
        <v>2235</v>
      </c>
      <c r="C367" s="99" t="s">
        <v>2236</v>
      </c>
    </row>
    <row r="368" spans="1:3" x14ac:dyDescent="0.25">
      <c r="A368" s="98" t="s">
        <v>2237</v>
      </c>
      <c r="B368" s="99" t="s">
        <v>2238</v>
      </c>
      <c r="C368" s="99" t="s">
        <v>2239</v>
      </c>
    </row>
    <row r="369" spans="1:3" x14ac:dyDescent="0.25">
      <c r="A369" s="98" t="s">
        <v>2240</v>
      </c>
      <c r="B369" s="99" t="s">
        <v>2241</v>
      </c>
      <c r="C369" s="99" t="s">
        <v>2242</v>
      </c>
    </row>
    <row r="370" spans="1:3" x14ac:dyDescent="0.25">
      <c r="A370" s="98" t="s">
        <v>2243</v>
      </c>
      <c r="B370" s="99" t="s">
        <v>2244</v>
      </c>
      <c r="C370" s="99" t="s">
        <v>2245</v>
      </c>
    </row>
    <row r="371" spans="1:3" x14ac:dyDescent="0.25">
      <c r="A371" s="98" t="s">
        <v>2246</v>
      </c>
      <c r="B371" s="99" t="s">
        <v>2247</v>
      </c>
      <c r="C371" s="99" t="s">
        <v>2248</v>
      </c>
    </row>
    <row r="372" spans="1:3" x14ac:dyDescent="0.25">
      <c r="A372" s="98" t="s">
        <v>2249</v>
      </c>
      <c r="B372" s="99" t="s">
        <v>2250</v>
      </c>
      <c r="C372" s="99" t="s">
        <v>2251</v>
      </c>
    </row>
    <row r="373" spans="1:3" x14ac:dyDescent="0.25">
      <c r="A373" s="98" t="s">
        <v>2252</v>
      </c>
      <c r="B373" s="99" t="s">
        <v>2253</v>
      </c>
      <c r="C373" s="99" t="s">
        <v>2254</v>
      </c>
    </row>
    <row r="374" spans="1:3" x14ac:dyDescent="0.25">
      <c r="A374" s="98" t="s">
        <v>2255</v>
      </c>
      <c r="B374" s="99" t="s">
        <v>2256</v>
      </c>
      <c r="C374" s="99" t="s">
        <v>2257</v>
      </c>
    </row>
    <row r="375" spans="1:3" x14ac:dyDescent="0.25">
      <c r="A375" s="98" t="s">
        <v>2258</v>
      </c>
      <c r="B375" s="99" t="s">
        <v>2259</v>
      </c>
      <c r="C375" s="99" t="s">
        <v>2260</v>
      </c>
    </row>
    <row r="376" spans="1:3" x14ac:dyDescent="0.25">
      <c r="A376" s="98" t="s">
        <v>2261</v>
      </c>
      <c r="B376" s="99" t="s">
        <v>2262</v>
      </c>
      <c r="C376" s="99" t="s">
        <v>2263</v>
      </c>
    </row>
    <row r="377" spans="1:3" x14ac:dyDescent="0.25">
      <c r="A377" s="98" t="s">
        <v>2264</v>
      </c>
      <c r="B377" s="99" t="s">
        <v>2265</v>
      </c>
      <c r="C377" s="99" t="s">
        <v>2266</v>
      </c>
    </row>
    <row r="378" spans="1:3" x14ac:dyDescent="0.25">
      <c r="A378" s="98" t="s">
        <v>2267</v>
      </c>
      <c r="B378" s="99" t="s">
        <v>2268</v>
      </c>
      <c r="C378" s="99" t="s">
        <v>2269</v>
      </c>
    </row>
    <row r="379" spans="1:3" x14ac:dyDescent="0.25">
      <c r="A379" s="98" t="s">
        <v>2270</v>
      </c>
      <c r="B379" s="99" t="s">
        <v>2271</v>
      </c>
      <c r="C379" s="99" t="s">
        <v>2272</v>
      </c>
    </row>
    <row r="380" spans="1:3" x14ac:dyDescent="0.25">
      <c r="A380" s="98" t="s">
        <v>2273</v>
      </c>
      <c r="B380" s="99" t="s">
        <v>2274</v>
      </c>
      <c r="C380" s="99" t="s">
        <v>2275</v>
      </c>
    </row>
    <row r="381" spans="1:3" x14ac:dyDescent="0.25">
      <c r="A381" s="98" t="s">
        <v>2276</v>
      </c>
      <c r="B381" s="99" t="s">
        <v>2277</v>
      </c>
      <c r="C381" s="99" t="s">
        <v>2278</v>
      </c>
    </row>
    <row r="382" spans="1:3" x14ac:dyDescent="0.25">
      <c r="A382" s="98" t="s">
        <v>2279</v>
      </c>
      <c r="B382" s="99" t="s">
        <v>2280</v>
      </c>
      <c r="C382" s="99" t="s">
        <v>2281</v>
      </c>
    </row>
    <row r="383" spans="1:3" x14ac:dyDescent="0.25">
      <c r="A383" s="98" t="s">
        <v>2282</v>
      </c>
      <c r="B383" s="99" t="s">
        <v>2283</v>
      </c>
      <c r="C383" s="99" t="s">
        <v>2284</v>
      </c>
    </row>
    <row r="384" spans="1:3" x14ac:dyDescent="0.25">
      <c r="A384" s="98" t="s">
        <v>2285</v>
      </c>
      <c r="B384" s="99" t="s">
        <v>2286</v>
      </c>
      <c r="C384" s="99" t="s">
        <v>2287</v>
      </c>
    </row>
    <row r="385" spans="1:3" x14ac:dyDescent="0.25">
      <c r="A385" s="98" t="s">
        <v>2288</v>
      </c>
      <c r="B385" s="99" t="s">
        <v>2289</v>
      </c>
      <c r="C385" s="99" t="s">
        <v>2290</v>
      </c>
    </row>
    <row r="386" spans="1:3" x14ac:dyDescent="0.25">
      <c r="A386" s="98" t="s">
        <v>2291</v>
      </c>
      <c r="B386" s="99" t="s">
        <v>2292</v>
      </c>
      <c r="C386" s="99" t="s">
        <v>2293</v>
      </c>
    </row>
    <row r="387" spans="1:3" x14ac:dyDescent="0.25">
      <c r="A387" s="98" t="s">
        <v>2294</v>
      </c>
      <c r="B387" s="99" t="s">
        <v>2295</v>
      </c>
      <c r="C387" s="99" t="s">
        <v>2296</v>
      </c>
    </row>
    <row r="388" spans="1:3" x14ac:dyDescent="0.25">
      <c r="A388" s="98" t="s">
        <v>2297</v>
      </c>
      <c r="B388" s="99" t="s">
        <v>2298</v>
      </c>
      <c r="C388" s="99" t="s">
        <v>2299</v>
      </c>
    </row>
    <row r="389" spans="1:3" x14ac:dyDescent="0.25">
      <c r="A389" s="98" t="s">
        <v>2300</v>
      </c>
      <c r="B389" s="99" t="s">
        <v>2301</v>
      </c>
      <c r="C389" s="99" t="s">
        <v>2302</v>
      </c>
    </row>
    <row r="390" spans="1:3" x14ac:dyDescent="0.25">
      <c r="A390" s="98" t="s">
        <v>2303</v>
      </c>
      <c r="B390" s="99" t="s">
        <v>2304</v>
      </c>
      <c r="C390" s="99" t="s">
        <v>2305</v>
      </c>
    </row>
    <row r="391" spans="1:3" x14ac:dyDescent="0.25">
      <c r="A391" s="98" t="s">
        <v>2306</v>
      </c>
      <c r="B391" s="99" t="s">
        <v>2307</v>
      </c>
      <c r="C391" s="99" t="s">
        <v>2308</v>
      </c>
    </row>
    <row r="392" spans="1:3" x14ac:dyDescent="0.25">
      <c r="A392" s="98" t="s">
        <v>2309</v>
      </c>
      <c r="B392" s="99" t="s">
        <v>2310</v>
      </c>
      <c r="C392" s="99" t="s">
        <v>2311</v>
      </c>
    </row>
    <row r="393" spans="1:3" x14ac:dyDescent="0.25">
      <c r="A393" s="98" t="s">
        <v>2312</v>
      </c>
      <c r="B393" s="99" t="s">
        <v>2313</v>
      </c>
      <c r="C393" s="99" t="s">
        <v>2314</v>
      </c>
    </row>
    <row r="394" spans="1:3" x14ac:dyDescent="0.25">
      <c r="A394" s="98" t="s">
        <v>2315</v>
      </c>
      <c r="B394" s="99" t="s">
        <v>2316</v>
      </c>
      <c r="C394" s="99" t="s">
        <v>2317</v>
      </c>
    </row>
    <row r="395" spans="1:3" x14ac:dyDescent="0.25">
      <c r="A395" s="98" t="s">
        <v>2318</v>
      </c>
      <c r="B395" s="99" t="s">
        <v>2319</v>
      </c>
      <c r="C395" s="99" t="s">
        <v>2320</v>
      </c>
    </row>
    <row r="396" spans="1:3" x14ac:dyDescent="0.25">
      <c r="A396" s="98" t="s">
        <v>2321</v>
      </c>
      <c r="B396" s="99" t="s">
        <v>2322</v>
      </c>
      <c r="C396" s="99" t="s">
        <v>2323</v>
      </c>
    </row>
    <row r="397" spans="1:3" x14ac:dyDescent="0.25">
      <c r="A397" s="98" t="s">
        <v>2324</v>
      </c>
      <c r="B397" s="99" t="s">
        <v>2325</v>
      </c>
      <c r="C397" s="99" t="s">
        <v>2326</v>
      </c>
    </row>
    <row r="398" spans="1:3" x14ac:dyDescent="0.25">
      <c r="A398" s="98" t="s">
        <v>2327</v>
      </c>
      <c r="B398" s="99" t="s">
        <v>2328</v>
      </c>
      <c r="C398" s="99" t="s">
        <v>2329</v>
      </c>
    </row>
    <row r="399" spans="1:3" x14ac:dyDescent="0.25">
      <c r="A399" s="98" t="s">
        <v>2330</v>
      </c>
      <c r="B399" s="99" t="s">
        <v>2331</v>
      </c>
      <c r="C399" s="99" t="s">
        <v>2332</v>
      </c>
    </row>
    <row r="400" spans="1:3" x14ac:dyDescent="0.25">
      <c r="A400" s="98" t="s">
        <v>2333</v>
      </c>
      <c r="B400" s="99" t="s">
        <v>2334</v>
      </c>
      <c r="C400" s="99" t="s">
        <v>2335</v>
      </c>
    </row>
    <row r="401" spans="1:3" x14ac:dyDescent="0.25">
      <c r="A401" s="98" t="s">
        <v>2336</v>
      </c>
      <c r="B401" s="99" t="s">
        <v>2337</v>
      </c>
      <c r="C401" s="99" t="s">
        <v>2338</v>
      </c>
    </row>
    <row r="402" spans="1:3" x14ac:dyDescent="0.25">
      <c r="A402" s="98" t="s">
        <v>2339</v>
      </c>
      <c r="B402" s="99" t="s">
        <v>2340</v>
      </c>
      <c r="C402" s="99" t="s">
        <v>2341</v>
      </c>
    </row>
    <row r="403" spans="1:3" x14ac:dyDescent="0.25">
      <c r="A403" s="98" t="s">
        <v>2342</v>
      </c>
      <c r="B403" s="99" t="s">
        <v>2343</v>
      </c>
      <c r="C403" s="99" t="s">
        <v>2344</v>
      </c>
    </row>
    <row r="404" spans="1:3" x14ac:dyDescent="0.25">
      <c r="A404" s="98" t="s">
        <v>2345</v>
      </c>
      <c r="B404" s="99" t="s">
        <v>2346</v>
      </c>
      <c r="C404" s="99" t="s">
        <v>2347</v>
      </c>
    </row>
    <row r="405" spans="1:3" x14ac:dyDescent="0.25">
      <c r="A405" s="98" t="s">
        <v>2348</v>
      </c>
      <c r="B405" s="99" t="s">
        <v>2349</v>
      </c>
      <c r="C405" s="99" t="s">
        <v>2350</v>
      </c>
    </row>
    <row r="406" spans="1:3" x14ac:dyDescent="0.25">
      <c r="A406" s="98" t="s">
        <v>2351</v>
      </c>
      <c r="B406" s="99" t="s">
        <v>2352</v>
      </c>
      <c r="C406" s="99" t="s">
        <v>2353</v>
      </c>
    </row>
    <row r="407" spans="1:3" x14ac:dyDescent="0.25">
      <c r="A407" s="98" t="s">
        <v>2354</v>
      </c>
      <c r="B407" s="99" t="s">
        <v>2355</v>
      </c>
      <c r="C407" s="99" t="s">
        <v>2356</v>
      </c>
    </row>
    <row r="408" spans="1:3" x14ac:dyDescent="0.25">
      <c r="A408" s="98" t="s">
        <v>2357</v>
      </c>
      <c r="B408" s="99" t="s">
        <v>2358</v>
      </c>
      <c r="C408" s="99" t="s">
        <v>2359</v>
      </c>
    </row>
    <row r="409" spans="1:3" x14ac:dyDescent="0.25">
      <c r="A409" s="98" t="s">
        <v>2360</v>
      </c>
      <c r="B409" s="99" t="s">
        <v>2361</v>
      </c>
      <c r="C409" s="99" t="s">
        <v>2362</v>
      </c>
    </row>
    <row r="410" spans="1:3" x14ac:dyDescent="0.25">
      <c r="A410" s="98" t="s">
        <v>2363</v>
      </c>
      <c r="B410" s="99" t="s">
        <v>2364</v>
      </c>
      <c r="C410" s="99" t="s">
        <v>2365</v>
      </c>
    </row>
    <row r="411" spans="1:3" x14ac:dyDescent="0.25">
      <c r="A411" s="98" t="s">
        <v>2366</v>
      </c>
      <c r="B411" s="99" t="s">
        <v>2367</v>
      </c>
      <c r="C411" s="99" t="s">
        <v>2368</v>
      </c>
    </row>
    <row r="412" spans="1:3" x14ac:dyDescent="0.25">
      <c r="A412" s="98" t="s">
        <v>2369</v>
      </c>
      <c r="B412" s="99" t="s">
        <v>2370</v>
      </c>
      <c r="C412" s="99" t="s">
        <v>2371</v>
      </c>
    </row>
    <row r="413" spans="1:3" x14ac:dyDescent="0.25">
      <c r="A413" s="98" t="s">
        <v>2372</v>
      </c>
      <c r="B413" s="99" t="s">
        <v>2373</v>
      </c>
      <c r="C413" s="99" t="s">
        <v>2374</v>
      </c>
    </row>
    <row r="414" spans="1:3" x14ac:dyDescent="0.25">
      <c r="A414" s="98" t="s">
        <v>2375</v>
      </c>
      <c r="B414" s="99" t="s">
        <v>2376</v>
      </c>
      <c r="C414" s="99" t="s">
        <v>2377</v>
      </c>
    </row>
    <row r="415" spans="1:3" x14ac:dyDescent="0.25">
      <c r="A415" s="98" t="s">
        <v>2378</v>
      </c>
      <c r="B415" s="99" t="s">
        <v>2379</v>
      </c>
      <c r="C415" s="99" t="s">
        <v>2380</v>
      </c>
    </row>
    <row r="416" spans="1:3" x14ac:dyDescent="0.25">
      <c r="A416" s="98" t="s">
        <v>2381</v>
      </c>
      <c r="B416" s="99" t="s">
        <v>2382</v>
      </c>
      <c r="C416" s="99" t="s">
        <v>2383</v>
      </c>
    </row>
    <row r="417" spans="1:3" x14ac:dyDescent="0.25">
      <c r="A417" s="98" t="s">
        <v>2384</v>
      </c>
      <c r="B417" s="99" t="s">
        <v>2385</v>
      </c>
      <c r="C417" s="99" t="s">
        <v>2386</v>
      </c>
    </row>
    <row r="418" spans="1:3" x14ac:dyDescent="0.25">
      <c r="A418" s="98" t="s">
        <v>2387</v>
      </c>
      <c r="B418" s="99" t="s">
        <v>2388</v>
      </c>
      <c r="C418" s="99" t="s">
        <v>2389</v>
      </c>
    </row>
    <row r="419" spans="1:3" x14ac:dyDescent="0.25">
      <c r="A419" s="98" t="s">
        <v>2390</v>
      </c>
      <c r="B419" s="99" t="s">
        <v>2391</v>
      </c>
      <c r="C419" s="99" t="s">
        <v>2392</v>
      </c>
    </row>
    <row r="420" spans="1:3" x14ac:dyDescent="0.25">
      <c r="A420" s="98" t="s">
        <v>2393</v>
      </c>
      <c r="B420" s="99" t="s">
        <v>2394</v>
      </c>
      <c r="C420" s="99" t="s">
        <v>2395</v>
      </c>
    </row>
    <row r="421" spans="1:3" x14ac:dyDescent="0.25">
      <c r="A421" s="98" t="s">
        <v>2396</v>
      </c>
      <c r="B421" s="99" t="s">
        <v>2397</v>
      </c>
      <c r="C421" s="99" t="s">
        <v>2398</v>
      </c>
    </row>
    <row r="422" spans="1:3" x14ac:dyDescent="0.25">
      <c r="A422" s="98" t="s">
        <v>2399</v>
      </c>
      <c r="B422" s="99" t="s">
        <v>2400</v>
      </c>
      <c r="C422" s="99" t="s">
        <v>2401</v>
      </c>
    </row>
    <row r="423" spans="1:3" x14ac:dyDescent="0.25">
      <c r="A423" s="98" t="s">
        <v>2402</v>
      </c>
      <c r="B423" s="99" t="s">
        <v>2403</v>
      </c>
      <c r="C423" s="99" t="s">
        <v>2404</v>
      </c>
    </row>
    <row r="424" spans="1:3" x14ac:dyDescent="0.25">
      <c r="A424" s="98" t="s">
        <v>2405</v>
      </c>
      <c r="B424" s="99" t="s">
        <v>2406</v>
      </c>
      <c r="C424" s="99" t="s">
        <v>2407</v>
      </c>
    </row>
    <row r="425" spans="1:3" x14ac:dyDescent="0.25">
      <c r="A425" s="98" t="s">
        <v>2408</v>
      </c>
      <c r="B425" s="99" t="s">
        <v>2409</v>
      </c>
      <c r="C425" s="99" t="s">
        <v>2410</v>
      </c>
    </row>
    <row r="426" spans="1:3" x14ac:dyDescent="0.25">
      <c r="A426" s="98" t="s">
        <v>2411</v>
      </c>
      <c r="B426" s="99" t="s">
        <v>2412</v>
      </c>
      <c r="C426" s="99" t="s">
        <v>2413</v>
      </c>
    </row>
    <row r="427" spans="1:3" x14ac:dyDescent="0.25">
      <c r="A427" s="98" t="s">
        <v>2414</v>
      </c>
      <c r="B427" s="99" t="s">
        <v>2415</v>
      </c>
      <c r="C427" s="99" t="s">
        <v>2416</v>
      </c>
    </row>
    <row r="428" spans="1:3" x14ac:dyDescent="0.25">
      <c r="A428" s="98" t="s">
        <v>2417</v>
      </c>
      <c r="B428" s="99" t="s">
        <v>2418</v>
      </c>
      <c r="C428" s="99" t="s">
        <v>2419</v>
      </c>
    </row>
    <row r="429" spans="1:3" x14ac:dyDescent="0.25">
      <c r="A429" s="98" t="s">
        <v>2420</v>
      </c>
      <c r="B429" s="99" t="s">
        <v>2421</v>
      </c>
      <c r="C429" s="99" t="s">
        <v>2422</v>
      </c>
    </row>
    <row r="430" spans="1:3" x14ac:dyDescent="0.25">
      <c r="A430" s="98" t="s">
        <v>2423</v>
      </c>
      <c r="B430" s="99" t="s">
        <v>2424</v>
      </c>
      <c r="C430" s="99" t="s">
        <v>2425</v>
      </c>
    </row>
    <row r="431" spans="1:3" x14ac:dyDescent="0.25">
      <c r="A431" s="98" t="s">
        <v>2426</v>
      </c>
      <c r="B431" s="99" t="s">
        <v>2427</v>
      </c>
      <c r="C431" s="99" t="s">
        <v>2428</v>
      </c>
    </row>
    <row r="432" spans="1:3" x14ac:dyDescent="0.25">
      <c r="A432" s="98" t="s">
        <v>2429</v>
      </c>
      <c r="B432" s="99" t="s">
        <v>2430</v>
      </c>
      <c r="C432" s="99" t="s">
        <v>2431</v>
      </c>
    </row>
    <row r="433" spans="1:3" x14ac:dyDescent="0.25">
      <c r="A433" s="98" t="s">
        <v>2432</v>
      </c>
      <c r="B433" s="99" t="s">
        <v>2433</v>
      </c>
      <c r="C433" s="99" t="s">
        <v>2434</v>
      </c>
    </row>
    <row r="434" spans="1:3" x14ac:dyDescent="0.25">
      <c r="A434" s="98" t="s">
        <v>2435</v>
      </c>
      <c r="B434" s="99" t="s">
        <v>2436</v>
      </c>
      <c r="C434" s="99" t="s">
        <v>2437</v>
      </c>
    </row>
    <row r="435" spans="1:3" x14ac:dyDescent="0.25">
      <c r="A435" s="98" t="s">
        <v>2438</v>
      </c>
      <c r="B435" s="99" t="s">
        <v>2439</v>
      </c>
      <c r="C435" s="99" t="s">
        <v>2440</v>
      </c>
    </row>
    <row r="436" spans="1:3" x14ac:dyDescent="0.25">
      <c r="A436" s="98" t="s">
        <v>2441</v>
      </c>
      <c r="B436" s="99" t="s">
        <v>2442</v>
      </c>
      <c r="C436" s="99" t="s">
        <v>2443</v>
      </c>
    </row>
    <row r="437" spans="1:3" x14ac:dyDescent="0.25">
      <c r="A437" s="98" t="s">
        <v>2444</v>
      </c>
      <c r="B437" s="99" t="s">
        <v>2445</v>
      </c>
      <c r="C437" s="99" t="s">
        <v>2446</v>
      </c>
    </row>
    <row r="438" spans="1:3" x14ac:dyDescent="0.25">
      <c r="A438" s="98" t="s">
        <v>2447</v>
      </c>
      <c r="B438" s="99" t="s">
        <v>2448</v>
      </c>
      <c r="C438" s="99" t="s">
        <v>2449</v>
      </c>
    </row>
    <row r="439" spans="1:3" x14ac:dyDescent="0.25">
      <c r="A439" s="98" t="s">
        <v>2450</v>
      </c>
      <c r="B439" s="99" t="s">
        <v>2451</v>
      </c>
      <c r="C439" s="99" t="s">
        <v>2452</v>
      </c>
    </row>
    <row r="440" spans="1:3" x14ac:dyDescent="0.25">
      <c r="A440" s="98" t="s">
        <v>2453</v>
      </c>
      <c r="B440" s="99" t="s">
        <v>2454</v>
      </c>
      <c r="C440" s="99" t="s">
        <v>2455</v>
      </c>
    </row>
    <row r="441" spans="1:3" x14ac:dyDescent="0.25">
      <c r="A441" s="98" t="s">
        <v>2456</v>
      </c>
      <c r="B441" s="99" t="s">
        <v>2457</v>
      </c>
      <c r="C441" s="99" t="s">
        <v>2458</v>
      </c>
    </row>
    <row r="442" spans="1:3" x14ac:dyDescent="0.25">
      <c r="A442" s="98" t="s">
        <v>2459</v>
      </c>
      <c r="B442" s="99" t="s">
        <v>2460</v>
      </c>
      <c r="C442" s="99" t="s">
        <v>2461</v>
      </c>
    </row>
    <row r="443" spans="1:3" x14ac:dyDescent="0.25">
      <c r="A443" s="98" t="s">
        <v>2462</v>
      </c>
      <c r="B443" s="99" t="s">
        <v>2463</v>
      </c>
      <c r="C443" s="99" t="s">
        <v>2464</v>
      </c>
    </row>
    <row r="444" spans="1:3" x14ac:dyDescent="0.25">
      <c r="A444" s="98" t="s">
        <v>2465</v>
      </c>
      <c r="B444" s="99" t="s">
        <v>2466</v>
      </c>
      <c r="C444" s="99" t="s">
        <v>2467</v>
      </c>
    </row>
    <row r="445" spans="1:3" x14ac:dyDescent="0.25">
      <c r="A445" s="98" t="s">
        <v>2468</v>
      </c>
      <c r="B445" s="99" t="s">
        <v>2469</v>
      </c>
      <c r="C445" s="99" t="s">
        <v>2470</v>
      </c>
    </row>
    <row r="446" spans="1:3" x14ac:dyDescent="0.25">
      <c r="A446" s="98" t="s">
        <v>2471</v>
      </c>
      <c r="B446" s="99" t="s">
        <v>2472</v>
      </c>
      <c r="C446" s="99" t="s">
        <v>2473</v>
      </c>
    </row>
    <row r="447" spans="1:3" x14ac:dyDescent="0.25">
      <c r="A447" s="98" t="s">
        <v>2474</v>
      </c>
      <c r="B447" s="99" t="s">
        <v>2475</v>
      </c>
      <c r="C447" s="99" t="s">
        <v>2476</v>
      </c>
    </row>
    <row r="448" spans="1:3" x14ac:dyDescent="0.25">
      <c r="A448" s="98" t="s">
        <v>2477</v>
      </c>
      <c r="B448" s="99" t="s">
        <v>2478</v>
      </c>
      <c r="C448" s="99" t="s">
        <v>2479</v>
      </c>
    </row>
    <row r="449" spans="1:3" x14ac:dyDescent="0.25">
      <c r="A449" s="98" t="s">
        <v>2480</v>
      </c>
      <c r="B449" s="99" t="s">
        <v>2481</v>
      </c>
      <c r="C449" s="99" t="s">
        <v>2482</v>
      </c>
    </row>
    <row r="450" spans="1:3" x14ac:dyDescent="0.25">
      <c r="A450" s="98" t="s">
        <v>2483</v>
      </c>
      <c r="B450" s="99" t="s">
        <v>2484</v>
      </c>
      <c r="C450" s="99" t="s">
        <v>2485</v>
      </c>
    </row>
    <row r="451" spans="1:3" x14ac:dyDescent="0.25">
      <c r="A451" s="98" t="s">
        <v>2486</v>
      </c>
      <c r="B451" s="99" t="s">
        <v>2487</v>
      </c>
      <c r="C451" s="99" t="s">
        <v>2488</v>
      </c>
    </row>
    <row r="452" spans="1:3" x14ac:dyDescent="0.25">
      <c r="A452" s="98" t="s">
        <v>2489</v>
      </c>
      <c r="B452" s="99" t="s">
        <v>2490</v>
      </c>
      <c r="C452" s="99" t="s">
        <v>2491</v>
      </c>
    </row>
    <row r="453" spans="1:3" x14ac:dyDescent="0.25">
      <c r="A453" s="98" t="s">
        <v>2492</v>
      </c>
      <c r="B453" s="99" t="s">
        <v>2493</v>
      </c>
      <c r="C453" s="99" t="s">
        <v>2494</v>
      </c>
    </row>
    <row r="454" spans="1:3" x14ac:dyDescent="0.25">
      <c r="A454" s="98" t="s">
        <v>2495</v>
      </c>
      <c r="B454" s="99" t="s">
        <v>2496</v>
      </c>
      <c r="C454" s="99" t="s">
        <v>2497</v>
      </c>
    </row>
    <row r="455" spans="1:3" x14ac:dyDescent="0.25">
      <c r="A455" s="98" t="s">
        <v>2498</v>
      </c>
      <c r="B455" s="99" t="s">
        <v>2499</v>
      </c>
      <c r="C455" s="99" t="s">
        <v>2500</v>
      </c>
    </row>
    <row r="456" spans="1:3" x14ac:dyDescent="0.25">
      <c r="A456" s="98" t="s">
        <v>2501</v>
      </c>
      <c r="B456" s="99" t="s">
        <v>2502</v>
      </c>
      <c r="C456" s="99" t="s">
        <v>2503</v>
      </c>
    </row>
    <row r="457" spans="1:3" x14ac:dyDescent="0.25">
      <c r="A457" s="98" t="s">
        <v>2504</v>
      </c>
      <c r="B457" s="99" t="s">
        <v>2505</v>
      </c>
      <c r="C457" s="99" t="s">
        <v>2506</v>
      </c>
    </row>
    <row r="458" spans="1:3" x14ac:dyDescent="0.25">
      <c r="A458" s="98" t="s">
        <v>2507</v>
      </c>
      <c r="B458" s="99" t="s">
        <v>2508</v>
      </c>
      <c r="C458" s="99" t="s">
        <v>2509</v>
      </c>
    </row>
    <row r="459" spans="1:3" x14ac:dyDescent="0.25">
      <c r="A459" s="98" t="s">
        <v>2510</v>
      </c>
      <c r="B459" s="99" t="s">
        <v>2511</v>
      </c>
      <c r="C459" s="99" t="s">
        <v>2512</v>
      </c>
    </row>
    <row r="460" spans="1:3" x14ac:dyDescent="0.25">
      <c r="A460" s="98" t="s">
        <v>2513</v>
      </c>
      <c r="B460" s="99" t="s">
        <v>2514</v>
      </c>
      <c r="C460" s="99" t="s">
        <v>2515</v>
      </c>
    </row>
    <row r="461" spans="1:3" x14ac:dyDescent="0.25">
      <c r="A461" s="98" t="s">
        <v>2516</v>
      </c>
      <c r="B461" s="99" t="s">
        <v>2517</v>
      </c>
      <c r="C461" s="99" t="s">
        <v>2518</v>
      </c>
    </row>
    <row r="462" spans="1:3" x14ac:dyDescent="0.25">
      <c r="A462" s="98" t="s">
        <v>2519</v>
      </c>
      <c r="B462" s="99" t="s">
        <v>2520</v>
      </c>
      <c r="C462" s="99" t="s">
        <v>2521</v>
      </c>
    </row>
    <row r="463" spans="1:3" x14ac:dyDescent="0.25">
      <c r="A463" s="98" t="s">
        <v>2522</v>
      </c>
      <c r="B463" s="99" t="s">
        <v>2523</v>
      </c>
      <c r="C463" s="99" t="s">
        <v>2524</v>
      </c>
    </row>
    <row r="464" spans="1:3" x14ac:dyDescent="0.25">
      <c r="A464" s="98" t="s">
        <v>2525</v>
      </c>
      <c r="B464" s="99" t="s">
        <v>2526</v>
      </c>
      <c r="C464" s="99" t="s">
        <v>2527</v>
      </c>
    </row>
    <row r="465" spans="1:3" x14ac:dyDescent="0.25">
      <c r="A465" s="98" t="s">
        <v>2528</v>
      </c>
      <c r="B465" s="99" t="s">
        <v>2529</v>
      </c>
      <c r="C465" s="99" t="s">
        <v>2530</v>
      </c>
    </row>
    <row r="466" spans="1:3" x14ac:dyDescent="0.25">
      <c r="A466" s="98" t="s">
        <v>2531</v>
      </c>
      <c r="B466" s="99" t="s">
        <v>2532</v>
      </c>
      <c r="C466" s="99" t="s">
        <v>2533</v>
      </c>
    </row>
    <row r="467" spans="1:3" x14ac:dyDescent="0.25">
      <c r="A467" s="98" t="s">
        <v>2534</v>
      </c>
      <c r="B467" s="99" t="s">
        <v>2535</v>
      </c>
      <c r="C467" s="99" t="s">
        <v>2536</v>
      </c>
    </row>
    <row r="468" spans="1:3" x14ac:dyDescent="0.25">
      <c r="A468" s="98" t="s">
        <v>2537</v>
      </c>
      <c r="B468" s="99" t="s">
        <v>2538</v>
      </c>
      <c r="C468" s="99" t="s">
        <v>2539</v>
      </c>
    </row>
    <row r="469" spans="1:3" x14ac:dyDescent="0.25">
      <c r="A469" s="98" t="s">
        <v>2540</v>
      </c>
      <c r="B469" s="99" t="s">
        <v>2541</v>
      </c>
      <c r="C469" s="99" t="s">
        <v>2542</v>
      </c>
    </row>
    <row r="470" spans="1:3" x14ac:dyDescent="0.25">
      <c r="A470" s="98" t="s">
        <v>2543</v>
      </c>
      <c r="B470" s="99" t="s">
        <v>2544</v>
      </c>
      <c r="C470" s="99" t="s">
        <v>2545</v>
      </c>
    </row>
    <row r="471" spans="1:3" x14ac:dyDescent="0.25">
      <c r="A471" s="98" t="s">
        <v>2546</v>
      </c>
      <c r="B471" s="99" t="s">
        <v>2547</v>
      </c>
      <c r="C471" s="99" t="s">
        <v>2548</v>
      </c>
    </row>
    <row r="472" spans="1:3" x14ac:dyDescent="0.25">
      <c r="A472" s="98" t="s">
        <v>2549</v>
      </c>
      <c r="B472" s="99" t="s">
        <v>2550</v>
      </c>
      <c r="C472" s="99" t="s">
        <v>2551</v>
      </c>
    </row>
    <row r="473" spans="1:3" x14ac:dyDescent="0.25">
      <c r="A473" s="98" t="s">
        <v>2552</v>
      </c>
      <c r="B473" s="99" t="s">
        <v>2553</v>
      </c>
      <c r="C473" s="99" t="s">
        <v>2554</v>
      </c>
    </row>
    <row r="474" spans="1:3" x14ac:dyDescent="0.25">
      <c r="A474" s="98" t="s">
        <v>2555</v>
      </c>
      <c r="B474" s="99" t="s">
        <v>2556</v>
      </c>
      <c r="C474" s="99" t="s">
        <v>2557</v>
      </c>
    </row>
    <row r="475" spans="1:3" x14ac:dyDescent="0.25">
      <c r="A475" s="98" t="s">
        <v>2558</v>
      </c>
      <c r="B475" s="99" t="s">
        <v>2559</v>
      </c>
      <c r="C475" s="99" t="s">
        <v>2560</v>
      </c>
    </row>
    <row r="476" spans="1:3" x14ac:dyDescent="0.25">
      <c r="A476" s="98" t="s">
        <v>2561</v>
      </c>
      <c r="B476" s="99" t="s">
        <v>2562</v>
      </c>
      <c r="C476" s="99" t="s">
        <v>2563</v>
      </c>
    </row>
    <row r="477" spans="1:3" x14ac:dyDescent="0.25">
      <c r="A477" s="98" t="s">
        <v>2564</v>
      </c>
      <c r="B477" s="99" t="s">
        <v>2565</v>
      </c>
      <c r="C477" s="99" t="s">
        <v>2566</v>
      </c>
    </row>
    <row r="478" spans="1:3" x14ac:dyDescent="0.25">
      <c r="A478" s="98" t="s">
        <v>2567</v>
      </c>
      <c r="B478" s="99" t="s">
        <v>2568</v>
      </c>
      <c r="C478" s="99" t="s">
        <v>2569</v>
      </c>
    </row>
    <row r="479" spans="1:3" x14ac:dyDescent="0.25">
      <c r="A479" s="98" t="s">
        <v>2570</v>
      </c>
      <c r="B479" s="99" t="s">
        <v>2571</v>
      </c>
      <c r="C479" s="99" t="s">
        <v>2572</v>
      </c>
    </row>
    <row r="480" spans="1:3" x14ac:dyDescent="0.25">
      <c r="A480" s="98" t="s">
        <v>2573</v>
      </c>
      <c r="B480" s="99" t="s">
        <v>2574</v>
      </c>
      <c r="C480" s="99" t="s">
        <v>2575</v>
      </c>
    </row>
    <row r="481" spans="1:3" x14ac:dyDescent="0.25">
      <c r="A481" s="98" t="s">
        <v>2576</v>
      </c>
      <c r="B481" s="99" t="s">
        <v>2577</v>
      </c>
      <c r="C481" s="99" t="s">
        <v>2578</v>
      </c>
    </row>
    <row r="482" spans="1:3" x14ac:dyDescent="0.25">
      <c r="A482" s="98" t="s">
        <v>2579</v>
      </c>
      <c r="B482" s="99" t="s">
        <v>2580</v>
      </c>
      <c r="C482" s="99" t="s">
        <v>2581</v>
      </c>
    </row>
    <row r="483" spans="1:3" x14ac:dyDescent="0.25">
      <c r="A483" s="98" t="s">
        <v>2582</v>
      </c>
      <c r="B483" s="99" t="s">
        <v>2583</v>
      </c>
      <c r="C483" s="99" t="s">
        <v>2584</v>
      </c>
    </row>
    <row r="484" spans="1:3" x14ac:dyDescent="0.25">
      <c r="A484" s="98" t="s">
        <v>2585</v>
      </c>
      <c r="B484" s="99" t="s">
        <v>2586</v>
      </c>
      <c r="C484" s="99" t="s">
        <v>2587</v>
      </c>
    </row>
    <row r="485" spans="1:3" x14ac:dyDescent="0.25">
      <c r="A485" s="98" t="s">
        <v>2588</v>
      </c>
      <c r="B485" s="99" t="s">
        <v>2589</v>
      </c>
      <c r="C485" s="99" t="s">
        <v>2590</v>
      </c>
    </row>
    <row r="486" spans="1:3" x14ac:dyDescent="0.25">
      <c r="A486" s="98" t="s">
        <v>2591</v>
      </c>
      <c r="B486" s="99" t="s">
        <v>2592</v>
      </c>
      <c r="C486" s="99" t="s">
        <v>2593</v>
      </c>
    </row>
    <row r="487" spans="1:3" x14ac:dyDescent="0.25">
      <c r="A487" s="98" t="s">
        <v>2594</v>
      </c>
      <c r="B487" s="99" t="s">
        <v>2595</v>
      </c>
      <c r="C487" s="99" t="s">
        <v>2596</v>
      </c>
    </row>
    <row r="488" spans="1:3" x14ac:dyDescent="0.25">
      <c r="A488" s="98" t="s">
        <v>2597</v>
      </c>
      <c r="B488" s="99" t="s">
        <v>2598</v>
      </c>
      <c r="C488" s="99" t="s">
        <v>2599</v>
      </c>
    </row>
    <row r="489" spans="1:3" x14ac:dyDescent="0.25">
      <c r="A489" s="98" t="s">
        <v>2600</v>
      </c>
      <c r="B489" s="99" t="s">
        <v>2601</v>
      </c>
      <c r="C489" s="99" t="s">
        <v>2602</v>
      </c>
    </row>
    <row r="490" spans="1:3" x14ac:dyDescent="0.25">
      <c r="A490" s="98" t="s">
        <v>2603</v>
      </c>
      <c r="B490" s="99" t="s">
        <v>2604</v>
      </c>
      <c r="C490" s="99" t="s">
        <v>2605</v>
      </c>
    </row>
    <row r="491" spans="1:3" x14ac:dyDescent="0.25">
      <c r="A491" s="98" t="s">
        <v>2606</v>
      </c>
      <c r="B491" s="99" t="s">
        <v>2607</v>
      </c>
      <c r="C491" s="99" t="s">
        <v>2608</v>
      </c>
    </row>
    <row r="492" spans="1:3" x14ac:dyDescent="0.25">
      <c r="A492" s="98" t="s">
        <v>2609</v>
      </c>
      <c r="B492" s="99" t="s">
        <v>2610</v>
      </c>
      <c r="C492" s="99" t="s">
        <v>2611</v>
      </c>
    </row>
    <row r="493" spans="1:3" x14ac:dyDescent="0.25">
      <c r="A493" s="98" t="s">
        <v>2612</v>
      </c>
      <c r="B493" s="99" t="s">
        <v>2613</v>
      </c>
      <c r="C493" s="99" t="s">
        <v>2614</v>
      </c>
    </row>
    <row r="494" spans="1:3" x14ac:dyDescent="0.25">
      <c r="A494" s="98" t="s">
        <v>2615</v>
      </c>
      <c r="B494" s="99" t="s">
        <v>2616</v>
      </c>
      <c r="C494" s="99" t="s">
        <v>2617</v>
      </c>
    </row>
    <row r="495" spans="1:3" x14ac:dyDescent="0.25">
      <c r="A495" s="98" t="s">
        <v>2618</v>
      </c>
      <c r="B495" s="99" t="s">
        <v>2619</v>
      </c>
      <c r="C495" s="99" t="s">
        <v>2620</v>
      </c>
    </row>
    <row r="496" spans="1:3" x14ac:dyDescent="0.25">
      <c r="A496" s="98" t="s">
        <v>2621</v>
      </c>
      <c r="B496" s="99" t="s">
        <v>2622</v>
      </c>
      <c r="C496" s="99" t="s">
        <v>2623</v>
      </c>
    </row>
    <row r="497" spans="1:3" x14ac:dyDescent="0.25">
      <c r="A497" s="98" t="s">
        <v>2624</v>
      </c>
      <c r="B497" s="99" t="s">
        <v>2625</v>
      </c>
      <c r="C497" s="99" t="s">
        <v>2626</v>
      </c>
    </row>
    <row r="498" spans="1:3" x14ac:dyDescent="0.25">
      <c r="A498" s="98" t="s">
        <v>2627</v>
      </c>
      <c r="B498" s="99" t="s">
        <v>2628</v>
      </c>
      <c r="C498" s="99" t="s">
        <v>2629</v>
      </c>
    </row>
    <row r="499" spans="1:3" x14ac:dyDescent="0.25">
      <c r="A499" s="98" t="s">
        <v>2630</v>
      </c>
      <c r="B499" s="99" t="s">
        <v>2631</v>
      </c>
      <c r="C499" s="99" t="s">
        <v>2632</v>
      </c>
    </row>
    <row r="500" spans="1:3" x14ac:dyDescent="0.25">
      <c r="A500" s="98" t="s">
        <v>2633</v>
      </c>
      <c r="B500" s="99" t="s">
        <v>2634</v>
      </c>
      <c r="C500" s="99" t="s">
        <v>2635</v>
      </c>
    </row>
    <row r="501" spans="1:3" x14ac:dyDescent="0.25">
      <c r="A501" s="98" t="s">
        <v>2636</v>
      </c>
      <c r="B501" s="99" t="s">
        <v>2637</v>
      </c>
      <c r="C501" s="99" t="s">
        <v>2638</v>
      </c>
    </row>
    <row r="502" spans="1:3" x14ac:dyDescent="0.25">
      <c r="A502" s="98" t="s">
        <v>2639</v>
      </c>
      <c r="B502" s="99" t="s">
        <v>2640</v>
      </c>
      <c r="C502" s="99" t="s">
        <v>2641</v>
      </c>
    </row>
    <row r="503" spans="1:3" x14ac:dyDescent="0.25">
      <c r="A503" s="98" t="s">
        <v>2642</v>
      </c>
      <c r="B503" s="99" t="s">
        <v>2643</v>
      </c>
      <c r="C503" s="99" t="s">
        <v>2644</v>
      </c>
    </row>
    <row r="504" spans="1:3" x14ac:dyDescent="0.25">
      <c r="A504" s="98" t="s">
        <v>2645</v>
      </c>
      <c r="B504" s="99" t="s">
        <v>2646</v>
      </c>
      <c r="C504" s="99" t="s">
        <v>2647</v>
      </c>
    </row>
    <row r="505" spans="1:3" x14ac:dyDescent="0.25">
      <c r="A505" s="98" t="s">
        <v>2648</v>
      </c>
      <c r="B505" s="99" t="s">
        <v>2649</v>
      </c>
      <c r="C505" s="99" t="s">
        <v>2650</v>
      </c>
    </row>
    <row r="506" spans="1:3" x14ac:dyDescent="0.25">
      <c r="A506" s="98" t="s">
        <v>2651</v>
      </c>
      <c r="B506" s="99" t="s">
        <v>2652</v>
      </c>
      <c r="C506" s="99" t="s">
        <v>2653</v>
      </c>
    </row>
    <row r="507" spans="1:3" x14ac:dyDescent="0.25">
      <c r="A507" s="98" t="s">
        <v>2654</v>
      </c>
      <c r="B507" s="99" t="s">
        <v>2655</v>
      </c>
      <c r="C507" s="99" t="s">
        <v>2656</v>
      </c>
    </row>
    <row r="508" spans="1:3" x14ac:dyDescent="0.25">
      <c r="A508" s="98" t="s">
        <v>2657</v>
      </c>
      <c r="B508" s="99" t="s">
        <v>2658</v>
      </c>
      <c r="C508" s="99" t="s">
        <v>2659</v>
      </c>
    </row>
    <row r="509" spans="1:3" x14ac:dyDescent="0.25">
      <c r="A509" s="98" t="s">
        <v>2660</v>
      </c>
      <c r="B509" s="99" t="s">
        <v>2661</v>
      </c>
      <c r="C509" s="99" t="s">
        <v>2662</v>
      </c>
    </row>
    <row r="510" spans="1:3" x14ac:dyDescent="0.25">
      <c r="A510" s="98" t="s">
        <v>2663</v>
      </c>
      <c r="B510" s="99" t="s">
        <v>2664</v>
      </c>
      <c r="C510" s="99" t="s">
        <v>2665</v>
      </c>
    </row>
    <row r="511" spans="1:3" x14ac:dyDescent="0.25">
      <c r="A511" s="98" t="s">
        <v>2666</v>
      </c>
      <c r="B511" s="99" t="s">
        <v>2667</v>
      </c>
      <c r="C511" s="99" t="s">
        <v>2668</v>
      </c>
    </row>
    <row r="512" spans="1:3" x14ac:dyDescent="0.25">
      <c r="A512" s="98" t="s">
        <v>2669</v>
      </c>
      <c r="B512" s="99" t="s">
        <v>2670</v>
      </c>
      <c r="C512" s="99" t="s">
        <v>2671</v>
      </c>
    </row>
    <row r="513" spans="1:3" x14ac:dyDescent="0.25">
      <c r="A513" s="98" t="s">
        <v>2672</v>
      </c>
      <c r="B513" s="99" t="s">
        <v>2673</v>
      </c>
      <c r="C513" s="99" t="s">
        <v>2674</v>
      </c>
    </row>
    <row r="514" spans="1:3" x14ac:dyDescent="0.25">
      <c r="A514" s="98" t="s">
        <v>2675</v>
      </c>
      <c r="B514" s="99" t="s">
        <v>2676</v>
      </c>
      <c r="C514" s="99" t="s">
        <v>2677</v>
      </c>
    </row>
    <row r="515" spans="1:3" x14ac:dyDescent="0.25">
      <c r="A515" s="98" t="s">
        <v>2678</v>
      </c>
      <c r="B515" s="99" t="s">
        <v>2679</v>
      </c>
      <c r="C515" s="99" t="s">
        <v>2680</v>
      </c>
    </row>
    <row r="516" spans="1:3" x14ac:dyDescent="0.25">
      <c r="A516" s="98" t="s">
        <v>2681</v>
      </c>
      <c r="B516" s="99" t="s">
        <v>2682</v>
      </c>
      <c r="C516" s="99" t="s">
        <v>2683</v>
      </c>
    </row>
    <row r="517" spans="1:3" x14ac:dyDescent="0.25">
      <c r="A517" s="98" t="s">
        <v>2684</v>
      </c>
      <c r="B517" s="99" t="s">
        <v>2685</v>
      </c>
      <c r="C517" s="99" t="s">
        <v>2686</v>
      </c>
    </row>
    <row r="518" spans="1:3" x14ac:dyDescent="0.25">
      <c r="A518" s="98" t="s">
        <v>2687</v>
      </c>
      <c r="B518" s="99" t="s">
        <v>2688</v>
      </c>
      <c r="C518" s="99" t="s">
        <v>2689</v>
      </c>
    </row>
    <row r="519" spans="1:3" x14ac:dyDescent="0.25">
      <c r="A519" s="98" t="s">
        <v>2690</v>
      </c>
      <c r="B519" s="99" t="s">
        <v>2691</v>
      </c>
      <c r="C519" s="99" t="s">
        <v>2692</v>
      </c>
    </row>
    <row r="520" spans="1:3" x14ac:dyDescent="0.25">
      <c r="A520" s="98" t="s">
        <v>2693</v>
      </c>
      <c r="B520" s="99" t="s">
        <v>2694</v>
      </c>
      <c r="C520" s="99" t="s">
        <v>2695</v>
      </c>
    </row>
    <row r="521" spans="1:3" x14ac:dyDescent="0.25">
      <c r="A521" s="98" t="s">
        <v>2696</v>
      </c>
      <c r="B521" s="99" t="s">
        <v>2697</v>
      </c>
      <c r="C521" s="99" t="s">
        <v>2698</v>
      </c>
    </row>
    <row r="522" spans="1:3" x14ac:dyDescent="0.25">
      <c r="A522" s="98" t="s">
        <v>2699</v>
      </c>
      <c r="B522" s="99" t="s">
        <v>2700</v>
      </c>
      <c r="C522" s="99" t="s">
        <v>2701</v>
      </c>
    </row>
    <row r="523" spans="1:3" x14ac:dyDescent="0.25">
      <c r="A523" s="98" t="s">
        <v>2702</v>
      </c>
      <c r="B523" s="99" t="s">
        <v>2703</v>
      </c>
      <c r="C523" s="99" t="s">
        <v>2704</v>
      </c>
    </row>
    <row r="524" spans="1:3" x14ac:dyDescent="0.25">
      <c r="A524" s="98" t="s">
        <v>2705</v>
      </c>
      <c r="B524" s="99" t="s">
        <v>2706</v>
      </c>
      <c r="C524" s="99" t="s">
        <v>2707</v>
      </c>
    </row>
    <row r="525" spans="1:3" x14ac:dyDescent="0.25">
      <c r="A525" s="98" t="s">
        <v>2708</v>
      </c>
      <c r="B525" s="99" t="s">
        <v>2709</v>
      </c>
      <c r="C525" s="99" t="s">
        <v>2710</v>
      </c>
    </row>
    <row r="526" spans="1:3" x14ac:dyDescent="0.25">
      <c r="A526" s="98" t="s">
        <v>2711</v>
      </c>
      <c r="B526" s="99" t="s">
        <v>2712</v>
      </c>
      <c r="C526" s="99" t="s">
        <v>2713</v>
      </c>
    </row>
    <row r="527" spans="1:3" x14ac:dyDescent="0.25">
      <c r="A527" s="98" t="s">
        <v>2714</v>
      </c>
      <c r="B527" s="99" t="s">
        <v>2715</v>
      </c>
      <c r="C527" s="99" t="s">
        <v>2716</v>
      </c>
    </row>
    <row r="528" spans="1:3" x14ac:dyDescent="0.25">
      <c r="A528" s="98" t="s">
        <v>2717</v>
      </c>
      <c r="B528" s="99" t="s">
        <v>2718</v>
      </c>
      <c r="C528" s="99" t="s">
        <v>2719</v>
      </c>
    </row>
    <row r="529" spans="1:3" x14ac:dyDescent="0.25">
      <c r="A529" s="98" t="s">
        <v>2720</v>
      </c>
      <c r="B529" s="99" t="s">
        <v>2721</v>
      </c>
      <c r="C529" s="99" t="s">
        <v>2722</v>
      </c>
    </row>
    <row r="530" spans="1:3" x14ac:dyDescent="0.25">
      <c r="A530" s="98" t="s">
        <v>2723</v>
      </c>
      <c r="B530" s="99" t="s">
        <v>2724</v>
      </c>
      <c r="C530" s="99" t="s">
        <v>2725</v>
      </c>
    </row>
    <row r="531" spans="1:3" x14ac:dyDescent="0.25">
      <c r="A531" s="98" t="s">
        <v>2726</v>
      </c>
      <c r="B531" s="99" t="s">
        <v>2727</v>
      </c>
      <c r="C531" s="99" t="s">
        <v>2728</v>
      </c>
    </row>
    <row r="532" spans="1:3" x14ac:dyDescent="0.25">
      <c r="A532" s="98" t="s">
        <v>2729</v>
      </c>
      <c r="B532" s="99" t="s">
        <v>2730</v>
      </c>
      <c r="C532" s="99" t="s">
        <v>2731</v>
      </c>
    </row>
    <row r="533" spans="1:3" x14ac:dyDescent="0.25">
      <c r="A533" s="98" t="s">
        <v>2732</v>
      </c>
      <c r="B533" s="99" t="s">
        <v>2733</v>
      </c>
      <c r="C533" s="99" t="s">
        <v>2734</v>
      </c>
    </row>
    <row r="534" spans="1:3" x14ac:dyDescent="0.25">
      <c r="A534" s="98" t="s">
        <v>2735</v>
      </c>
      <c r="B534" s="99" t="s">
        <v>2736</v>
      </c>
      <c r="C534" s="99" t="s">
        <v>2737</v>
      </c>
    </row>
    <row r="535" spans="1:3" x14ac:dyDescent="0.25">
      <c r="A535" s="98" t="s">
        <v>2738</v>
      </c>
      <c r="B535" s="99" t="s">
        <v>2739</v>
      </c>
      <c r="C535" s="99" t="s">
        <v>2740</v>
      </c>
    </row>
    <row r="536" spans="1:3" x14ac:dyDescent="0.25">
      <c r="A536" s="98" t="s">
        <v>2741</v>
      </c>
      <c r="B536" s="99" t="s">
        <v>2742</v>
      </c>
      <c r="C536" s="99" t="s">
        <v>2743</v>
      </c>
    </row>
    <row r="537" spans="1:3" x14ac:dyDescent="0.25">
      <c r="A537" s="98" t="s">
        <v>2744</v>
      </c>
      <c r="B537" s="99" t="s">
        <v>2745</v>
      </c>
      <c r="C537" s="99" t="s">
        <v>2746</v>
      </c>
    </row>
    <row r="538" spans="1:3" x14ac:dyDescent="0.25">
      <c r="A538" s="98" t="s">
        <v>2747</v>
      </c>
      <c r="B538" s="99" t="s">
        <v>2748</v>
      </c>
      <c r="C538" s="99" t="s">
        <v>2749</v>
      </c>
    </row>
    <row r="539" spans="1:3" x14ac:dyDescent="0.25">
      <c r="A539" s="98" t="s">
        <v>2750</v>
      </c>
      <c r="B539" s="99" t="s">
        <v>2751</v>
      </c>
      <c r="C539" s="99" t="s">
        <v>2752</v>
      </c>
    </row>
    <row r="540" spans="1:3" x14ac:dyDescent="0.25">
      <c r="A540" s="98" t="s">
        <v>2753</v>
      </c>
      <c r="B540" s="99" t="s">
        <v>2754</v>
      </c>
      <c r="C540" s="99" t="s">
        <v>2755</v>
      </c>
    </row>
    <row r="541" spans="1:3" x14ac:dyDescent="0.25">
      <c r="A541" s="98" t="s">
        <v>2756</v>
      </c>
      <c r="B541" s="99" t="s">
        <v>2757</v>
      </c>
      <c r="C541" s="99" t="s">
        <v>2758</v>
      </c>
    </row>
    <row r="542" spans="1:3" x14ac:dyDescent="0.25">
      <c r="A542" s="98" t="s">
        <v>2759</v>
      </c>
      <c r="B542" s="99" t="s">
        <v>2760</v>
      </c>
      <c r="C542" s="99" t="s">
        <v>2761</v>
      </c>
    </row>
    <row r="543" spans="1:3" x14ac:dyDescent="0.25">
      <c r="A543" s="98" t="s">
        <v>2762</v>
      </c>
      <c r="B543" s="99" t="s">
        <v>2763</v>
      </c>
      <c r="C543" s="99" t="s">
        <v>2764</v>
      </c>
    </row>
    <row r="544" spans="1:3" x14ac:dyDescent="0.25">
      <c r="A544" s="98" t="s">
        <v>2765</v>
      </c>
      <c r="B544" s="99" t="s">
        <v>2766</v>
      </c>
      <c r="C544" s="99" t="s">
        <v>2767</v>
      </c>
    </row>
    <row r="545" spans="1:3" x14ac:dyDescent="0.25">
      <c r="A545" s="98" t="s">
        <v>2768</v>
      </c>
      <c r="B545" s="99" t="s">
        <v>2769</v>
      </c>
      <c r="C545" s="99" t="s">
        <v>2770</v>
      </c>
    </row>
    <row r="546" spans="1:3" x14ac:dyDescent="0.25">
      <c r="A546" s="98" t="s">
        <v>2771</v>
      </c>
      <c r="B546" s="99" t="s">
        <v>2772</v>
      </c>
      <c r="C546" s="99" t="s">
        <v>2773</v>
      </c>
    </row>
    <row r="547" spans="1:3" x14ac:dyDescent="0.25">
      <c r="A547" s="98" t="s">
        <v>2774</v>
      </c>
      <c r="B547" s="99" t="s">
        <v>2775</v>
      </c>
      <c r="C547" s="99" t="s">
        <v>2776</v>
      </c>
    </row>
    <row r="548" spans="1:3" x14ac:dyDescent="0.25">
      <c r="A548" s="98" t="s">
        <v>2777</v>
      </c>
      <c r="B548" s="99" t="s">
        <v>2778</v>
      </c>
      <c r="C548" s="99" t="s">
        <v>2779</v>
      </c>
    </row>
    <row r="549" spans="1:3" x14ac:dyDescent="0.25">
      <c r="A549" s="98" t="s">
        <v>2780</v>
      </c>
      <c r="B549" s="99" t="s">
        <v>2781</v>
      </c>
      <c r="C549" s="99" t="s">
        <v>2782</v>
      </c>
    </row>
    <row r="550" spans="1:3" x14ac:dyDescent="0.25">
      <c r="A550" s="98" t="s">
        <v>2783</v>
      </c>
      <c r="B550" s="99" t="s">
        <v>2784</v>
      </c>
      <c r="C550" s="99" t="s">
        <v>2785</v>
      </c>
    </row>
    <row r="551" spans="1:3" x14ac:dyDescent="0.25">
      <c r="A551" s="98" t="s">
        <v>2786</v>
      </c>
      <c r="B551" s="99" t="s">
        <v>2787</v>
      </c>
      <c r="C551" s="99" t="s">
        <v>2788</v>
      </c>
    </row>
    <row r="552" spans="1:3" x14ac:dyDescent="0.25">
      <c r="A552" s="98" t="s">
        <v>2789</v>
      </c>
      <c r="B552" s="99" t="s">
        <v>2790</v>
      </c>
      <c r="C552" s="99" t="s">
        <v>2791</v>
      </c>
    </row>
    <row r="553" spans="1:3" x14ac:dyDescent="0.25">
      <c r="A553" s="98" t="s">
        <v>2792</v>
      </c>
      <c r="B553" s="99" t="s">
        <v>2793</v>
      </c>
      <c r="C553" s="99" t="s">
        <v>2794</v>
      </c>
    </row>
    <row r="554" spans="1:3" x14ac:dyDescent="0.25">
      <c r="A554" s="98" t="s">
        <v>2795</v>
      </c>
      <c r="B554" s="99" t="s">
        <v>2796</v>
      </c>
      <c r="C554" s="99" t="s">
        <v>2797</v>
      </c>
    </row>
    <row r="555" spans="1:3" x14ac:dyDescent="0.25">
      <c r="A555" s="98" t="s">
        <v>2798</v>
      </c>
      <c r="B555" s="99" t="s">
        <v>2799</v>
      </c>
      <c r="C555" s="99" t="s">
        <v>2800</v>
      </c>
    </row>
    <row r="556" spans="1:3" x14ac:dyDescent="0.25">
      <c r="A556" s="98" t="s">
        <v>2801</v>
      </c>
      <c r="B556" s="99" t="s">
        <v>2802</v>
      </c>
      <c r="C556" s="99" t="s">
        <v>2803</v>
      </c>
    </row>
    <row r="557" spans="1:3" x14ac:dyDescent="0.25">
      <c r="A557" s="98" t="s">
        <v>2804</v>
      </c>
      <c r="B557" s="99" t="s">
        <v>2805</v>
      </c>
      <c r="C557" s="99" t="s">
        <v>2806</v>
      </c>
    </row>
    <row r="558" spans="1:3" x14ac:dyDescent="0.25">
      <c r="A558" s="98" t="s">
        <v>2807</v>
      </c>
      <c r="B558" s="99" t="s">
        <v>2808</v>
      </c>
      <c r="C558" s="99" t="s">
        <v>2809</v>
      </c>
    </row>
    <row r="559" spans="1:3" x14ac:dyDescent="0.25">
      <c r="A559" s="98" t="s">
        <v>2810</v>
      </c>
      <c r="B559" s="99" t="s">
        <v>2811</v>
      </c>
      <c r="C559" s="99" t="s">
        <v>2812</v>
      </c>
    </row>
    <row r="560" spans="1:3" x14ac:dyDescent="0.25">
      <c r="A560" s="98" t="s">
        <v>2813</v>
      </c>
      <c r="B560" s="99" t="s">
        <v>2814</v>
      </c>
      <c r="C560" s="99" t="s">
        <v>2815</v>
      </c>
    </row>
    <row r="561" spans="1:3" x14ac:dyDescent="0.25">
      <c r="A561" s="98" t="s">
        <v>2816</v>
      </c>
      <c r="B561" s="99" t="s">
        <v>2817</v>
      </c>
      <c r="C561" s="99" t="s">
        <v>2818</v>
      </c>
    </row>
    <row r="562" spans="1:3" x14ac:dyDescent="0.25">
      <c r="A562" s="98" t="s">
        <v>2819</v>
      </c>
      <c r="B562" s="99" t="s">
        <v>2820</v>
      </c>
      <c r="C562" s="99" t="s">
        <v>2821</v>
      </c>
    </row>
    <row r="563" spans="1:3" x14ac:dyDescent="0.25">
      <c r="A563" s="98" t="s">
        <v>2822</v>
      </c>
      <c r="B563" s="99" t="s">
        <v>2823</v>
      </c>
      <c r="C563" s="99" t="s">
        <v>2824</v>
      </c>
    </row>
    <row r="564" spans="1:3" x14ac:dyDescent="0.25">
      <c r="A564" s="98" t="s">
        <v>2825</v>
      </c>
      <c r="B564" s="99" t="s">
        <v>2826</v>
      </c>
      <c r="C564" s="99" t="s">
        <v>2827</v>
      </c>
    </row>
    <row r="565" spans="1:3" x14ac:dyDescent="0.25">
      <c r="A565" s="98" t="s">
        <v>2828</v>
      </c>
      <c r="B565" s="99" t="s">
        <v>2829</v>
      </c>
      <c r="C565" s="99" t="s">
        <v>2830</v>
      </c>
    </row>
    <row r="566" spans="1:3" x14ac:dyDescent="0.25">
      <c r="A566" s="98" t="s">
        <v>2831</v>
      </c>
      <c r="B566" s="99" t="s">
        <v>2832</v>
      </c>
      <c r="C566" s="99" t="s">
        <v>2833</v>
      </c>
    </row>
    <row r="567" spans="1:3" x14ac:dyDescent="0.25">
      <c r="A567" s="98" t="s">
        <v>2834</v>
      </c>
      <c r="B567" s="99" t="s">
        <v>2835</v>
      </c>
      <c r="C567" s="99" t="s">
        <v>2836</v>
      </c>
    </row>
    <row r="568" spans="1:3" x14ac:dyDescent="0.25">
      <c r="A568" s="98" t="s">
        <v>2837</v>
      </c>
      <c r="B568" s="99" t="s">
        <v>2838</v>
      </c>
      <c r="C568" s="99" t="s">
        <v>2839</v>
      </c>
    </row>
    <row r="569" spans="1:3" x14ac:dyDescent="0.25">
      <c r="A569" s="98" t="s">
        <v>2840</v>
      </c>
      <c r="B569" s="99" t="s">
        <v>2841</v>
      </c>
      <c r="C569" s="99" t="s">
        <v>2842</v>
      </c>
    </row>
    <row r="570" spans="1:3" x14ac:dyDescent="0.25">
      <c r="A570" s="98" t="s">
        <v>2843</v>
      </c>
      <c r="B570" s="99" t="s">
        <v>2844</v>
      </c>
      <c r="C570" s="99" t="s">
        <v>2845</v>
      </c>
    </row>
    <row r="571" spans="1:3" x14ac:dyDescent="0.25">
      <c r="A571" s="98" t="s">
        <v>2846</v>
      </c>
      <c r="B571" s="99" t="s">
        <v>2847</v>
      </c>
      <c r="C571" s="99" t="s">
        <v>2848</v>
      </c>
    </row>
    <row r="572" spans="1:3" x14ac:dyDescent="0.25">
      <c r="A572" s="98" t="s">
        <v>2849</v>
      </c>
      <c r="B572" s="99" t="s">
        <v>2850</v>
      </c>
      <c r="C572" s="99" t="s">
        <v>2851</v>
      </c>
    </row>
    <row r="573" spans="1:3" x14ac:dyDescent="0.25">
      <c r="A573" s="98" t="s">
        <v>2852</v>
      </c>
      <c r="B573" s="99" t="s">
        <v>2853</v>
      </c>
      <c r="C573" s="99" t="s">
        <v>2854</v>
      </c>
    </row>
    <row r="574" spans="1:3" x14ac:dyDescent="0.25">
      <c r="A574" s="98" t="s">
        <v>2855</v>
      </c>
      <c r="B574" s="99" t="s">
        <v>2856</v>
      </c>
      <c r="C574" s="99" t="s">
        <v>2857</v>
      </c>
    </row>
    <row r="575" spans="1:3" x14ac:dyDescent="0.25">
      <c r="A575" s="98" t="s">
        <v>2858</v>
      </c>
      <c r="B575" s="99" t="s">
        <v>2859</v>
      </c>
      <c r="C575" s="99" t="s">
        <v>2860</v>
      </c>
    </row>
    <row r="576" spans="1:3" x14ac:dyDescent="0.25">
      <c r="A576" s="98" t="s">
        <v>2861</v>
      </c>
      <c r="B576" s="99" t="s">
        <v>2862</v>
      </c>
      <c r="C576" s="99" t="s">
        <v>2863</v>
      </c>
    </row>
    <row r="577" spans="1:3" x14ac:dyDescent="0.25">
      <c r="A577" s="98" t="s">
        <v>2864</v>
      </c>
      <c r="B577" s="99" t="s">
        <v>2865</v>
      </c>
      <c r="C577" s="99" t="s">
        <v>2866</v>
      </c>
    </row>
    <row r="578" spans="1:3" x14ac:dyDescent="0.25">
      <c r="A578" s="98" t="s">
        <v>2867</v>
      </c>
      <c r="B578" s="99" t="s">
        <v>2868</v>
      </c>
      <c r="C578" s="99" t="s">
        <v>2869</v>
      </c>
    </row>
    <row r="579" spans="1:3" x14ac:dyDescent="0.25">
      <c r="A579" s="98" t="s">
        <v>2870</v>
      </c>
      <c r="B579" s="99" t="s">
        <v>2871</v>
      </c>
      <c r="C579" s="99" t="s">
        <v>2872</v>
      </c>
    </row>
    <row r="580" spans="1:3" x14ac:dyDescent="0.25">
      <c r="A580" s="98" t="s">
        <v>2873</v>
      </c>
      <c r="B580" s="99" t="s">
        <v>2874</v>
      </c>
      <c r="C580" s="99" t="s">
        <v>2875</v>
      </c>
    </row>
    <row r="581" spans="1:3" x14ac:dyDescent="0.25">
      <c r="A581" s="98" t="s">
        <v>2876</v>
      </c>
      <c r="B581" s="99" t="s">
        <v>2877</v>
      </c>
      <c r="C581" s="99" t="s">
        <v>2878</v>
      </c>
    </row>
    <row r="582" spans="1:3" x14ac:dyDescent="0.25">
      <c r="A582" s="98" t="s">
        <v>2879</v>
      </c>
      <c r="B582" s="99" t="s">
        <v>2880</v>
      </c>
      <c r="C582" s="99" t="s">
        <v>2881</v>
      </c>
    </row>
    <row r="583" spans="1:3" x14ac:dyDescent="0.25">
      <c r="A583" s="98" t="s">
        <v>2882</v>
      </c>
      <c r="B583" s="99" t="s">
        <v>2883</v>
      </c>
      <c r="C583" s="99" t="s">
        <v>2884</v>
      </c>
    </row>
    <row r="584" spans="1:3" x14ac:dyDescent="0.25">
      <c r="A584" s="98" t="s">
        <v>2885</v>
      </c>
      <c r="B584" s="99" t="s">
        <v>2886</v>
      </c>
      <c r="C584" s="99" t="s">
        <v>2887</v>
      </c>
    </row>
    <row r="585" spans="1:3" x14ac:dyDescent="0.25">
      <c r="A585" s="98" t="s">
        <v>2888</v>
      </c>
      <c r="B585" s="99" t="s">
        <v>2889</v>
      </c>
      <c r="C585" s="99" t="s">
        <v>2890</v>
      </c>
    </row>
    <row r="586" spans="1:3" x14ac:dyDescent="0.25">
      <c r="A586" s="98" t="s">
        <v>2891</v>
      </c>
      <c r="B586" s="99" t="s">
        <v>2892</v>
      </c>
      <c r="C586" s="99" t="s">
        <v>2893</v>
      </c>
    </row>
    <row r="587" spans="1:3" x14ac:dyDescent="0.25">
      <c r="A587" s="98" t="s">
        <v>2894</v>
      </c>
      <c r="B587" s="99" t="s">
        <v>2895</v>
      </c>
      <c r="C587" s="99" t="s">
        <v>2896</v>
      </c>
    </row>
    <row r="588" spans="1:3" x14ac:dyDescent="0.25">
      <c r="A588" s="98" t="s">
        <v>2897</v>
      </c>
      <c r="B588" s="99" t="s">
        <v>2898</v>
      </c>
      <c r="C588" s="99" t="s">
        <v>2899</v>
      </c>
    </row>
    <row r="589" spans="1:3" x14ac:dyDescent="0.25">
      <c r="A589" s="98" t="s">
        <v>2900</v>
      </c>
      <c r="B589" s="99" t="s">
        <v>2901</v>
      </c>
      <c r="C589" s="99" t="s">
        <v>2902</v>
      </c>
    </row>
    <row r="590" spans="1:3" x14ac:dyDescent="0.25">
      <c r="A590" s="98" t="s">
        <v>2903</v>
      </c>
      <c r="B590" s="99" t="s">
        <v>2904</v>
      </c>
      <c r="C590" s="99" t="s">
        <v>2905</v>
      </c>
    </row>
    <row r="591" spans="1:3" x14ac:dyDescent="0.25">
      <c r="A591" s="98" t="s">
        <v>2906</v>
      </c>
      <c r="B591" s="99" t="s">
        <v>2907</v>
      </c>
      <c r="C591" s="99" t="s">
        <v>2908</v>
      </c>
    </row>
    <row r="592" spans="1:3" x14ac:dyDescent="0.25">
      <c r="A592" s="98" t="s">
        <v>2909</v>
      </c>
      <c r="B592" s="99" t="s">
        <v>2910</v>
      </c>
      <c r="C592" s="99" t="s">
        <v>2911</v>
      </c>
    </row>
    <row r="593" spans="1:3" x14ac:dyDescent="0.25">
      <c r="A593" s="98" t="s">
        <v>2912</v>
      </c>
      <c r="B593" s="99" t="s">
        <v>2913</v>
      </c>
      <c r="C593" s="99" t="s">
        <v>2914</v>
      </c>
    </row>
    <row r="594" spans="1:3" x14ac:dyDescent="0.25">
      <c r="A594" s="98" t="s">
        <v>2915</v>
      </c>
      <c r="B594" s="99" t="s">
        <v>2916</v>
      </c>
      <c r="C594" s="99" t="s">
        <v>2917</v>
      </c>
    </row>
    <row r="595" spans="1:3" x14ac:dyDescent="0.25">
      <c r="A595" s="98" t="s">
        <v>2918</v>
      </c>
      <c r="B595" s="99" t="s">
        <v>2919</v>
      </c>
      <c r="C595" s="99" t="s">
        <v>2920</v>
      </c>
    </row>
    <row r="596" spans="1:3" x14ac:dyDescent="0.25">
      <c r="A596" s="98" t="s">
        <v>2921</v>
      </c>
      <c r="B596" s="99" t="s">
        <v>2922</v>
      </c>
      <c r="C596" s="99" t="s">
        <v>2923</v>
      </c>
    </row>
    <row r="597" spans="1:3" x14ac:dyDescent="0.25">
      <c r="A597" s="98" t="s">
        <v>2924</v>
      </c>
      <c r="B597" s="99" t="s">
        <v>2925</v>
      </c>
      <c r="C597" s="99" t="s">
        <v>2926</v>
      </c>
    </row>
    <row r="598" spans="1:3" x14ac:dyDescent="0.25">
      <c r="A598" s="98" t="s">
        <v>2927</v>
      </c>
      <c r="B598" s="99" t="s">
        <v>2928</v>
      </c>
      <c r="C598" s="99" t="s">
        <v>2929</v>
      </c>
    </row>
    <row r="599" spans="1:3" x14ac:dyDescent="0.25">
      <c r="A599" s="98" t="s">
        <v>2930</v>
      </c>
      <c r="B599" s="99" t="s">
        <v>2931</v>
      </c>
      <c r="C599" s="99" t="s">
        <v>2932</v>
      </c>
    </row>
    <row r="600" spans="1:3" x14ac:dyDescent="0.25">
      <c r="A600" s="98" t="s">
        <v>2933</v>
      </c>
      <c r="B600" s="99" t="s">
        <v>2934</v>
      </c>
      <c r="C600" s="99" t="s">
        <v>2935</v>
      </c>
    </row>
    <row r="601" spans="1:3" x14ac:dyDescent="0.25">
      <c r="A601" s="98" t="s">
        <v>2936</v>
      </c>
      <c r="B601" s="99" t="s">
        <v>2937</v>
      </c>
      <c r="C601" s="99" t="s">
        <v>2938</v>
      </c>
    </row>
    <row r="602" spans="1:3" x14ac:dyDescent="0.25">
      <c r="A602" s="98" t="s">
        <v>2939</v>
      </c>
      <c r="B602" s="99" t="s">
        <v>2940</v>
      </c>
      <c r="C602" s="99" t="s">
        <v>2941</v>
      </c>
    </row>
    <row r="603" spans="1:3" x14ac:dyDescent="0.25">
      <c r="A603" s="98" t="s">
        <v>2942</v>
      </c>
      <c r="B603" s="99" t="s">
        <v>2943</v>
      </c>
      <c r="C603" s="99" t="s">
        <v>2944</v>
      </c>
    </row>
    <row r="604" spans="1:3" x14ac:dyDescent="0.25">
      <c r="A604" s="98" t="s">
        <v>2945</v>
      </c>
      <c r="B604" s="99" t="s">
        <v>2946</v>
      </c>
      <c r="C604" s="99" t="s">
        <v>2947</v>
      </c>
    </row>
    <row r="605" spans="1:3" x14ac:dyDescent="0.25">
      <c r="A605" s="98" t="s">
        <v>2948</v>
      </c>
      <c r="B605" s="99" t="s">
        <v>2949</v>
      </c>
      <c r="C605" s="99" t="s">
        <v>2950</v>
      </c>
    </row>
    <row r="606" spans="1:3" x14ac:dyDescent="0.25">
      <c r="A606" s="98" t="s">
        <v>2951</v>
      </c>
      <c r="B606" s="99" t="s">
        <v>2952</v>
      </c>
      <c r="C606" s="99" t="s">
        <v>2953</v>
      </c>
    </row>
    <row r="607" spans="1:3" x14ac:dyDescent="0.25">
      <c r="A607" s="98" t="s">
        <v>2954</v>
      </c>
      <c r="B607" s="99" t="s">
        <v>2955</v>
      </c>
      <c r="C607" s="99" t="s">
        <v>2956</v>
      </c>
    </row>
    <row r="608" spans="1:3" x14ac:dyDescent="0.25">
      <c r="A608" s="98" t="s">
        <v>2957</v>
      </c>
      <c r="B608" s="99" t="s">
        <v>2958</v>
      </c>
      <c r="C608" s="99" t="s">
        <v>2959</v>
      </c>
    </row>
    <row r="609" spans="1:3" x14ac:dyDescent="0.25">
      <c r="A609" s="98" t="s">
        <v>2960</v>
      </c>
      <c r="B609" s="99" t="s">
        <v>2961</v>
      </c>
      <c r="C609" s="99" t="s">
        <v>2962</v>
      </c>
    </row>
    <row r="610" spans="1:3" x14ac:dyDescent="0.25">
      <c r="A610" s="98" t="s">
        <v>2963</v>
      </c>
      <c r="B610" s="99" t="s">
        <v>2964</v>
      </c>
      <c r="C610" s="99" t="s">
        <v>2965</v>
      </c>
    </row>
    <row r="611" spans="1:3" x14ac:dyDescent="0.25">
      <c r="A611" s="98" t="s">
        <v>2966</v>
      </c>
      <c r="B611" s="99" t="s">
        <v>2967</v>
      </c>
      <c r="C611" s="99" t="s">
        <v>2968</v>
      </c>
    </row>
    <row r="612" spans="1:3" x14ac:dyDescent="0.25">
      <c r="A612" s="98" t="s">
        <v>2969</v>
      </c>
      <c r="B612" s="99" t="s">
        <v>2970</v>
      </c>
      <c r="C612" s="99" t="s">
        <v>2971</v>
      </c>
    </row>
    <row r="613" spans="1:3" x14ac:dyDescent="0.25">
      <c r="A613" s="98" t="s">
        <v>2972</v>
      </c>
      <c r="B613" s="99" t="s">
        <v>2973</v>
      </c>
      <c r="C613" s="99" t="s">
        <v>2974</v>
      </c>
    </row>
    <row r="614" spans="1:3" x14ac:dyDescent="0.25">
      <c r="A614" s="98" t="s">
        <v>2975</v>
      </c>
      <c r="B614" s="99" t="s">
        <v>2976</v>
      </c>
      <c r="C614" s="99" t="s">
        <v>2977</v>
      </c>
    </row>
    <row r="615" spans="1:3" x14ac:dyDescent="0.25">
      <c r="A615" s="98" t="s">
        <v>2978</v>
      </c>
      <c r="B615" s="99" t="s">
        <v>2979</v>
      </c>
      <c r="C615" s="99" t="s">
        <v>2980</v>
      </c>
    </row>
    <row r="616" spans="1:3" x14ac:dyDescent="0.25">
      <c r="A616" s="98" t="s">
        <v>2981</v>
      </c>
      <c r="B616" s="99" t="s">
        <v>2982</v>
      </c>
      <c r="C616" s="99" t="s">
        <v>2983</v>
      </c>
    </row>
    <row r="617" spans="1:3" x14ac:dyDescent="0.25">
      <c r="A617" s="98" t="s">
        <v>2984</v>
      </c>
      <c r="B617" s="99" t="s">
        <v>2985</v>
      </c>
      <c r="C617" s="99" t="s">
        <v>2986</v>
      </c>
    </row>
    <row r="618" spans="1:3" x14ac:dyDescent="0.25">
      <c r="A618" s="98" t="s">
        <v>2987</v>
      </c>
      <c r="B618" s="99" t="s">
        <v>2988</v>
      </c>
      <c r="C618" s="99" t="s">
        <v>2989</v>
      </c>
    </row>
    <row r="619" spans="1:3" x14ac:dyDescent="0.25">
      <c r="A619" s="98" t="s">
        <v>2990</v>
      </c>
      <c r="B619" s="99" t="s">
        <v>2991</v>
      </c>
      <c r="C619" s="99" t="s">
        <v>2992</v>
      </c>
    </row>
    <row r="620" spans="1:3" x14ac:dyDescent="0.25">
      <c r="A620" s="98" t="s">
        <v>2993</v>
      </c>
      <c r="B620" s="99" t="s">
        <v>2994</v>
      </c>
      <c r="C620" s="99" t="s">
        <v>2995</v>
      </c>
    </row>
    <row r="621" spans="1:3" x14ac:dyDescent="0.25">
      <c r="A621" s="98" t="s">
        <v>2996</v>
      </c>
      <c r="B621" s="99" t="s">
        <v>2997</v>
      </c>
      <c r="C621" s="99" t="s">
        <v>2998</v>
      </c>
    </row>
    <row r="622" spans="1:3" x14ac:dyDescent="0.25">
      <c r="A622" s="98" t="s">
        <v>2999</v>
      </c>
      <c r="B622" s="99" t="s">
        <v>3000</v>
      </c>
      <c r="C622" s="99" t="s">
        <v>3001</v>
      </c>
    </row>
    <row r="623" spans="1:3" x14ac:dyDescent="0.25">
      <c r="A623" s="98" t="s">
        <v>3002</v>
      </c>
      <c r="B623" s="99" t="s">
        <v>3003</v>
      </c>
      <c r="C623" s="99" t="s">
        <v>3004</v>
      </c>
    </row>
    <row r="624" spans="1:3" x14ac:dyDescent="0.25">
      <c r="A624" s="98" t="s">
        <v>3005</v>
      </c>
      <c r="B624" s="99" t="s">
        <v>3006</v>
      </c>
      <c r="C624" s="99" t="s">
        <v>3007</v>
      </c>
    </row>
    <row r="625" spans="1:3" x14ac:dyDescent="0.25">
      <c r="A625" s="98" t="s">
        <v>3008</v>
      </c>
      <c r="B625" s="99" t="s">
        <v>3009</v>
      </c>
      <c r="C625" s="99" t="s">
        <v>3010</v>
      </c>
    </row>
    <row r="626" spans="1:3" x14ac:dyDescent="0.25">
      <c r="A626" s="98" t="s">
        <v>3011</v>
      </c>
      <c r="B626" s="99" t="s">
        <v>3012</v>
      </c>
      <c r="C626" s="99" t="s">
        <v>3013</v>
      </c>
    </row>
    <row r="627" spans="1:3" x14ac:dyDescent="0.25">
      <c r="A627" s="98" t="s">
        <v>3014</v>
      </c>
      <c r="B627" s="99" t="s">
        <v>3015</v>
      </c>
      <c r="C627" s="99" t="s">
        <v>3016</v>
      </c>
    </row>
    <row r="628" spans="1:3" x14ac:dyDescent="0.25">
      <c r="A628" s="98" t="s">
        <v>3017</v>
      </c>
      <c r="B628" s="99" t="s">
        <v>3018</v>
      </c>
      <c r="C628" s="99" t="s">
        <v>3019</v>
      </c>
    </row>
    <row r="629" spans="1:3" x14ac:dyDescent="0.25">
      <c r="A629" s="98" t="s">
        <v>3020</v>
      </c>
      <c r="B629" s="99" t="s">
        <v>3021</v>
      </c>
      <c r="C629" s="99" t="s">
        <v>3022</v>
      </c>
    </row>
    <row r="630" spans="1:3" x14ac:dyDescent="0.25">
      <c r="A630" s="98" t="s">
        <v>3023</v>
      </c>
      <c r="B630" s="99" t="s">
        <v>3024</v>
      </c>
      <c r="C630" s="99" t="s">
        <v>3025</v>
      </c>
    </row>
    <row r="631" spans="1:3" x14ac:dyDescent="0.25">
      <c r="A631" s="98" t="s">
        <v>3026</v>
      </c>
      <c r="B631" s="99" t="s">
        <v>3027</v>
      </c>
      <c r="C631" s="99" t="s">
        <v>3028</v>
      </c>
    </row>
    <row r="632" spans="1:3" x14ac:dyDescent="0.25">
      <c r="A632" s="98" t="s">
        <v>3029</v>
      </c>
      <c r="B632" s="99" t="s">
        <v>3030</v>
      </c>
      <c r="C632" s="99" t="s">
        <v>3031</v>
      </c>
    </row>
    <row r="633" spans="1:3" x14ac:dyDescent="0.25">
      <c r="A633" s="98" t="s">
        <v>3032</v>
      </c>
      <c r="B633" s="99" t="s">
        <v>3033</v>
      </c>
      <c r="C633" s="99" t="s">
        <v>3034</v>
      </c>
    </row>
    <row r="634" spans="1:3" x14ac:dyDescent="0.25">
      <c r="A634" s="98" t="s">
        <v>3035</v>
      </c>
      <c r="B634" s="99" t="s">
        <v>3036</v>
      </c>
      <c r="C634" s="99" t="s">
        <v>3037</v>
      </c>
    </row>
    <row r="635" spans="1:3" x14ac:dyDescent="0.25">
      <c r="A635" s="98" t="s">
        <v>3038</v>
      </c>
      <c r="B635" s="99" t="s">
        <v>3039</v>
      </c>
      <c r="C635" s="99" t="s">
        <v>3040</v>
      </c>
    </row>
    <row r="636" spans="1:3" x14ac:dyDescent="0.25">
      <c r="A636" s="98" t="s">
        <v>3041</v>
      </c>
      <c r="B636" s="99" t="s">
        <v>3042</v>
      </c>
      <c r="C636" s="99" t="s">
        <v>3043</v>
      </c>
    </row>
    <row r="637" spans="1:3" x14ac:dyDescent="0.25">
      <c r="A637" s="98" t="s">
        <v>3044</v>
      </c>
      <c r="B637" s="99" t="s">
        <v>3045</v>
      </c>
      <c r="C637" s="99" t="s">
        <v>3046</v>
      </c>
    </row>
    <row r="638" spans="1:3" x14ac:dyDescent="0.25">
      <c r="A638" s="98" t="s">
        <v>3047</v>
      </c>
      <c r="B638" s="99" t="s">
        <v>3048</v>
      </c>
      <c r="C638" s="99" t="s">
        <v>3049</v>
      </c>
    </row>
    <row r="639" spans="1:3" x14ac:dyDescent="0.25">
      <c r="A639" s="98" t="s">
        <v>3050</v>
      </c>
      <c r="B639" s="99" t="s">
        <v>3051</v>
      </c>
      <c r="C639" s="99" t="s">
        <v>3052</v>
      </c>
    </row>
    <row r="640" spans="1:3" x14ac:dyDescent="0.25">
      <c r="A640" s="98" t="s">
        <v>3053</v>
      </c>
      <c r="B640" s="99" t="s">
        <v>3054</v>
      </c>
      <c r="C640" s="99" t="s">
        <v>3055</v>
      </c>
    </row>
    <row r="641" spans="1:3" x14ac:dyDescent="0.25">
      <c r="A641" s="98" t="s">
        <v>3056</v>
      </c>
      <c r="B641" s="99" t="s">
        <v>3057</v>
      </c>
      <c r="C641" s="99" t="s">
        <v>3058</v>
      </c>
    </row>
    <row r="642" spans="1:3" x14ac:dyDescent="0.25">
      <c r="A642" s="98" t="s">
        <v>3059</v>
      </c>
      <c r="B642" s="99" t="s">
        <v>3060</v>
      </c>
      <c r="C642" s="99" t="s">
        <v>3061</v>
      </c>
    </row>
    <row r="643" spans="1:3" x14ac:dyDescent="0.25">
      <c r="A643" s="98" t="s">
        <v>3062</v>
      </c>
      <c r="B643" s="99" t="s">
        <v>3063</v>
      </c>
      <c r="C643" s="99" t="s">
        <v>3064</v>
      </c>
    </row>
    <row r="644" spans="1:3" x14ac:dyDescent="0.25">
      <c r="A644" s="98" t="s">
        <v>3065</v>
      </c>
      <c r="B644" s="99" t="s">
        <v>3066</v>
      </c>
      <c r="C644" s="99" t="s">
        <v>3067</v>
      </c>
    </row>
    <row r="645" spans="1:3" x14ac:dyDescent="0.25">
      <c r="A645" s="98" t="s">
        <v>3068</v>
      </c>
      <c r="B645" s="99" t="s">
        <v>3069</v>
      </c>
      <c r="C645" s="99" t="s">
        <v>3070</v>
      </c>
    </row>
    <row r="646" spans="1:3" x14ac:dyDescent="0.25">
      <c r="A646" s="98" t="s">
        <v>3071</v>
      </c>
      <c r="B646" s="99" t="s">
        <v>3072</v>
      </c>
      <c r="C646" s="99" t="s">
        <v>3073</v>
      </c>
    </row>
    <row r="647" spans="1:3" x14ac:dyDescent="0.25">
      <c r="A647" s="98" t="s">
        <v>3074</v>
      </c>
      <c r="B647" s="99" t="s">
        <v>3075</v>
      </c>
      <c r="C647" s="99" t="s">
        <v>3076</v>
      </c>
    </row>
    <row r="648" spans="1:3" x14ac:dyDescent="0.25">
      <c r="A648" s="98" t="s">
        <v>3077</v>
      </c>
      <c r="B648" s="99" t="s">
        <v>3078</v>
      </c>
      <c r="C648" s="99" t="s">
        <v>3079</v>
      </c>
    </row>
    <row r="649" spans="1:3" x14ac:dyDescent="0.25">
      <c r="A649" s="98" t="s">
        <v>3080</v>
      </c>
      <c r="B649" s="99" t="s">
        <v>3081</v>
      </c>
      <c r="C649" s="99" t="s">
        <v>3082</v>
      </c>
    </row>
    <row r="650" spans="1:3" x14ac:dyDescent="0.25">
      <c r="A650" s="98" t="s">
        <v>3083</v>
      </c>
      <c r="B650" s="99" t="s">
        <v>3084</v>
      </c>
      <c r="C650" s="99" t="s">
        <v>3085</v>
      </c>
    </row>
    <row r="651" spans="1:3" x14ac:dyDescent="0.25">
      <c r="A651" s="98" t="s">
        <v>3086</v>
      </c>
      <c r="B651" s="99" t="s">
        <v>3087</v>
      </c>
      <c r="C651" s="99" t="s">
        <v>3088</v>
      </c>
    </row>
    <row r="652" spans="1:3" x14ac:dyDescent="0.25">
      <c r="A652" s="98" t="s">
        <v>3089</v>
      </c>
      <c r="B652" s="99" t="s">
        <v>3090</v>
      </c>
      <c r="C652" s="99" t="s">
        <v>3091</v>
      </c>
    </row>
    <row r="653" spans="1:3" x14ac:dyDescent="0.25">
      <c r="A653" s="98" t="s">
        <v>3092</v>
      </c>
      <c r="B653" s="99" t="s">
        <v>3093</v>
      </c>
      <c r="C653" s="99" t="s">
        <v>3094</v>
      </c>
    </row>
    <row r="654" spans="1:3" x14ac:dyDescent="0.25">
      <c r="A654" s="98" t="s">
        <v>3095</v>
      </c>
      <c r="B654" s="99" t="s">
        <v>3096</v>
      </c>
      <c r="C654" s="99" t="s">
        <v>3097</v>
      </c>
    </row>
    <row r="655" spans="1:3" x14ac:dyDescent="0.25">
      <c r="A655" s="98" t="s">
        <v>3098</v>
      </c>
      <c r="B655" s="99" t="s">
        <v>3099</v>
      </c>
      <c r="C655" s="99" t="s">
        <v>3100</v>
      </c>
    </row>
    <row r="656" spans="1:3" x14ac:dyDescent="0.25">
      <c r="A656" s="98" t="s">
        <v>3101</v>
      </c>
      <c r="B656" s="99" t="s">
        <v>3102</v>
      </c>
      <c r="C656" s="99" t="s">
        <v>3103</v>
      </c>
    </row>
    <row r="657" spans="1:3" x14ac:dyDescent="0.25">
      <c r="A657" s="98" t="s">
        <v>3104</v>
      </c>
      <c r="B657" s="99" t="s">
        <v>3105</v>
      </c>
      <c r="C657" s="99" t="s">
        <v>3106</v>
      </c>
    </row>
    <row r="658" spans="1:3" x14ac:dyDescent="0.25">
      <c r="A658" s="98" t="s">
        <v>3107</v>
      </c>
      <c r="B658" s="99" t="s">
        <v>3108</v>
      </c>
      <c r="C658" s="99" t="s">
        <v>3109</v>
      </c>
    </row>
    <row r="659" spans="1:3" x14ac:dyDescent="0.25">
      <c r="A659" s="98" t="s">
        <v>3110</v>
      </c>
      <c r="B659" s="99" t="s">
        <v>3111</v>
      </c>
      <c r="C659" s="99" t="s">
        <v>3112</v>
      </c>
    </row>
    <row r="660" spans="1:3" x14ac:dyDescent="0.25">
      <c r="A660" s="98" t="s">
        <v>3113</v>
      </c>
      <c r="B660" s="99" t="s">
        <v>3114</v>
      </c>
      <c r="C660" s="99" t="s">
        <v>3115</v>
      </c>
    </row>
    <row r="661" spans="1:3" x14ac:dyDescent="0.25">
      <c r="A661" s="98" t="s">
        <v>3116</v>
      </c>
      <c r="B661" s="99" t="s">
        <v>3117</v>
      </c>
      <c r="C661" s="99" t="s">
        <v>3118</v>
      </c>
    </row>
    <row r="662" spans="1:3" x14ac:dyDescent="0.25">
      <c r="A662" s="98" t="s">
        <v>3119</v>
      </c>
      <c r="B662" s="99" t="s">
        <v>3120</v>
      </c>
      <c r="C662" s="99" t="s">
        <v>3121</v>
      </c>
    </row>
    <row r="663" spans="1:3" x14ac:dyDescent="0.25">
      <c r="A663" s="98" t="s">
        <v>3122</v>
      </c>
      <c r="B663" s="99" t="s">
        <v>3123</v>
      </c>
      <c r="C663" s="99" t="s">
        <v>3124</v>
      </c>
    </row>
    <row r="664" spans="1:3" x14ac:dyDescent="0.25">
      <c r="A664" s="98" t="s">
        <v>3125</v>
      </c>
      <c r="B664" s="99" t="s">
        <v>3126</v>
      </c>
      <c r="C664" s="99" t="s">
        <v>3127</v>
      </c>
    </row>
    <row r="665" spans="1:3" x14ac:dyDescent="0.25">
      <c r="A665" s="98" t="s">
        <v>3128</v>
      </c>
      <c r="B665" s="99" t="s">
        <v>3129</v>
      </c>
      <c r="C665" s="99" t="s">
        <v>3130</v>
      </c>
    </row>
    <row r="666" spans="1:3" x14ac:dyDescent="0.25">
      <c r="A666" s="98" t="s">
        <v>3131</v>
      </c>
      <c r="B666" s="99" t="s">
        <v>3132</v>
      </c>
      <c r="C666" s="99" t="s">
        <v>3133</v>
      </c>
    </row>
    <row r="667" spans="1:3" x14ac:dyDescent="0.25">
      <c r="A667" s="98" t="s">
        <v>3134</v>
      </c>
      <c r="B667" s="99" t="s">
        <v>3135</v>
      </c>
      <c r="C667" s="99" t="s">
        <v>3136</v>
      </c>
    </row>
    <row r="668" spans="1:3" x14ac:dyDescent="0.25">
      <c r="A668" s="98" t="s">
        <v>3137</v>
      </c>
      <c r="B668" s="99" t="s">
        <v>3138</v>
      </c>
      <c r="C668" s="99" t="s">
        <v>3139</v>
      </c>
    </row>
    <row r="669" spans="1:3" x14ac:dyDescent="0.25">
      <c r="A669" s="98" t="s">
        <v>3140</v>
      </c>
      <c r="B669" s="99" t="s">
        <v>3141</v>
      </c>
      <c r="C669" s="99" t="s">
        <v>3142</v>
      </c>
    </row>
    <row r="670" spans="1:3" x14ac:dyDescent="0.25">
      <c r="A670" s="98" t="s">
        <v>3143</v>
      </c>
      <c r="B670" s="99" t="s">
        <v>3144</v>
      </c>
      <c r="C670" s="99" t="s">
        <v>3145</v>
      </c>
    </row>
    <row r="671" spans="1:3" x14ac:dyDescent="0.25">
      <c r="A671" s="98" t="s">
        <v>3146</v>
      </c>
      <c r="B671" s="99" t="s">
        <v>3147</v>
      </c>
      <c r="C671" s="99" t="s">
        <v>3148</v>
      </c>
    </row>
    <row r="672" spans="1:3" x14ac:dyDescent="0.25">
      <c r="A672" s="98" t="s">
        <v>3149</v>
      </c>
      <c r="B672" s="99" t="s">
        <v>3150</v>
      </c>
      <c r="C672" s="99" t="s">
        <v>3151</v>
      </c>
    </row>
    <row r="673" spans="1:3" x14ac:dyDescent="0.25">
      <c r="A673" s="98" t="s">
        <v>3152</v>
      </c>
      <c r="B673" s="99" t="s">
        <v>3153</v>
      </c>
      <c r="C673" s="99" t="s">
        <v>3154</v>
      </c>
    </row>
    <row r="674" spans="1:3" x14ac:dyDescent="0.25">
      <c r="A674" s="98" t="s">
        <v>3155</v>
      </c>
      <c r="B674" s="99" t="s">
        <v>3156</v>
      </c>
      <c r="C674" s="99" t="s">
        <v>3157</v>
      </c>
    </row>
    <row r="675" spans="1:3" x14ac:dyDescent="0.25">
      <c r="A675" s="98" t="s">
        <v>3158</v>
      </c>
      <c r="B675" s="99" t="s">
        <v>3159</v>
      </c>
      <c r="C675" s="99" t="s">
        <v>3160</v>
      </c>
    </row>
    <row r="676" spans="1:3" x14ac:dyDescent="0.25">
      <c r="A676" s="98" t="s">
        <v>3161</v>
      </c>
      <c r="B676" s="99" t="s">
        <v>3162</v>
      </c>
      <c r="C676" s="99" t="s">
        <v>3163</v>
      </c>
    </row>
    <row r="677" spans="1:3" x14ac:dyDescent="0.25">
      <c r="A677" s="98" t="s">
        <v>3164</v>
      </c>
      <c r="B677" s="99" t="s">
        <v>3165</v>
      </c>
      <c r="C677" s="99" t="s">
        <v>3166</v>
      </c>
    </row>
    <row r="678" spans="1:3" x14ac:dyDescent="0.25">
      <c r="A678" s="98" t="s">
        <v>3167</v>
      </c>
      <c r="B678" s="99" t="s">
        <v>3168</v>
      </c>
      <c r="C678" s="99" t="s">
        <v>3169</v>
      </c>
    </row>
    <row r="679" spans="1:3" x14ac:dyDescent="0.25">
      <c r="A679" s="98" t="s">
        <v>3170</v>
      </c>
      <c r="B679" s="99" t="s">
        <v>3171</v>
      </c>
      <c r="C679" s="99" t="s">
        <v>3172</v>
      </c>
    </row>
    <row r="680" spans="1:3" x14ac:dyDescent="0.25">
      <c r="A680" s="98" t="s">
        <v>3173</v>
      </c>
      <c r="B680" s="99" t="s">
        <v>3174</v>
      </c>
      <c r="C680" s="99" t="s">
        <v>3175</v>
      </c>
    </row>
    <row r="681" spans="1:3" x14ac:dyDescent="0.25">
      <c r="A681" s="98" t="s">
        <v>3176</v>
      </c>
      <c r="B681" s="99" t="s">
        <v>3177</v>
      </c>
      <c r="C681" s="99" t="s">
        <v>3178</v>
      </c>
    </row>
    <row r="682" spans="1:3" x14ac:dyDescent="0.25">
      <c r="A682" s="98" t="s">
        <v>3179</v>
      </c>
      <c r="B682" s="99" t="s">
        <v>3180</v>
      </c>
      <c r="C682" s="99" t="s">
        <v>3181</v>
      </c>
    </row>
    <row r="683" spans="1:3" x14ac:dyDescent="0.25">
      <c r="A683" s="98" t="s">
        <v>3182</v>
      </c>
      <c r="B683" s="99" t="s">
        <v>3183</v>
      </c>
      <c r="C683" s="99" t="s">
        <v>3184</v>
      </c>
    </row>
    <row r="684" spans="1:3" x14ac:dyDescent="0.25">
      <c r="A684" s="98" t="s">
        <v>3185</v>
      </c>
      <c r="B684" s="99" t="s">
        <v>3186</v>
      </c>
      <c r="C684" s="99" t="s">
        <v>3187</v>
      </c>
    </row>
    <row r="685" spans="1:3" x14ac:dyDescent="0.25">
      <c r="A685" s="98" t="s">
        <v>3188</v>
      </c>
      <c r="B685" s="99" t="s">
        <v>3189</v>
      </c>
      <c r="C685" s="99" t="s">
        <v>3190</v>
      </c>
    </row>
    <row r="686" spans="1:3" x14ac:dyDescent="0.25">
      <c r="A686" s="98" t="s">
        <v>3191</v>
      </c>
      <c r="B686" s="99" t="s">
        <v>3192</v>
      </c>
      <c r="C686" s="99" t="s">
        <v>3193</v>
      </c>
    </row>
    <row r="687" spans="1:3" x14ac:dyDescent="0.25">
      <c r="A687" s="98" t="s">
        <v>3194</v>
      </c>
      <c r="B687" s="99" t="s">
        <v>3195</v>
      </c>
      <c r="C687" s="99" t="s">
        <v>3196</v>
      </c>
    </row>
    <row r="688" spans="1:3" x14ac:dyDescent="0.25">
      <c r="A688" s="98" t="s">
        <v>3197</v>
      </c>
      <c r="B688" s="99" t="s">
        <v>3198</v>
      </c>
      <c r="C688" s="99" t="s">
        <v>3199</v>
      </c>
    </row>
    <row r="689" spans="1:3" x14ac:dyDescent="0.25">
      <c r="A689" s="98" t="s">
        <v>3200</v>
      </c>
      <c r="B689" s="99" t="s">
        <v>3201</v>
      </c>
      <c r="C689" s="99" t="s">
        <v>3202</v>
      </c>
    </row>
    <row r="690" spans="1:3" x14ac:dyDescent="0.25">
      <c r="A690" s="98" t="s">
        <v>3203</v>
      </c>
      <c r="B690" s="99" t="s">
        <v>3204</v>
      </c>
      <c r="C690" s="99" t="s">
        <v>3205</v>
      </c>
    </row>
    <row r="691" spans="1:3" x14ac:dyDescent="0.25">
      <c r="A691" s="98" t="s">
        <v>3206</v>
      </c>
      <c r="B691" s="99" t="s">
        <v>3207</v>
      </c>
      <c r="C691" s="99" t="s">
        <v>3208</v>
      </c>
    </row>
    <row r="692" spans="1:3" x14ac:dyDescent="0.25">
      <c r="A692" s="98" t="s">
        <v>3209</v>
      </c>
      <c r="B692" s="99" t="s">
        <v>3210</v>
      </c>
      <c r="C692" s="99" t="s">
        <v>3211</v>
      </c>
    </row>
    <row r="693" spans="1:3" x14ac:dyDescent="0.25">
      <c r="A693" s="98" t="s">
        <v>3212</v>
      </c>
      <c r="B693" s="99" t="s">
        <v>3213</v>
      </c>
      <c r="C693" s="99" t="s">
        <v>3214</v>
      </c>
    </row>
    <row r="694" spans="1:3" x14ac:dyDescent="0.25">
      <c r="A694" s="98" t="s">
        <v>3215</v>
      </c>
      <c r="B694" s="99" t="s">
        <v>3216</v>
      </c>
      <c r="C694" s="99" t="s">
        <v>3217</v>
      </c>
    </row>
    <row r="695" spans="1:3" x14ac:dyDescent="0.25">
      <c r="A695" s="98" t="s">
        <v>3218</v>
      </c>
      <c r="B695" s="99" t="s">
        <v>3219</v>
      </c>
      <c r="C695" s="99" t="s">
        <v>3220</v>
      </c>
    </row>
    <row r="696" spans="1:3" x14ac:dyDescent="0.25">
      <c r="A696" s="98" t="s">
        <v>3221</v>
      </c>
      <c r="B696" s="99" t="s">
        <v>3222</v>
      </c>
      <c r="C696" s="99" t="s">
        <v>3223</v>
      </c>
    </row>
    <row r="697" spans="1:3" x14ac:dyDescent="0.25">
      <c r="A697" s="98" t="s">
        <v>3224</v>
      </c>
      <c r="B697" s="99" t="s">
        <v>3225</v>
      </c>
      <c r="C697" s="99" t="s">
        <v>3226</v>
      </c>
    </row>
    <row r="698" spans="1:3" x14ac:dyDescent="0.25">
      <c r="A698" s="98" t="s">
        <v>3227</v>
      </c>
      <c r="B698" s="99" t="s">
        <v>3228</v>
      </c>
      <c r="C698" s="99" t="s">
        <v>3229</v>
      </c>
    </row>
    <row r="699" spans="1:3" x14ac:dyDescent="0.25">
      <c r="A699" s="98" t="s">
        <v>3230</v>
      </c>
      <c r="B699" s="99" t="s">
        <v>3231</v>
      </c>
      <c r="C699" s="99" t="s">
        <v>3232</v>
      </c>
    </row>
    <row r="700" spans="1:3" x14ac:dyDescent="0.25">
      <c r="A700" s="98" t="s">
        <v>3233</v>
      </c>
      <c r="B700" s="99" t="s">
        <v>3234</v>
      </c>
      <c r="C700" s="99" t="s">
        <v>3235</v>
      </c>
    </row>
    <row r="701" spans="1:3" x14ac:dyDescent="0.25">
      <c r="A701" s="98" t="s">
        <v>3236</v>
      </c>
      <c r="B701" s="99" t="s">
        <v>3237</v>
      </c>
      <c r="C701" s="99" t="s">
        <v>3238</v>
      </c>
    </row>
    <row r="702" spans="1:3" x14ac:dyDescent="0.25">
      <c r="A702" s="98" t="s">
        <v>3239</v>
      </c>
      <c r="B702" s="99" t="s">
        <v>3240</v>
      </c>
      <c r="C702" s="99" t="s">
        <v>3241</v>
      </c>
    </row>
    <row r="703" spans="1:3" x14ac:dyDescent="0.25">
      <c r="A703" s="98" t="s">
        <v>3242</v>
      </c>
      <c r="B703" s="99" t="s">
        <v>3243</v>
      </c>
      <c r="C703" s="99" t="s">
        <v>3244</v>
      </c>
    </row>
    <row r="704" spans="1:3" x14ac:dyDescent="0.25">
      <c r="A704" s="98" t="s">
        <v>3245</v>
      </c>
      <c r="B704" s="99" t="s">
        <v>3246</v>
      </c>
      <c r="C704" s="99" t="s">
        <v>3247</v>
      </c>
    </row>
    <row r="705" spans="1:3" x14ac:dyDescent="0.25">
      <c r="A705" s="98" t="s">
        <v>3248</v>
      </c>
      <c r="B705" s="99" t="s">
        <v>3249</v>
      </c>
      <c r="C705" s="99" t="s">
        <v>3250</v>
      </c>
    </row>
    <row r="706" spans="1:3" x14ac:dyDescent="0.25">
      <c r="A706" s="98" t="s">
        <v>3251</v>
      </c>
      <c r="B706" s="99" t="s">
        <v>3252</v>
      </c>
      <c r="C706" s="99" t="s">
        <v>3253</v>
      </c>
    </row>
    <row r="707" spans="1:3" x14ac:dyDescent="0.25">
      <c r="A707" s="98" t="s">
        <v>3254</v>
      </c>
      <c r="B707" s="99" t="s">
        <v>3255</v>
      </c>
      <c r="C707" s="99" t="s">
        <v>3256</v>
      </c>
    </row>
    <row r="708" spans="1:3" x14ac:dyDescent="0.25">
      <c r="A708" s="98" t="s">
        <v>3257</v>
      </c>
      <c r="B708" s="99" t="s">
        <v>3258</v>
      </c>
      <c r="C708" s="99" t="s">
        <v>3259</v>
      </c>
    </row>
    <row r="709" spans="1:3" x14ac:dyDescent="0.25">
      <c r="A709" s="98" t="s">
        <v>3260</v>
      </c>
      <c r="B709" s="99" t="s">
        <v>3261</v>
      </c>
      <c r="C709" s="99" t="s">
        <v>3262</v>
      </c>
    </row>
    <row r="710" spans="1:3" x14ac:dyDescent="0.25">
      <c r="A710" s="98" t="s">
        <v>3263</v>
      </c>
      <c r="B710" s="99" t="s">
        <v>3264</v>
      </c>
      <c r="C710" s="99" t="s">
        <v>3265</v>
      </c>
    </row>
    <row r="711" spans="1:3" x14ac:dyDescent="0.25">
      <c r="A711" s="98" t="s">
        <v>3266</v>
      </c>
      <c r="B711" s="99" t="s">
        <v>3267</v>
      </c>
      <c r="C711" s="99" t="s">
        <v>3268</v>
      </c>
    </row>
    <row r="712" spans="1:3" x14ac:dyDescent="0.25">
      <c r="A712" s="98" t="s">
        <v>3269</v>
      </c>
      <c r="B712" s="99" t="s">
        <v>3270</v>
      </c>
      <c r="C712" s="99" t="s">
        <v>3271</v>
      </c>
    </row>
    <row r="713" spans="1:3" x14ac:dyDescent="0.25">
      <c r="A713" s="98" t="s">
        <v>3272</v>
      </c>
      <c r="B713" s="99" t="s">
        <v>3273</v>
      </c>
      <c r="C713" s="99" t="s">
        <v>3274</v>
      </c>
    </row>
    <row r="714" spans="1:3" x14ac:dyDescent="0.25">
      <c r="A714" s="98" t="s">
        <v>3275</v>
      </c>
      <c r="B714" s="99" t="s">
        <v>3276</v>
      </c>
      <c r="C714" s="99" t="s">
        <v>3277</v>
      </c>
    </row>
    <row r="715" spans="1:3" x14ac:dyDescent="0.25">
      <c r="A715" s="98" t="s">
        <v>3278</v>
      </c>
      <c r="B715" s="99" t="s">
        <v>3279</v>
      </c>
      <c r="C715" s="99" t="s">
        <v>3280</v>
      </c>
    </row>
    <row r="716" spans="1:3" x14ac:dyDescent="0.25">
      <c r="A716" s="98" t="s">
        <v>3281</v>
      </c>
      <c r="B716" s="99" t="s">
        <v>3282</v>
      </c>
      <c r="C716" s="99" t="s">
        <v>3283</v>
      </c>
    </row>
    <row r="717" spans="1:3" x14ac:dyDescent="0.25">
      <c r="A717" s="98" t="s">
        <v>3284</v>
      </c>
      <c r="B717" s="99" t="s">
        <v>3285</v>
      </c>
      <c r="C717" s="99" t="s">
        <v>3286</v>
      </c>
    </row>
    <row r="718" spans="1:3" x14ac:dyDescent="0.25">
      <c r="A718" s="98" t="s">
        <v>3287</v>
      </c>
      <c r="B718" s="99" t="s">
        <v>3288</v>
      </c>
      <c r="C718" s="99" t="s">
        <v>3289</v>
      </c>
    </row>
    <row r="719" spans="1:3" x14ac:dyDescent="0.25">
      <c r="A719" s="98" t="s">
        <v>3290</v>
      </c>
      <c r="B719" s="99" t="s">
        <v>3291</v>
      </c>
      <c r="C719" s="99" t="s">
        <v>3292</v>
      </c>
    </row>
    <row r="720" spans="1:3" x14ac:dyDescent="0.25">
      <c r="A720" s="98" t="s">
        <v>3293</v>
      </c>
      <c r="B720" s="99" t="s">
        <v>3294</v>
      </c>
      <c r="C720" s="99" t="s">
        <v>3295</v>
      </c>
    </row>
    <row r="721" spans="1:3" x14ac:dyDescent="0.25">
      <c r="A721" s="98" t="s">
        <v>3296</v>
      </c>
      <c r="B721" s="99" t="s">
        <v>3297</v>
      </c>
      <c r="C721" s="99" t="s">
        <v>3298</v>
      </c>
    </row>
    <row r="722" spans="1:3" x14ac:dyDescent="0.25">
      <c r="A722" s="98" t="s">
        <v>3299</v>
      </c>
      <c r="B722" s="99" t="s">
        <v>3300</v>
      </c>
      <c r="C722" s="99" t="s">
        <v>3301</v>
      </c>
    </row>
    <row r="723" spans="1:3" x14ac:dyDescent="0.25">
      <c r="A723" s="98" t="s">
        <v>3302</v>
      </c>
      <c r="B723" s="99" t="s">
        <v>3303</v>
      </c>
      <c r="C723" s="99" t="s">
        <v>3304</v>
      </c>
    </row>
    <row r="724" spans="1:3" x14ac:dyDescent="0.25">
      <c r="A724" s="98" t="s">
        <v>3305</v>
      </c>
      <c r="B724" s="99" t="s">
        <v>3306</v>
      </c>
      <c r="C724" s="99" t="s">
        <v>3307</v>
      </c>
    </row>
    <row r="725" spans="1:3" x14ac:dyDescent="0.25">
      <c r="A725" s="98" t="s">
        <v>3308</v>
      </c>
      <c r="B725" s="99" t="s">
        <v>3309</v>
      </c>
      <c r="C725" s="99" t="s">
        <v>3310</v>
      </c>
    </row>
    <row r="726" spans="1:3" x14ac:dyDescent="0.25">
      <c r="A726" s="98" t="s">
        <v>3311</v>
      </c>
      <c r="B726" s="99" t="s">
        <v>3312</v>
      </c>
      <c r="C726" s="99" t="s">
        <v>3313</v>
      </c>
    </row>
    <row r="727" spans="1:3" x14ac:dyDescent="0.25">
      <c r="A727" s="98" t="s">
        <v>3314</v>
      </c>
      <c r="B727" s="99" t="s">
        <v>3315</v>
      </c>
      <c r="C727" s="99" t="s">
        <v>3316</v>
      </c>
    </row>
    <row r="728" spans="1:3" x14ac:dyDescent="0.25">
      <c r="A728" s="98" t="s">
        <v>3317</v>
      </c>
      <c r="B728" s="99" t="s">
        <v>3318</v>
      </c>
      <c r="C728" s="99" t="s">
        <v>3319</v>
      </c>
    </row>
    <row r="729" spans="1:3" x14ac:dyDescent="0.25">
      <c r="A729" s="98" t="s">
        <v>3320</v>
      </c>
      <c r="B729" s="99" t="s">
        <v>3321</v>
      </c>
      <c r="C729" s="99" t="s">
        <v>3322</v>
      </c>
    </row>
    <row r="730" spans="1:3" x14ac:dyDescent="0.25">
      <c r="A730" s="98" t="s">
        <v>3323</v>
      </c>
      <c r="B730" s="99" t="s">
        <v>3324</v>
      </c>
      <c r="C730" s="99" t="s">
        <v>3325</v>
      </c>
    </row>
    <row r="731" spans="1:3" x14ac:dyDescent="0.25">
      <c r="A731" s="98" t="s">
        <v>3326</v>
      </c>
      <c r="B731" s="99" t="s">
        <v>3327</v>
      </c>
      <c r="C731" s="99" t="s">
        <v>3328</v>
      </c>
    </row>
    <row r="732" spans="1:3" x14ac:dyDescent="0.25">
      <c r="A732" s="98" t="s">
        <v>3329</v>
      </c>
      <c r="B732" s="99" t="s">
        <v>3330</v>
      </c>
      <c r="C732" s="99" t="s">
        <v>3331</v>
      </c>
    </row>
    <row r="733" spans="1:3" x14ac:dyDescent="0.25">
      <c r="A733" s="98" t="s">
        <v>3332</v>
      </c>
      <c r="B733" s="99" t="s">
        <v>3333</v>
      </c>
      <c r="C733" s="99" t="s">
        <v>3334</v>
      </c>
    </row>
    <row r="734" spans="1:3" x14ac:dyDescent="0.25">
      <c r="A734" s="98" t="s">
        <v>3335</v>
      </c>
      <c r="B734" s="99" t="s">
        <v>3336</v>
      </c>
      <c r="C734" s="99" t="s">
        <v>3337</v>
      </c>
    </row>
    <row r="735" spans="1:3" x14ac:dyDescent="0.25">
      <c r="A735" s="98" t="s">
        <v>3338</v>
      </c>
      <c r="B735" s="99" t="s">
        <v>3339</v>
      </c>
      <c r="C735" s="99" t="s">
        <v>3340</v>
      </c>
    </row>
    <row r="736" spans="1:3" x14ac:dyDescent="0.25">
      <c r="A736" s="98" t="s">
        <v>3341</v>
      </c>
      <c r="B736" s="99" t="s">
        <v>3342</v>
      </c>
      <c r="C736" s="99" t="s">
        <v>3343</v>
      </c>
    </row>
    <row r="737" spans="1:3" x14ac:dyDescent="0.25">
      <c r="A737" s="98" t="s">
        <v>3344</v>
      </c>
      <c r="B737" s="99" t="s">
        <v>3345</v>
      </c>
      <c r="C737" s="99" t="s">
        <v>3346</v>
      </c>
    </row>
    <row r="738" spans="1:3" x14ac:dyDescent="0.25">
      <c r="A738" s="98" t="s">
        <v>3347</v>
      </c>
      <c r="B738" s="99" t="s">
        <v>3348</v>
      </c>
      <c r="C738" s="99" t="s">
        <v>3349</v>
      </c>
    </row>
    <row r="739" spans="1:3" x14ac:dyDescent="0.25">
      <c r="A739" s="98" t="s">
        <v>3350</v>
      </c>
      <c r="B739" s="99" t="s">
        <v>3351</v>
      </c>
      <c r="C739" s="99" t="s">
        <v>3352</v>
      </c>
    </row>
    <row r="740" spans="1:3" x14ac:dyDescent="0.25">
      <c r="A740" s="98" t="s">
        <v>3353</v>
      </c>
      <c r="B740" s="99" t="s">
        <v>3354</v>
      </c>
      <c r="C740" s="99" t="s">
        <v>3355</v>
      </c>
    </row>
    <row r="741" spans="1:3" x14ac:dyDescent="0.25">
      <c r="A741" s="98" t="s">
        <v>3356</v>
      </c>
      <c r="B741" s="99" t="s">
        <v>3357</v>
      </c>
      <c r="C741" s="99" t="s">
        <v>3358</v>
      </c>
    </row>
    <row r="742" spans="1:3" x14ac:dyDescent="0.25">
      <c r="A742" s="98" t="s">
        <v>3359</v>
      </c>
      <c r="B742" s="99" t="s">
        <v>3360</v>
      </c>
      <c r="C742" s="99" t="s">
        <v>3361</v>
      </c>
    </row>
    <row r="743" spans="1:3" x14ac:dyDescent="0.25">
      <c r="A743" s="98" t="s">
        <v>3362</v>
      </c>
      <c r="B743" s="99" t="s">
        <v>3363</v>
      </c>
      <c r="C743" s="99" t="s">
        <v>3364</v>
      </c>
    </row>
    <row r="744" spans="1:3" x14ac:dyDescent="0.25">
      <c r="A744" s="98" t="s">
        <v>3365</v>
      </c>
      <c r="B744" s="99" t="s">
        <v>3366</v>
      </c>
      <c r="C744" s="99" t="s">
        <v>3367</v>
      </c>
    </row>
    <row r="745" spans="1:3" x14ac:dyDescent="0.25">
      <c r="A745" s="98" t="s">
        <v>3368</v>
      </c>
      <c r="B745" s="99" t="s">
        <v>3369</v>
      </c>
      <c r="C745" s="99" t="s">
        <v>3370</v>
      </c>
    </row>
    <row r="746" spans="1:3" x14ac:dyDescent="0.25">
      <c r="A746" s="98" t="s">
        <v>3371</v>
      </c>
      <c r="B746" s="99" t="s">
        <v>3372</v>
      </c>
      <c r="C746" s="99" t="s">
        <v>3373</v>
      </c>
    </row>
    <row r="747" spans="1:3" x14ac:dyDescent="0.25">
      <c r="A747" s="98" t="s">
        <v>3374</v>
      </c>
      <c r="B747" s="99" t="s">
        <v>3375</v>
      </c>
      <c r="C747" s="99" t="s">
        <v>3376</v>
      </c>
    </row>
    <row r="748" spans="1:3" x14ac:dyDescent="0.25">
      <c r="A748" s="98" t="s">
        <v>3377</v>
      </c>
      <c r="B748" s="99" t="s">
        <v>3378</v>
      </c>
      <c r="C748" s="99" t="s">
        <v>3379</v>
      </c>
    </row>
    <row r="749" spans="1:3" x14ac:dyDescent="0.25">
      <c r="A749" s="98" t="s">
        <v>3380</v>
      </c>
      <c r="B749" s="99" t="s">
        <v>3381</v>
      </c>
      <c r="C749" s="99" t="s">
        <v>3382</v>
      </c>
    </row>
    <row r="750" spans="1:3" x14ac:dyDescent="0.25">
      <c r="A750" s="98" t="s">
        <v>3383</v>
      </c>
      <c r="B750" s="99" t="s">
        <v>3384</v>
      </c>
      <c r="C750" s="99" t="s">
        <v>3385</v>
      </c>
    </row>
    <row r="751" spans="1:3" x14ac:dyDescent="0.25">
      <c r="A751" s="98" t="s">
        <v>3386</v>
      </c>
      <c r="B751" s="99" t="s">
        <v>3387</v>
      </c>
      <c r="C751" s="99" t="s">
        <v>3388</v>
      </c>
    </row>
    <row r="752" spans="1:3" x14ac:dyDescent="0.25">
      <c r="A752" s="98" t="s">
        <v>3389</v>
      </c>
      <c r="B752" s="99" t="s">
        <v>3390</v>
      </c>
      <c r="C752" s="99" t="s">
        <v>3391</v>
      </c>
    </row>
    <row r="753" spans="1:3" x14ac:dyDescent="0.25">
      <c r="A753" s="98" t="s">
        <v>3392</v>
      </c>
      <c r="B753" s="99" t="s">
        <v>3393</v>
      </c>
      <c r="C753" s="99" t="s">
        <v>3394</v>
      </c>
    </row>
    <row r="754" spans="1:3" x14ac:dyDescent="0.25">
      <c r="A754" s="98" t="s">
        <v>3395</v>
      </c>
      <c r="B754" s="99" t="s">
        <v>3396</v>
      </c>
      <c r="C754" s="99" t="s">
        <v>3397</v>
      </c>
    </row>
    <row r="755" spans="1:3" x14ac:dyDescent="0.25">
      <c r="A755" s="98" t="s">
        <v>3398</v>
      </c>
      <c r="B755" s="99" t="s">
        <v>3399</v>
      </c>
      <c r="C755" s="99" t="s">
        <v>3400</v>
      </c>
    </row>
    <row r="756" spans="1:3" x14ac:dyDescent="0.25">
      <c r="A756" s="98" t="s">
        <v>3401</v>
      </c>
      <c r="B756" s="99" t="s">
        <v>3402</v>
      </c>
      <c r="C756" s="99" t="s">
        <v>3403</v>
      </c>
    </row>
    <row r="757" spans="1:3" x14ac:dyDescent="0.25">
      <c r="A757" s="98" t="s">
        <v>3404</v>
      </c>
      <c r="B757" s="99" t="s">
        <v>3405</v>
      </c>
      <c r="C757" s="99" t="s">
        <v>3406</v>
      </c>
    </row>
    <row r="758" spans="1:3" x14ac:dyDescent="0.25">
      <c r="A758" s="98" t="s">
        <v>3407</v>
      </c>
      <c r="B758" s="99" t="s">
        <v>3408</v>
      </c>
      <c r="C758" s="99" t="s">
        <v>3409</v>
      </c>
    </row>
    <row r="759" spans="1:3" x14ac:dyDescent="0.25">
      <c r="A759" s="98" t="s">
        <v>3410</v>
      </c>
      <c r="B759" s="99" t="s">
        <v>3411</v>
      </c>
      <c r="C759" s="99" t="s">
        <v>3412</v>
      </c>
    </row>
    <row r="760" spans="1:3" x14ac:dyDescent="0.25">
      <c r="A760" s="98" t="s">
        <v>3413</v>
      </c>
      <c r="B760" s="99" t="s">
        <v>3414</v>
      </c>
      <c r="C760" s="99" t="s">
        <v>3415</v>
      </c>
    </row>
    <row r="761" spans="1:3" x14ac:dyDescent="0.25">
      <c r="A761" s="98" t="s">
        <v>3416</v>
      </c>
      <c r="B761" s="99" t="s">
        <v>3417</v>
      </c>
      <c r="C761" s="99" t="s">
        <v>3418</v>
      </c>
    </row>
    <row r="762" spans="1:3" x14ac:dyDescent="0.25">
      <c r="A762" s="98" t="s">
        <v>3419</v>
      </c>
      <c r="B762" s="99" t="s">
        <v>3420</v>
      </c>
      <c r="C762" s="99" t="s">
        <v>3421</v>
      </c>
    </row>
    <row r="763" spans="1:3" x14ac:dyDescent="0.25">
      <c r="A763" s="98" t="s">
        <v>3422</v>
      </c>
      <c r="B763" s="99" t="s">
        <v>3423</v>
      </c>
      <c r="C763" s="99" t="s">
        <v>3424</v>
      </c>
    </row>
    <row r="764" spans="1:3" x14ac:dyDescent="0.25">
      <c r="A764" s="98" t="s">
        <v>3425</v>
      </c>
      <c r="B764" s="99" t="s">
        <v>3426</v>
      </c>
      <c r="C764" s="99" t="s">
        <v>3427</v>
      </c>
    </row>
    <row r="765" spans="1:3" x14ac:dyDescent="0.25">
      <c r="A765" s="98" t="s">
        <v>3428</v>
      </c>
      <c r="B765" s="99" t="s">
        <v>3429</v>
      </c>
      <c r="C765" s="99" t="s">
        <v>3430</v>
      </c>
    </row>
    <row r="766" spans="1:3" x14ac:dyDescent="0.25">
      <c r="A766" s="98" t="s">
        <v>3431</v>
      </c>
      <c r="B766" s="99" t="s">
        <v>3432</v>
      </c>
      <c r="C766" s="99" t="s">
        <v>3433</v>
      </c>
    </row>
    <row r="767" spans="1:3" x14ac:dyDescent="0.25">
      <c r="A767" s="98" t="s">
        <v>3434</v>
      </c>
      <c r="B767" s="99" t="s">
        <v>3435</v>
      </c>
      <c r="C767" s="99" t="s">
        <v>3436</v>
      </c>
    </row>
    <row r="768" spans="1:3" x14ac:dyDescent="0.25">
      <c r="A768" s="98" t="s">
        <v>3437</v>
      </c>
      <c r="B768" s="99" t="s">
        <v>3438</v>
      </c>
      <c r="C768" s="99" t="s">
        <v>3439</v>
      </c>
    </row>
    <row r="769" spans="1:3" x14ac:dyDescent="0.25">
      <c r="A769" s="98" t="s">
        <v>3440</v>
      </c>
      <c r="B769" s="99" t="s">
        <v>3441</v>
      </c>
      <c r="C769" s="99" t="s">
        <v>3442</v>
      </c>
    </row>
    <row r="770" spans="1:3" x14ac:dyDescent="0.25">
      <c r="A770" s="98" t="s">
        <v>3443</v>
      </c>
      <c r="B770" s="99" t="s">
        <v>3444</v>
      </c>
      <c r="C770" s="99" t="s">
        <v>3445</v>
      </c>
    </row>
    <row r="771" spans="1:3" x14ac:dyDescent="0.25">
      <c r="A771" s="98" t="s">
        <v>3446</v>
      </c>
      <c r="B771" s="99" t="s">
        <v>3447</v>
      </c>
      <c r="C771" s="99" t="s">
        <v>3448</v>
      </c>
    </row>
    <row r="772" spans="1:3" x14ac:dyDescent="0.25">
      <c r="A772" s="98" t="s">
        <v>3449</v>
      </c>
      <c r="B772" s="99" t="s">
        <v>3450</v>
      </c>
      <c r="C772" s="99" t="s">
        <v>3451</v>
      </c>
    </row>
    <row r="773" spans="1:3" x14ac:dyDescent="0.25">
      <c r="A773" s="98" t="s">
        <v>3452</v>
      </c>
      <c r="B773" s="99" t="s">
        <v>3453</v>
      </c>
      <c r="C773" s="99" t="s">
        <v>3454</v>
      </c>
    </row>
    <row r="774" spans="1:3" x14ac:dyDescent="0.25">
      <c r="A774" s="98" t="s">
        <v>3455</v>
      </c>
      <c r="B774" s="99" t="s">
        <v>3456</v>
      </c>
      <c r="C774" s="99" t="s">
        <v>3457</v>
      </c>
    </row>
    <row r="775" spans="1:3" x14ac:dyDescent="0.25">
      <c r="A775" s="98" t="s">
        <v>3458</v>
      </c>
      <c r="B775" s="99" t="s">
        <v>3459</v>
      </c>
      <c r="C775" s="99" t="s">
        <v>3460</v>
      </c>
    </row>
    <row r="776" spans="1:3" x14ac:dyDescent="0.25">
      <c r="A776" s="98" t="s">
        <v>3461</v>
      </c>
      <c r="B776" s="99" t="s">
        <v>3462</v>
      </c>
      <c r="C776" s="99" t="s">
        <v>3463</v>
      </c>
    </row>
    <row r="777" spans="1:3" x14ac:dyDescent="0.25">
      <c r="A777" s="98" t="s">
        <v>3464</v>
      </c>
      <c r="B777" s="99" t="s">
        <v>3465</v>
      </c>
      <c r="C777" s="99" t="s">
        <v>3466</v>
      </c>
    </row>
    <row r="778" spans="1:3" x14ac:dyDescent="0.25">
      <c r="A778" s="98" t="s">
        <v>3467</v>
      </c>
      <c r="B778" s="99" t="s">
        <v>3468</v>
      </c>
      <c r="C778" s="99" t="s">
        <v>3469</v>
      </c>
    </row>
    <row r="779" spans="1:3" x14ac:dyDescent="0.25">
      <c r="A779" s="98" t="s">
        <v>3470</v>
      </c>
      <c r="B779" s="99" t="s">
        <v>3471</v>
      </c>
      <c r="C779" s="99" t="s">
        <v>3472</v>
      </c>
    </row>
    <row r="780" spans="1:3" x14ac:dyDescent="0.25">
      <c r="A780" s="98" t="s">
        <v>3473</v>
      </c>
      <c r="B780" s="99" t="s">
        <v>3474</v>
      </c>
      <c r="C780" s="99" t="s">
        <v>3475</v>
      </c>
    </row>
    <row r="781" spans="1:3" x14ac:dyDescent="0.25">
      <c r="A781" s="98" t="s">
        <v>3476</v>
      </c>
      <c r="B781" s="99" t="s">
        <v>3477</v>
      </c>
      <c r="C781" s="99" t="s">
        <v>3478</v>
      </c>
    </row>
    <row r="782" spans="1:3" x14ac:dyDescent="0.25">
      <c r="A782" s="98" t="s">
        <v>3479</v>
      </c>
      <c r="B782" s="99" t="s">
        <v>3480</v>
      </c>
      <c r="C782" s="99" t="s">
        <v>3481</v>
      </c>
    </row>
    <row r="783" spans="1:3" x14ac:dyDescent="0.25">
      <c r="A783" s="98" t="s">
        <v>3482</v>
      </c>
      <c r="B783" s="99" t="s">
        <v>3483</v>
      </c>
      <c r="C783" s="99" t="s">
        <v>3484</v>
      </c>
    </row>
    <row r="784" spans="1:3" x14ac:dyDescent="0.25">
      <c r="A784" s="98" t="s">
        <v>3485</v>
      </c>
      <c r="B784" s="99" t="s">
        <v>3486</v>
      </c>
      <c r="C784" s="99" t="s">
        <v>3487</v>
      </c>
    </row>
    <row r="785" spans="1:3" x14ac:dyDescent="0.25">
      <c r="A785" s="98" t="s">
        <v>3488</v>
      </c>
      <c r="B785" s="99" t="s">
        <v>3489</v>
      </c>
      <c r="C785" s="99" t="s">
        <v>3490</v>
      </c>
    </row>
    <row r="786" spans="1:3" x14ac:dyDescent="0.25">
      <c r="A786" s="98" t="s">
        <v>3491</v>
      </c>
      <c r="B786" s="99" t="s">
        <v>3492</v>
      </c>
      <c r="C786" s="99" t="s">
        <v>3493</v>
      </c>
    </row>
    <row r="787" spans="1:3" x14ac:dyDescent="0.25">
      <c r="A787" s="98" t="s">
        <v>3494</v>
      </c>
      <c r="B787" s="99" t="s">
        <v>3495</v>
      </c>
      <c r="C787" s="99" t="s">
        <v>3496</v>
      </c>
    </row>
    <row r="788" spans="1:3" x14ac:dyDescent="0.25">
      <c r="A788" s="98" t="s">
        <v>3497</v>
      </c>
      <c r="B788" s="99" t="s">
        <v>3498</v>
      </c>
      <c r="C788" s="99" t="s">
        <v>3499</v>
      </c>
    </row>
    <row r="789" spans="1:3" x14ac:dyDescent="0.25">
      <c r="A789" s="98" t="s">
        <v>3500</v>
      </c>
      <c r="B789" s="99" t="s">
        <v>3501</v>
      </c>
      <c r="C789" s="99" t="s">
        <v>3502</v>
      </c>
    </row>
    <row r="790" spans="1:3" x14ac:dyDescent="0.25">
      <c r="A790" s="98" t="s">
        <v>3503</v>
      </c>
      <c r="B790" s="99" t="s">
        <v>3504</v>
      </c>
      <c r="C790" s="99" t="s">
        <v>3505</v>
      </c>
    </row>
    <row r="791" spans="1:3" x14ac:dyDescent="0.25">
      <c r="A791" s="98" t="s">
        <v>3506</v>
      </c>
      <c r="B791" s="99" t="s">
        <v>3507</v>
      </c>
      <c r="C791" s="99" t="s">
        <v>3508</v>
      </c>
    </row>
    <row r="792" spans="1:3" x14ac:dyDescent="0.25">
      <c r="A792" s="98" t="s">
        <v>3509</v>
      </c>
      <c r="B792" s="99" t="s">
        <v>3510</v>
      </c>
      <c r="C792" s="99" t="s">
        <v>3511</v>
      </c>
    </row>
    <row r="793" spans="1:3" x14ac:dyDescent="0.25">
      <c r="A793" s="98" t="s">
        <v>3512</v>
      </c>
      <c r="B793" s="99" t="s">
        <v>3513</v>
      </c>
      <c r="C793" s="99" t="s">
        <v>3514</v>
      </c>
    </row>
    <row r="794" spans="1:3" x14ac:dyDescent="0.25">
      <c r="A794" s="98" t="s">
        <v>3515</v>
      </c>
      <c r="B794" s="99" t="s">
        <v>3516</v>
      </c>
      <c r="C794" s="99" t="s">
        <v>3517</v>
      </c>
    </row>
    <row r="795" spans="1:3" x14ac:dyDescent="0.25">
      <c r="A795" s="98" t="s">
        <v>3518</v>
      </c>
      <c r="B795" s="99" t="s">
        <v>3519</v>
      </c>
      <c r="C795" s="99" t="s">
        <v>3520</v>
      </c>
    </row>
    <row r="796" spans="1:3" x14ac:dyDescent="0.25">
      <c r="A796" s="98" t="s">
        <v>3521</v>
      </c>
      <c r="B796" s="99" t="s">
        <v>3522</v>
      </c>
      <c r="C796" s="99" t="s">
        <v>3523</v>
      </c>
    </row>
    <row r="797" spans="1:3" x14ac:dyDescent="0.25">
      <c r="A797" s="98" t="s">
        <v>3524</v>
      </c>
      <c r="B797" s="99" t="s">
        <v>3525</v>
      </c>
      <c r="C797" s="99" t="s">
        <v>3526</v>
      </c>
    </row>
    <row r="798" spans="1:3" x14ac:dyDescent="0.25">
      <c r="A798" s="98" t="s">
        <v>3527</v>
      </c>
      <c r="B798" s="99" t="s">
        <v>3528</v>
      </c>
      <c r="C798" s="99" t="s">
        <v>3529</v>
      </c>
    </row>
    <row r="799" spans="1:3" x14ac:dyDescent="0.25">
      <c r="A799" s="98" t="s">
        <v>3530</v>
      </c>
      <c r="B799" s="99" t="s">
        <v>3531</v>
      </c>
      <c r="C799" s="99" t="s">
        <v>3532</v>
      </c>
    </row>
    <row r="800" spans="1:3" x14ac:dyDescent="0.25">
      <c r="A800" s="98" t="s">
        <v>3533</v>
      </c>
      <c r="B800" s="99" t="s">
        <v>3534</v>
      </c>
      <c r="C800" s="99" t="s">
        <v>3535</v>
      </c>
    </row>
    <row r="801" spans="1:3" x14ac:dyDescent="0.25">
      <c r="A801" s="98" t="s">
        <v>3536</v>
      </c>
      <c r="B801" s="99" t="s">
        <v>3537</v>
      </c>
      <c r="C801" s="99" t="s">
        <v>3538</v>
      </c>
    </row>
    <row r="802" spans="1:3" x14ac:dyDescent="0.25">
      <c r="A802" s="98" t="s">
        <v>3539</v>
      </c>
      <c r="B802" s="99" t="s">
        <v>3540</v>
      </c>
      <c r="C802" s="99" t="s">
        <v>3541</v>
      </c>
    </row>
    <row r="803" spans="1:3" x14ac:dyDescent="0.25">
      <c r="A803" s="98" t="s">
        <v>3542</v>
      </c>
      <c r="B803" s="99" t="s">
        <v>3543</v>
      </c>
      <c r="C803" s="99" t="s">
        <v>3544</v>
      </c>
    </row>
    <row r="804" spans="1:3" x14ac:dyDescent="0.25">
      <c r="A804" s="98" t="s">
        <v>3545</v>
      </c>
      <c r="B804" s="99" t="s">
        <v>3546</v>
      </c>
      <c r="C804" s="99" t="s">
        <v>3547</v>
      </c>
    </row>
    <row r="805" spans="1:3" x14ac:dyDescent="0.25">
      <c r="A805" s="98" t="s">
        <v>3548</v>
      </c>
      <c r="B805" s="99" t="s">
        <v>3549</v>
      </c>
      <c r="C805" s="99" t="s">
        <v>3550</v>
      </c>
    </row>
    <row r="806" spans="1:3" x14ac:dyDescent="0.25">
      <c r="A806" s="98" t="s">
        <v>3551</v>
      </c>
      <c r="B806" s="99" t="s">
        <v>3552</v>
      </c>
      <c r="C806" s="99" t="s">
        <v>3553</v>
      </c>
    </row>
    <row r="807" spans="1:3" x14ac:dyDescent="0.25">
      <c r="A807" s="98" t="s">
        <v>3554</v>
      </c>
      <c r="B807" s="99" t="s">
        <v>3555</v>
      </c>
      <c r="C807" s="99" t="s">
        <v>3556</v>
      </c>
    </row>
    <row r="808" spans="1:3" x14ac:dyDescent="0.25">
      <c r="A808" s="98" t="s">
        <v>3557</v>
      </c>
      <c r="B808" s="99" t="s">
        <v>3558</v>
      </c>
      <c r="C808" s="99" t="s">
        <v>3559</v>
      </c>
    </row>
    <row r="809" spans="1:3" x14ac:dyDescent="0.25">
      <c r="A809" s="98" t="s">
        <v>3560</v>
      </c>
      <c r="B809" s="99" t="s">
        <v>3561</v>
      </c>
      <c r="C809" s="99" t="s">
        <v>3562</v>
      </c>
    </row>
    <row r="810" spans="1:3" x14ac:dyDescent="0.25">
      <c r="A810" s="98" t="s">
        <v>3563</v>
      </c>
      <c r="B810" s="99" t="s">
        <v>3564</v>
      </c>
      <c r="C810" s="99" t="s">
        <v>3565</v>
      </c>
    </row>
    <row r="811" spans="1:3" x14ac:dyDescent="0.25">
      <c r="A811" s="98" t="s">
        <v>3566</v>
      </c>
      <c r="B811" s="99" t="s">
        <v>3567</v>
      </c>
      <c r="C811" s="99" t="s">
        <v>3568</v>
      </c>
    </row>
    <row r="812" spans="1:3" x14ac:dyDescent="0.25">
      <c r="A812" s="98" t="s">
        <v>3569</v>
      </c>
      <c r="B812" s="99" t="s">
        <v>3570</v>
      </c>
      <c r="C812" s="99" t="s">
        <v>3571</v>
      </c>
    </row>
    <row r="813" spans="1:3" x14ac:dyDescent="0.25">
      <c r="A813" s="98" t="s">
        <v>3572</v>
      </c>
      <c r="B813" s="99" t="s">
        <v>3573</v>
      </c>
      <c r="C813" s="99" t="s">
        <v>3574</v>
      </c>
    </row>
    <row r="814" spans="1:3" x14ac:dyDescent="0.25">
      <c r="A814" s="98" t="s">
        <v>3575</v>
      </c>
      <c r="B814" s="99" t="s">
        <v>3576</v>
      </c>
      <c r="C814" s="99" t="s">
        <v>3577</v>
      </c>
    </row>
    <row r="815" spans="1:3" x14ac:dyDescent="0.25">
      <c r="A815" s="98" t="s">
        <v>3578</v>
      </c>
      <c r="B815" s="99" t="s">
        <v>3579</v>
      </c>
      <c r="C815" s="99" t="s">
        <v>3580</v>
      </c>
    </row>
    <row r="816" spans="1:3" x14ac:dyDescent="0.25">
      <c r="A816" s="98" t="s">
        <v>3581</v>
      </c>
      <c r="B816" s="99" t="s">
        <v>3582</v>
      </c>
      <c r="C816" s="99" t="s">
        <v>3583</v>
      </c>
    </row>
    <row r="817" spans="1:3" x14ac:dyDescent="0.25">
      <c r="A817" s="98" t="s">
        <v>3584</v>
      </c>
      <c r="B817" s="99" t="s">
        <v>3585</v>
      </c>
      <c r="C817" s="99" t="s">
        <v>3586</v>
      </c>
    </row>
    <row r="818" spans="1:3" x14ac:dyDescent="0.25">
      <c r="A818" s="98" t="s">
        <v>3587</v>
      </c>
      <c r="B818" s="99" t="s">
        <v>3588</v>
      </c>
      <c r="C818" s="99" t="s">
        <v>3589</v>
      </c>
    </row>
    <row r="819" spans="1:3" x14ac:dyDescent="0.25">
      <c r="A819" s="98" t="s">
        <v>3590</v>
      </c>
      <c r="B819" s="99" t="s">
        <v>3591</v>
      </c>
      <c r="C819" s="99" t="s">
        <v>3592</v>
      </c>
    </row>
    <row r="820" spans="1:3" x14ac:dyDescent="0.25">
      <c r="A820" s="98" t="s">
        <v>3593</v>
      </c>
      <c r="B820" s="99" t="s">
        <v>3594</v>
      </c>
      <c r="C820" s="99" t="s">
        <v>3595</v>
      </c>
    </row>
    <row r="821" spans="1:3" x14ac:dyDescent="0.25">
      <c r="A821" s="98" t="s">
        <v>3596</v>
      </c>
      <c r="B821" s="99" t="s">
        <v>3597</v>
      </c>
      <c r="C821" s="99" t="s">
        <v>3598</v>
      </c>
    </row>
    <row r="822" spans="1:3" x14ac:dyDescent="0.25">
      <c r="A822" s="98" t="s">
        <v>3599</v>
      </c>
      <c r="B822" s="99" t="s">
        <v>3600</v>
      </c>
      <c r="C822" s="99" t="s">
        <v>3601</v>
      </c>
    </row>
    <row r="823" spans="1:3" x14ac:dyDescent="0.25">
      <c r="A823" s="98" t="s">
        <v>3602</v>
      </c>
      <c r="B823" s="99" t="s">
        <v>3603</v>
      </c>
      <c r="C823" s="99" t="s">
        <v>3604</v>
      </c>
    </row>
    <row r="824" spans="1:3" x14ac:dyDescent="0.25">
      <c r="A824" s="98" t="s">
        <v>3605</v>
      </c>
      <c r="B824" s="99" t="s">
        <v>3606</v>
      </c>
      <c r="C824" s="99" t="s">
        <v>3607</v>
      </c>
    </row>
    <row r="825" spans="1:3" x14ac:dyDescent="0.25">
      <c r="A825" s="98" t="s">
        <v>3608</v>
      </c>
      <c r="B825" s="99" t="s">
        <v>3609</v>
      </c>
      <c r="C825" s="99" t="s">
        <v>3610</v>
      </c>
    </row>
    <row r="826" spans="1:3" x14ac:dyDescent="0.25">
      <c r="A826" s="98" t="s">
        <v>3611</v>
      </c>
      <c r="B826" s="99" t="s">
        <v>3612</v>
      </c>
      <c r="C826" s="99" t="s">
        <v>3613</v>
      </c>
    </row>
    <row r="827" spans="1:3" x14ac:dyDescent="0.25">
      <c r="A827" s="98" t="s">
        <v>3614</v>
      </c>
      <c r="B827" s="99" t="s">
        <v>3615</v>
      </c>
      <c r="C827" s="99" t="s">
        <v>3616</v>
      </c>
    </row>
    <row r="828" spans="1:3" x14ac:dyDescent="0.25">
      <c r="A828" s="98" t="s">
        <v>3617</v>
      </c>
      <c r="B828" s="99" t="s">
        <v>3618</v>
      </c>
      <c r="C828" s="99" t="s">
        <v>3619</v>
      </c>
    </row>
    <row r="829" spans="1:3" x14ac:dyDescent="0.25">
      <c r="A829" s="98" t="s">
        <v>3620</v>
      </c>
      <c r="B829" s="99" t="s">
        <v>3621</v>
      </c>
      <c r="C829" s="99" t="s">
        <v>3622</v>
      </c>
    </row>
    <row r="830" spans="1:3" x14ac:dyDescent="0.25">
      <c r="A830" s="98" t="s">
        <v>3623</v>
      </c>
      <c r="B830" s="99" t="s">
        <v>3624</v>
      </c>
      <c r="C830" s="99" t="s">
        <v>3625</v>
      </c>
    </row>
    <row r="831" spans="1:3" x14ac:dyDescent="0.25">
      <c r="A831" s="98" t="s">
        <v>3626</v>
      </c>
      <c r="B831" s="99" t="s">
        <v>3627</v>
      </c>
      <c r="C831" s="99" t="s">
        <v>3628</v>
      </c>
    </row>
    <row r="832" spans="1:3" x14ac:dyDescent="0.25">
      <c r="A832" s="98" t="s">
        <v>3629</v>
      </c>
      <c r="B832" s="99" t="s">
        <v>3630</v>
      </c>
      <c r="C832" s="99" t="s">
        <v>3631</v>
      </c>
    </row>
    <row r="833" spans="1:3" x14ac:dyDescent="0.25">
      <c r="A833" s="98" t="s">
        <v>3632</v>
      </c>
      <c r="B833" s="99" t="s">
        <v>3633</v>
      </c>
      <c r="C833" s="99" t="s">
        <v>3634</v>
      </c>
    </row>
    <row r="834" spans="1:3" x14ac:dyDescent="0.25">
      <c r="A834" s="98" t="s">
        <v>3635</v>
      </c>
      <c r="B834" s="99" t="s">
        <v>3636</v>
      </c>
      <c r="C834" s="99" t="s">
        <v>3637</v>
      </c>
    </row>
    <row r="835" spans="1:3" x14ac:dyDescent="0.25">
      <c r="A835" s="98" t="s">
        <v>3638</v>
      </c>
      <c r="B835" s="99" t="s">
        <v>3639</v>
      </c>
      <c r="C835" s="99" t="s">
        <v>3640</v>
      </c>
    </row>
    <row r="836" spans="1:3" x14ac:dyDescent="0.25">
      <c r="A836" s="98" t="s">
        <v>3641</v>
      </c>
      <c r="B836" s="99" t="s">
        <v>3642</v>
      </c>
      <c r="C836" s="99" t="s">
        <v>3643</v>
      </c>
    </row>
    <row r="837" spans="1:3" x14ac:dyDescent="0.25">
      <c r="A837" s="98" t="s">
        <v>3644</v>
      </c>
      <c r="B837" s="99" t="s">
        <v>3645</v>
      </c>
      <c r="C837" s="99" t="s">
        <v>3646</v>
      </c>
    </row>
    <row r="838" spans="1:3" x14ac:dyDescent="0.25">
      <c r="A838" s="98" t="s">
        <v>3647</v>
      </c>
      <c r="B838" s="99" t="s">
        <v>3648</v>
      </c>
      <c r="C838" s="99" t="s">
        <v>3649</v>
      </c>
    </row>
    <row r="839" spans="1:3" x14ac:dyDescent="0.25">
      <c r="A839" s="98" t="s">
        <v>3650</v>
      </c>
      <c r="B839" s="99" t="s">
        <v>3651</v>
      </c>
      <c r="C839" s="99" t="s">
        <v>3652</v>
      </c>
    </row>
    <row r="840" spans="1:3" x14ac:dyDescent="0.25">
      <c r="A840" s="98" t="s">
        <v>3653</v>
      </c>
      <c r="B840" s="99" t="s">
        <v>3654</v>
      </c>
      <c r="C840" s="99" t="s">
        <v>3655</v>
      </c>
    </row>
    <row r="841" spans="1:3" x14ac:dyDescent="0.25">
      <c r="A841" s="98" t="s">
        <v>3656</v>
      </c>
      <c r="B841" s="99" t="s">
        <v>3657</v>
      </c>
      <c r="C841" s="99" t="s">
        <v>3658</v>
      </c>
    </row>
    <row r="842" spans="1:3" x14ac:dyDescent="0.25">
      <c r="A842" s="98" t="s">
        <v>3659</v>
      </c>
      <c r="B842" s="99" t="s">
        <v>3660</v>
      </c>
      <c r="C842" s="99" t="s">
        <v>3661</v>
      </c>
    </row>
    <row r="843" spans="1:3" x14ac:dyDescent="0.25">
      <c r="A843" s="98" t="s">
        <v>3662</v>
      </c>
      <c r="B843" s="99" t="s">
        <v>3663</v>
      </c>
      <c r="C843" s="99" t="s">
        <v>3664</v>
      </c>
    </row>
    <row r="844" spans="1:3" x14ac:dyDescent="0.25">
      <c r="A844" s="98" t="s">
        <v>3665</v>
      </c>
      <c r="B844" s="99" t="s">
        <v>3666</v>
      </c>
      <c r="C844" s="99" t="s">
        <v>3667</v>
      </c>
    </row>
    <row r="845" spans="1:3" x14ac:dyDescent="0.25">
      <c r="A845" s="98" t="s">
        <v>3668</v>
      </c>
      <c r="B845" s="99" t="s">
        <v>3669</v>
      </c>
      <c r="C845" s="99" t="s">
        <v>3670</v>
      </c>
    </row>
    <row r="846" spans="1:3" x14ac:dyDescent="0.25">
      <c r="A846" s="98" t="s">
        <v>3671</v>
      </c>
      <c r="B846" s="99" t="s">
        <v>3672</v>
      </c>
      <c r="C846" s="99" t="s">
        <v>3673</v>
      </c>
    </row>
    <row r="847" spans="1:3" x14ac:dyDescent="0.25">
      <c r="A847" s="98" t="s">
        <v>3674</v>
      </c>
      <c r="B847" s="99" t="s">
        <v>3675</v>
      </c>
      <c r="C847" s="99" t="s">
        <v>3676</v>
      </c>
    </row>
    <row r="848" spans="1:3" x14ac:dyDescent="0.25">
      <c r="A848" s="98" t="s">
        <v>3677</v>
      </c>
      <c r="B848" s="99" t="s">
        <v>3678</v>
      </c>
      <c r="C848" s="99" t="s">
        <v>3679</v>
      </c>
    </row>
    <row r="849" spans="1:3" x14ac:dyDescent="0.25">
      <c r="A849" s="98" t="s">
        <v>3680</v>
      </c>
      <c r="B849" s="99" t="s">
        <v>3681</v>
      </c>
      <c r="C849" s="99" t="s">
        <v>3682</v>
      </c>
    </row>
    <row r="850" spans="1:3" x14ac:dyDescent="0.25">
      <c r="A850" s="98" t="s">
        <v>3683</v>
      </c>
      <c r="B850" s="99" t="s">
        <v>3684</v>
      </c>
      <c r="C850" s="99" t="s">
        <v>3685</v>
      </c>
    </row>
    <row r="851" spans="1:3" x14ac:dyDescent="0.25">
      <c r="A851" s="98" t="s">
        <v>3686</v>
      </c>
      <c r="B851" s="99" t="s">
        <v>3687</v>
      </c>
      <c r="C851" s="99" t="s">
        <v>3688</v>
      </c>
    </row>
    <row r="852" spans="1:3" x14ac:dyDescent="0.25">
      <c r="A852" s="98" t="s">
        <v>3689</v>
      </c>
      <c r="B852" s="99" t="s">
        <v>3690</v>
      </c>
      <c r="C852" s="99" t="s">
        <v>3691</v>
      </c>
    </row>
    <row r="853" spans="1:3" x14ac:dyDescent="0.25">
      <c r="A853" s="98" t="s">
        <v>3692</v>
      </c>
      <c r="B853" s="99" t="s">
        <v>3693</v>
      </c>
      <c r="C853" s="99" t="s">
        <v>3694</v>
      </c>
    </row>
    <row r="854" spans="1:3" x14ac:dyDescent="0.25">
      <c r="A854" s="98" t="s">
        <v>3695</v>
      </c>
      <c r="B854" s="99" t="s">
        <v>3696</v>
      </c>
      <c r="C854" s="99" t="s">
        <v>3697</v>
      </c>
    </row>
    <row r="855" spans="1:3" x14ac:dyDescent="0.25">
      <c r="A855" s="98" t="s">
        <v>3698</v>
      </c>
      <c r="B855" s="99" t="s">
        <v>3699</v>
      </c>
      <c r="C855" s="99" t="s">
        <v>3700</v>
      </c>
    </row>
    <row r="856" spans="1:3" x14ac:dyDescent="0.25">
      <c r="A856" s="98" t="s">
        <v>3701</v>
      </c>
      <c r="B856" s="99" t="s">
        <v>3702</v>
      </c>
      <c r="C856" s="99" t="s">
        <v>3703</v>
      </c>
    </row>
    <row r="857" spans="1:3" x14ac:dyDescent="0.25">
      <c r="A857" s="98" t="s">
        <v>3704</v>
      </c>
      <c r="B857" s="99" t="s">
        <v>3705</v>
      </c>
      <c r="C857" s="99" t="s">
        <v>3706</v>
      </c>
    </row>
    <row r="858" spans="1:3" x14ac:dyDescent="0.25">
      <c r="A858" s="98" t="s">
        <v>3707</v>
      </c>
      <c r="B858" s="99" t="s">
        <v>3708</v>
      </c>
      <c r="C858" s="99" t="s">
        <v>3709</v>
      </c>
    </row>
    <row r="859" spans="1:3" x14ac:dyDescent="0.25">
      <c r="A859" s="98" t="s">
        <v>3710</v>
      </c>
      <c r="B859" s="99" t="s">
        <v>3711</v>
      </c>
      <c r="C859" s="99" t="s">
        <v>3712</v>
      </c>
    </row>
    <row r="860" spans="1:3" x14ac:dyDescent="0.25">
      <c r="A860" s="98" t="s">
        <v>3713</v>
      </c>
      <c r="B860" s="99" t="s">
        <v>3714</v>
      </c>
      <c r="C860" s="99" t="s">
        <v>3715</v>
      </c>
    </row>
    <row r="861" spans="1:3" x14ac:dyDescent="0.25">
      <c r="A861" s="98" t="s">
        <v>3716</v>
      </c>
      <c r="B861" s="99" t="s">
        <v>3717</v>
      </c>
      <c r="C861" s="99" t="s">
        <v>3718</v>
      </c>
    </row>
    <row r="862" spans="1:3" x14ac:dyDescent="0.25">
      <c r="A862" s="98" t="s">
        <v>3719</v>
      </c>
      <c r="B862" s="99" t="s">
        <v>3720</v>
      </c>
      <c r="C862" s="99" t="s">
        <v>3721</v>
      </c>
    </row>
    <row r="863" spans="1:3" x14ac:dyDescent="0.25">
      <c r="A863" s="98" t="s">
        <v>3722</v>
      </c>
      <c r="B863" s="99" t="s">
        <v>3723</v>
      </c>
      <c r="C863" s="99" t="s">
        <v>3724</v>
      </c>
    </row>
    <row r="864" spans="1:3" x14ac:dyDescent="0.25">
      <c r="A864" s="98" t="s">
        <v>3725</v>
      </c>
      <c r="B864" s="99" t="s">
        <v>3726</v>
      </c>
      <c r="C864" s="99" t="s">
        <v>3727</v>
      </c>
    </row>
    <row r="865" spans="1:3" x14ac:dyDescent="0.25">
      <c r="A865" s="98" t="s">
        <v>3728</v>
      </c>
      <c r="B865" s="99" t="s">
        <v>3729</v>
      </c>
      <c r="C865" s="99" t="s">
        <v>3730</v>
      </c>
    </row>
    <row r="866" spans="1:3" x14ac:dyDescent="0.25">
      <c r="A866" s="98" t="s">
        <v>3731</v>
      </c>
      <c r="B866" s="99" t="s">
        <v>3732</v>
      </c>
      <c r="C866" s="99" t="s">
        <v>3733</v>
      </c>
    </row>
    <row r="867" spans="1:3" x14ac:dyDescent="0.25">
      <c r="A867" s="98" t="s">
        <v>3734</v>
      </c>
      <c r="B867" s="99" t="s">
        <v>3735</v>
      </c>
      <c r="C867" s="99" t="s">
        <v>3736</v>
      </c>
    </row>
    <row r="868" spans="1:3" x14ac:dyDescent="0.25">
      <c r="A868" s="98" t="s">
        <v>3737</v>
      </c>
      <c r="B868" s="99" t="s">
        <v>3738</v>
      </c>
      <c r="C868" s="99" t="s">
        <v>3739</v>
      </c>
    </row>
    <row r="869" spans="1:3" x14ac:dyDescent="0.25">
      <c r="A869" s="98" t="s">
        <v>3740</v>
      </c>
      <c r="B869" s="99" t="s">
        <v>3741</v>
      </c>
      <c r="C869" s="99" t="s">
        <v>3742</v>
      </c>
    </row>
    <row r="870" spans="1:3" x14ac:dyDescent="0.25">
      <c r="A870" s="98" t="s">
        <v>3743</v>
      </c>
      <c r="B870" s="99" t="s">
        <v>3744</v>
      </c>
      <c r="C870" s="99" t="s">
        <v>3745</v>
      </c>
    </row>
    <row r="871" spans="1:3" x14ac:dyDescent="0.25">
      <c r="A871" s="98" t="s">
        <v>3746</v>
      </c>
      <c r="B871" s="99" t="s">
        <v>3747</v>
      </c>
      <c r="C871" s="99" t="s">
        <v>3748</v>
      </c>
    </row>
    <row r="872" spans="1:3" x14ac:dyDescent="0.25">
      <c r="A872" s="98" t="s">
        <v>3749</v>
      </c>
      <c r="B872" s="99" t="s">
        <v>3750</v>
      </c>
      <c r="C872" s="99" t="s">
        <v>3751</v>
      </c>
    </row>
    <row r="873" spans="1:3" x14ac:dyDescent="0.25">
      <c r="A873" s="98" t="s">
        <v>3752</v>
      </c>
      <c r="B873" s="99" t="s">
        <v>3753</v>
      </c>
      <c r="C873" s="99" t="s">
        <v>3754</v>
      </c>
    </row>
    <row r="874" spans="1:3" x14ac:dyDescent="0.25">
      <c r="A874" s="98" t="s">
        <v>3755</v>
      </c>
      <c r="B874" s="99" t="s">
        <v>3756</v>
      </c>
      <c r="C874" s="99" t="s">
        <v>3757</v>
      </c>
    </row>
    <row r="875" spans="1:3" x14ac:dyDescent="0.25">
      <c r="A875" s="98" t="s">
        <v>3758</v>
      </c>
      <c r="B875" s="99" t="s">
        <v>3759</v>
      </c>
      <c r="C875" s="99" t="s">
        <v>3760</v>
      </c>
    </row>
    <row r="876" spans="1:3" x14ac:dyDescent="0.25">
      <c r="A876" s="98" t="s">
        <v>3761</v>
      </c>
      <c r="B876" s="99" t="s">
        <v>3762</v>
      </c>
      <c r="C876" s="99" t="s">
        <v>3763</v>
      </c>
    </row>
    <row r="877" spans="1:3" x14ac:dyDescent="0.25">
      <c r="A877" s="98" t="s">
        <v>3764</v>
      </c>
      <c r="B877" s="99" t="s">
        <v>3765</v>
      </c>
      <c r="C877" s="99" t="s">
        <v>3766</v>
      </c>
    </row>
    <row r="878" spans="1:3" x14ac:dyDescent="0.25">
      <c r="A878" s="98" t="s">
        <v>3767</v>
      </c>
      <c r="B878" s="99" t="s">
        <v>3768</v>
      </c>
      <c r="C878" s="99" t="s">
        <v>3769</v>
      </c>
    </row>
    <row r="879" spans="1:3" x14ac:dyDescent="0.25">
      <c r="A879" s="98" t="s">
        <v>3770</v>
      </c>
      <c r="B879" s="99" t="s">
        <v>3771</v>
      </c>
      <c r="C879" s="99" t="s">
        <v>3772</v>
      </c>
    </row>
    <row r="880" spans="1:3" x14ac:dyDescent="0.25">
      <c r="A880" s="98" t="s">
        <v>3773</v>
      </c>
      <c r="B880" s="99" t="s">
        <v>3774</v>
      </c>
      <c r="C880" s="99" t="s">
        <v>3775</v>
      </c>
    </row>
    <row r="881" spans="1:3" x14ac:dyDescent="0.25">
      <c r="A881" s="98" t="s">
        <v>3776</v>
      </c>
      <c r="B881" s="99" t="s">
        <v>3777</v>
      </c>
      <c r="C881" s="99" t="s">
        <v>3778</v>
      </c>
    </row>
    <row r="882" spans="1:3" x14ac:dyDescent="0.25">
      <c r="A882" s="98" t="s">
        <v>3779</v>
      </c>
      <c r="B882" s="99" t="s">
        <v>3780</v>
      </c>
      <c r="C882" s="99" t="s">
        <v>3781</v>
      </c>
    </row>
    <row r="883" spans="1:3" x14ac:dyDescent="0.25">
      <c r="A883" s="98" t="s">
        <v>3782</v>
      </c>
      <c r="B883" s="99" t="s">
        <v>3783</v>
      </c>
      <c r="C883" s="99" t="s">
        <v>3784</v>
      </c>
    </row>
    <row r="884" spans="1:3" x14ac:dyDescent="0.25">
      <c r="A884" s="98" t="s">
        <v>3785</v>
      </c>
      <c r="B884" s="99" t="s">
        <v>3786</v>
      </c>
      <c r="C884" s="99" t="s">
        <v>3787</v>
      </c>
    </row>
    <row r="885" spans="1:3" x14ac:dyDescent="0.25">
      <c r="A885" s="98" t="s">
        <v>3788</v>
      </c>
      <c r="B885" s="99" t="s">
        <v>3789</v>
      </c>
      <c r="C885" s="99" t="s">
        <v>3790</v>
      </c>
    </row>
    <row r="886" spans="1:3" x14ac:dyDescent="0.25">
      <c r="A886" s="98" t="s">
        <v>3791</v>
      </c>
      <c r="B886" s="99" t="s">
        <v>3792</v>
      </c>
      <c r="C886" s="99" t="s">
        <v>3793</v>
      </c>
    </row>
    <row r="887" spans="1:3" x14ac:dyDescent="0.25">
      <c r="A887" s="98" t="s">
        <v>3794</v>
      </c>
      <c r="B887" s="99" t="s">
        <v>3795</v>
      </c>
      <c r="C887" s="99" t="s">
        <v>3796</v>
      </c>
    </row>
    <row r="888" spans="1:3" x14ac:dyDescent="0.25">
      <c r="A888" s="98" t="s">
        <v>3797</v>
      </c>
      <c r="B888" s="99" t="s">
        <v>3798</v>
      </c>
      <c r="C888" s="99" t="s">
        <v>3799</v>
      </c>
    </row>
    <row r="889" spans="1:3" x14ac:dyDescent="0.25">
      <c r="A889" s="98" t="s">
        <v>3800</v>
      </c>
      <c r="B889" s="99" t="s">
        <v>3801</v>
      </c>
      <c r="C889" s="99" t="s">
        <v>3802</v>
      </c>
    </row>
    <row r="890" spans="1:3" x14ac:dyDescent="0.25">
      <c r="A890" s="98" t="s">
        <v>3803</v>
      </c>
      <c r="B890" s="99" t="s">
        <v>3804</v>
      </c>
      <c r="C890" s="99" t="s">
        <v>3805</v>
      </c>
    </row>
    <row r="891" spans="1:3" x14ac:dyDescent="0.25">
      <c r="A891" s="98" t="s">
        <v>3806</v>
      </c>
      <c r="B891" s="99" t="s">
        <v>3807</v>
      </c>
      <c r="C891" s="99" t="s">
        <v>3808</v>
      </c>
    </row>
    <row r="892" spans="1:3" x14ac:dyDescent="0.25">
      <c r="A892" s="98" t="s">
        <v>3809</v>
      </c>
      <c r="B892" s="99" t="s">
        <v>3810</v>
      </c>
      <c r="C892" s="99" t="s">
        <v>3811</v>
      </c>
    </row>
    <row r="893" spans="1:3" x14ac:dyDescent="0.25">
      <c r="A893" s="98" t="s">
        <v>3812</v>
      </c>
      <c r="B893" s="99" t="s">
        <v>3813</v>
      </c>
      <c r="C893" s="99" t="s">
        <v>3814</v>
      </c>
    </row>
    <row r="894" spans="1:3" x14ac:dyDescent="0.25">
      <c r="A894" s="98" t="s">
        <v>3815</v>
      </c>
      <c r="B894" s="99" t="s">
        <v>3816</v>
      </c>
      <c r="C894" s="99" t="s">
        <v>3817</v>
      </c>
    </row>
    <row r="895" spans="1:3" x14ac:dyDescent="0.25">
      <c r="A895" s="98" t="s">
        <v>3818</v>
      </c>
      <c r="B895" s="99" t="s">
        <v>3819</v>
      </c>
      <c r="C895" s="99" t="s">
        <v>3820</v>
      </c>
    </row>
    <row r="896" spans="1:3" x14ac:dyDescent="0.25">
      <c r="A896" s="98" t="s">
        <v>3821</v>
      </c>
      <c r="B896" s="99" t="s">
        <v>3822</v>
      </c>
      <c r="C896" s="99" t="s">
        <v>3823</v>
      </c>
    </row>
    <row r="897" spans="1:3" x14ac:dyDescent="0.25">
      <c r="A897" s="98" t="s">
        <v>3824</v>
      </c>
      <c r="B897" s="99" t="s">
        <v>3825</v>
      </c>
      <c r="C897" s="99" t="s">
        <v>3826</v>
      </c>
    </row>
    <row r="898" spans="1:3" x14ac:dyDescent="0.25">
      <c r="A898" s="98" t="s">
        <v>3827</v>
      </c>
      <c r="B898" s="99" t="s">
        <v>3828</v>
      </c>
      <c r="C898" s="99" t="s">
        <v>3829</v>
      </c>
    </row>
    <row r="899" spans="1:3" x14ac:dyDescent="0.25">
      <c r="A899" s="98" t="s">
        <v>3830</v>
      </c>
      <c r="B899" s="99" t="s">
        <v>3831</v>
      </c>
      <c r="C899" s="99" t="s">
        <v>3832</v>
      </c>
    </row>
    <row r="900" spans="1:3" x14ac:dyDescent="0.25">
      <c r="A900" s="98" t="s">
        <v>3833</v>
      </c>
      <c r="B900" s="99" t="s">
        <v>3834</v>
      </c>
      <c r="C900" s="99" t="s">
        <v>3835</v>
      </c>
    </row>
    <row r="901" spans="1:3" x14ac:dyDescent="0.25">
      <c r="A901" s="98" t="s">
        <v>3836</v>
      </c>
      <c r="B901" s="99" t="s">
        <v>3837</v>
      </c>
      <c r="C901" s="99" t="s">
        <v>3838</v>
      </c>
    </row>
    <row r="902" spans="1:3" x14ac:dyDescent="0.25">
      <c r="A902" s="98" t="s">
        <v>3839</v>
      </c>
      <c r="B902" s="99" t="s">
        <v>3840</v>
      </c>
      <c r="C902" s="99" t="s">
        <v>3841</v>
      </c>
    </row>
    <row r="903" spans="1:3" x14ac:dyDescent="0.25">
      <c r="A903" s="98" t="s">
        <v>3842</v>
      </c>
      <c r="B903" s="99" t="s">
        <v>3843</v>
      </c>
      <c r="C903" s="99" t="s">
        <v>3844</v>
      </c>
    </row>
    <row r="904" spans="1:3" x14ac:dyDescent="0.25">
      <c r="A904" s="98" t="s">
        <v>3845</v>
      </c>
      <c r="B904" s="99" t="s">
        <v>3846</v>
      </c>
      <c r="C904" s="99" t="s">
        <v>3847</v>
      </c>
    </row>
    <row r="905" spans="1:3" x14ac:dyDescent="0.25">
      <c r="A905" s="98" t="s">
        <v>3848</v>
      </c>
      <c r="B905" s="99" t="s">
        <v>3849</v>
      </c>
      <c r="C905" s="99" t="s">
        <v>3850</v>
      </c>
    </row>
    <row r="906" spans="1:3" x14ac:dyDescent="0.25">
      <c r="A906" s="98" t="s">
        <v>3851</v>
      </c>
      <c r="B906" s="99" t="s">
        <v>3852</v>
      </c>
      <c r="C906" s="99" t="s">
        <v>3853</v>
      </c>
    </row>
    <row r="907" spans="1:3" x14ac:dyDescent="0.25">
      <c r="A907" s="98" t="s">
        <v>3854</v>
      </c>
      <c r="B907" s="99" t="s">
        <v>3855</v>
      </c>
      <c r="C907" s="99" t="s">
        <v>3856</v>
      </c>
    </row>
    <row r="908" spans="1:3" x14ac:dyDescent="0.25">
      <c r="A908" s="98" t="s">
        <v>3857</v>
      </c>
      <c r="B908" s="99" t="s">
        <v>3858</v>
      </c>
      <c r="C908" s="99" t="s">
        <v>3859</v>
      </c>
    </row>
    <row r="909" spans="1:3" x14ac:dyDescent="0.25">
      <c r="A909" s="98" t="s">
        <v>3860</v>
      </c>
      <c r="B909" s="99" t="s">
        <v>3861</v>
      </c>
      <c r="C909" s="99" t="s">
        <v>3862</v>
      </c>
    </row>
    <row r="910" spans="1:3" x14ac:dyDescent="0.25">
      <c r="A910" s="98" t="s">
        <v>3863</v>
      </c>
      <c r="B910" s="99" t="s">
        <v>3864</v>
      </c>
      <c r="C910" s="99" t="s">
        <v>3865</v>
      </c>
    </row>
    <row r="911" spans="1:3" x14ac:dyDescent="0.25">
      <c r="A911" s="98" t="s">
        <v>3866</v>
      </c>
      <c r="B911" s="99" t="s">
        <v>3867</v>
      </c>
      <c r="C911" s="99" t="s">
        <v>3868</v>
      </c>
    </row>
    <row r="912" spans="1:3" x14ac:dyDescent="0.25">
      <c r="A912" s="98" t="s">
        <v>3869</v>
      </c>
      <c r="B912" s="99" t="s">
        <v>3870</v>
      </c>
      <c r="C912" s="99" t="s">
        <v>3871</v>
      </c>
    </row>
    <row r="913" spans="1:3" x14ac:dyDescent="0.25">
      <c r="A913" s="98" t="s">
        <v>3872</v>
      </c>
      <c r="B913" s="99" t="s">
        <v>3873</v>
      </c>
      <c r="C913" s="99" t="s">
        <v>3874</v>
      </c>
    </row>
    <row r="914" spans="1:3" x14ac:dyDescent="0.25">
      <c r="A914" s="98" t="s">
        <v>3875</v>
      </c>
      <c r="B914" s="99" t="s">
        <v>3876</v>
      </c>
      <c r="C914" s="99" t="s">
        <v>3877</v>
      </c>
    </row>
    <row r="915" spans="1:3" x14ac:dyDescent="0.25">
      <c r="A915" s="98" t="s">
        <v>3878</v>
      </c>
      <c r="B915" s="99" t="s">
        <v>3879</v>
      </c>
      <c r="C915" s="99" t="s">
        <v>3880</v>
      </c>
    </row>
    <row r="916" spans="1:3" x14ac:dyDescent="0.25">
      <c r="A916" s="98" t="s">
        <v>3881</v>
      </c>
      <c r="B916" s="99" t="s">
        <v>3882</v>
      </c>
      <c r="C916" s="99" t="s">
        <v>3883</v>
      </c>
    </row>
    <row r="917" spans="1:3" x14ac:dyDescent="0.25">
      <c r="A917" s="98" t="s">
        <v>3884</v>
      </c>
      <c r="B917" s="99" t="s">
        <v>3885</v>
      </c>
      <c r="C917" s="99" t="s">
        <v>3886</v>
      </c>
    </row>
    <row r="918" spans="1:3" x14ac:dyDescent="0.25">
      <c r="A918" s="98" t="s">
        <v>3887</v>
      </c>
      <c r="B918" s="99" t="s">
        <v>3888</v>
      </c>
      <c r="C918" s="99" t="s">
        <v>3889</v>
      </c>
    </row>
    <row r="919" spans="1:3" x14ac:dyDescent="0.25">
      <c r="A919" s="98" t="s">
        <v>3890</v>
      </c>
      <c r="B919" s="99" t="s">
        <v>3891</v>
      </c>
      <c r="C919" s="99" t="s">
        <v>3892</v>
      </c>
    </row>
    <row r="920" spans="1:3" x14ac:dyDescent="0.25">
      <c r="A920" s="98" t="s">
        <v>3893</v>
      </c>
      <c r="B920" s="99" t="s">
        <v>3894</v>
      </c>
      <c r="C920" s="99" t="s">
        <v>3895</v>
      </c>
    </row>
    <row r="921" spans="1:3" x14ac:dyDescent="0.25">
      <c r="A921" s="98" t="s">
        <v>3896</v>
      </c>
      <c r="B921" s="99" t="s">
        <v>3897</v>
      </c>
      <c r="C921" s="99" t="s">
        <v>3898</v>
      </c>
    </row>
    <row r="922" spans="1:3" x14ac:dyDescent="0.25">
      <c r="A922" s="98" t="s">
        <v>3899</v>
      </c>
      <c r="B922" s="99" t="s">
        <v>3900</v>
      </c>
      <c r="C922" s="99" t="s">
        <v>3901</v>
      </c>
    </row>
    <row r="923" spans="1:3" x14ac:dyDescent="0.25">
      <c r="A923" s="98" t="s">
        <v>3902</v>
      </c>
      <c r="B923" s="99" t="s">
        <v>3903</v>
      </c>
      <c r="C923" s="99" t="s">
        <v>3904</v>
      </c>
    </row>
    <row r="924" spans="1:3" x14ac:dyDescent="0.25">
      <c r="A924" s="98" t="s">
        <v>3905</v>
      </c>
      <c r="B924" s="99" t="s">
        <v>3906</v>
      </c>
      <c r="C924" s="99" t="s">
        <v>3907</v>
      </c>
    </row>
    <row r="925" spans="1:3" x14ac:dyDescent="0.25">
      <c r="A925" s="98" t="s">
        <v>3908</v>
      </c>
      <c r="B925" s="99" t="s">
        <v>3909</v>
      </c>
      <c r="C925" s="99" t="s">
        <v>3910</v>
      </c>
    </row>
    <row r="926" spans="1:3" x14ac:dyDescent="0.25">
      <c r="A926" s="98" t="s">
        <v>3911</v>
      </c>
      <c r="B926" s="99" t="s">
        <v>3912</v>
      </c>
      <c r="C926" s="99" t="s">
        <v>3913</v>
      </c>
    </row>
    <row r="927" spans="1:3" x14ac:dyDescent="0.25">
      <c r="A927" s="98" t="s">
        <v>3914</v>
      </c>
      <c r="B927" s="99" t="s">
        <v>3915</v>
      </c>
      <c r="C927" s="99" t="s">
        <v>3916</v>
      </c>
    </row>
    <row r="928" spans="1:3" x14ac:dyDescent="0.25">
      <c r="A928" s="98" t="s">
        <v>3917</v>
      </c>
      <c r="B928" s="99" t="s">
        <v>3918</v>
      </c>
      <c r="C928" s="99" t="s">
        <v>3919</v>
      </c>
    </row>
    <row r="929" spans="1:3" x14ac:dyDescent="0.25">
      <c r="A929" s="98" t="s">
        <v>3920</v>
      </c>
      <c r="B929" s="99" t="s">
        <v>3921</v>
      </c>
      <c r="C929" s="99" t="s">
        <v>3922</v>
      </c>
    </row>
    <row r="930" spans="1:3" x14ac:dyDescent="0.25">
      <c r="A930" s="98" t="s">
        <v>3923</v>
      </c>
      <c r="B930" s="99" t="s">
        <v>3924</v>
      </c>
      <c r="C930" s="99" t="s">
        <v>3925</v>
      </c>
    </row>
    <row r="931" spans="1:3" x14ac:dyDescent="0.25">
      <c r="A931" s="98" t="s">
        <v>3926</v>
      </c>
      <c r="B931" s="99" t="s">
        <v>3927</v>
      </c>
      <c r="C931" s="99" t="s">
        <v>3928</v>
      </c>
    </row>
    <row r="932" spans="1:3" x14ac:dyDescent="0.25">
      <c r="A932" s="98" t="s">
        <v>3929</v>
      </c>
      <c r="B932" s="99" t="s">
        <v>3930</v>
      </c>
      <c r="C932" s="99" t="s">
        <v>3931</v>
      </c>
    </row>
    <row r="933" spans="1:3" x14ac:dyDescent="0.25">
      <c r="A933" s="98" t="s">
        <v>3932</v>
      </c>
      <c r="B933" s="99" t="s">
        <v>3933</v>
      </c>
      <c r="C933" s="99" t="s">
        <v>3934</v>
      </c>
    </row>
    <row r="934" spans="1:3" x14ac:dyDescent="0.25">
      <c r="A934" s="98" t="s">
        <v>3935</v>
      </c>
      <c r="B934" s="99" t="s">
        <v>3936</v>
      </c>
      <c r="C934" s="99" t="s">
        <v>3937</v>
      </c>
    </row>
    <row r="935" spans="1:3" x14ac:dyDescent="0.25">
      <c r="A935" s="98" t="s">
        <v>3938</v>
      </c>
      <c r="B935" s="99" t="s">
        <v>3939</v>
      </c>
      <c r="C935" s="99" t="s">
        <v>3940</v>
      </c>
    </row>
    <row r="936" spans="1:3" x14ac:dyDescent="0.25">
      <c r="A936" s="98" t="s">
        <v>3941</v>
      </c>
      <c r="B936" s="99" t="s">
        <v>3942</v>
      </c>
      <c r="C936" s="99" t="s">
        <v>3943</v>
      </c>
    </row>
    <row r="937" spans="1:3" x14ac:dyDescent="0.25">
      <c r="A937" s="98" t="s">
        <v>3944</v>
      </c>
      <c r="B937" s="99" t="s">
        <v>3945</v>
      </c>
      <c r="C937" s="99" t="s">
        <v>3946</v>
      </c>
    </row>
    <row r="938" spans="1:3" x14ac:dyDescent="0.25">
      <c r="A938" s="98" t="s">
        <v>3947</v>
      </c>
      <c r="B938" s="99" t="s">
        <v>3948</v>
      </c>
      <c r="C938" s="99" t="s">
        <v>3949</v>
      </c>
    </row>
    <row r="939" spans="1:3" x14ac:dyDescent="0.25">
      <c r="A939" s="98" t="s">
        <v>3950</v>
      </c>
      <c r="B939" s="99" t="s">
        <v>3951</v>
      </c>
      <c r="C939" s="99" t="s">
        <v>3952</v>
      </c>
    </row>
    <row r="940" spans="1:3" x14ac:dyDescent="0.25">
      <c r="A940" s="98" t="s">
        <v>3953</v>
      </c>
      <c r="B940" s="99" t="s">
        <v>3954</v>
      </c>
      <c r="C940" s="99" t="s">
        <v>3955</v>
      </c>
    </row>
    <row r="941" spans="1:3" x14ac:dyDescent="0.25">
      <c r="A941" s="98" t="s">
        <v>3956</v>
      </c>
      <c r="B941" s="99" t="s">
        <v>3957</v>
      </c>
      <c r="C941" s="99" t="s">
        <v>3958</v>
      </c>
    </row>
    <row r="942" spans="1:3" x14ac:dyDescent="0.25">
      <c r="A942" s="98" t="s">
        <v>3959</v>
      </c>
      <c r="B942" s="99" t="s">
        <v>3960</v>
      </c>
      <c r="C942" s="99" t="s">
        <v>3961</v>
      </c>
    </row>
    <row r="943" spans="1:3" x14ac:dyDescent="0.25">
      <c r="A943" s="98" t="s">
        <v>3962</v>
      </c>
      <c r="B943" s="99" t="s">
        <v>3963</v>
      </c>
      <c r="C943" s="99" t="s">
        <v>3964</v>
      </c>
    </row>
    <row r="944" spans="1:3" x14ac:dyDescent="0.25">
      <c r="A944" s="98" t="s">
        <v>3965</v>
      </c>
      <c r="B944" s="99" t="s">
        <v>3966</v>
      </c>
      <c r="C944" s="99" t="s">
        <v>3967</v>
      </c>
    </row>
    <row r="945" spans="1:3" x14ac:dyDescent="0.25">
      <c r="A945" s="98" t="s">
        <v>3968</v>
      </c>
      <c r="B945" s="99" t="s">
        <v>3969</v>
      </c>
      <c r="C945" s="99" t="s">
        <v>3970</v>
      </c>
    </row>
    <row r="946" spans="1:3" x14ac:dyDescent="0.25">
      <c r="A946" s="98" t="s">
        <v>3971</v>
      </c>
      <c r="B946" s="99" t="s">
        <v>3972</v>
      </c>
      <c r="C946" s="99" t="s">
        <v>3973</v>
      </c>
    </row>
    <row r="947" spans="1:3" x14ac:dyDescent="0.25">
      <c r="A947" s="98" t="s">
        <v>3974</v>
      </c>
      <c r="B947" s="99" t="s">
        <v>3975</v>
      </c>
      <c r="C947" s="99" t="s">
        <v>3976</v>
      </c>
    </row>
    <row r="948" spans="1:3" x14ac:dyDescent="0.25">
      <c r="A948" s="98" t="s">
        <v>3977</v>
      </c>
      <c r="B948" s="99" t="s">
        <v>3978</v>
      </c>
      <c r="C948" s="99" t="s">
        <v>3979</v>
      </c>
    </row>
    <row r="949" spans="1:3" x14ac:dyDescent="0.25">
      <c r="A949" s="98" t="s">
        <v>3980</v>
      </c>
      <c r="B949" s="99" t="s">
        <v>3981</v>
      </c>
      <c r="C949" s="99" t="s">
        <v>3982</v>
      </c>
    </row>
    <row r="950" spans="1:3" x14ac:dyDescent="0.25">
      <c r="A950" s="98" t="s">
        <v>3983</v>
      </c>
      <c r="B950" s="99" t="s">
        <v>3984</v>
      </c>
      <c r="C950" s="99" t="s">
        <v>3985</v>
      </c>
    </row>
    <row r="951" spans="1:3" x14ac:dyDescent="0.25">
      <c r="A951" s="98" t="s">
        <v>3986</v>
      </c>
      <c r="B951" s="99" t="s">
        <v>3987</v>
      </c>
      <c r="C951" s="99" t="s">
        <v>3988</v>
      </c>
    </row>
    <row r="952" spans="1:3" x14ac:dyDescent="0.25">
      <c r="A952" s="98" t="s">
        <v>3989</v>
      </c>
      <c r="B952" s="99" t="s">
        <v>3990</v>
      </c>
      <c r="C952" s="99" t="s">
        <v>3991</v>
      </c>
    </row>
    <row r="953" spans="1:3" x14ac:dyDescent="0.25">
      <c r="A953" s="98" t="s">
        <v>3992</v>
      </c>
      <c r="B953" s="99" t="s">
        <v>3993</v>
      </c>
      <c r="C953" s="99" t="s">
        <v>3994</v>
      </c>
    </row>
    <row r="954" spans="1:3" x14ac:dyDescent="0.25">
      <c r="A954" s="98" t="s">
        <v>3995</v>
      </c>
      <c r="B954" s="99" t="s">
        <v>3996</v>
      </c>
      <c r="C954" s="99" t="s">
        <v>3997</v>
      </c>
    </row>
    <row r="955" spans="1:3" x14ac:dyDescent="0.25">
      <c r="A955" s="98" t="s">
        <v>3998</v>
      </c>
      <c r="B955" s="99" t="s">
        <v>3999</v>
      </c>
      <c r="C955" s="99" t="s">
        <v>4000</v>
      </c>
    </row>
    <row r="956" spans="1:3" x14ac:dyDescent="0.25">
      <c r="A956" s="98" t="s">
        <v>4001</v>
      </c>
      <c r="B956" s="99" t="s">
        <v>4002</v>
      </c>
      <c r="C956" s="99" t="s">
        <v>4003</v>
      </c>
    </row>
    <row r="957" spans="1:3" x14ac:dyDescent="0.25">
      <c r="A957" s="98" t="s">
        <v>4004</v>
      </c>
      <c r="B957" s="99" t="s">
        <v>4005</v>
      </c>
      <c r="C957" s="99" t="s">
        <v>4006</v>
      </c>
    </row>
    <row r="958" spans="1:3" x14ac:dyDescent="0.25">
      <c r="A958" s="98" t="s">
        <v>4007</v>
      </c>
      <c r="B958" s="99" t="s">
        <v>4008</v>
      </c>
      <c r="C958" s="99" t="s">
        <v>4009</v>
      </c>
    </row>
    <row r="959" spans="1:3" x14ac:dyDescent="0.25">
      <c r="A959" s="98" t="s">
        <v>4010</v>
      </c>
      <c r="B959" s="99" t="s">
        <v>4011</v>
      </c>
      <c r="C959" s="99" t="s">
        <v>4012</v>
      </c>
    </row>
    <row r="960" spans="1:3" x14ac:dyDescent="0.25">
      <c r="A960" s="98" t="s">
        <v>4013</v>
      </c>
      <c r="B960" s="99" t="s">
        <v>4014</v>
      </c>
      <c r="C960" s="99" t="s">
        <v>4015</v>
      </c>
    </row>
    <row r="961" spans="1:3" x14ac:dyDescent="0.25">
      <c r="A961" s="98" t="s">
        <v>4016</v>
      </c>
      <c r="B961" s="99" t="s">
        <v>4017</v>
      </c>
      <c r="C961" s="99" t="s">
        <v>4018</v>
      </c>
    </row>
    <row r="962" spans="1:3" x14ac:dyDescent="0.25">
      <c r="A962" s="98" t="s">
        <v>4019</v>
      </c>
      <c r="B962" s="99" t="s">
        <v>4020</v>
      </c>
      <c r="C962" s="99" t="s">
        <v>4021</v>
      </c>
    </row>
    <row r="963" spans="1:3" x14ac:dyDescent="0.25">
      <c r="A963" s="98" t="s">
        <v>4022</v>
      </c>
      <c r="B963" s="99" t="s">
        <v>4023</v>
      </c>
      <c r="C963" s="99" t="s">
        <v>4024</v>
      </c>
    </row>
    <row r="964" spans="1:3" x14ac:dyDescent="0.25">
      <c r="A964" s="98" t="s">
        <v>4025</v>
      </c>
      <c r="B964" s="99" t="s">
        <v>4026</v>
      </c>
      <c r="C964" s="99" t="s">
        <v>4027</v>
      </c>
    </row>
    <row r="965" spans="1:3" x14ac:dyDescent="0.25">
      <c r="A965" s="98" t="s">
        <v>4028</v>
      </c>
      <c r="B965" s="99" t="s">
        <v>4029</v>
      </c>
      <c r="C965" s="99" t="s">
        <v>4030</v>
      </c>
    </row>
    <row r="966" spans="1:3" x14ac:dyDescent="0.25">
      <c r="A966" s="98" t="s">
        <v>4031</v>
      </c>
      <c r="B966" s="99" t="s">
        <v>4032</v>
      </c>
      <c r="C966" s="99" t="s">
        <v>4033</v>
      </c>
    </row>
    <row r="967" spans="1:3" x14ac:dyDescent="0.25">
      <c r="A967" s="98" t="s">
        <v>4034</v>
      </c>
      <c r="B967" s="99" t="s">
        <v>4035</v>
      </c>
      <c r="C967" s="99" t="s">
        <v>4036</v>
      </c>
    </row>
    <row r="968" spans="1:3" x14ac:dyDescent="0.25">
      <c r="A968" s="98" t="s">
        <v>4037</v>
      </c>
      <c r="B968" s="99" t="s">
        <v>4038</v>
      </c>
      <c r="C968" s="99" t="s">
        <v>4039</v>
      </c>
    </row>
    <row r="969" spans="1:3" x14ac:dyDescent="0.25">
      <c r="A969" s="98" t="s">
        <v>4040</v>
      </c>
      <c r="B969" s="99" t="s">
        <v>4041</v>
      </c>
      <c r="C969" s="99" t="s">
        <v>4042</v>
      </c>
    </row>
    <row r="970" spans="1:3" x14ac:dyDescent="0.25">
      <c r="A970" s="98" t="s">
        <v>4043</v>
      </c>
      <c r="B970" s="99" t="s">
        <v>4044</v>
      </c>
      <c r="C970" s="99" t="s">
        <v>4045</v>
      </c>
    </row>
    <row r="971" spans="1:3" x14ac:dyDescent="0.25">
      <c r="A971" s="98" t="s">
        <v>4046</v>
      </c>
      <c r="B971" s="99" t="s">
        <v>4047</v>
      </c>
      <c r="C971" s="99" t="s">
        <v>4048</v>
      </c>
    </row>
    <row r="972" spans="1:3" x14ac:dyDescent="0.25">
      <c r="A972" s="98" t="s">
        <v>4049</v>
      </c>
      <c r="B972" s="99" t="s">
        <v>4050</v>
      </c>
      <c r="C972" s="99" t="s">
        <v>4051</v>
      </c>
    </row>
    <row r="973" spans="1:3" x14ac:dyDescent="0.25">
      <c r="A973" s="98" t="s">
        <v>4052</v>
      </c>
      <c r="B973" s="99" t="s">
        <v>4053</v>
      </c>
      <c r="C973" s="99" t="s">
        <v>4054</v>
      </c>
    </row>
    <row r="974" spans="1:3" x14ac:dyDescent="0.25">
      <c r="A974" s="98" t="s">
        <v>4055</v>
      </c>
      <c r="B974" s="99" t="s">
        <v>4056</v>
      </c>
      <c r="C974" s="99" t="s">
        <v>4057</v>
      </c>
    </row>
    <row r="975" spans="1:3" x14ac:dyDescent="0.25">
      <c r="A975" s="98" t="s">
        <v>4058</v>
      </c>
      <c r="B975" s="99" t="s">
        <v>4059</v>
      </c>
      <c r="C975" s="99" t="s">
        <v>4060</v>
      </c>
    </row>
    <row r="976" spans="1:3" x14ac:dyDescent="0.25">
      <c r="A976" s="98" t="s">
        <v>4061</v>
      </c>
      <c r="B976" s="99" t="s">
        <v>4062</v>
      </c>
      <c r="C976" s="99" t="s">
        <v>4063</v>
      </c>
    </row>
    <row r="977" spans="1:3" x14ac:dyDescent="0.25">
      <c r="A977" s="98" t="s">
        <v>4064</v>
      </c>
      <c r="B977" s="99" t="s">
        <v>4065</v>
      </c>
      <c r="C977" s="99" t="s">
        <v>4066</v>
      </c>
    </row>
    <row r="978" spans="1:3" x14ac:dyDescent="0.25">
      <c r="A978" s="98" t="s">
        <v>4067</v>
      </c>
      <c r="B978" s="99" t="s">
        <v>4068</v>
      </c>
      <c r="C978" s="99" t="s">
        <v>4069</v>
      </c>
    </row>
    <row r="979" spans="1:3" x14ac:dyDescent="0.25">
      <c r="A979" s="98" t="s">
        <v>4070</v>
      </c>
      <c r="B979" s="99" t="s">
        <v>4071</v>
      </c>
      <c r="C979" s="99" t="s">
        <v>4072</v>
      </c>
    </row>
    <row r="980" spans="1:3" x14ac:dyDescent="0.25">
      <c r="A980" s="98" t="s">
        <v>4073</v>
      </c>
      <c r="B980" s="99" t="s">
        <v>4074</v>
      </c>
      <c r="C980" s="99" t="s">
        <v>4075</v>
      </c>
    </row>
    <row r="981" spans="1:3" x14ac:dyDescent="0.25">
      <c r="A981" s="98" t="s">
        <v>4076</v>
      </c>
      <c r="B981" s="99" t="s">
        <v>4077</v>
      </c>
      <c r="C981" s="99" t="s">
        <v>4078</v>
      </c>
    </row>
    <row r="982" spans="1:3" x14ac:dyDescent="0.25">
      <c r="A982" s="98" t="s">
        <v>4079</v>
      </c>
      <c r="B982" s="99" t="s">
        <v>4080</v>
      </c>
      <c r="C982" s="99" t="s">
        <v>4081</v>
      </c>
    </row>
    <row r="983" spans="1:3" x14ac:dyDescent="0.25">
      <c r="A983" s="98" t="s">
        <v>4082</v>
      </c>
      <c r="B983" s="99" t="s">
        <v>4083</v>
      </c>
      <c r="C983" s="99" t="s">
        <v>4084</v>
      </c>
    </row>
    <row r="984" spans="1:3" x14ac:dyDescent="0.25">
      <c r="A984" s="98" t="s">
        <v>4085</v>
      </c>
      <c r="B984" s="99" t="s">
        <v>4086</v>
      </c>
      <c r="C984" s="99" t="s">
        <v>4087</v>
      </c>
    </row>
    <row r="985" spans="1:3" x14ac:dyDescent="0.25">
      <c r="A985" s="98" t="s">
        <v>4088</v>
      </c>
      <c r="B985" s="99" t="s">
        <v>4089</v>
      </c>
      <c r="C985" s="99" t="s">
        <v>4090</v>
      </c>
    </row>
    <row r="986" spans="1:3" x14ac:dyDescent="0.25">
      <c r="A986" s="98" t="s">
        <v>4091</v>
      </c>
      <c r="B986" s="99" t="s">
        <v>4092</v>
      </c>
      <c r="C986" s="99" t="s">
        <v>4093</v>
      </c>
    </row>
    <row r="987" spans="1:3" x14ac:dyDescent="0.25">
      <c r="A987" s="98" t="s">
        <v>4094</v>
      </c>
      <c r="B987" s="99" t="s">
        <v>4095</v>
      </c>
      <c r="C987" s="99" t="s">
        <v>4096</v>
      </c>
    </row>
    <row r="988" spans="1:3" x14ac:dyDescent="0.25">
      <c r="A988" s="98" t="s">
        <v>4097</v>
      </c>
      <c r="B988" s="99" t="s">
        <v>4098</v>
      </c>
      <c r="C988" s="99" t="s">
        <v>4099</v>
      </c>
    </row>
    <row r="989" spans="1:3" x14ac:dyDescent="0.25">
      <c r="A989" s="98" t="s">
        <v>4100</v>
      </c>
      <c r="B989" s="99" t="s">
        <v>4101</v>
      </c>
      <c r="C989" s="99" t="s">
        <v>4102</v>
      </c>
    </row>
    <row r="990" spans="1:3" x14ac:dyDescent="0.25">
      <c r="A990" s="98" t="s">
        <v>4103</v>
      </c>
      <c r="B990" s="99" t="s">
        <v>4104</v>
      </c>
      <c r="C990" s="99" t="s">
        <v>4105</v>
      </c>
    </row>
    <row r="991" spans="1:3" x14ac:dyDescent="0.25">
      <c r="A991" s="98" t="s">
        <v>4106</v>
      </c>
      <c r="B991" s="99" t="s">
        <v>4107</v>
      </c>
      <c r="C991" s="99" t="s">
        <v>4108</v>
      </c>
    </row>
    <row r="992" spans="1:3" x14ac:dyDescent="0.25">
      <c r="A992" s="98" t="s">
        <v>4109</v>
      </c>
      <c r="B992" s="99" t="s">
        <v>4110</v>
      </c>
      <c r="C992" s="99" t="s">
        <v>4111</v>
      </c>
    </row>
    <row r="993" spans="1:3" x14ac:dyDescent="0.25">
      <c r="A993" s="98" t="s">
        <v>4112</v>
      </c>
      <c r="B993" s="99" t="s">
        <v>4113</v>
      </c>
      <c r="C993" s="99" t="s">
        <v>4114</v>
      </c>
    </row>
    <row r="994" spans="1:3" x14ac:dyDescent="0.25">
      <c r="A994" s="98" t="s">
        <v>4115</v>
      </c>
      <c r="B994" s="99" t="s">
        <v>4116</v>
      </c>
      <c r="C994" s="99" t="s">
        <v>4117</v>
      </c>
    </row>
    <row r="995" spans="1:3" x14ac:dyDescent="0.25">
      <c r="A995" s="98" t="s">
        <v>4118</v>
      </c>
      <c r="B995" s="99" t="s">
        <v>4119</v>
      </c>
      <c r="C995" s="99" t="s">
        <v>4120</v>
      </c>
    </row>
    <row r="996" spans="1:3" x14ac:dyDescent="0.25">
      <c r="A996" s="98" t="s">
        <v>4121</v>
      </c>
      <c r="B996" s="99" t="s">
        <v>4122</v>
      </c>
      <c r="C996" s="99" t="s">
        <v>4123</v>
      </c>
    </row>
    <row r="997" spans="1:3" x14ac:dyDescent="0.25">
      <c r="A997" s="98" t="s">
        <v>4124</v>
      </c>
      <c r="B997" s="99" t="s">
        <v>4125</v>
      </c>
      <c r="C997" s="99" t="s">
        <v>4126</v>
      </c>
    </row>
    <row r="998" spans="1:3" x14ac:dyDescent="0.25">
      <c r="A998" s="98" t="s">
        <v>4127</v>
      </c>
      <c r="B998" s="99" t="s">
        <v>4128</v>
      </c>
      <c r="C998" s="99" t="s">
        <v>4129</v>
      </c>
    </row>
    <row r="999" spans="1:3" x14ac:dyDescent="0.25">
      <c r="A999" s="98" t="s">
        <v>4130</v>
      </c>
      <c r="B999" s="99" t="s">
        <v>4131</v>
      </c>
      <c r="C999" s="99" t="s">
        <v>4132</v>
      </c>
    </row>
    <row r="1000" spans="1:3" x14ac:dyDescent="0.25">
      <c r="A1000" s="98" t="s">
        <v>4133</v>
      </c>
      <c r="B1000" s="99" t="s">
        <v>4134</v>
      </c>
      <c r="C1000" s="99" t="s">
        <v>4135</v>
      </c>
    </row>
    <row r="1001" spans="1:3" x14ac:dyDescent="0.25">
      <c r="A1001" s="98" t="s">
        <v>4136</v>
      </c>
      <c r="B1001" s="99" t="s">
        <v>4137</v>
      </c>
      <c r="C1001" s="99" t="s">
        <v>4138</v>
      </c>
    </row>
    <row r="1002" spans="1:3" x14ac:dyDescent="0.25">
      <c r="A1002" s="98" t="s">
        <v>4139</v>
      </c>
      <c r="B1002" s="99" t="s">
        <v>4140</v>
      </c>
      <c r="C1002" s="99" t="s">
        <v>4141</v>
      </c>
    </row>
    <row r="1003" spans="1:3" x14ac:dyDescent="0.25">
      <c r="A1003" s="98" t="s">
        <v>4142</v>
      </c>
      <c r="B1003" s="99" t="s">
        <v>4143</v>
      </c>
      <c r="C1003" s="99" t="s">
        <v>4144</v>
      </c>
    </row>
    <row r="1004" spans="1:3" x14ac:dyDescent="0.25">
      <c r="A1004" s="98" t="s">
        <v>4145</v>
      </c>
      <c r="B1004" s="99" t="s">
        <v>4146</v>
      </c>
      <c r="C1004" s="99" t="s">
        <v>4147</v>
      </c>
    </row>
    <row r="1005" spans="1:3" x14ac:dyDescent="0.25">
      <c r="A1005" s="98" t="s">
        <v>4148</v>
      </c>
      <c r="B1005" s="99" t="s">
        <v>4149</v>
      </c>
      <c r="C1005" s="99" t="s">
        <v>4150</v>
      </c>
    </row>
    <row r="1006" spans="1:3" x14ac:dyDescent="0.25">
      <c r="A1006" s="98" t="s">
        <v>4151</v>
      </c>
      <c r="B1006" s="99" t="s">
        <v>4152</v>
      </c>
      <c r="C1006" s="99" t="s">
        <v>4153</v>
      </c>
    </row>
    <row r="1007" spans="1:3" x14ac:dyDescent="0.25">
      <c r="A1007" s="98" t="s">
        <v>4154</v>
      </c>
      <c r="B1007" s="99" t="s">
        <v>4155</v>
      </c>
      <c r="C1007" s="99" t="s">
        <v>4156</v>
      </c>
    </row>
    <row r="1008" spans="1:3" x14ac:dyDescent="0.25">
      <c r="A1008" s="98" t="s">
        <v>4157</v>
      </c>
      <c r="B1008" s="99" t="s">
        <v>4158</v>
      </c>
      <c r="C1008" s="99" t="s">
        <v>4159</v>
      </c>
    </row>
    <row r="1009" spans="1:3" x14ac:dyDescent="0.25">
      <c r="A1009" s="98" t="s">
        <v>4160</v>
      </c>
      <c r="B1009" s="99" t="s">
        <v>4161</v>
      </c>
      <c r="C1009" s="99" t="s">
        <v>4162</v>
      </c>
    </row>
    <row r="1010" spans="1:3" x14ac:dyDescent="0.25">
      <c r="A1010" s="98" t="s">
        <v>4163</v>
      </c>
      <c r="B1010" s="99" t="s">
        <v>4164</v>
      </c>
      <c r="C1010" s="99" t="s">
        <v>4165</v>
      </c>
    </row>
    <row r="1011" spans="1:3" x14ac:dyDescent="0.25">
      <c r="A1011" s="98" t="s">
        <v>4166</v>
      </c>
      <c r="B1011" s="99" t="s">
        <v>4167</v>
      </c>
      <c r="C1011" s="99" t="s">
        <v>4168</v>
      </c>
    </row>
    <row r="1012" spans="1:3" x14ac:dyDescent="0.25">
      <c r="A1012" s="98" t="s">
        <v>4169</v>
      </c>
      <c r="B1012" s="99" t="s">
        <v>4170</v>
      </c>
      <c r="C1012" s="99" t="s">
        <v>4171</v>
      </c>
    </row>
    <row r="1013" spans="1:3" x14ac:dyDescent="0.25">
      <c r="A1013" s="98" t="s">
        <v>4172</v>
      </c>
      <c r="B1013" s="99" t="s">
        <v>4173</v>
      </c>
      <c r="C1013" s="99" t="s">
        <v>4174</v>
      </c>
    </row>
    <row r="1014" spans="1:3" x14ac:dyDescent="0.25">
      <c r="A1014" s="98" t="s">
        <v>4175</v>
      </c>
      <c r="B1014" s="99" t="s">
        <v>4176</v>
      </c>
      <c r="C1014" s="99" t="s">
        <v>4177</v>
      </c>
    </row>
    <row r="1015" spans="1:3" x14ac:dyDescent="0.25">
      <c r="A1015" s="98" t="s">
        <v>4178</v>
      </c>
      <c r="B1015" s="99" t="s">
        <v>4179</v>
      </c>
      <c r="C1015" s="99" t="s">
        <v>4180</v>
      </c>
    </row>
    <row r="1016" spans="1:3" x14ac:dyDescent="0.25">
      <c r="A1016" s="98" t="s">
        <v>4181</v>
      </c>
      <c r="B1016" s="99" t="s">
        <v>4182</v>
      </c>
      <c r="C1016" s="99" t="s">
        <v>4183</v>
      </c>
    </row>
    <row r="1017" spans="1:3" x14ac:dyDescent="0.25">
      <c r="A1017" s="98" t="s">
        <v>4184</v>
      </c>
      <c r="B1017" s="99" t="s">
        <v>4185</v>
      </c>
      <c r="C1017" s="99" t="s">
        <v>4186</v>
      </c>
    </row>
    <row r="1018" spans="1:3" x14ac:dyDescent="0.25">
      <c r="A1018" s="98" t="s">
        <v>4187</v>
      </c>
      <c r="B1018" s="99" t="s">
        <v>4188</v>
      </c>
      <c r="C1018" s="99" t="s">
        <v>4189</v>
      </c>
    </row>
    <row r="1019" spans="1:3" x14ac:dyDescent="0.25">
      <c r="A1019" s="98" t="s">
        <v>4190</v>
      </c>
      <c r="B1019" s="99" t="s">
        <v>4191</v>
      </c>
      <c r="C1019" s="99" t="s">
        <v>4192</v>
      </c>
    </row>
    <row r="1020" spans="1:3" x14ac:dyDescent="0.25">
      <c r="A1020" s="98" t="s">
        <v>4193</v>
      </c>
      <c r="B1020" s="99" t="s">
        <v>4194</v>
      </c>
      <c r="C1020" s="99" t="s">
        <v>4195</v>
      </c>
    </row>
    <row r="1021" spans="1:3" x14ac:dyDescent="0.25">
      <c r="A1021" s="98" t="s">
        <v>4196</v>
      </c>
      <c r="B1021" s="99" t="s">
        <v>4197</v>
      </c>
      <c r="C1021" s="99" t="s">
        <v>4198</v>
      </c>
    </row>
    <row r="1022" spans="1:3" x14ac:dyDescent="0.25">
      <c r="A1022" s="98" t="s">
        <v>4199</v>
      </c>
      <c r="B1022" s="99" t="s">
        <v>4200</v>
      </c>
      <c r="C1022" s="99" t="s">
        <v>4201</v>
      </c>
    </row>
    <row r="1023" spans="1:3" x14ac:dyDescent="0.25">
      <c r="A1023" s="98" t="s">
        <v>4202</v>
      </c>
      <c r="B1023" s="99" t="s">
        <v>4203</v>
      </c>
      <c r="C1023" s="99" t="s">
        <v>4204</v>
      </c>
    </row>
    <row r="1024" spans="1:3" x14ac:dyDescent="0.25">
      <c r="A1024" s="98" t="s">
        <v>4205</v>
      </c>
      <c r="B1024" s="99" t="s">
        <v>4206</v>
      </c>
      <c r="C1024" s="99" t="s">
        <v>4207</v>
      </c>
    </row>
    <row r="1025" spans="1:3" x14ac:dyDescent="0.25">
      <c r="A1025" s="98" t="s">
        <v>4208</v>
      </c>
      <c r="B1025" s="99" t="s">
        <v>4209</v>
      </c>
      <c r="C1025" s="99" t="s">
        <v>4210</v>
      </c>
    </row>
    <row r="1026" spans="1:3" x14ac:dyDescent="0.25">
      <c r="A1026" s="98" t="s">
        <v>4211</v>
      </c>
      <c r="B1026" s="99" t="s">
        <v>4212</v>
      </c>
      <c r="C1026" s="99" t="s">
        <v>4213</v>
      </c>
    </row>
    <row r="1027" spans="1:3" x14ac:dyDescent="0.25">
      <c r="A1027" s="98" t="s">
        <v>4214</v>
      </c>
      <c r="B1027" s="99" t="s">
        <v>4215</v>
      </c>
      <c r="C1027" s="99" t="s">
        <v>4216</v>
      </c>
    </row>
    <row r="1028" spans="1:3" x14ac:dyDescent="0.25">
      <c r="A1028" s="98" t="s">
        <v>4217</v>
      </c>
      <c r="B1028" s="99" t="s">
        <v>4218</v>
      </c>
      <c r="C1028" s="99" t="s">
        <v>4219</v>
      </c>
    </row>
    <row r="1029" spans="1:3" x14ac:dyDescent="0.25">
      <c r="A1029" s="98" t="s">
        <v>4220</v>
      </c>
      <c r="B1029" s="99" t="s">
        <v>4221</v>
      </c>
      <c r="C1029" s="99" t="s">
        <v>4222</v>
      </c>
    </row>
    <row r="1030" spans="1:3" x14ac:dyDescent="0.25">
      <c r="A1030" s="98" t="s">
        <v>4223</v>
      </c>
      <c r="B1030" s="99" t="s">
        <v>4224</v>
      </c>
      <c r="C1030" s="99" t="s">
        <v>4225</v>
      </c>
    </row>
    <row r="1031" spans="1:3" x14ac:dyDescent="0.25">
      <c r="A1031" s="98" t="s">
        <v>4226</v>
      </c>
      <c r="B1031" s="99" t="s">
        <v>4227</v>
      </c>
      <c r="C1031" s="99" t="s">
        <v>4228</v>
      </c>
    </row>
    <row r="1032" spans="1:3" x14ac:dyDescent="0.25">
      <c r="A1032" s="98" t="s">
        <v>4229</v>
      </c>
      <c r="B1032" s="99" t="s">
        <v>4230</v>
      </c>
      <c r="C1032" s="99" t="s">
        <v>4231</v>
      </c>
    </row>
    <row r="1033" spans="1:3" x14ac:dyDescent="0.25">
      <c r="A1033" s="98" t="s">
        <v>4232</v>
      </c>
      <c r="B1033" s="99" t="s">
        <v>4233</v>
      </c>
      <c r="C1033" s="99" t="s">
        <v>4234</v>
      </c>
    </row>
    <row r="1034" spans="1:3" x14ac:dyDescent="0.25">
      <c r="A1034" s="98" t="s">
        <v>4235</v>
      </c>
      <c r="B1034" s="99" t="s">
        <v>4236</v>
      </c>
      <c r="C1034" s="99" t="s">
        <v>4237</v>
      </c>
    </row>
    <row r="1035" spans="1:3" x14ac:dyDescent="0.25">
      <c r="A1035" s="98" t="s">
        <v>4238</v>
      </c>
      <c r="B1035" s="99" t="s">
        <v>4239</v>
      </c>
      <c r="C1035" s="99" t="s">
        <v>4240</v>
      </c>
    </row>
    <row r="1036" spans="1:3" x14ac:dyDescent="0.25">
      <c r="A1036" s="98" t="s">
        <v>4241</v>
      </c>
      <c r="B1036" s="99" t="s">
        <v>4242</v>
      </c>
      <c r="C1036" s="99" t="s">
        <v>4243</v>
      </c>
    </row>
    <row r="1037" spans="1:3" x14ac:dyDescent="0.25">
      <c r="A1037" s="98" t="s">
        <v>4244</v>
      </c>
      <c r="B1037" s="99" t="s">
        <v>4245</v>
      </c>
      <c r="C1037" s="99" t="s">
        <v>4246</v>
      </c>
    </row>
    <row r="1038" spans="1:3" x14ac:dyDescent="0.25">
      <c r="A1038" s="98" t="s">
        <v>4247</v>
      </c>
      <c r="B1038" s="99" t="s">
        <v>4248</v>
      </c>
      <c r="C1038" s="99" t="s">
        <v>4249</v>
      </c>
    </row>
    <row r="1039" spans="1:3" x14ac:dyDescent="0.25">
      <c r="A1039" s="98" t="s">
        <v>4250</v>
      </c>
      <c r="B1039" s="99" t="s">
        <v>4251</v>
      </c>
      <c r="C1039" s="99" t="s">
        <v>4252</v>
      </c>
    </row>
    <row r="1040" spans="1:3" x14ac:dyDescent="0.25">
      <c r="A1040" s="98" t="s">
        <v>4253</v>
      </c>
      <c r="B1040" s="99" t="s">
        <v>4254</v>
      </c>
      <c r="C1040" s="99" t="s">
        <v>4255</v>
      </c>
    </row>
    <row r="1041" spans="1:3" x14ac:dyDescent="0.25">
      <c r="A1041" s="98" t="s">
        <v>4256</v>
      </c>
      <c r="B1041" s="99" t="s">
        <v>4257</v>
      </c>
      <c r="C1041" s="99" t="s">
        <v>4258</v>
      </c>
    </row>
    <row r="1042" spans="1:3" x14ac:dyDescent="0.25">
      <c r="A1042" s="98" t="s">
        <v>4259</v>
      </c>
      <c r="B1042" s="99" t="s">
        <v>4260</v>
      </c>
      <c r="C1042" s="99" t="s">
        <v>4261</v>
      </c>
    </row>
    <row r="1043" spans="1:3" x14ac:dyDescent="0.25">
      <c r="A1043" s="98" t="s">
        <v>4262</v>
      </c>
      <c r="B1043" s="99" t="s">
        <v>4263</v>
      </c>
      <c r="C1043" s="99" t="s">
        <v>4264</v>
      </c>
    </row>
    <row r="1044" spans="1:3" x14ac:dyDescent="0.25">
      <c r="A1044" s="98" t="s">
        <v>4265</v>
      </c>
      <c r="B1044" s="99" t="s">
        <v>4266</v>
      </c>
      <c r="C1044" s="99" t="s">
        <v>4267</v>
      </c>
    </row>
    <row r="1045" spans="1:3" x14ac:dyDescent="0.25">
      <c r="A1045" s="98" t="s">
        <v>4268</v>
      </c>
      <c r="B1045" s="99" t="s">
        <v>4269</v>
      </c>
      <c r="C1045" s="99" t="s">
        <v>4270</v>
      </c>
    </row>
    <row r="1046" spans="1:3" x14ac:dyDescent="0.25">
      <c r="A1046" s="98" t="s">
        <v>4271</v>
      </c>
      <c r="B1046" s="99" t="s">
        <v>4272</v>
      </c>
      <c r="C1046" s="99" t="s">
        <v>4273</v>
      </c>
    </row>
    <row r="1047" spans="1:3" x14ac:dyDescent="0.25">
      <c r="A1047" s="98" t="s">
        <v>4274</v>
      </c>
      <c r="B1047" s="99" t="s">
        <v>4275</v>
      </c>
      <c r="C1047" s="99" t="s">
        <v>4276</v>
      </c>
    </row>
    <row r="1048" spans="1:3" x14ac:dyDescent="0.25">
      <c r="A1048" s="98" t="s">
        <v>4277</v>
      </c>
      <c r="B1048" s="99" t="s">
        <v>4278</v>
      </c>
      <c r="C1048" s="99" t="s">
        <v>4279</v>
      </c>
    </row>
    <row r="1049" spans="1:3" x14ac:dyDescent="0.25">
      <c r="A1049" s="98" t="s">
        <v>4280</v>
      </c>
      <c r="B1049" s="99" t="s">
        <v>4281</v>
      </c>
      <c r="C1049" s="99" t="s">
        <v>4282</v>
      </c>
    </row>
    <row r="1050" spans="1:3" x14ac:dyDescent="0.25">
      <c r="A1050" s="98" t="s">
        <v>4283</v>
      </c>
      <c r="B1050" s="99" t="s">
        <v>4284</v>
      </c>
      <c r="C1050" s="99" t="s">
        <v>4285</v>
      </c>
    </row>
    <row r="1051" spans="1:3" x14ac:dyDescent="0.25">
      <c r="A1051" s="98" t="s">
        <v>4286</v>
      </c>
      <c r="B1051" s="99" t="s">
        <v>4287</v>
      </c>
      <c r="C1051" s="99" t="s">
        <v>4288</v>
      </c>
    </row>
    <row r="1052" spans="1:3" x14ac:dyDescent="0.25">
      <c r="A1052" s="98" t="s">
        <v>4289</v>
      </c>
      <c r="B1052" s="99" t="s">
        <v>4290</v>
      </c>
      <c r="C1052" s="99" t="s">
        <v>4291</v>
      </c>
    </row>
    <row r="1053" spans="1:3" x14ac:dyDescent="0.25">
      <c r="A1053" s="98" t="s">
        <v>4292</v>
      </c>
      <c r="B1053" s="99" t="s">
        <v>4293</v>
      </c>
      <c r="C1053" s="99" t="s">
        <v>4294</v>
      </c>
    </row>
    <row r="1054" spans="1:3" x14ac:dyDescent="0.25">
      <c r="A1054" s="98" t="s">
        <v>4295</v>
      </c>
      <c r="B1054" s="99" t="s">
        <v>4296</v>
      </c>
      <c r="C1054" s="99" t="s">
        <v>4297</v>
      </c>
    </row>
    <row r="1055" spans="1:3" x14ac:dyDescent="0.25">
      <c r="A1055" s="98" t="s">
        <v>4298</v>
      </c>
      <c r="B1055" s="99" t="s">
        <v>4299</v>
      </c>
      <c r="C1055" s="99" t="s">
        <v>4300</v>
      </c>
    </row>
    <row r="1056" spans="1:3" x14ac:dyDescent="0.25">
      <c r="A1056" s="98" t="s">
        <v>4301</v>
      </c>
      <c r="B1056" s="99" t="s">
        <v>4302</v>
      </c>
      <c r="C1056" s="99" t="s">
        <v>4303</v>
      </c>
    </row>
    <row r="1057" spans="1:3" x14ac:dyDescent="0.25">
      <c r="A1057" s="98" t="s">
        <v>4304</v>
      </c>
      <c r="B1057" s="99" t="s">
        <v>4305</v>
      </c>
      <c r="C1057" s="99" t="s">
        <v>4306</v>
      </c>
    </row>
    <row r="1058" spans="1:3" x14ac:dyDescent="0.25">
      <c r="A1058" s="98" t="s">
        <v>4307</v>
      </c>
      <c r="B1058" s="99" t="s">
        <v>4308</v>
      </c>
      <c r="C1058" s="99" t="s">
        <v>4309</v>
      </c>
    </row>
    <row r="1059" spans="1:3" x14ac:dyDescent="0.25">
      <c r="A1059" s="98" t="s">
        <v>4310</v>
      </c>
      <c r="B1059" s="99" t="s">
        <v>4311</v>
      </c>
      <c r="C1059" s="99" t="s">
        <v>4312</v>
      </c>
    </row>
    <row r="1060" spans="1:3" x14ac:dyDescent="0.25">
      <c r="A1060" s="98" t="s">
        <v>4313</v>
      </c>
      <c r="B1060" s="99" t="s">
        <v>4314</v>
      </c>
      <c r="C1060" s="99" t="s">
        <v>4315</v>
      </c>
    </row>
    <row r="1061" spans="1:3" x14ac:dyDescent="0.25">
      <c r="A1061" s="98" t="s">
        <v>4316</v>
      </c>
      <c r="B1061" s="99" t="s">
        <v>4317</v>
      </c>
      <c r="C1061" s="99" t="s">
        <v>4318</v>
      </c>
    </row>
    <row r="1062" spans="1:3" x14ac:dyDescent="0.25">
      <c r="A1062" s="98" t="s">
        <v>4319</v>
      </c>
      <c r="B1062" s="99" t="s">
        <v>4320</v>
      </c>
      <c r="C1062" s="99" t="s">
        <v>4321</v>
      </c>
    </row>
    <row r="1063" spans="1:3" x14ac:dyDescent="0.25">
      <c r="A1063" s="98" t="s">
        <v>4322</v>
      </c>
      <c r="B1063" s="99" t="s">
        <v>4323</v>
      </c>
      <c r="C1063" s="99" t="s">
        <v>4324</v>
      </c>
    </row>
    <row r="1064" spans="1:3" x14ac:dyDescent="0.25">
      <c r="A1064" s="98" t="s">
        <v>4325</v>
      </c>
      <c r="B1064" s="99" t="s">
        <v>4326</v>
      </c>
      <c r="C1064" s="99" t="s">
        <v>4327</v>
      </c>
    </row>
    <row r="1065" spans="1:3" x14ac:dyDescent="0.25">
      <c r="A1065" s="98" t="s">
        <v>4328</v>
      </c>
      <c r="B1065" s="99" t="s">
        <v>4329</v>
      </c>
      <c r="C1065" s="99" t="s">
        <v>4330</v>
      </c>
    </row>
    <row r="1066" spans="1:3" x14ac:dyDescent="0.25">
      <c r="A1066" s="98" t="s">
        <v>4331</v>
      </c>
      <c r="B1066" s="99" t="s">
        <v>4332</v>
      </c>
      <c r="C1066" s="99" t="s">
        <v>4333</v>
      </c>
    </row>
    <row r="1067" spans="1:3" x14ac:dyDescent="0.25">
      <c r="A1067" s="98" t="s">
        <v>4334</v>
      </c>
      <c r="B1067" s="99" t="s">
        <v>4335</v>
      </c>
      <c r="C1067" s="99" t="s">
        <v>4336</v>
      </c>
    </row>
    <row r="1068" spans="1:3" x14ac:dyDescent="0.25">
      <c r="A1068" s="98" t="s">
        <v>4337</v>
      </c>
      <c r="B1068" s="99" t="s">
        <v>4338</v>
      </c>
      <c r="C1068" s="99" t="s">
        <v>4339</v>
      </c>
    </row>
    <row r="1069" spans="1:3" x14ac:dyDescent="0.25">
      <c r="A1069" s="98" t="s">
        <v>4340</v>
      </c>
      <c r="B1069" s="99" t="s">
        <v>4341</v>
      </c>
      <c r="C1069" s="99" t="s">
        <v>4342</v>
      </c>
    </row>
    <row r="1070" spans="1:3" x14ac:dyDescent="0.25">
      <c r="A1070" s="98" t="s">
        <v>4343</v>
      </c>
      <c r="B1070" s="99" t="s">
        <v>4344</v>
      </c>
      <c r="C1070" s="99" t="s">
        <v>4345</v>
      </c>
    </row>
    <row r="1071" spans="1:3" x14ac:dyDescent="0.25">
      <c r="A1071" s="98" t="s">
        <v>4346</v>
      </c>
      <c r="B1071" s="99" t="s">
        <v>4347</v>
      </c>
      <c r="C1071" s="99" t="s">
        <v>4348</v>
      </c>
    </row>
    <row r="1072" spans="1:3" x14ac:dyDescent="0.25">
      <c r="A1072" s="98" t="s">
        <v>4349</v>
      </c>
      <c r="B1072" s="99" t="s">
        <v>4350</v>
      </c>
      <c r="C1072" s="99" t="s">
        <v>4351</v>
      </c>
    </row>
    <row r="1073" spans="1:3" x14ac:dyDescent="0.25">
      <c r="A1073" s="98" t="s">
        <v>4352</v>
      </c>
      <c r="B1073" s="99" t="s">
        <v>4353</v>
      </c>
      <c r="C1073" s="99" t="s">
        <v>4354</v>
      </c>
    </row>
    <row r="1074" spans="1:3" x14ac:dyDescent="0.25">
      <c r="A1074" s="98" t="s">
        <v>4355</v>
      </c>
      <c r="B1074" s="99" t="s">
        <v>4356</v>
      </c>
      <c r="C1074" s="99" t="s">
        <v>4357</v>
      </c>
    </row>
    <row r="1075" spans="1:3" x14ac:dyDescent="0.25">
      <c r="A1075" s="98" t="s">
        <v>4358</v>
      </c>
      <c r="B1075" s="99" t="s">
        <v>4359</v>
      </c>
      <c r="C1075" s="99" t="s">
        <v>4360</v>
      </c>
    </row>
    <row r="1076" spans="1:3" x14ac:dyDescent="0.25">
      <c r="A1076" s="98" t="s">
        <v>4361</v>
      </c>
      <c r="B1076" s="99" t="s">
        <v>4362</v>
      </c>
      <c r="C1076" s="99" t="s">
        <v>4363</v>
      </c>
    </row>
    <row r="1077" spans="1:3" x14ac:dyDescent="0.25">
      <c r="A1077" s="98" t="s">
        <v>4364</v>
      </c>
      <c r="B1077" s="99" t="s">
        <v>4365</v>
      </c>
      <c r="C1077" s="99" t="s">
        <v>4366</v>
      </c>
    </row>
    <row r="1078" spans="1:3" x14ac:dyDescent="0.25">
      <c r="A1078" s="98" t="s">
        <v>4367</v>
      </c>
      <c r="B1078" s="99" t="s">
        <v>4368</v>
      </c>
      <c r="C1078" s="99" t="s">
        <v>4369</v>
      </c>
    </row>
    <row r="1079" spans="1:3" x14ac:dyDescent="0.25">
      <c r="A1079" s="98" t="s">
        <v>4370</v>
      </c>
      <c r="B1079" s="99" t="s">
        <v>4371</v>
      </c>
      <c r="C1079" s="99" t="s">
        <v>4372</v>
      </c>
    </row>
    <row r="1080" spans="1:3" x14ac:dyDescent="0.25">
      <c r="A1080" s="98" t="s">
        <v>4373</v>
      </c>
      <c r="B1080" s="99" t="s">
        <v>4374</v>
      </c>
      <c r="C1080" s="99" t="s">
        <v>4375</v>
      </c>
    </row>
    <row r="1081" spans="1:3" x14ac:dyDescent="0.25">
      <c r="A1081" s="98" t="s">
        <v>4376</v>
      </c>
      <c r="B1081" s="99" t="s">
        <v>4377</v>
      </c>
      <c r="C1081" s="99" t="s">
        <v>4378</v>
      </c>
    </row>
    <row r="1082" spans="1:3" x14ac:dyDescent="0.25">
      <c r="A1082" s="98" t="s">
        <v>4379</v>
      </c>
      <c r="B1082" s="99" t="s">
        <v>4380</v>
      </c>
      <c r="C1082" s="99" t="s">
        <v>4381</v>
      </c>
    </row>
    <row r="1083" spans="1:3" x14ac:dyDescent="0.25">
      <c r="A1083" s="98" t="s">
        <v>4382</v>
      </c>
      <c r="B1083" s="99" t="s">
        <v>4383</v>
      </c>
      <c r="C1083" s="99" t="s">
        <v>4384</v>
      </c>
    </row>
    <row r="1084" spans="1:3" x14ac:dyDescent="0.25">
      <c r="A1084" s="98" t="s">
        <v>4385</v>
      </c>
      <c r="B1084" s="99" t="s">
        <v>4386</v>
      </c>
      <c r="C1084" s="99" t="s">
        <v>4387</v>
      </c>
    </row>
    <row r="1085" spans="1:3" x14ac:dyDescent="0.25">
      <c r="A1085" s="98" t="s">
        <v>4388</v>
      </c>
      <c r="B1085" s="99" t="s">
        <v>4389</v>
      </c>
      <c r="C1085" s="99" t="s">
        <v>4390</v>
      </c>
    </row>
    <row r="1086" spans="1:3" x14ac:dyDescent="0.25">
      <c r="A1086" s="98" t="s">
        <v>4391</v>
      </c>
      <c r="B1086" s="99" t="s">
        <v>4392</v>
      </c>
      <c r="C1086" s="99" t="s">
        <v>4393</v>
      </c>
    </row>
    <row r="1087" spans="1:3" x14ac:dyDescent="0.25">
      <c r="A1087" s="98" t="s">
        <v>4394</v>
      </c>
      <c r="B1087" s="99" t="s">
        <v>4395</v>
      </c>
      <c r="C1087" s="99" t="s">
        <v>4396</v>
      </c>
    </row>
    <row r="1088" spans="1:3" x14ac:dyDescent="0.25">
      <c r="A1088" s="98" t="s">
        <v>4397</v>
      </c>
      <c r="B1088" s="99" t="s">
        <v>4398</v>
      </c>
      <c r="C1088" s="99" t="s">
        <v>4399</v>
      </c>
    </row>
    <row r="1089" spans="1:3" x14ac:dyDescent="0.25">
      <c r="A1089" s="98" t="s">
        <v>4400</v>
      </c>
      <c r="B1089" s="99" t="s">
        <v>4401</v>
      </c>
      <c r="C1089" s="99" t="s">
        <v>4402</v>
      </c>
    </row>
    <row r="1090" spans="1:3" x14ac:dyDescent="0.25">
      <c r="A1090" s="98" t="s">
        <v>4403</v>
      </c>
      <c r="B1090" s="99" t="s">
        <v>4404</v>
      </c>
      <c r="C1090" s="99" t="s">
        <v>4405</v>
      </c>
    </row>
    <row r="1091" spans="1:3" x14ac:dyDescent="0.25">
      <c r="A1091" s="98" t="s">
        <v>4406</v>
      </c>
      <c r="B1091" s="99" t="s">
        <v>4407</v>
      </c>
      <c r="C1091" s="99" t="s">
        <v>4408</v>
      </c>
    </row>
    <row r="1092" spans="1:3" x14ac:dyDescent="0.25">
      <c r="A1092" s="98" t="s">
        <v>4409</v>
      </c>
      <c r="B1092" s="99" t="s">
        <v>4410</v>
      </c>
      <c r="C1092" s="99" t="s">
        <v>4411</v>
      </c>
    </row>
    <row r="1093" spans="1:3" x14ac:dyDescent="0.25">
      <c r="A1093" s="98" t="s">
        <v>4412</v>
      </c>
      <c r="B1093" s="99" t="s">
        <v>4413</v>
      </c>
      <c r="C1093" s="99" t="s">
        <v>4414</v>
      </c>
    </row>
    <row r="1094" spans="1:3" x14ac:dyDescent="0.25">
      <c r="A1094" s="98" t="s">
        <v>4415</v>
      </c>
      <c r="B1094" s="99" t="s">
        <v>4416</v>
      </c>
      <c r="C1094" s="99" t="s">
        <v>4417</v>
      </c>
    </row>
    <row r="1095" spans="1:3" x14ac:dyDescent="0.25">
      <c r="A1095" s="98" t="s">
        <v>4418</v>
      </c>
      <c r="B1095" s="99" t="s">
        <v>4419</v>
      </c>
      <c r="C1095" s="99" t="s">
        <v>4420</v>
      </c>
    </row>
    <row r="1096" spans="1:3" x14ac:dyDescent="0.25">
      <c r="A1096" s="98" t="s">
        <v>4421</v>
      </c>
      <c r="B1096" s="99" t="s">
        <v>4422</v>
      </c>
      <c r="C1096" s="99" t="s">
        <v>4423</v>
      </c>
    </row>
    <row r="1097" spans="1:3" x14ac:dyDescent="0.25">
      <c r="A1097" s="98" t="s">
        <v>4424</v>
      </c>
      <c r="B1097" s="99" t="s">
        <v>4425</v>
      </c>
      <c r="C1097" s="99" t="s">
        <v>4426</v>
      </c>
    </row>
    <row r="1098" spans="1:3" x14ac:dyDescent="0.25">
      <c r="A1098" s="98" t="s">
        <v>4427</v>
      </c>
      <c r="B1098" s="99" t="s">
        <v>4428</v>
      </c>
      <c r="C1098" s="99" t="s">
        <v>4429</v>
      </c>
    </row>
    <row r="1099" spans="1:3" x14ac:dyDescent="0.25">
      <c r="A1099" s="98" t="s">
        <v>4430</v>
      </c>
      <c r="B1099" s="99" t="s">
        <v>4431</v>
      </c>
      <c r="C1099" s="99" t="s">
        <v>4432</v>
      </c>
    </row>
    <row r="1100" spans="1:3" x14ac:dyDescent="0.25">
      <c r="A1100" s="98" t="s">
        <v>4433</v>
      </c>
      <c r="B1100" s="99" t="s">
        <v>4434</v>
      </c>
      <c r="C1100" s="99" t="s">
        <v>4435</v>
      </c>
    </row>
    <row r="1101" spans="1:3" x14ac:dyDescent="0.25">
      <c r="A1101" s="98" t="s">
        <v>4436</v>
      </c>
      <c r="B1101" s="99" t="s">
        <v>4437</v>
      </c>
      <c r="C1101" s="99" t="s">
        <v>4438</v>
      </c>
    </row>
    <row r="1102" spans="1:3" x14ac:dyDescent="0.25">
      <c r="A1102" s="98" t="s">
        <v>4439</v>
      </c>
      <c r="B1102" s="99" t="s">
        <v>4440</v>
      </c>
      <c r="C1102" s="99" t="s">
        <v>4441</v>
      </c>
    </row>
    <row r="1103" spans="1:3" x14ac:dyDescent="0.25">
      <c r="A1103" s="98" t="s">
        <v>4442</v>
      </c>
      <c r="B1103" s="99" t="s">
        <v>4443</v>
      </c>
      <c r="C1103" s="99" t="s">
        <v>4444</v>
      </c>
    </row>
    <row r="1104" spans="1:3" x14ac:dyDescent="0.25">
      <c r="A1104" s="98" t="s">
        <v>4445</v>
      </c>
      <c r="B1104" s="99" t="s">
        <v>4446</v>
      </c>
      <c r="C1104" s="99" t="s">
        <v>4447</v>
      </c>
    </row>
    <row r="1105" spans="1:3" x14ac:dyDescent="0.25">
      <c r="A1105" s="98" t="s">
        <v>4448</v>
      </c>
      <c r="B1105" s="99" t="s">
        <v>4449</v>
      </c>
      <c r="C1105" s="99" t="s">
        <v>4450</v>
      </c>
    </row>
    <row r="1106" spans="1:3" x14ac:dyDescent="0.25">
      <c r="A1106" s="98" t="s">
        <v>4451</v>
      </c>
      <c r="B1106" s="99" t="s">
        <v>4452</v>
      </c>
      <c r="C1106" s="99" t="s">
        <v>4453</v>
      </c>
    </row>
    <row r="1107" spans="1:3" x14ac:dyDescent="0.25">
      <c r="A1107" s="98" t="s">
        <v>4454</v>
      </c>
      <c r="B1107" s="99" t="s">
        <v>4455</v>
      </c>
      <c r="C1107" s="99" t="s">
        <v>4456</v>
      </c>
    </row>
    <row r="1108" spans="1:3" x14ac:dyDescent="0.25">
      <c r="A1108" s="98" t="s">
        <v>4457</v>
      </c>
      <c r="B1108" s="99" t="s">
        <v>4458</v>
      </c>
      <c r="C1108" s="99" t="s">
        <v>4459</v>
      </c>
    </row>
    <row r="1109" spans="1:3" x14ac:dyDescent="0.25">
      <c r="A1109" s="98" t="s">
        <v>4460</v>
      </c>
      <c r="B1109" s="99" t="s">
        <v>4461</v>
      </c>
      <c r="C1109" s="99" t="s">
        <v>4462</v>
      </c>
    </row>
    <row r="1110" spans="1:3" x14ac:dyDescent="0.25">
      <c r="A1110" s="98" t="s">
        <v>4463</v>
      </c>
      <c r="B1110" s="99" t="s">
        <v>4464</v>
      </c>
      <c r="C1110" s="99" t="s">
        <v>4465</v>
      </c>
    </row>
    <row r="1111" spans="1:3" x14ac:dyDescent="0.25">
      <c r="A1111" s="98" t="s">
        <v>4466</v>
      </c>
      <c r="B1111" s="99" t="s">
        <v>4467</v>
      </c>
      <c r="C1111" s="99" t="s">
        <v>4468</v>
      </c>
    </row>
    <row r="1112" spans="1:3" x14ac:dyDescent="0.25">
      <c r="A1112" s="98" t="s">
        <v>4469</v>
      </c>
      <c r="B1112" s="99" t="s">
        <v>4470</v>
      </c>
      <c r="C1112" s="99" t="s">
        <v>4471</v>
      </c>
    </row>
    <row r="1113" spans="1:3" x14ac:dyDescent="0.25">
      <c r="A1113" s="98" t="s">
        <v>4472</v>
      </c>
      <c r="B1113" s="99" t="s">
        <v>4473</v>
      </c>
      <c r="C1113" s="99" t="s">
        <v>4474</v>
      </c>
    </row>
    <row r="1114" spans="1:3" x14ac:dyDescent="0.25">
      <c r="A1114" s="98" t="s">
        <v>4475</v>
      </c>
      <c r="B1114" s="99" t="s">
        <v>4476</v>
      </c>
      <c r="C1114" s="99" t="s">
        <v>4477</v>
      </c>
    </row>
    <row r="1115" spans="1:3" x14ac:dyDescent="0.25">
      <c r="A1115" s="98" t="s">
        <v>4478</v>
      </c>
      <c r="B1115" s="99" t="s">
        <v>4479</v>
      </c>
      <c r="C1115" s="99" t="s">
        <v>4480</v>
      </c>
    </row>
    <row r="1116" spans="1:3" x14ac:dyDescent="0.25">
      <c r="A1116" s="98" t="s">
        <v>4481</v>
      </c>
      <c r="B1116" s="99" t="s">
        <v>4482</v>
      </c>
      <c r="C1116" s="99" t="s">
        <v>4483</v>
      </c>
    </row>
    <row r="1117" spans="1:3" x14ac:dyDescent="0.25">
      <c r="A1117" s="98" t="s">
        <v>4484</v>
      </c>
      <c r="B1117" s="99" t="s">
        <v>4485</v>
      </c>
      <c r="C1117" s="99" t="s">
        <v>4486</v>
      </c>
    </row>
    <row r="1118" spans="1:3" x14ac:dyDescent="0.25">
      <c r="A1118" s="98" t="s">
        <v>4487</v>
      </c>
      <c r="B1118" s="99" t="s">
        <v>4488</v>
      </c>
      <c r="C1118" s="99" t="s">
        <v>4489</v>
      </c>
    </row>
    <row r="1119" spans="1:3" x14ac:dyDescent="0.25">
      <c r="A1119" s="98" t="s">
        <v>4490</v>
      </c>
      <c r="B1119" s="99" t="s">
        <v>4491</v>
      </c>
      <c r="C1119" s="99" t="s">
        <v>4492</v>
      </c>
    </row>
    <row r="1120" spans="1:3" x14ac:dyDescent="0.25">
      <c r="A1120" s="98" t="s">
        <v>4493</v>
      </c>
      <c r="B1120" s="99" t="s">
        <v>4494</v>
      </c>
      <c r="C1120" s="99" t="s">
        <v>4495</v>
      </c>
    </row>
    <row r="1121" spans="1:3" x14ac:dyDescent="0.25">
      <c r="A1121" s="98" t="s">
        <v>4496</v>
      </c>
      <c r="B1121" s="99" t="s">
        <v>4497</v>
      </c>
      <c r="C1121" s="99" t="s">
        <v>4498</v>
      </c>
    </row>
    <row r="1122" spans="1:3" x14ac:dyDescent="0.25">
      <c r="A1122" s="98" t="s">
        <v>4499</v>
      </c>
      <c r="B1122" s="99" t="s">
        <v>4500</v>
      </c>
      <c r="C1122" s="99" t="s">
        <v>4501</v>
      </c>
    </row>
    <row r="1123" spans="1:3" x14ac:dyDescent="0.25">
      <c r="A1123" s="98" t="s">
        <v>4502</v>
      </c>
      <c r="B1123" s="99" t="s">
        <v>4503</v>
      </c>
      <c r="C1123" s="99" t="s">
        <v>4504</v>
      </c>
    </row>
    <row r="1124" spans="1:3" x14ac:dyDescent="0.25">
      <c r="A1124" s="98" t="s">
        <v>4505</v>
      </c>
      <c r="B1124" s="99" t="s">
        <v>4506</v>
      </c>
      <c r="C1124" s="99" t="s">
        <v>4507</v>
      </c>
    </row>
    <row r="1125" spans="1:3" x14ac:dyDescent="0.25">
      <c r="A1125" s="98" t="s">
        <v>4508</v>
      </c>
      <c r="B1125" s="99" t="s">
        <v>4509</v>
      </c>
      <c r="C1125" s="99" t="s">
        <v>4510</v>
      </c>
    </row>
    <row r="1126" spans="1:3" x14ac:dyDescent="0.25">
      <c r="A1126" s="98" t="s">
        <v>4511</v>
      </c>
      <c r="B1126" s="99" t="s">
        <v>4512</v>
      </c>
      <c r="C1126" s="99" t="s">
        <v>4513</v>
      </c>
    </row>
    <row r="1127" spans="1:3" x14ac:dyDescent="0.25">
      <c r="A1127" s="98" t="s">
        <v>4514</v>
      </c>
      <c r="B1127" s="99" t="s">
        <v>4515</v>
      </c>
      <c r="C1127" s="99" t="s">
        <v>4516</v>
      </c>
    </row>
    <row r="1128" spans="1:3" x14ac:dyDescent="0.25">
      <c r="A1128" s="98" t="s">
        <v>4517</v>
      </c>
      <c r="B1128" s="99" t="s">
        <v>4518</v>
      </c>
      <c r="C1128" s="99" t="s">
        <v>4519</v>
      </c>
    </row>
    <row r="1129" spans="1:3" x14ac:dyDescent="0.25">
      <c r="A1129" s="98" t="s">
        <v>4520</v>
      </c>
      <c r="B1129" s="99" t="s">
        <v>4521</v>
      </c>
      <c r="C1129" s="99" t="s">
        <v>4522</v>
      </c>
    </row>
    <row r="1130" spans="1:3" x14ac:dyDescent="0.25">
      <c r="A1130" s="98" t="s">
        <v>4523</v>
      </c>
      <c r="B1130" s="99" t="s">
        <v>4524</v>
      </c>
      <c r="C1130" s="99" t="s">
        <v>4525</v>
      </c>
    </row>
    <row r="1131" spans="1:3" x14ac:dyDescent="0.25">
      <c r="A1131" s="98" t="s">
        <v>4526</v>
      </c>
      <c r="B1131" s="99" t="s">
        <v>4527</v>
      </c>
      <c r="C1131" s="99" t="s">
        <v>4528</v>
      </c>
    </row>
    <row r="1132" spans="1:3" x14ac:dyDescent="0.25">
      <c r="A1132" s="98" t="s">
        <v>4529</v>
      </c>
      <c r="B1132" s="99" t="s">
        <v>4530</v>
      </c>
      <c r="C1132" s="99" t="s">
        <v>4531</v>
      </c>
    </row>
    <row r="1133" spans="1:3" x14ac:dyDescent="0.25">
      <c r="A1133" s="98" t="s">
        <v>4532</v>
      </c>
      <c r="B1133" s="99" t="s">
        <v>4533</v>
      </c>
      <c r="C1133" s="99" t="s">
        <v>4534</v>
      </c>
    </row>
    <row r="1134" spans="1:3" x14ac:dyDescent="0.25">
      <c r="A1134" s="98" t="s">
        <v>4535</v>
      </c>
      <c r="B1134" s="99" t="s">
        <v>4536</v>
      </c>
      <c r="C1134" s="99" t="s">
        <v>4537</v>
      </c>
    </row>
    <row r="1135" spans="1:3" x14ac:dyDescent="0.25">
      <c r="A1135" s="98" t="s">
        <v>4538</v>
      </c>
      <c r="B1135" s="99" t="s">
        <v>4539</v>
      </c>
      <c r="C1135" s="99" t="s">
        <v>4540</v>
      </c>
    </row>
    <row r="1136" spans="1:3" x14ac:dyDescent="0.25">
      <c r="A1136" s="98" t="s">
        <v>4541</v>
      </c>
      <c r="B1136" s="99" t="s">
        <v>4542</v>
      </c>
      <c r="C1136" s="99" t="s">
        <v>4543</v>
      </c>
    </row>
    <row r="1137" spans="1:3" x14ac:dyDescent="0.25">
      <c r="A1137" s="98" t="s">
        <v>4544</v>
      </c>
      <c r="B1137" s="99" t="s">
        <v>4545</v>
      </c>
      <c r="C1137" s="99" t="s">
        <v>4546</v>
      </c>
    </row>
    <row r="1138" spans="1:3" x14ac:dyDescent="0.25">
      <c r="A1138" s="98" t="s">
        <v>4547</v>
      </c>
      <c r="B1138" s="99" t="s">
        <v>4548</v>
      </c>
      <c r="C1138" s="99" t="s">
        <v>4549</v>
      </c>
    </row>
    <row r="1139" spans="1:3" x14ac:dyDescent="0.25">
      <c r="A1139" s="98" t="s">
        <v>4550</v>
      </c>
      <c r="B1139" s="99" t="s">
        <v>4551</v>
      </c>
      <c r="C1139" s="99" t="s">
        <v>4552</v>
      </c>
    </row>
    <row r="1140" spans="1:3" x14ac:dyDescent="0.25">
      <c r="A1140" s="98" t="s">
        <v>4553</v>
      </c>
      <c r="B1140" s="99" t="s">
        <v>4554</v>
      </c>
      <c r="C1140" s="99" t="s">
        <v>4555</v>
      </c>
    </row>
    <row r="1141" spans="1:3" x14ac:dyDescent="0.25">
      <c r="A1141" s="98" t="s">
        <v>4556</v>
      </c>
      <c r="B1141" s="99" t="s">
        <v>4557</v>
      </c>
      <c r="C1141" s="99" t="s">
        <v>4558</v>
      </c>
    </row>
    <row r="1142" spans="1:3" x14ac:dyDescent="0.25">
      <c r="A1142" s="98" t="s">
        <v>4559</v>
      </c>
      <c r="B1142" s="99" t="s">
        <v>4560</v>
      </c>
      <c r="C1142" s="99" t="s">
        <v>4561</v>
      </c>
    </row>
    <row r="1143" spans="1:3" x14ac:dyDescent="0.25">
      <c r="A1143" s="98" t="s">
        <v>4562</v>
      </c>
      <c r="B1143" s="99" t="s">
        <v>4563</v>
      </c>
      <c r="C1143" s="99" t="s">
        <v>4564</v>
      </c>
    </row>
    <row r="1144" spans="1:3" x14ac:dyDescent="0.25">
      <c r="A1144" s="98" t="s">
        <v>4565</v>
      </c>
      <c r="B1144" s="99" t="s">
        <v>4566</v>
      </c>
      <c r="C1144" s="99" t="s">
        <v>4567</v>
      </c>
    </row>
    <row r="1145" spans="1:3" x14ac:dyDescent="0.25">
      <c r="A1145" s="98" t="s">
        <v>4568</v>
      </c>
      <c r="B1145" s="99" t="s">
        <v>4569</v>
      </c>
      <c r="C1145" s="99" t="s">
        <v>4570</v>
      </c>
    </row>
    <row r="1146" spans="1:3" x14ac:dyDescent="0.25">
      <c r="A1146" s="98" t="s">
        <v>4571</v>
      </c>
      <c r="B1146" s="99" t="s">
        <v>4572</v>
      </c>
      <c r="C1146" s="99" t="s">
        <v>4573</v>
      </c>
    </row>
    <row r="1147" spans="1:3" x14ac:dyDescent="0.25">
      <c r="A1147" s="98" t="s">
        <v>4574</v>
      </c>
      <c r="B1147" s="99" t="s">
        <v>4575</v>
      </c>
      <c r="C1147" s="99" t="s">
        <v>4576</v>
      </c>
    </row>
    <row r="1148" spans="1:3" x14ac:dyDescent="0.25">
      <c r="A1148" s="98" t="s">
        <v>4577</v>
      </c>
      <c r="B1148" s="99" t="s">
        <v>4578</v>
      </c>
      <c r="C1148" s="99" t="s">
        <v>4579</v>
      </c>
    </row>
    <row r="1149" spans="1:3" x14ac:dyDescent="0.25">
      <c r="A1149" s="98" t="s">
        <v>4580</v>
      </c>
      <c r="B1149" s="99" t="s">
        <v>4581</v>
      </c>
      <c r="C1149" s="99" t="s">
        <v>4582</v>
      </c>
    </row>
    <row r="1150" spans="1:3" x14ac:dyDescent="0.25">
      <c r="A1150" s="98" t="s">
        <v>4583</v>
      </c>
      <c r="B1150" s="99" t="s">
        <v>4584</v>
      </c>
      <c r="C1150" s="99" t="s">
        <v>4585</v>
      </c>
    </row>
    <row r="1151" spans="1:3" x14ac:dyDescent="0.25">
      <c r="A1151" s="98" t="s">
        <v>4586</v>
      </c>
      <c r="B1151" s="99" t="s">
        <v>4587</v>
      </c>
      <c r="C1151" s="99" t="s">
        <v>4588</v>
      </c>
    </row>
    <row r="1152" spans="1:3" x14ac:dyDescent="0.25">
      <c r="A1152" s="98" t="s">
        <v>4589</v>
      </c>
      <c r="B1152" s="99" t="s">
        <v>4590</v>
      </c>
      <c r="C1152" s="99" t="s">
        <v>4591</v>
      </c>
    </row>
    <row r="1153" spans="1:3" x14ac:dyDescent="0.25">
      <c r="A1153" s="98" t="s">
        <v>4592</v>
      </c>
      <c r="B1153" s="99" t="s">
        <v>4593</v>
      </c>
      <c r="C1153" s="99" t="s">
        <v>4594</v>
      </c>
    </row>
    <row r="1154" spans="1:3" x14ac:dyDescent="0.25">
      <c r="A1154" s="98" t="s">
        <v>4595</v>
      </c>
      <c r="B1154" s="99" t="s">
        <v>4596</v>
      </c>
      <c r="C1154" s="99" t="s">
        <v>4597</v>
      </c>
    </row>
    <row r="1155" spans="1:3" x14ac:dyDescent="0.25">
      <c r="A1155" s="98" t="s">
        <v>4598</v>
      </c>
      <c r="B1155" s="99" t="s">
        <v>4599</v>
      </c>
      <c r="C1155" s="99" t="s">
        <v>4600</v>
      </c>
    </row>
    <row r="1156" spans="1:3" x14ac:dyDescent="0.25">
      <c r="A1156" s="98" t="s">
        <v>4601</v>
      </c>
      <c r="B1156" s="99" t="s">
        <v>4602</v>
      </c>
      <c r="C1156" s="99" t="s">
        <v>4603</v>
      </c>
    </row>
    <row r="1157" spans="1:3" x14ac:dyDescent="0.25">
      <c r="A1157" s="98" t="s">
        <v>4604</v>
      </c>
      <c r="B1157" s="99" t="s">
        <v>4605</v>
      </c>
      <c r="C1157" s="99" t="s">
        <v>4606</v>
      </c>
    </row>
    <row r="1158" spans="1:3" x14ac:dyDescent="0.25">
      <c r="A1158" s="98" t="s">
        <v>4607</v>
      </c>
      <c r="B1158" s="99" t="s">
        <v>4608</v>
      </c>
      <c r="C1158" s="99" t="s">
        <v>4609</v>
      </c>
    </row>
    <row r="1159" spans="1:3" x14ac:dyDescent="0.25">
      <c r="A1159" s="98" t="s">
        <v>4610</v>
      </c>
      <c r="B1159" s="99" t="s">
        <v>4611</v>
      </c>
      <c r="C1159" s="99" t="s">
        <v>4612</v>
      </c>
    </row>
    <row r="1160" spans="1:3" x14ac:dyDescent="0.25">
      <c r="A1160" s="98" t="s">
        <v>4613</v>
      </c>
      <c r="B1160" s="99" t="s">
        <v>4614</v>
      </c>
      <c r="C1160" s="99" t="s">
        <v>4615</v>
      </c>
    </row>
    <row r="1161" spans="1:3" x14ac:dyDescent="0.25">
      <c r="A1161" s="98" t="s">
        <v>4616</v>
      </c>
      <c r="B1161" s="99" t="s">
        <v>4617</v>
      </c>
      <c r="C1161" s="99" t="s">
        <v>4618</v>
      </c>
    </row>
    <row r="1162" spans="1:3" x14ac:dyDescent="0.25">
      <c r="A1162" s="98" t="s">
        <v>4619</v>
      </c>
      <c r="B1162" s="99" t="s">
        <v>4620</v>
      </c>
      <c r="C1162" s="99" t="s">
        <v>4621</v>
      </c>
    </row>
    <row r="1163" spans="1:3" x14ac:dyDescent="0.25">
      <c r="A1163" s="98" t="s">
        <v>4622</v>
      </c>
      <c r="B1163" s="99" t="s">
        <v>4623</v>
      </c>
      <c r="C1163" s="99" t="s">
        <v>4624</v>
      </c>
    </row>
    <row r="1164" spans="1:3" x14ac:dyDescent="0.25">
      <c r="A1164" s="98" t="s">
        <v>4625</v>
      </c>
      <c r="B1164" s="99" t="s">
        <v>4626</v>
      </c>
      <c r="C1164" s="99" t="s">
        <v>4627</v>
      </c>
    </row>
    <row r="1165" spans="1:3" x14ac:dyDescent="0.25">
      <c r="A1165" s="98" t="s">
        <v>4628</v>
      </c>
      <c r="B1165" s="99" t="s">
        <v>4629</v>
      </c>
      <c r="C1165" s="99" t="s">
        <v>4630</v>
      </c>
    </row>
    <row r="1166" spans="1:3" x14ac:dyDescent="0.25">
      <c r="A1166" s="98" t="s">
        <v>4631</v>
      </c>
      <c r="B1166" s="99" t="s">
        <v>4632</v>
      </c>
      <c r="C1166" s="99" t="s">
        <v>4633</v>
      </c>
    </row>
    <row r="1167" spans="1:3" x14ac:dyDescent="0.25">
      <c r="A1167" s="98" t="s">
        <v>4634</v>
      </c>
      <c r="B1167" s="99" t="s">
        <v>4635</v>
      </c>
      <c r="C1167" s="99" t="s">
        <v>4636</v>
      </c>
    </row>
    <row r="1168" spans="1:3" x14ac:dyDescent="0.25">
      <c r="A1168" s="98" t="s">
        <v>4637</v>
      </c>
      <c r="B1168" s="99" t="s">
        <v>4638</v>
      </c>
      <c r="C1168" s="99" t="s">
        <v>4639</v>
      </c>
    </row>
    <row r="1169" spans="1:3" x14ac:dyDescent="0.25">
      <c r="A1169" s="98" t="s">
        <v>4640</v>
      </c>
      <c r="B1169" s="99" t="s">
        <v>4641</v>
      </c>
      <c r="C1169" s="99" t="s">
        <v>4642</v>
      </c>
    </row>
    <row r="1170" spans="1:3" x14ac:dyDescent="0.25">
      <c r="A1170" s="98" t="s">
        <v>4643</v>
      </c>
      <c r="B1170" s="99" t="s">
        <v>4644</v>
      </c>
      <c r="C1170" s="99" t="s">
        <v>4645</v>
      </c>
    </row>
    <row r="1171" spans="1:3" x14ac:dyDescent="0.25">
      <c r="A1171" s="98" t="s">
        <v>4646</v>
      </c>
      <c r="B1171" s="99" t="s">
        <v>4647</v>
      </c>
      <c r="C1171" s="99" t="s">
        <v>4648</v>
      </c>
    </row>
    <row r="1172" spans="1:3" x14ac:dyDescent="0.25">
      <c r="A1172" s="98" t="s">
        <v>4649</v>
      </c>
      <c r="B1172" s="99" t="s">
        <v>4650</v>
      </c>
      <c r="C1172" s="99" t="s">
        <v>4651</v>
      </c>
    </row>
    <row r="1173" spans="1:3" x14ac:dyDescent="0.25">
      <c r="A1173" s="98" t="s">
        <v>4652</v>
      </c>
      <c r="B1173" s="99" t="s">
        <v>4653</v>
      </c>
      <c r="C1173" s="99" t="s">
        <v>4654</v>
      </c>
    </row>
    <row r="1174" spans="1:3" x14ac:dyDescent="0.25">
      <c r="A1174" s="98" t="s">
        <v>4655</v>
      </c>
      <c r="B1174" s="99" t="s">
        <v>4656</v>
      </c>
      <c r="C1174" s="99" t="s">
        <v>4657</v>
      </c>
    </row>
    <row r="1175" spans="1:3" x14ac:dyDescent="0.25">
      <c r="A1175" s="98" t="s">
        <v>4658</v>
      </c>
      <c r="B1175" s="99" t="s">
        <v>4659</v>
      </c>
      <c r="C1175" s="99" t="s">
        <v>4660</v>
      </c>
    </row>
    <row r="1176" spans="1:3" x14ac:dyDescent="0.25">
      <c r="A1176" s="98" t="s">
        <v>4661</v>
      </c>
      <c r="B1176" s="99" t="s">
        <v>4662</v>
      </c>
      <c r="C1176" s="99" t="s">
        <v>4663</v>
      </c>
    </row>
    <row r="1177" spans="1:3" x14ac:dyDescent="0.25">
      <c r="A1177" s="98" t="s">
        <v>4664</v>
      </c>
      <c r="B1177" s="99" t="s">
        <v>4665</v>
      </c>
      <c r="C1177" s="99" t="s">
        <v>4666</v>
      </c>
    </row>
    <row r="1178" spans="1:3" x14ac:dyDescent="0.25">
      <c r="A1178" s="98" t="s">
        <v>4667</v>
      </c>
      <c r="B1178" s="99" t="s">
        <v>4668</v>
      </c>
      <c r="C1178" s="99" t="s">
        <v>4669</v>
      </c>
    </row>
    <row r="1179" spans="1:3" x14ac:dyDescent="0.25">
      <c r="A1179" s="98" t="s">
        <v>4670</v>
      </c>
      <c r="B1179" s="99" t="s">
        <v>4671</v>
      </c>
      <c r="C1179" s="99" t="s">
        <v>4672</v>
      </c>
    </row>
    <row r="1180" spans="1:3" x14ac:dyDescent="0.25">
      <c r="A1180" s="98" t="s">
        <v>4673</v>
      </c>
      <c r="B1180" s="99" t="s">
        <v>4674</v>
      </c>
      <c r="C1180" s="99" t="s">
        <v>4675</v>
      </c>
    </row>
    <row r="1181" spans="1:3" x14ac:dyDescent="0.25">
      <c r="A1181" s="98" t="s">
        <v>4676</v>
      </c>
      <c r="B1181" s="99" t="s">
        <v>4677</v>
      </c>
      <c r="C1181" s="99" t="s">
        <v>4678</v>
      </c>
    </row>
    <row r="1182" spans="1:3" x14ac:dyDescent="0.25">
      <c r="A1182" s="98" t="s">
        <v>4679</v>
      </c>
      <c r="B1182" s="99" t="s">
        <v>4680</v>
      </c>
      <c r="C1182" s="99" t="s">
        <v>4681</v>
      </c>
    </row>
    <row r="1183" spans="1:3" x14ac:dyDescent="0.25">
      <c r="A1183" s="98" t="s">
        <v>4682</v>
      </c>
      <c r="B1183" s="99" t="s">
        <v>4683</v>
      </c>
      <c r="C1183" s="99" t="s">
        <v>4684</v>
      </c>
    </row>
    <row r="1184" spans="1:3" x14ac:dyDescent="0.25">
      <c r="A1184" s="98" t="s">
        <v>4685</v>
      </c>
      <c r="B1184" s="99" t="s">
        <v>4686</v>
      </c>
      <c r="C1184" s="99" t="s">
        <v>4687</v>
      </c>
    </row>
    <row r="1185" spans="1:3" x14ac:dyDescent="0.25">
      <c r="A1185" s="98" t="s">
        <v>4688</v>
      </c>
      <c r="B1185" s="99" t="s">
        <v>4689</v>
      </c>
      <c r="C1185" s="99" t="s">
        <v>4690</v>
      </c>
    </row>
    <row r="1186" spans="1:3" x14ac:dyDescent="0.25">
      <c r="A1186" s="98" t="s">
        <v>4691</v>
      </c>
      <c r="B1186" s="99" t="s">
        <v>4692</v>
      </c>
      <c r="C1186" s="99" t="s">
        <v>4693</v>
      </c>
    </row>
    <row r="1187" spans="1:3" x14ac:dyDescent="0.25">
      <c r="A1187" s="98" t="s">
        <v>4694</v>
      </c>
      <c r="B1187" s="99" t="s">
        <v>4695</v>
      </c>
      <c r="C1187" s="99" t="s">
        <v>4696</v>
      </c>
    </row>
    <row r="1188" spans="1:3" x14ac:dyDescent="0.25">
      <c r="A1188" s="98" t="s">
        <v>4697</v>
      </c>
      <c r="B1188" s="99" t="s">
        <v>4698</v>
      </c>
      <c r="C1188" s="99" t="s">
        <v>4699</v>
      </c>
    </row>
    <row r="1189" spans="1:3" x14ac:dyDescent="0.25">
      <c r="A1189" s="98" t="s">
        <v>4700</v>
      </c>
      <c r="B1189" s="99" t="s">
        <v>4701</v>
      </c>
      <c r="C1189" s="99" t="s">
        <v>4702</v>
      </c>
    </row>
    <row r="1190" spans="1:3" x14ac:dyDescent="0.25">
      <c r="A1190" s="98" t="s">
        <v>4703</v>
      </c>
      <c r="B1190" s="99" t="s">
        <v>4704</v>
      </c>
      <c r="C1190" s="99" t="s">
        <v>4705</v>
      </c>
    </row>
    <row r="1191" spans="1:3" x14ac:dyDescent="0.25">
      <c r="A1191" s="98" t="s">
        <v>4706</v>
      </c>
      <c r="B1191" s="99" t="s">
        <v>4707</v>
      </c>
      <c r="C1191" s="99" t="s">
        <v>4708</v>
      </c>
    </row>
    <row r="1192" spans="1:3" x14ac:dyDescent="0.25">
      <c r="A1192" s="98" t="s">
        <v>4709</v>
      </c>
      <c r="B1192" s="99" t="s">
        <v>4710</v>
      </c>
      <c r="C1192" s="99" t="s">
        <v>4711</v>
      </c>
    </row>
    <row r="1193" spans="1:3" x14ac:dyDescent="0.25">
      <c r="A1193" s="98" t="s">
        <v>4712</v>
      </c>
      <c r="B1193" s="99" t="s">
        <v>4713</v>
      </c>
      <c r="C1193" s="99" t="s">
        <v>4714</v>
      </c>
    </row>
    <row r="1194" spans="1:3" x14ac:dyDescent="0.25">
      <c r="A1194" s="98" t="s">
        <v>4715</v>
      </c>
      <c r="B1194" s="99" t="s">
        <v>4716</v>
      </c>
      <c r="C1194" s="99" t="s">
        <v>4717</v>
      </c>
    </row>
    <row r="1195" spans="1:3" x14ac:dyDescent="0.25">
      <c r="A1195" s="98" t="s">
        <v>4718</v>
      </c>
      <c r="B1195" s="99" t="s">
        <v>4719</v>
      </c>
      <c r="C1195" s="99" t="s">
        <v>4720</v>
      </c>
    </row>
    <row r="1196" spans="1:3" x14ac:dyDescent="0.25">
      <c r="A1196" s="98" t="s">
        <v>4721</v>
      </c>
      <c r="B1196" s="99" t="s">
        <v>4722</v>
      </c>
      <c r="C1196" s="99" t="s">
        <v>4723</v>
      </c>
    </row>
    <row r="1197" spans="1:3" x14ac:dyDescent="0.25">
      <c r="A1197" s="98" t="s">
        <v>4724</v>
      </c>
      <c r="B1197" s="99" t="s">
        <v>4725</v>
      </c>
      <c r="C1197" s="99" t="s">
        <v>4726</v>
      </c>
    </row>
    <row r="1198" spans="1:3" x14ac:dyDescent="0.25">
      <c r="A1198" s="98" t="s">
        <v>4727</v>
      </c>
      <c r="B1198" s="99" t="s">
        <v>4728</v>
      </c>
      <c r="C1198" s="99" t="s">
        <v>4729</v>
      </c>
    </row>
    <row r="1199" spans="1:3" x14ac:dyDescent="0.25">
      <c r="A1199" s="98" t="s">
        <v>4730</v>
      </c>
      <c r="B1199" s="99" t="s">
        <v>4731</v>
      </c>
      <c r="C1199" s="99" t="s">
        <v>4732</v>
      </c>
    </row>
    <row r="1200" spans="1:3" x14ac:dyDescent="0.25">
      <c r="A1200" s="98" t="s">
        <v>4733</v>
      </c>
      <c r="B1200" s="99" t="s">
        <v>4734</v>
      </c>
      <c r="C1200" s="99" t="s">
        <v>4735</v>
      </c>
    </row>
    <row r="1201" spans="1:3" x14ac:dyDescent="0.25">
      <c r="A1201" s="98" t="s">
        <v>4736</v>
      </c>
      <c r="B1201" s="99" t="s">
        <v>4737</v>
      </c>
      <c r="C1201" s="99" t="s">
        <v>4738</v>
      </c>
    </row>
    <row r="1202" spans="1:3" x14ac:dyDescent="0.25">
      <c r="A1202" s="98" t="s">
        <v>4739</v>
      </c>
      <c r="B1202" s="99" t="s">
        <v>4740</v>
      </c>
      <c r="C1202" s="99" t="s">
        <v>4741</v>
      </c>
    </row>
    <row r="1203" spans="1:3" x14ac:dyDescent="0.25">
      <c r="A1203" s="98" t="s">
        <v>4742</v>
      </c>
      <c r="B1203" s="99" t="s">
        <v>4743</v>
      </c>
      <c r="C1203" s="99" t="s">
        <v>4744</v>
      </c>
    </row>
    <row r="1204" spans="1:3" x14ac:dyDescent="0.25">
      <c r="A1204" s="98" t="s">
        <v>4745</v>
      </c>
      <c r="B1204" s="99" t="s">
        <v>4746</v>
      </c>
      <c r="C1204" s="99" t="s">
        <v>4747</v>
      </c>
    </row>
    <row r="1205" spans="1:3" x14ac:dyDescent="0.25">
      <c r="A1205" s="98" t="s">
        <v>4748</v>
      </c>
      <c r="B1205" s="99" t="s">
        <v>4749</v>
      </c>
      <c r="C1205" s="99" t="s">
        <v>4750</v>
      </c>
    </row>
    <row r="1206" spans="1:3" x14ac:dyDescent="0.25">
      <c r="A1206" s="98" t="s">
        <v>4751</v>
      </c>
      <c r="B1206" s="99" t="s">
        <v>4752</v>
      </c>
      <c r="C1206" s="99" t="s">
        <v>4753</v>
      </c>
    </row>
    <row r="1207" spans="1:3" x14ac:dyDescent="0.25">
      <c r="A1207" s="98" t="s">
        <v>4754</v>
      </c>
      <c r="B1207" s="99" t="s">
        <v>4755</v>
      </c>
      <c r="C1207" s="99" t="s">
        <v>4756</v>
      </c>
    </row>
    <row r="1208" spans="1:3" x14ac:dyDescent="0.25">
      <c r="A1208" s="98" t="s">
        <v>4757</v>
      </c>
      <c r="B1208" s="99" t="s">
        <v>4758</v>
      </c>
      <c r="C1208" s="99" t="s">
        <v>4759</v>
      </c>
    </row>
    <row r="1209" spans="1:3" x14ac:dyDescent="0.25">
      <c r="A1209" s="98" t="s">
        <v>4760</v>
      </c>
      <c r="B1209" s="99" t="s">
        <v>4761</v>
      </c>
      <c r="C1209" s="99" t="s">
        <v>4762</v>
      </c>
    </row>
    <row r="1210" spans="1:3" x14ac:dyDescent="0.25">
      <c r="A1210" s="98" t="s">
        <v>4763</v>
      </c>
      <c r="B1210" s="99" t="s">
        <v>4764</v>
      </c>
      <c r="C1210" s="99" t="s">
        <v>4765</v>
      </c>
    </row>
    <row r="1211" spans="1:3" x14ac:dyDescent="0.25">
      <c r="A1211" s="98" t="s">
        <v>4766</v>
      </c>
      <c r="B1211" s="99" t="s">
        <v>4767</v>
      </c>
      <c r="C1211" s="99" t="s">
        <v>4768</v>
      </c>
    </row>
    <row r="1212" spans="1:3" x14ac:dyDescent="0.25">
      <c r="A1212" s="98" t="s">
        <v>4769</v>
      </c>
      <c r="B1212" s="99" t="s">
        <v>4770</v>
      </c>
      <c r="C1212" s="99" t="s">
        <v>4771</v>
      </c>
    </row>
    <row r="1213" spans="1:3" x14ac:dyDescent="0.25">
      <c r="A1213" s="98" t="s">
        <v>4772</v>
      </c>
      <c r="B1213" s="99" t="s">
        <v>4773</v>
      </c>
      <c r="C1213" s="99" t="s">
        <v>4774</v>
      </c>
    </row>
    <row r="1214" spans="1:3" x14ac:dyDescent="0.25">
      <c r="A1214" s="98" t="s">
        <v>4775</v>
      </c>
      <c r="B1214" s="99" t="s">
        <v>4776</v>
      </c>
      <c r="C1214" s="99" t="s">
        <v>4777</v>
      </c>
    </row>
    <row r="1215" spans="1:3" x14ac:dyDescent="0.25">
      <c r="A1215" s="98" t="s">
        <v>4778</v>
      </c>
      <c r="B1215" s="99" t="s">
        <v>4779</v>
      </c>
      <c r="C1215" s="99" t="s">
        <v>4780</v>
      </c>
    </row>
    <row r="1216" spans="1:3" x14ac:dyDescent="0.25">
      <c r="A1216" s="98" t="s">
        <v>4781</v>
      </c>
      <c r="B1216" s="99" t="s">
        <v>4782</v>
      </c>
      <c r="C1216" s="99" t="s">
        <v>4783</v>
      </c>
    </row>
    <row r="1217" spans="1:3" x14ac:dyDescent="0.25">
      <c r="A1217" s="98" t="s">
        <v>4784</v>
      </c>
      <c r="B1217" s="99" t="s">
        <v>4785</v>
      </c>
      <c r="C1217" s="99" t="s">
        <v>4786</v>
      </c>
    </row>
    <row r="1218" spans="1:3" x14ac:dyDescent="0.25">
      <c r="A1218" s="98" t="s">
        <v>4787</v>
      </c>
      <c r="B1218" s="99" t="s">
        <v>4788</v>
      </c>
      <c r="C1218" s="99" t="s">
        <v>4789</v>
      </c>
    </row>
    <row r="1219" spans="1:3" x14ac:dyDescent="0.25">
      <c r="A1219" s="98" t="s">
        <v>4790</v>
      </c>
      <c r="B1219" s="99" t="s">
        <v>4791</v>
      </c>
      <c r="C1219" s="99" t="s">
        <v>4792</v>
      </c>
    </row>
    <row r="1220" spans="1:3" x14ac:dyDescent="0.25">
      <c r="A1220" s="98" t="s">
        <v>4793</v>
      </c>
      <c r="B1220" s="99" t="s">
        <v>4794</v>
      </c>
      <c r="C1220" s="99" t="s">
        <v>4795</v>
      </c>
    </row>
    <row r="1221" spans="1:3" x14ac:dyDescent="0.25">
      <c r="A1221" s="98" t="s">
        <v>4796</v>
      </c>
      <c r="B1221" s="99" t="s">
        <v>4797</v>
      </c>
      <c r="C1221" s="99" t="s">
        <v>4798</v>
      </c>
    </row>
    <row r="1222" spans="1:3" x14ac:dyDescent="0.25">
      <c r="A1222" s="98" t="s">
        <v>4799</v>
      </c>
      <c r="B1222" s="99" t="s">
        <v>4800</v>
      </c>
      <c r="C1222" s="99" t="s">
        <v>4801</v>
      </c>
    </row>
    <row r="1223" spans="1:3" x14ac:dyDescent="0.25">
      <c r="A1223" s="98" t="s">
        <v>4802</v>
      </c>
      <c r="B1223" s="99" t="s">
        <v>4803</v>
      </c>
      <c r="C1223" s="99" t="s">
        <v>4804</v>
      </c>
    </row>
    <row r="1224" spans="1:3" x14ac:dyDescent="0.25">
      <c r="A1224" s="98" t="s">
        <v>4805</v>
      </c>
      <c r="B1224" s="99" t="s">
        <v>4806</v>
      </c>
      <c r="C1224" s="99" t="s">
        <v>4807</v>
      </c>
    </row>
    <row r="1225" spans="1:3" x14ac:dyDescent="0.25">
      <c r="A1225" s="98" t="s">
        <v>4808</v>
      </c>
      <c r="B1225" s="99" t="s">
        <v>4809</v>
      </c>
      <c r="C1225" s="99" t="s">
        <v>4810</v>
      </c>
    </row>
    <row r="1226" spans="1:3" x14ac:dyDescent="0.25">
      <c r="A1226" s="98" t="s">
        <v>4811</v>
      </c>
      <c r="B1226" s="99" t="s">
        <v>4812</v>
      </c>
      <c r="C1226" s="99" t="s">
        <v>4813</v>
      </c>
    </row>
    <row r="1227" spans="1:3" x14ac:dyDescent="0.25">
      <c r="A1227" s="98" t="s">
        <v>4814</v>
      </c>
      <c r="B1227" s="99" t="s">
        <v>4815</v>
      </c>
      <c r="C1227" s="99" t="s">
        <v>4816</v>
      </c>
    </row>
    <row r="1228" spans="1:3" x14ac:dyDescent="0.25">
      <c r="A1228" s="98" t="s">
        <v>4817</v>
      </c>
      <c r="B1228" s="99" t="s">
        <v>4818</v>
      </c>
      <c r="C1228" s="99" t="s">
        <v>4819</v>
      </c>
    </row>
    <row r="1229" spans="1:3" x14ac:dyDescent="0.25">
      <c r="A1229" s="98" t="s">
        <v>4820</v>
      </c>
      <c r="B1229" s="99" t="s">
        <v>4821</v>
      </c>
      <c r="C1229" s="99" t="s">
        <v>4822</v>
      </c>
    </row>
    <row r="1230" spans="1:3" x14ac:dyDescent="0.25">
      <c r="A1230" s="98" t="s">
        <v>4823</v>
      </c>
      <c r="B1230" s="99" t="s">
        <v>4824</v>
      </c>
      <c r="C1230" s="99" t="s">
        <v>4825</v>
      </c>
    </row>
    <row r="1231" spans="1:3" x14ac:dyDescent="0.25">
      <c r="A1231" s="98" t="s">
        <v>4826</v>
      </c>
      <c r="B1231" s="99" t="s">
        <v>4827</v>
      </c>
      <c r="C1231" s="99" t="s">
        <v>4828</v>
      </c>
    </row>
    <row r="1232" spans="1:3" x14ac:dyDescent="0.25">
      <c r="A1232" s="98" t="s">
        <v>4829</v>
      </c>
      <c r="B1232" s="99" t="s">
        <v>4830</v>
      </c>
      <c r="C1232" s="99" t="s">
        <v>4831</v>
      </c>
    </row>
    <row r="1233" spans="1:3" x14ac:dyDescent="0.25">
      <c r="A1233" s="98" t="s">
        <v>4832</v>
      </c>
      <c r="B1233" s="99" t="s">
        <v>4833</v>
      </c>
      <c r="C1233" s="99" t="s">
        <v>4834</v>
      </c>
    </row>
    <row r="1234" spans="1:3" x14ac:dyDescent="0.25">
      <c r="A1234" s="98" t="s">
        <v>4835</v>
      </c>
      <c r="B1234" s="99" t="s">
        <v>4836</v>
      </c>
      <c r="C1234" s="99" t="s">
        <v>4837</v>
      </c>
    </row>
    <row r="1235" spans="1:3" x14ac:dyDescent="0.25">
      <c r="A1235" s="98" t="s">
        <v>4838</v>
      </c>
      <c r="B1235" s="99" t="s">
        <v>4839</v>
      </c>
      <c r="C1235" s="99" t="s">
        <v>4840</v>
      </c>
    </row>
    <row r="1236" spans="1:3" x14ac:dyDescent="0.25">
      <c r="A1236" s="98" t="s">
        <v>4841</v>
      </c>
      <c r="B1236" s="99" t="s">
        <v>4842</v>
      </c>
      <c r="C1236" s="99" t="s">
        <v>4843</v>
      </c>
    </row>
    <row r="1237" spans="1:3" x14ac:dyDescent="0.25">
      <c r="A1237" s="98" t="s">
        <v>4844</v>
      </c>
      <c r="B1237" s="99" t="s">
        <v>4845</v>
      </c>
      <c r="C1237" s="99" t="s">
        <v>4846</v>
      </c>
    </row>
    <row r="1238" spans="1:3" x14ac:dyDescent="0.25">
      <c r="A1238" s="98" t="s">
        <v>4847</v>
      </c>
      <c r="B1238" s="99" t="s">
        <v>4848</v>
      </c>
      <c r="C1238" s="99" t="s">
        <v>4849</v>
      </c>
    </row>
    <row r="1239" spans="1:3" x14ac:dyDescent="0.25">
      <c r="A1239" s="98" t="s">
        <v>4850</v>
      </c>
      <c r="B1239" s="99" t="s">
        <v>4851</v>
      </c>
      <c r="C1239" s="99" t="s">
        <v>4852</v>
      </c>
    </row>
    <row r="1240" spans="1:3" x14ac:dyDescent="0.25">
      <c r="A1240" s="98" t="s">
        <v>4853</v>
      </c>
      <c r="B1240" s="99" t="s">
        <v>4854</v>
      </c>
      <c r="C1240" s="99" t="s">
        <v>4855</v>
      </c>
    </row>
    <row r="1241" spans="1:3" x14ac:dyDescent="0.25">
      <c r="A1241" s="98" t="s">
        <v>4856</v>
      </c>
      <c r="B1241" s="99" t="s">
        <v>4857</v>
      </c>
      <c r="C1241" s="99" t="s">
        <v>4858</v>
      </c>
    </row>
    <row r="1242" spans="1:3" x14ac:dyDescent="0.25">
      <c r="A1242" s="98" t="s">
        <v>4859</v>
      </c>
      <c r="B1242" s="99" t="s">
        <v>4860</v>
      </c>
      <c r="C1242" s="99" t="s">
        <v>4861</v>
      </c>
    </row>
    <row r="1243" spans="1:3" x14ac:dyDescent="0.25">
      <c r="A1243" s="98" t="s">
        <v>4862</v>
      </c>
      <c r="B1243" s="99" t="s">
        <v>4863</v>
      </c>
      <c r="C1243" s="99" t="s">
        <v>4864</v>
      </c>
    </row>
    <row r="1244" spans="1:3" x14ac:dyDescent="0.25">
      <c r="A1244" s="98" t="s">
        <v>4865</v>
      </c>
      <c r="B1244" s="99" t="s">
        <v>4866</v>
      </c>
      <c r="C1244" s="99" t="s">
        <v>4867</v>
      </c>
    </row>
    <row r="1245" spans="1:3" x14ac:dyDescent="0.25">
      <c r="A1245" s="98" t="s">
        <v>4868</v>
      </c>
      <c r="B1245" s="99" t="s">
        <v>4869</v>
      </c>
      <c r="C1245" s="99" t="s">
        <v>4870</v>
      </c>
    </row>
    <row r="1246" spans="1:3" x14ac:dyDescent="0.25">
      <c r="A1246" s="98" t="s">
        <v>4871</v>
      </c>
      <c r="B1246" s="99" t="s">
        <v>4872</v>
      </c>
      <c r="C1246" s="99" t="s">
        <v>4873</v>
      </c>
    </row>
    <row r="1247" spans="1:3" x14ac:dyDescent="0.25">
      <c r="A1247" s="98" t="s">
        <v>4874</v>
      </c>
      <c r="B1247" s="99" t="s">
        <v>4875</v>
      </c>
      <c r="C1247" s="99" t="s">
        <v>4876</v>
      </c>
    </row>
    <row r="1248" spans="1:3" x14ac:dyDescent="0.25">
      <c r="A1248" s="98" t="s">
        <v>4877</v>
      </c>
      <c r="B1248" s="99" t="s">
        <v>4878</v>
      </c>
      <c r="C1248" s="99" t="s">
        <v>4879</v>
      </c>
    </row>
    <row r="1249" spans="1:3" x14ac:dyDescent="0.25">
      <c r="A1249" s="98" t="s">
        <v>4880</v>
      </c>
      <c r="B1249" s="99" t="s">
        <v>4881</v>
      </c>
      <c r="C1249" s="99" t="s">
        <v>4882</v>
      </c>
    </row>
    <row r="1250" spans="1:3" x14ac:dyDescent="0.25">
      <c r="A1250" s="98" t="s">
        <v>4883</v>
      </c>
      <c r="B1250" s="99" t="s">
        <v>4884</v>
      </c>
      <c r="C1250" s="99" t="s">
        <v>4885</v>
      </c>
    </row>
    <row r="1251" spans="1:3" x14ac:dyDescent="0.25">
      <c r="A1251" s="98" t="s">
        <v>4886</v>
      </c>
      <c r="B1251" s="99" t="s">
        <v>4887</v>
      </c>
      <c r="C1251" s="99" t="s">
        <v>4888</v>
      </c>
    </row>
    <row r="1252" spans="1:3" x14ac:dyDescent="0.25">
      <c r="A1252" s="98" t="s">
        <v>4889</v>
      </c>
      <c r="B1252" s="99" t="s">
        <v>4890</v>
      </c>
      <c r="C1252" s="99" t="s">
        <v>4891</v>
      </c>
    </row>
    <row r="1253" spans="1:3" x14ac:dyDescent="0.25">
      <c r="A1253" s="98" t="s">
        <v>4892</v>
      </c>
      <c r="B1253" s="99" t="s">
        <v>4893</v>
      </c>
      <c r="C1253" s="99" t="s">
        <v>4894</v>
      </c>
    </row>
    <row r="1254" spans="1:3" x14ac:dyDescent="0.25">
      <c r="A1254" s="98" t="s">
        <v>4895</v>
      </c>
      <c r="B1254" s="99" t="s">
        <v>4896</v>
      </c>
      <c r="C1254" s="99" t="s">
        <v>4897</v>
      </c>
    </row>
    <row r="1255" spans="1:3" x14ac:dyDescent="0.25">
      <c r="A1255" s="98" t="s">
        <v>4898</v>
      </c>
      <c r="B1255" s="99" t="s">
        <v>4899</v>
      </c>
      <c r="C1255" s="99" t="s">
        <v>4900</v>
      </c>
    </row>
    <row r="1256" spans="1:3" x14ac:dyDescent="0.25">
      <c r="A1256" s="98" t="s">
        <v>4901</v>
      </c>
      <c r="B1256" s="99" t="s">
        <v>4902</v>
      </c>
      <c r="C1256" s="99" t="s">
        <v>4903</v>
      </c>
    </row>
    <row r="1257" spans="1:3" x14ac:dyDescent="0.25">
      <c r="A1257" s="98" t="s">
        <v>4904</v>
      </c>
      <c r="B1257" s="99" t="s">
        <v>4905</v>
      </c>
      <c r="C1257" s="99" t="s">
        <v>4906</v>
      </c>
    </row>
    <row r="1258" spans="1:3" x14ac:dyDescent="0.25">
      <c r="A1258" s="98" t="s">
        <v>4907</v>
      </c>
      <c r="B1258" s="99" t="s">
        <v>4908</v>
      </c>
      <c r="C1258" s="99" t="s">
        <v>4909</v>
      </c>
    </row>
    <row r="1259" spans="1:3" x14ac:dyDescent="0.25">
      <c r="A1259" s="98" t="s">
        <v>4910</v>
      </c>
      <c r="B1259" s="99" t="s">
        <v>4911</v>
      </c>
      <c r="C1259" s="99" t="s">
        <v>4912</v>
      </c>
    </row>
    <row r="1260" spans="1:3" x14ac:dyDescent="0.25">
      <c r="A1260" s="98" t="s">
        <v>4913</v>
      </c>
      <c r="B1260" s="99" t="s">
        <v>4914</v>
      </c>
      <c r="C1260" s="99" t="s">
        <v>4915</v>
      </c>
    </row>
    <row r="1261" spans="1:3" x14ac:dyDescent="0.25">
      <c r="A1261" s="98" t="s">
        <v>4916</v>
      </c>
      <c r="B1261" s="99" t="s">
        <v>4917</v>
      </c>
      <c r="C1261" s="99" t="s">
        <v>4918</v>
      </c>
    </row>
    <row r="1262" spans="1:3" x14ac:dyDescent="0.25">
      <c r="A1262" s="98" t="s">
        <v>4919</v>
      </c>
      <c r="B1262" s="99" t="s">
        <v>4920</v>
      </c>
      <c r="C1262" s="99" t="s">
        <v>4921</v>
      </c>
    </row>
    <row r="1263" spans="1:3" x14ac:dyDescent="0.25">
      <c r="A1263" s="98" t="s">
        <v>4922</v>
      </c>
      <c r="B1263" s="99" t="s">
        <v>4923</v>
      </c>
      <c r="C1263" s="99" t="s">
        <v>4924</v>
      </c>
    </row>
    <row r="1264" spans="1:3" x14ac:dyDescent="0.25">
      <c r="A1264" s="98" t="s">
        <v>4925</v>
      </c>
      <c r="B1264" s="99" t="s">
        <v>4926</v>
      </c>
      <c r="C1264" s="99" t="s">
        <v>4927</v>
      </c>
    </row>
    <row r="1265" spans="1:3" x14ac:dyDescent="0.25">
      <c r="A1265" s="98" t="s">
        <v>4928</v>
      </c>
      <c r="B1265" s="99" t="s">
        <v>4929</v>
      </c>
      <c r="C1265" s="99" t="s">
        <v>4930</v>
      </c>
    </row>
    <row r="1266" spans="1:3" x14ac:dyDescent="0.25">
      <c r="A1266" s="98" t="s">
        <v>4931</v>
      </c>
      <c r="B1266" s="99" t="s">
        <v>4932</v>
      </c>
      <c r="C1266" s="99" t="s">
        <v>4933</v>
      </c>
    </row>
    <row r="1267" spans="1:3" x14ac:dyDescent="0.25">
      <c r="A1267" s="98" t="s">
        <v>4934</v>
      </c>
      <c r="B1267" s="99" t="s">
        <v>4935</v>
      </c>
      <c r="C1267" s="99" t="s">
        <v>4936</v>
      </c>
    </row>
    <row r="1268" spans="1:3" x14ac:dyDescent="0.25">
      <c r="A1268" s="98" t="s">
        <v>4937</v>
      </c>
      <c r="B1268" s="99" t="s">
        <v>4938</v>
      </c>
      <c r="C1268" s="99" t="s">
        <v>4939</v>
      </c>
    </row>
    <row r="1269" spans="1:3" x14ac:dyDescent="0.25">
      <c r="A1269" s="98" t="s">
        <v>4940</v>
      </c>
      <c r="B1269" s="99" t="s">
        <v>4941</v>
      </c>
      <c r="C1269" s="99" t="s">
        <v>4942</v>
      </c>
    </row>
    <row r="1270" spans="1:3" x14ac:dyDescent="0.25">
      <c r="A1270" s="98" t="s">
        <v>4943</v>
      </c>
      <c r="B1270" s="99" t="s">
        <v>4944</v>
      </c>
      <c r="C1270" s="99" t="s">
        <v>4945</v>
      </c>
    </row>
    <row r="1271" spans="1:3" x14ac:dyDescent="0.25">
      <c r="A1271" s="98" t="s">
        <v>4946</v>
      </c>
      <c r="B1271" s="99" t="s">
        <v>4947</v>
      </c>
      <c r="C1271" s="99" t="s">
        <v>4948</v>
      </c>
    </row>
    <row r="1272" spans="1:3" x14ac:dyDescent="0.25">
      <c r="A1272" s="98" t="s">
        <v>4949</v>
      </c>
      <c r="B1272" s="99" t="s">
        <v>4950</v>
      </c>
      <c r="C1272" s="99" t="s">
        <v>4951</v>
      </c>
    </row>
    <row r="1273" spans="1:3" x14ac:dyDescent="0.25">
      <c r="A1273" s="98" t="s">
        <v>4952</v>
      </c>
      <c r="B1273" s="99" t="s">
        <v>4953</v>
      </c>
      <c r="C1273" s="99" t="s">
        <v>4954</v>
      </c>
    </row>
    <row r="1274" spans="1:3" x14ac:dyDescent="0.25">
      <c r="A1274" s="98" t="s">
        <v>4955</v>
      </c>
      <c r="B1274" s="99" t="s">
        <v>4956</v>
      </c>
      <c r="C1274" s="99" t="s">
        <v>4957</v>
      </c>
    </row>
    <row r="1275" spans="1:3" x14ac:dyDescent="0.25">
      <c r="A1275" s="98" t="s">
        <v>4958</v>
      </c>
      <c r="B1275" s="99" t="s">
        <v>4959</v>
      </c>
      <c r="C1275" s="99" t="s">
        <v>4960</v>
      </c>
    </row>
    <row r="1276" spans="1:3" x14ac:dyDescent="0.25">
      <c r="A1276" s="98" t="s">
        <v>4961</v>
      </c>
      <c r="B1276" s="99" t="s">
        <v>4962</v>
      </c>
      <c r="C1276" s="99" t="s">
        <v>4963</v>
      </c>
    </row>
    <row r="1277" spans="1:3" x14ac:dyDescent="0.25">
      <c r="A1277" s="98" t="s">
        <v>4964</v>
      </c>
      <c r="B1277" s="99" t="s">
        <v>4965</v>
      </c>
      <c r="C1277" s="99" t="s">
        <v>4966</v>
      </c>
    </row>
    <row r="1278" spans="1:3" x14ac:dyDescent="0.25">
      <c r="A1278" s="98" t="s">
        <v>4967</v>
      </c>
      <c r="B1278" s="99" t="s">
        <v>4968</v>
      </c>
      <c r="C1278" s="99" t="s">
        <v>4969</v>
      </c>
    </row>
    <row r="1279" spans="1:3" x14ac:dyDescent="0.25">
      <c r="A1279" s="98" t="s">
        <v>4970</v>
      </c>
      <c r="B1279" s="99" t="s">
        <v>4971</v>
      </c>
      <c r="C1279" s="99" t="s">
        <v>4972</v>
      </c>
    </row>
    <row r="1280" spans="1:3" x14ac:dyDescent="0.25">
      <c r="A1280" s="98" t="s">
        <v>4973</v>
      </c>
      <c r="B1280" s="99" t="s">
        <v>4974</v>
      </c>
      <c r="C1280" s="99" t="s">
        <v>4975</v>
      </c>
    </row>
    <row r="1281" spans="1:3" x14ac:dyDescent="0.25">
      <c r="A1281" s="98" t="s">
        <v>4976</v>
      </c>
      <c r="B1281" s="99" t="s">
        <v>4977</v>
      </c>
      <c r="C1281" s="99" t="s">
        <v>4978</v>
      </c>
    </row>
    <row r="1282" spans="1:3" x14ac:dyDescent="0.25">
      <c r="A1282" s="98" t="s">
        <v>4979</v>
      </c>
      <c r="B1282" s="99" t="s">
        <v>4980</v>
      </c>
      <c r="C1282" s="99" t="s">
        <v>4981</v>
      </c>
    </row>
    <row r="1283" spans="1:3" x14ac:dyDescent="0.25">
      <c r="A1283" s="98" t="s">
        <v>4982</v>
      </c>
      <c r="B1283" s="99" t="s">
        <v>4983</v>
      </c>
      <c r="C1283" s="99" t="s">
        <v>4984</v>
      </c>
    </row>
    <row r="1284" spans="1:3" x14ac:dyDescent="0.25">
      <c r="A1284" s="98" t="s">
        <v>4985</v>
      </c>
      <c r="B1284" s="99" t="s">
        <v>4986</v>
      </c>
      <c r="C1284" s="99" t="s">
        <v>4987</v>
      </c>
    </row>
    <row r="1285" spans="1:3" x14ac:dyDescent="0.25">
      <c r="A1285" s="98" t="s">
        <v>4988</v>
      </c>
      <c r="B1285" s="99" t="s">
        <v>4989</v>
      </c>
      <c r="C1285" s="99" t="s">
        <v>4990</v>
      </c>
    </row>
    <row r="1286" spans="1:3" x14ac:dyDescent="0.25">
      <c r="A1286" s="98" t="s">
        <v>4991</v>
      </c>
      <c r="B1286" s="99" t="s">
        <v>4992</v>
      </c>
      <c r="C1286" s="99" t="s">
        <v>4993</v>
      </c>
    </row>
    <row r="1287" spans="1:3" x14ac:dyDescent="0.25">
      <c r="A1287" s="98" t="s">
        <v>4994</v>
      </c>
      <c r="B1287" s="99" t="s">
        <v>4995</v>
      </c>
      <c r="C1287" s="99" t="s">
        <v>4996</v>
      </c>
    </row>
    <row r="1288" spans="1:3" x14ac:dyDescent="0.25">
      <c r="A1288" s="98" t="s">
        <v>4997</v>
      </c>
      <c r="B1288" s="99" t="s">
        <v>4998</v>
      </c>
      <c r="C1288" s="99" t="s">
        <v>4999</v>
      </c>
    </row>
    <row r="1289" spans="1:3" x14ac:dyDescent="0.25">
      <c r="A1289" s="98" t="s">
        <v>5000</v>
      </c>
      <c r="B1289" s="99" t="s">
        <v>5001</v>
      </c>
      <c r="C1289" s="99" t="s">
        <v>5002</v>
      </c>
    </row>
    <row r="1290" spans="1:3" x14ac:dyDescent="0.25">
      <c r="A1290" s="98" t="s">
        <v>5003</v>
      </c>
      <c r="B1290" s="99" t="s">
        <v>5004</v>
      </c>
      <c r="C1290" s="99" t="s">
        <v>5005</v>
      </c>
    </row>
    <row r="1291" spans="1:3" x14ac:dyDescent="0.25">
      <c r="A1291" s="98" t="s">
        <v>5006</v>
      </c>
      <c r="B1291" s="99" t="s">
        <v>5007</v>
      </c>
      <c r="C1291" s="99" t="s">
        <v>5008</v>
      </c>
    </row>
    <row r="1292" spans="1:3" x14ac:dyDescent="0.25">
      <c r="A1292" s="98" t="s">
        <v>5009</v>
      </c>
      <c r="B1292" s="99" t="s">
        <v>5010</v>
      </c>
      <c r="C1292" s="99" t="s">
        <v>5011</v>
      </c>
    </row>
    <row r="1293" spans="1:3" x14ac:dyDescent="0.25">
      <c r="A1293" s="98" t="s">
        <v>5012</v>
      </c>
      <c r="B1293" s="99" t="s">
        <v>5013</v>
      </c>
      <c r="C1293" s="99" t="s">
        <v>5014</v>
      </c>
    </row>
    <row r="1294" spans="1:3" x14ac:dyDescent="0.25">
      <c r="A1294" s="98" t="s">
        <v>5015</v>
      </c>
      <c r="B1294" s="99" t="s">
        <v>5016</v>
      </c>
      <c r="C1294" s="99" t="s">
        <v>5017</v>
      </c>
    </row>
    <row r="1295" spans="1:3" x14ac:dyDescent="0.25">
      <c r="A1295" s="98" t="s">
        <v>5018</v>
      </c>
      <c r="B1295" s="99" t="s">
        <v>5019</v>
      </c>
      <c r="C1295" s="99" t="s">
        <v>5020</v>
      </c>
    </row>
    <row r="1296" spans="1:3" x14ac:dyDescent="0.25">
      <c r="A1296" s="98" t="s">
        <v>5021</v>
      </c>
      <c r="B1296" s="99" t="s">
        <v>5022</v>
      </c>
      <c r="C1296" s="99" t="s">
        <v>5023</v>
      </c>
    </row>
    <row r="1297" spans="1:3" x14ac:dyDescent="0.25">
      <c r="A1297" s="98" t="s">
        <v>5024</v>
      </c>
      <c r="B1297" s="99" t="s">
        <v>5025</v>
      </c>
      <c r="C1297" s="99" t="s">
        <v>5026</v>
      </c>
    </row>
    <row r="1298" spans="1:3" x14ac:dyDescent="0.25">
      <c r="A1298" s="98" t="s">
        <v>5027</v>
      </c>
      <c r="B1298" s="99" t="s">
        <v>5028</v>
      </c>
      <c r="C1298" s="99" t="s">
        <v>5029</v>
      </c>
    </row>
    <row r="1299" spans="1:3" x14ac:dyDescent="0.25">
      <c r="A1299" s="98" t="s">
        <v>5030</v>
      </c>
      <c r="B1299" s="99" t="s">
        <v>5031</v>
      </c>
      <c r="C1299" s="99" t="s">
        <v>5032</v>
      </c>
    </row>
    <row r="1300" spans="1:3" x14ac:dyDescent="0.25">
      <c r="A1300" s="98" t="s">
        <v>5033</v>
      </c>
      <c r="B1300" s="99" t="s">
        <v>5034</v>
      </c>
      <c r="C1300" s="99" t="s">
        <v>5035</v>
      </c>
    </row>
    <row r="1301" spans="1:3" x14ac:dyDescent="0.25">
      <c r="A1301" s="98" t="s">
        <v>5036</v>
      </c>
      <c r="B1301" s="99" t="s">
        <v>5037</v>
      </c>
      <c r="C1301" s="99" t="s">
        <v>5038</v>
      </c>
    </row>
    <row r="1302" spans="1:3" x14ac:dyDescent="0.25">
      <c r="A1302" s="98" t="s">
        <v>5039</v>
      </c>
      <c r="B1302" s="99" t="s">
        <v>5040</v>
      </c>
      <c r="C1302" s="99" t="s">
        <v>5041</v>
      </c>
    </row>
    <row r="1303" spans="1:3" x14ac:dyDescent="0.25">
      <c r="A1303" s="98" t="s">
        <v>5042</v>
      </c>
      <c r="B1303" s="99" t="s">
        <v>5043</v>
      </c>
      <c r="C1303" s="99" t="s">
        <v>5044</v>
      </c>
    </row>
    <row r="1304" spans="1:3" x14ac:dyDescent="0.25">
      <c r="A1304" s="98" t="s">
        <v>5045</v>
      </c>
      <c r="B1304" s="99" t="s">
        <v>5046</v>
      </c>
      <c r="C1304" s="99" t="s">
        <v>5047</v>
      </c>
    </row>
    <row r="1305" spans="1:3" x14ac:dyDescent="0.25">
      <c r="A1305" s="98" t="s">
        <v>5048</v>
      </c>
      <c r="B1305" s="99" t="s">
        <v>5049</v>
      </c>
      <c r="C1305" s="99" t="s">
        <v>5050</v>
      </c>
    </row>
    <row r="1306" spans="1:3" x14ac:dyDescent="0.25">
      <c r="A1306" s="98" t="s">
        <v>5051</v>
      </c>
      <c r="B1306" s="99" t="s">
        <v>5052</v>
      </c>
      <c r="C1306" s="99" t="s">
        <v>5053</v>
      </c>
    </row>
    <row r="1307" spans="1:3" x14ac:dyDescent="0.25">
      <c r="A1307" s="98" t="s">
        <v>5054</v>
      </c>
      <c r="B1307" s="99" t="s">
        <v>5055</v>
      </c>
      <c r="C1307" s="99" t="s">
        <v>5056</v>
      </c>
    </row>
    <row r="1308" spans="1:3" x14ac:dyDescent="0.25">
      <c r="A1308" s="98" t="s">
        <v>5057</v>
      </c>
      <c r="B1308" s="99" t="s">
        <v>5058</v>
      </c>
      <c r="C1308" s="99" t="s">
        <v>5059</v>
      </c>
    </row>
    <row r="1309" spans="1:3" x14ac:dyDescent="0.25">
      <c r="A1309" s="98" t="s">
        <v>5060</v>
      </c>
      <c r="B1309" s="99" t="s">
        <v>5061</v>
      </c>
      <c r="C1309" s="99" t="s">
        <v>5062</v>
      </c>
    </row>
    <row r="1310" spans="1:3" x14ac:dyDescent="0.25">
      <c r="A1310" s="98" t="s">
        <v>5063</v>
      </c>
      <c r="B1310" s="99" t="s">
        <v>5064</v>
      </c>
      <c r="C1310" s="99" t="s">
        <v>5065</v>
      </c>
    </row>
    <row r="1311" spans="1:3" x14ac:dyDescent="0.25">
      <c r="A1311" s="98" t="s">
        <v>5066</v>
      </c>
      <c r="B1311" s="99" t="s">
        <v>5067</v>
      </c>
      <c r="C1311" s="99" t="s">
        <v>5068</v>
      </c>
    </row>
    <row r="1312" spans="1:3" x14ac:dyDescent="0.25">
      <c r="A1312" s="98" t="s">
        <v>5069</v>
      </c>
      <c r="B1312" s="99" t="s">
        <v>5070</v>
      </c>
      <c r="C1312" s="99" t="s">
        <v>5071</v>
      </c>
    </row>
    <row r="1313" spans="1:3" x14ac:dyDescent="0.25">
      <c r="A1313" s="98" t="s">
        <v>5072</v>
      </c>
      <c r="B1313" s="99" t="s">
        <v>5073</v>
      </c>
      <c r="C1313" s="99" t="s">
        <v>5074</v>
      </c>
    </row>
    <row r="1314" spans="1:3" x14ac:dyDescent="0.25">
      <c r="A1314" s="98" t="s">
        <v>5075</v>
      </c>
      <c r="B1314" s="99" t="s">
        <v>5076</v>
      </c>
      <c r="C1314" s="99" t="s">
        <v>5077</v>
      </c>
    </row>
    <row r="1315" spans="1:3" x14ac:dyDescent="0.25">
      <c r="A1315" s="98" t="s">
        <v>5078</v>
      </c>
      <c r="B1315" s="99" t="s">
        <v>5079</v>
      </c>
      <c r="C1315" s="99" t="s">
        <v>5080</v>
      </c>
    </row>
    <row r="1316" spans="1:3" x14ac:dyDescent="0.25">
      <c r="A1316" s="98" t="s">
        <v>5081</v>
      </c>
      <c r="B1316" s="99" t="s">
        <v>5082</v>
      </c>
      <c r="C1316" s="99" t="s">
        <v>5083</v>
      </c>
    </row>
    <row r="1317" spans="1:3" x14ac:dyDescent="0.25">
      <c r="A1317" s="98" t="s">
        <v>5084</v>
      </c>
      <c r="B1317" s="99" t="s">
        <v>5085</v>
      </c>
      <c r="C1317" s="99" t="s">
        <v>5086</v>
      </c>
    </row>
    <row r="1318" spans="1:3" x14ac:dyDescent="0.25">
      <c r="A1318" s="98" t="s">
        <v>5087</v>
      </c>
      <c r="B1318" s="99" t="s">
        <v>5088</v>
      </c>
      <c r="C1318" s="99" t="s">
        <v>5089</v>
      </c>
    </row>
    <row r="1319" spans="1:3" x14ac:dyDescent="0.25">
      <c r="A1319" s="98" t="s">
        <v>5090</v>
      </c>
      <c r="B1319" s="99" t="s">
        <v>5091</v>
      </c>
      <c r="C1319" s="99" t="s">
        <v>5092</v>
      </c>
    </row>
    <row r="1320" spans="1:3" x14ac:dyDescent="0.25">
      <c r="A1320" s="98" t="s">
        <v>5093</v>
      </c>
      <c r="B1320" s="99" t="s">
        <v>5094</v>
      </c>
      <c r="C1320" s="99" t="s">
        <v>5095</v>
      </c>
    </row>
    <row r="1321" spans="1:3" x14ac:dyDescent="0.25">
      <c r="A1321" s="98" t="s">
        <v>5096</v>
      </c>
      <c r="B1321" s="99" t="s">
        <v>5097</v>
      </c>
      <c r="C1321" s="99" t="s">
        <v>5098</v>
      </c>
    </row>
    <row r="1322" spans="1:3" x14ac:dyDescent="0.25">
      <c r="A1322" s="98" t="s">
        <v>5099</v>
      </c>
      <c r="B1322" s="99" t="s">
        <v>5100</v>
      </c>
      <c r="C1322" s="99" t="s">
        <v>5101</v>
      </c>
    </row>
    <row r="1323" spans="1:3" x14ac:dyDescent="0.25">
      <c r="A1323" s="98" t="s">
        <v>5102</v>
      </c>
      <c r="B1323" s="99" t="s">
        <v>5103</v>
      </c>
      <c r="C1323" s="99" t="s">
        <v>5104</v>
      </c>
    </row>
    <row r="1324" spans="1:3" x14ac:dyDescent="0.25">
      <c r="A1324" s="98" t="s">
        <v>5105</v>
      </c>
      <c r="B1324" s="99" t="s">
        <v>5106</v>
      </c>
      <c r="C1324" s="99" t="s">
        <v>5107</v>
      </c>
    </row>
    <row r="1325" spans="1:3" x14ac:dyDescent="0.25">
      <c r="A1325" s="98" t="s">
        <v>5108</v>
      </c>
      <c r="B1325" s="99" t="s">
        <v>5109</v>
      </c>
      <c r="C1325" s="99" t="s">
        <v>5110</v>
      </c>
    </row>
    <row r="1326" spans="1:3" x14ac:dyDescent="0.25">
      <c r="A1326" s="98" t="s">
        <v>5111</v>
      </c>
      <c r="B1326" s="99" t="s">
        <v>5112</v>
      </c>
      <c r="C1326" s="99" t="s">
        <v>5113</v>
      </c>
    </row>
    <row r="1327" spans="1:3" x14ac:dyDescent="0.25">
      <c r="A1327" s="98" t="s">
        <v>5114</v>
      </c>
      <c r="B1327" s="99" t="s">
        <v>5115</v>
      </c>
      <c r="C1327" s="99" t="s">
        <v>5116</v>
      </c>
    </row>
    <row r="1328" spans="1:3" x14ac:dyDescent="0.25">
      <c r="A1328" s="98" t="s">
        <v>5117</v>
      </c>
      <c r="B1328" s="99" t="s">
        <v>5118</v>
      </c>
      <c r="C1328" s="99" t="s">
        <v>5119</v>
      </c>
    </row>
    <row r="1329" spans="1:3" x14ac:dyDescent="0.25">
      <c r="A1329" s="98" t="s">
        <v>5120</v>
      </c>
      <c r="B1329" s="99" t="s">
        <v>5121</v>
      </c>
      <c r="C1329" s="99" t="s">
        <v>5122</v>
      </c>
    </row>
    <row r="1330" spans="1:3" x14ac:dyDescent="0.25">
      <c r="A1330" s="98" t="s">
        <v>5123</v>
      </c>
      <c r="B1330" s="99" t="s">
        <v>5124</v>
      </c>
      <c r="C1330" s="99" t="s">
        <v>5125</v>
      </c>
    </row>
    <row r="1331" spans="1:3" x14ac:dyDescent="0.25">
      <c r="A1331" s="98" t="s">
        <v>5126</v>
      </c>
      <c r="B1331" s="99" t="s">
        <v>5127</v>
      </c>
      <c r="C1331" s="99" t="s">
        <v>5128</v>
      </c>
    </row>
    <row r="1332" spans="1:3" x14ac:dyDescent="0.25">
      <c r="A1332" s="98" t="s">
        <v>5129</v>
      </c>
      <c r="B1332" s="99" t="s">
        <v>5130</v>
      </c>
      <c r="C1332" s="99" t="s">
        <v>5131</v>
      </c>
    </row>
    <row r="1333" spans="1:3" x14ac:dyDescent="0.25">
      <c r="A1333" s="98" t="s">
        <v>5132</v>
      </c>
      <c r="B1333" s="99" t="s">
        <v>5133</v>
      </c>
      <c r="C1333" s="99" t="s">
        <v>5134</v>
      </c>
    </row>
    <row r="1334" spans="1:3" x14ac:dyDescent="0.25">
      <c r="A1334" s="98" t="s">
        <v>5135</v>
      </c>
      <c r="B1334" s="99" t="s">
        <v>5136</v>
      </c>
      <c r="C1334" s="99" t="s">
        <v>5137</v>
      </c>
    </row>
    <row r="1335" spans="1:3" x14ac:dyDescent="0.25">
      <c r="A1335" s="98" t="s">
        <v>5138</v>
      </c>
      <c r="B1335" s="99" t="s">
        <v>5139</v>
      </c>
      <c r="C1335" s="99" t="s">
        <v>5140</v>
      </c>
    </row>
    <row r="1336" spans="1:3" x14ac:dyDescent="0.25">
      <c r="A1336" s="98" t="s">
        <v>5141</v>
      </c>
      <c r="B1336" s="99" t="s">
        <v>5142</v>
      </c>
      <c r="C1336" s="99" t="s">
        <v>5143</v>
      </c>
    </row>
    <row r="1337" spans="1:3" x14ac:dyDescent="0.25">
      <c r="A1337" s="98" t="s">
        <v>5144</v>
      </c>
      <c r="B1337" s="99" t="s">
        <v>5145</v>
      </c>
      <c r="C1337" s="99" t="s">
        <v>5146</v>
      </c>
    </row>
    <row r="1338" spans="1:3" x14ac:dyDescent="0.25">
      <c r="A1338" s="98" t="s">
        <v>5147</v>
      </c>
      <c r="B1338" s="99" t="s">
        <v>5148</v>
      </c>
      <c r="C1338" s="99" t="s">
        <v>5149</v>
      </c>
    </row>
    <row r="1339" spans="1:3" x14ac:dyDescent="0.25">
      <c r="A1339" s="98" t="s">
        <v>5150</v>
      </c>
      <c r="B1339" s="99" t="s">
        <v>5151</v>
      </c>
      <c r="C1339" s="99" t="s">
        <v>5152</v>
      </c>
    </row>
    <row r="1340" spans="1:3" x14ac:dyDescent="0.25">
      <c r="A1340" s="98" t="s">
        <v>5153</v>
      </c>
      <c r="B1340" s="99" t="s">
        <v>5154</v>
      </c>
      <c r="C1340" s="99" t="s">
        <v>5155</v>
      </c>
    </row>
    <row r="1341" spans="1:3" x14ac:dyDescent="0.25">
      <c r="A1341" s="98" t="s">
        <v>5156</v>
      </c>
      <c r="B1341" s="99" t="s">
        <v>5157</v>
      </c>
      <c r="C1341" s="99" t="s">
        <v>5158</v>
      </c>
    </row>
    <row r="1342" spans="1:3" x14ac:dyDescent="0.25">
      <c r="A1342" s="98" t="s">
        <v>5159</v>
      </c>
      <c r="B1342" s="99" t="s">
        <v>5160</v>
      </c>
      <c r="C1342" s="99" t="s">
        <v>5161</v>
      </c>
    </row>
    <row r="1343" spans="1:3" x14ac:dyDescent="0.25">
      <c r="A1343" s="98" t="s">
        <v>5162</v>
      </c>
      <c r="B1343" s="99" t="s">
        <v>5163</v>
      </c>
      <c r="C1343" s="99" t="s">
        <v>5164</v>
      </c>
    </row>
    <row r="1344" spans="1:3" x14ac:dyDescent="0.25">
      <c r="A1344" s="98" t="s">
        <v>5165</v>
      </c>
      <c r="B1344" s="99" t="s">
        <v>5166</v>
      </c>
      <c r="C1344" s="99" t="s">
        <v>5167</v>
      </c>
    </row>
    <row r="1345" spans="1:3" x14ac:dyDescent="0.25">
      <c r="A1345" s="98" t="s">
        <v>5168</v>
      </c>
      <c r="B1345" s="99" t="s">
        <v>5169</v>
      </c>
      <c r="C1345" s="99" t="s">
        <v>5170</v>
      </c>
    </row>
    <row r="1346" spans="1:3" x14ac:dyDescent="0.25">
      <c r="A1346" s="98" t="s">
        <v>5171</v>
      </c>
      <c r="B1346" s="99" t="s">
        <v>5172</v>
      </c>
      <c r="C1346" s="99" t="s">
        <v>5173</v>
      </c>
    </row>
    <row r="1347" spans="1:3" x14ac:dyDescent="0.25">
      <c r="A1347" s="98" t="s">
        <v>5174</v>
      </c>
      <c r="B1347" s="99" t="s">
        <v>5175</v>
      </c>
      <c r="C1347" s="99" t="s">
        <v>5176</v>
      </c>
    </row>
    <row r="1348" spans="1:3" x14ac:dyDescent="0.25">
      <c r="A1348" s="98" t="s">
        <v>5177</v>
      </c>
      <c r="B1348" s="99" t="s">
        <v>5178</v>
      </c>
      <c r="C1348" s="99" t="s">
        <v>5179</v>
      </c>
    </row>
    <row r="1349" spans="1:3" x14ac:dyDescent="0.25">
      <c r="A1349" s="98" t="s">
        <v>5180</v>
      </c>
      <c r="B1349" s="99" t="s">
        <v>5181</v>
      </c>
      <c r="C1349" s="99" t="s">
        <v>5182</v>
      </c>
    </row>
    <row r="1350" spans="1:3" x14ac:dyDescent="0.25">
      <c r="A1350" s="98" t="s">
        <v>5183</v>
      </c>
      <c r="B1350" s="99" t="s">
        <v>5184</v>
      </c>
      <c r="C1350" s="99" t="s">
        <v>5185</v>
      </c>
    </row>
    <row r="1351" spans="1:3" x14ac:dyDescent="0.25">
      <c r="A1351" s="98" t="s">
        <v>5186</v>
      </c>
      <c r="B1351" s="99" t="s">
        <v>5187</v>
      </c>
      <c r="C1351" s="99" t="s">
        <v>5188</v>
      </c>
    </row>
    <row r="1352" spans="1:3" x14ac:dyDescent="0.25">
      <c r="A1352" s="98" t="s">
        <v>5189</v>
      </c>
      <c r="B1352" s="99" t="s">
        <v>5190</v>
      </c>
      <c r="C1352" s="99" t="s">
        <v>5191</v>
      </c>
    </row>
    <row r="1353" spans="1:3" x14ac:dyDescent="0.25">
      <c r="A1353" s="98" t="s">
        <v>5192</v>
      </c>
      <c r="B1353" s="99" t="s">
        <v>5193</v>
      </c>
      <c r="C1353" s="99" t="s">
        <v>5194</v>
      </c>
    </row>
    <row r="1354" spans="1:3" x14ac:dyDescent="0.25">
      <c r="A1354" s="98" t="s">
        <v>5195</v>
      </c>
      <c r="B1354" s="99" t="s">
        <v>5196</v>
      </c>
      <c r="C1354" s="99" t="s">
        <v>5197</v>
      </c>
    </row>
    <row r="1355" spans="1:3" x14ac:dyDescent="0.25">
      <c r="A1355" s="98" t="s">
        <v>5198</v>
      </c>
      <c r="B1355" s="99" t="s">
        <v>5199</v>
      </c>
      <c r="C1355" s="99" t="s">
        <v>5200</v>
      </c>
    </row>
    <row r="1356" spans="1:3" x14ac:dyDescent="0.25">
      <c r="A1356" s="98" t="s">
        <v>5201</v>
      </c>
      <c r="B1356" s="99" t="s">
        <v>5202</v>
      </c>
      <c r="C1356" s="99" t="s">
        <v>5203</v>
      </c>
    </row>
    <row r="1357" spans="1:3" x14ac:dyDescent="0.25">
      <c r="A1357" s="98" t="s">
        <v>5204</v>
      </c>
      <c r="B1357" s="99" t="s">
        <v>5205</v>
      </c>
      <c r="C1357" s="99" t="s">
        <v>5206</v>
      </c>
    </row>
    <row r="1358" spans="1:3" x14ac:dyDescent="0.25">
      <c r="A1358" s="98" t="s">
        <v>5207</v>
      </c>
      <c r="B1358" s="99" t="s">
        <v>5208</v>
      </c>
      <c r="C1358" s="99" t="s">
        <v>5209</v>
      </c>
    </row>
    <row r="1359" spans="1:3" x14ac:dyDescent="0.25">
      <c r="A1359" s="98" t="s">
        <v>5210</v>
      </c>
      <c r="B1359" s="99" t="s">
        <v>5211</v>
      </c>
      <c r="C1359" s="99" t="s">
        <v>5212</v>
      </c>
    </row>
    <row r="1360" spans="1:3" x14ac:dyDescent="0.25">
      <c r="A1360" s="98" t="s">
        <v>5213</v>
      </c>
      <c r="B1360" s="99" t="s">
        <v>5214</v>
      </c>
      <c r="C1360" s="99" t="s">
        <v>5215</v>
      </c>
    </row>
    <row r="1361" spans="1:3" x14ac:dyDescent="0.25">
      <c r="A1361" s="98" t="s">
        <v>5216</v>
      </c>
      <c r="B1361" s="99" t="s">
        <v>5217</v>
      </c>
      <c r="C1361" s="99" t="s">
        <v>5218</v>
      </c>
    </row>
    <row r="1362" spans="1:3" x14ac:dyDescent="0.25">
      <c r="A1362" s="98" t="s">
        <v>5219</v>
      </c>
      <c r="B1362" s="99" t="s">
        <v>5220</v>
      </c>
      <c r="C1362" s="99" t="s">
        <v>5221</v>
      </c>
    </row>
    <row r="1363" spans="1:3" x14ac:dyDescent="0.25">
      <c r="A1363" s="98" t="s">
        <v>5222</v>
      </c>
      <c r="B1363" s="99" t="s">
        <v>5223</v>
      </c>
      <c r="C1363" s="99" t="s">
        <v>5224</v>
      </c>
    </row>
    <row r="1364" spans="1:3" x14ac:dyDescent="0.25">
      <c r="A1364" s="98" t="s">
        <v>5225</v>
      </c>
      <c r="B1364" s="99" t="s">
        <v>5226</v>
      </c>
      <c r="C1364" s="99" t="s">
        <v>5227</v>
      </c>
    </row>
    <row r="1365" spans="1:3" x14ac:dyDescent="0.25">
      <c r="A1365" s="98" t="s">
        <v>5228</v>
      </c>
      <c r="B1365" s="99" t="s">
        <v>5229</v>
      </c>
      <c r="C1365" s="99" t="s">
        <v>5230</v>
      </c>
    </row>
    <row r="1366" spans="1:3" x14ac:dyDescent="0.25">
      <c r="A1366" s="98" t="s">
        <v>5231</v>
      </c>
      <c r="B1366" s="99" t="s">
        <v>5232</v>
      </c>
      <c r="C1366" s="99" t="s">
        <v>5233</v>
      </c>
    </row>
    <row r="1367" spans="1:3" x14ac:dyDescent="0.25">
      <c r="A1367" s="98" t="s">
        <v>5234</v>
      </c>
      <c r="B1367" s="99" t="s">
        <v>5235</v>
      </c>
      <c r="C1367" s="99" t="s">
        <v>5236</v>
      </c>
    </row>
    <row r="1368" spans="1:3" x14ac:dyDescent="0.25">
      <c r="A1368" s="98" t="s">
        <v>5237</v>
      </c>
      <c r="B1368" s="99" t="s">
        <v>5238</v>
      </c>
      <c r="C1368" s="99" t="s">
        <v>5239</v>
      </c>
    </row>
    <row r="1369" spans="1:3" x14ac:dyDescent="0.25">
      <c r="A1369" s="98" t="s">
        <v>5240</v>
      </c>
      <c r="B1369" s="99" t="s">
        <v>5241</v>
      </c>
      <c r="C1369" s="99" t="s">
        <v>5242</v>
      </c>
    </row>
    <row r="1370" spans="1:3" x14ac:dyDescent="0.25">
      <c r="A1370" s="98" t="s">
        <v>5243</v>
      </c>
      <c r="B1370" s="99" t="s">
        <v>5244</v>
      </c>
      <c r="C1370" s="99" t="s">
        <v>5245</v>
      </c>
    </row>
    <row r="1371" spans="1:3" x14ac:dyDescent="0.25">
      <c r="A1371" s="98" t="s">
        <v>5246</v>
      </c>
      <c r="B1371" s="99" t="s">
        <v>5247</v>
      </c>
      <c r="C1371" s="99" t="s">
        <v>5248</v>
      </c>
    </row>
    <row r="1372" spans="1:3" x14ac:dyDescent="0.25">
      <c r="A1372" s="98" t="s">
        <v>5249</v>
      </c>
      <c r="B1372" s="99" t="s">
        <v>5250</v>
      </c>
      <c r="C1372" s="99" t="s">
        <v>5251</v>
      </c>
    </row>
    <row r="1373" spans="1:3" x14ac:dyDescent="0.25">
      <c r="A1373" s="98" t="s">
        <v>5252</v>
      </c>
      <c r="B1373" s="99" t="s">
        <v>5253</v>
      </c>
      <c r="C1373" s="99" t="s">
        <v>5254</v>
      </c>
    </row>
    <row r="1374" spans="1:3" x14ac:dyDescent="0.25">
      <c r="A1374" s="98" t="s">
        <v>5255</v>
      </c>
      <c r="B1374" s="99" t="s">
        <v>5256</v>
      </c>
      <c r="C1374" s="99" t="s">
        <v>5257</v>
      </c>
    </row>
    <row r="1375" spans="1:3" x14ac:dyDescent="0.25">
      <c r="A1375" s="98" t="s">
        <v>5258</v>
      </c>
      <c r="B1375" s="99" t="s">
        <v>5259</v>
      </c>
      <c r="C1375" s="99" t="s">
        <v>5260</v>
      </c>
    </row>
    <row r="1376" spans="1:3" x14ac:dyDescent="0.25">
      <c r="A1376" s="98" t="s">
        <v>5261</v>
      </c>
      <c r="B1376" s="99" t="s">
        <v>5262</v>
      </c>
      <c r="C1376" s="99" t="s">
        <v>5263</v>
      </c>
    </row>
    <row r="1377" spans="1:3" x14ac:dyDescent="0.25">
      <c r="A1377" s="98" t="s">
        <v>5264</v>
      </c>
      <c r="B1377" s="99" t="s">
        <v>5265</v>
      </c>
      <c r="C1377" s="99" t="s">
        <v>5266</v>
      </c>
    </row>
    <row r="1378" spans="1:3" x14ac:dyDescent="0.25">
      <c r="A1378" s="98" t="s">
        <v>5267</v>
      </c>
      <c r="B1378" s="99" t="s">
        <v>5268</v>
      </c>
      <c r="C1378" s="99" t="s">
        <v>5269</v>
      </c>
    </row>
    <row r="1379" spans="1:3" x14ac:dyDescent="0.25">
      <c r="A1379" s="98" t="s">
        <v>5270</v>
      </c>
      <c r="B1379" s="99" t="s">
        <v>5271</v>
      </c>
      <c r="C1379" s="99" t="s">
        <v>5272</v>
      </c>
    </row>
    <row r="1380" spans="1:3" x14ac:dyDescent="0.25">
      <c r="A1380" s="98" t="s">
        <v>5273</v>
      </c>
      <c r="B1380" s="99" t="s">
        <v>5274</v>
      </c>
      <c r="C1380" s="99" t="s">
        <v>5275</v>
      </c>
    </row>
    <row r="1381" spans="1:3" x14ac:dyDescent="0.25">
      <c r="A1381" s="98" t="s">
        <v>5276</v>
      </c>
      <c r="B1381" s="99" t="s">
        <v>5277</v>
      </c>
      <c r="C1381" s="99" t="s">
        <v>5278</v>
      </c>
    </row>
    <row r="1382" spans="1:3" x14ac:dyDescent="0.25">
      <c r="A1382" s="98" t="s">
        <v>5279</v>
      </c>
      <c r="B1382" s="99" t="s">
        <v>5280</v>
      </c>
      <c r="C1382" s="99" t="s">
        <v>5281</v>
      </c>
    </row>
    <row r="1383" spans="1:3" x14ac:dyDescent="0.25">
      <c r="A1383" s="98" t="s">
        <v>5282</v>
      </c>
      <c r="B1383" s="99" t="s">
        <v>5283</v>
      </c>
      <c r="C1383" s="99" t="s">
        <v>5284</v>
      </c>
    </row>
    <row r="1384" spans="1:3" x14ac:dyDescent="0.25">
      <c r="A1384" s="98" t="s">
        <v>5285</v>
      </c>
      <c r="B1384" s="99" t="s">
        <v>5286</v>
      </c>
      <c r="C1384" s="99" t="s">
        <v>5287</v>
      </c>
    </row>
    <row r="1385" spans="1:3" x14ac:dyDescent="0.25">
      <c r="A1385" s="98" t="s">
        <v>5288</v>
      </c>
      <c r="B1385" s="99" t="s">
        <v>5289</v>
      </c>
      <c r="C1385" s="99" t="s">
        <v>5290</v>
      </c>
    </row>
    <row r="1386" spans="1:3" x14ac:dyDescent="0.25">
      <c r="A1386" s="98" t="s">
        <v>5291</v>
      </c>
      <c r="B1386" s="99" t="s">
        <v>5292</v>
      </c>
      <c r="C1386" s="99" t="s">
        <v>5293</v>
      </c>
    </row>
    <row r="1387" spans="1:3" x14ac:dyDescent="0.25">
      <c r="A1387" s="98" t="s">
        <v>5294</v>
      </c>
      <c r="B1387" s="99" t="s">
        <v>5295</v>
      </c>
      <c r="C1387" s="99" t="s">
        <v>5296</v>
      </c>
    </row>
    <row r="1388" spans="1:3" x14ac:dyDescent="0.25">
      <c r="A1388" s="98" t="s">
        <v>5297</v>
      </c>
      <c r="B1388" s="99" t="s">
        <v>5298</v>
      </c>
      <c r="C1388" s="99" t="s">
        <v>5299</v>
      </c>
    </row>
    <row r="1389" spans="1:3" x14ac:dyDescent="0.25">
      <c r="A1389" s="98" t="s">
        <v>5300</v>
      </c>
      <c r="B1389" s="99" t="s">
        <v>5301</v>
      </c>
      <c r="C1389" s="99" t="s">
        <v>5302</v>
      </c>
    </row>
    <row r="1390" spans="1:3" x14ac:dyDescent="0.25">
      <c r="A1390" s="98" t="s">
        <v>5303</v>
      </c>
      <c r="B1390" s="99" t="s">
        <v>5304</v>
      </c>
      <c r="C1390" s="99" t="s">
        <v>5305</v>
      </c>
    </row>
    <row r="1391" spans="1:3" x14ac:dyDescent="0.25">
      <c r="A1391" s="98" t="s">
        <v>5306</v>
      </c>
      <c r="B1391" s="99" t="s">
        <v>5307</v>
      </c>
      <c r="C1391" s="99" t="s">
        <v>5308</v>
      </c>
    </row>
    <row r="1392" spans="1:3" x14ac:dyDescent="0.25">
      <c r="A1392" s="98" t="s">
        <v>5309</v>
      </c>
      <c r="B1392" s="99" t="s">
        <v>5310</v>
      </c>
      <c r="C1392" s="99" t="s">
        <v>5311</v>
      </c>
    </row>
    <row r="1393" spans="1:3" x14ac:dyDescent="0.25">
      <c r="A1393" s="98" t="s">
        <v>5312</v>
      </c>
      <c r="B1393" s="99" t="s">
        <v>5313</v>
      </c>
      <c r="C1393" s="99" t="s">
        <v>5314</v>
      </c>
    </row>
    <row r="1394" spans="1:3" x14ac:dyDescent="0.25">
      <c r="A1394" s="98" t="s">
        <v>5315</v>
      </c>
      <c r="B1394" s="99" t="s">
        <v>5316</v>
      </c>
      <c r="C1394" s="99" t="s">
        <v>5317</v>
      </c>
    </row>
    <row r="1395" spans="1:3" x14ac:dyDescent="0.25">
      <c r="A1395" s="98" t="s">
        <v>5318</v>
      </c>
      <c r="B1395" s="99" t="s">
        <v>5319</v>
      </c>
      <c r="C1395" s="99" t="s">
        <v>5320</v>
      </c>
    </row>
    <row r="1396" spans="1:3" x14ac:dyDescent="0.25">
      <c r="A1396" s="98" t="s">
        <v>5321</v>
      </c>
      <c r="B1396" s="99" t="s">
        <v>5322</v>
      </c>
      <c r="C1396" s="99" t="s">
        <v>5323</v>
      </c>
    </row>
    <row r="1397" spans="1:3" x14ac:dyDescent="0.25">
      <c r="A1397" s="98" t="s">
        <v>5324</v>
      </c>
      <c r="B1397" s="99" t="s">
        <v>5325</v>
      </c>
      <c r="C1397" s="99" t="s">
        <v>5326</v>
      </c>
    </row>
    <row r="1398" spans="1:3" x14ac:dyDescent="0.25">
      <c r="A1398" s="98" t="s">
        <v>5327</v>
      </c>
      <c r="B1398" s="99" t="s">
        <v>5328</v>
      </c>
      <c r="C1398" s="99" t="s">
        <v>5329</v>
      </c>
    </row>
    <row r="1399" spans="1:3" x14ac:dyDescent="0.25">
      <c r="A1399" s="98" t="s">
        <v>5330</v>
      </c>
      <c r="B1399" s="99" t="s">
        <v>5331</v>
      </c>
      <c r="C1399" s="99" t="s">
        <v>5332</v>
      </c>
    </row>
    <row r="1400" spans="1:3" x14ac:dyDescent="0.25">
      <c r="A1400" s="98" t="s">
        <v>5333</v>
      </c>
      <c r="B1400" s="99" t="s">
        <v>5334</v>
      </c>
      <c r="C1400" s="99" t="s">
        <v>5335</v>
      </c>
    </row>
    <row r="1401" spans="1:3" x14ac:dyDescent="0.25">
      <c r="A1401" s="98" t="s">
        <v>5336</v>
      </c>
      <c r="B1401" s="99" t="s">
        <v>5337</v>
      </c>
      <c r="C1401" s="99" t="s">
        <v>5338</v>
      </c>
    </row>
    <row r="1402" spans="1:3" x14ac:dyDescent="0.25">
      <c r="A1402" s="98" t="s">
        <v>5339</v>
      </c>
      <c r="B1402" s="99" t="s">
        <v>5340</v>
      </c>
      <c r="C1402" s="99" t="s">
        <v>5341</v>
      </c>
    </row>
    <row r="1403" spans="1:3" x14ac:dyDescent="0.25">
      <c r="A1403" s="98" t="s">
        <v>5342</v>
      </c>
      <c r="B1403" s="99" t="s">
        <v>5343</v>
      </c>
      <c r="C1403" s="99" t="s">
        <v>5344</v>
      </c>
    </row>
    <row r="1404" spans="1:3" x14ac:dyDescent="0.25">
      <c r="A1404" s="98" t="s">
        <v>5345</v>
      </c>
      <c r="B1404" s="99" t="s">
        <v>5346</v>
      </c>
      <c r="C1404" s="99" t="s">
        <v>5347</v>
      </c>
    </row>
    <row r="1405" spans="1:3" x14ac:dyDescent="0.25">
      <c r="A1405" s="98" t="s">
        <v>5348</v>
      </c>
      <c r="B1405" s="99" t="s">
        <v>5349</v>
      </c>
      <c r="C1405" s="99" t="s">
        <v>5350</v>
      </c>
    </row>
    <row r="1406" spans="1:3" x14ac:dyDescent="0.25">
      <c r="A1406" s="98" t="s">
        <v>5351</v>
      </c>
      <c r="B1406" s="99" t="s">
        <v>5352</v>
      </c>
      <c r="C1406" s="99" t="s">
        <v>5353</v>
      </c>
    </row>
    <row r="1407" spans="1:3" x14ac:dyDescent="0.25">
      <c r="A1407" s="98" t="s">
        <v>5354</v>
      </c>
      <c r="B1407" s="99" t="s">
        <v>5355</v>
      </c>
      <c r="C1407" s="99" t="s">
        <v>5356</v>
      </c>
    </row>
    <row r="1408" spans="1:3" x14ac:dyDescent="0.25">
      <c r="A1408" s="98" t="s">
        <v>5357</v>
      </c>
      <c r="B1408" s="99" t="s">
        <v>5358</v>
      </c>
      <c r="C1408" s="99" t="s">
        <v>5359</v>
      </c>
    </row>
    <row r="1409" spans="1:3" x14ac:dyDescent="0.25">
      <c r="A1409" s="98" t="s">
        <v>5360</v>
      </c>
      <c r="B1409" s="99" t="s">
        <v>5361</v>
      </c>
      <c r="C1409" s="99" t="s">
        <v>5362</v>
      </c>
    </row>
    <row r="1410" spans="1:3" x14ac:dyDescent="0.25">
      <c r="A1410" s="98" t="s">
        <v>5363</v>
      </c>
      <c r="B1410" s="99" t="s">
        <v>5364</v>
      </c>
      <c r="C1410" s="99" t="s">
        <v>5365</v>
      </c>
    </row>
    <row r="1411" spans="1:3" x14ac:dyDescent="0.25">
      <c r="A1411" s="98" t="s">
        <v>5366</v>
      </c>
      <c r="B1411" s="99" t="s">
        <v>5367</v>
      </c>
      <c r="C1411" s="99" t="s">
        <v>5368</v>
      </c>
    </row>
    <row r="1412" spans="1:3" x14ac:dyDescent="0.25">
      <c r="A1412" s="98" t="s">
        <v>5369</v>
      </c>
      <c r="B1412" s="99" t="s">
        <v>5370</v>
      </c>
      <c r="C1412" s="99" t="s">
        <v>5371</v>
      </c>
    </row>
    <row r="1413" spans="1:3" x14ac:dyDescent="0.25">
      <c r="A1413" s="98" t="s">
        <v>5372</v>
      </c>
      <c r="B1413" s="99" t="s">
        <v>5373</v>
      </c>
      <c r="C1413" s="99" t="s">
        <v>5374</v>
      </c>
    </row>
    <row r="1414" spans="1:3" x14ac:dyDescent="0.25">
      <c r="A1414" s="98" t="s">
        <v>5375</v>
      </c>
      <c r="B1414" s="99" t="s">
        <v>5376</v>
      </c>
      <c r="C1414" s="99" t="s">
        <v>5377</v>
      </c>
    </row>
    <row r="1415" spans="1:3" x14ac:dyDescent="0.25">
      <c r="A1415" s="98" t="s">
        <v>5378</v>
      </c>
      <c r="B1415" s="99" t="s">
        <v>5379</v>
      </c>
      <c r="C1415" s="99" t="s">
        <v>5380</v>
      </c>
    </row>
    <row r="1416" spans="1:3" x14ac:dyDescent="0.25">
      <c r="A1416" s="98" t="s">
        <v>5381</v>
      </c>
      <c r="B1416" s="99" t="s">
        <v>5382</v>
      </c>
      <c r="C1416" s="99" t="s">
        <v>5383</v>
      </c>
    </row>
    <row r="1417" spans="1:3" x14ac:dyDescent="0.25">
      <c r="A1417" s="98" t="s">
        <v>5384</v>
      </c>
      <c r="B1417" s="99" t="s">
        <v>5385</v>
      </c>
      <c r="C1417" s="99" t="s">
        <v>5386</v>
      </c>
    </row>
    <row r="1418" spans="1:3" x14ac:dyDescent="0.25">
      <c r="A1418" s="98" t="s">
        <v>5387</v>
      </c>
      <c r="B1418" s="99" t="s">
        <v>5388</v>
      </c>
      <c r="C1418" s="99" t="s">
        <v>5389</v>
      </c>
    </row>
    <row r="1419" spans="1:3" x14ac:dyDescent="0.25">
      <c r="A1419" s="98" t="s">
        <v>5390</v>
      </c>
      <c r="B1419" s="99" t="s">
        <v>5391</v>
      </c>
      <c r="C1419" s="99" t="s">
        <v>5392</v>
      </c>
    </row>
    <row r="1420" spans="1:3" x14ac:dyDescent="0.25">
      <c r="A1420" s="98" t="s">
        <v>5393</v>
      </c>
      <c r="B1420" s="99" t="s">
        <v>5394</v>
      </c>
      <c r="C1420" s="99" t="s">
        <v>5395</v>
      </c>
    </row>
    <row r="1421" spans="1:3" x14ac:dyDescent="0.25">
      <c r="A1421" s="98" t="s">
        <v>5396</v>
      </c>
      <c r="B1421" s="99" t="s">
        <v>5397</v>
      </c>
      <c r="C1421" s="99" t="s">
        <v>5398</v>
      </c>
    </row>
    <row r="1422" spans="1:3" x14ac:dyDescent="0.25">
      <c r="A1422" s="98" t="s">
        <v>5399</v>
      </c>
      <c r="B1422" s="99" t="s">
        <v>5400</v>
      </c>
      <c r="C1422" s="99" t="s">
        <v>5401</v>
      </c>
    </row>
    <row r="1423" spans="1:3" x14ac:dyDescent="0.25">
      <c r="A1423" s="98" t="s">
        <v>5402</v>
      </c>
      <c r="B1423" s="99" t="s">
        <v>5403</v>
      </c>
      <c r="C1423" s="99" t="s">
        <v>5404</v>
      </c>
    </row>
    <row r="1424" spans="1:3" x14ac:dyDescent="0.25">
      <c r="A1424" s="98" t="s">
        <v>5405</v>
      </c>
      <c r="B1424" s="99" t="s">
        <v>5406</v>
      </c>
      <c r="C1424" s="99" t="s">
        <v>5407</v>
      </c>
    </row>
    <row r="1425" spans="1:3" x14ac:dyDescent="0.25">
      <c r="A1425" s="98" t="s">
        <v>5408</v>
      </c>
      <c r="B1425" s="99" t="s">
        <v>5409</v>
      </c>
      <c r="C1425" s="99" t="s">
        <v>5410</v>
      </c>
    </row>
    <row r="1426" spans="1:3" x14ac:dyDescent="0.25">
      <c r="A1426" s="98" t="s">
        <v>5411</v>
      </c>
      <c r="B1426" s="99" t="s">
        <v>5412</v>
      </c>
      <c r="C1426" s="99" t="s">
        <v>5413</v>
      </c>
    </row>
    <row r="1427" spans="1:3" x14ac:dyDescent="0.25">
      <c r="A1427" s="98" t="s">
        <v>5414</v>
      </c>
      <c r="B1427" s="99" t="s">
        <v>5415</v>
      </c>
      <c r="C1427" s="99" t="s">
        <v>5416</v>
      </c>
    </row>
    <row r="1428" spans="1:3" x14ac:dyDescent="0.25">
      <c r="A1428" s="98" t="s">
        <v>5417</v>
      </c>
      <c r="B1428" s="99" t="s">
        <v>5418</v>
      </c>
      <c r="C1428" s="99" t="s">
        <v>5419</v>
      </c>
    </row>
    <row r="1429" spans="1:3" x14ac:dyDescent="0.25">
      <c r="A1429" s="98" t="s">
        <v>5420</v>
      </c>
      <c r="B1429" s="99" t="s">
        <v>5421</v>
      </c>
      <c r="C1429" s="99" t="s">
        <v>5422</v>
      </c>
    </row>
    <row r="1430" spans="1:3" x14ac:dyDescent="0.25">
      <c r="A1430" s="98" t="s">
        <v>5423</v>
      </c>
      <c r="B1430" s="99" t="s">
        <v>5424</v>
      </c>
      <c r="C1430" s="99" t="s">
        <v>5425</v>
      </c>
    </row>
    <row r="1431" spans="1:3" x14ac:dyDescent="0.25">
      <c r="A1431" s="98" t="s">
        <v>5426</v>
      </c>
      <c r="B1431" s="99" t="s">
        <v>5427</v>
      </c>
      <c r="C1431" s="99" t="s">
        <v>5428</v>
      </c>
    </row>
    <row r="1432" spans="1:3" x14ac:dyDescent="0.25">
      <c r="A1432" s="98" t="s">
        <v>5429</v>
      </c>
      <c r="B1432" s="99" t="s">
        <v>5430</v>
      </c>
      <c r="C1432" s="99" t="s">
        <v>5431</v>
      </c>
    </row>
    <row r="1433" spans="1:3" x14ac:dyDescent="0.25">
      <c r="A1433" s="98" t="s">
        <v>5432</v>
      </c>
      <c r="B1433" s="99" t="s">
        <v>5433</v>
      </c>
      <c r="C1433" s="99" t="s">
        <v>5434</v>
      </c>
    </row>
    <row r="1434" spans="1:3" x14ac:dyDescent="0.25">
      <c r="A1434" s="98" t="s">
        <v>5435</v>
      </c>
      <c r="B1434" s="99" t="s">
        <v>5436</v>
      </c>
      <c r="C1434" s="99" t="s">
        <v>5437</v>
      </c>
    </row>
    <row r="1435" spans="1:3" x14ac:dyDescent="0.25">
      <c r="A1435" s="98" t="s">
        <v>5438</v>
      </c>
      <c r="B1435" s="99" t="s">
        <v>5439</v>
      </c>
      <c r="C1435" s="99" t="s">
        <v>5440</v>
      </c>
    </row>
    <row r="1436" spans="1:3" x14ac:dyDescent="0.25">
      <c r="A1436" s="98" t="s">
        <v>5441</v>
      </c>
      <c r="B1436" s="99" t="s">
        <v>5442</v>
      </c>
      <c r="C1436" s="99" t="s">
        <v>5443</v>
      </c>
    </row>
    <row r="1437" spans="1:3" x14ac:dyDescent="0.25">
      <c r="A1437" s="98" t="s">
        <v>5444</v>
      </c>
      <c r="B1437" s="99" t="s">
        <v>5445</v>
      </c>
      <c r="C1437" s="99" t="s">
        <v>5446</v>
      </c>
    </row>
    <row r="1438" spans="1:3" x14ac:dyDescent="0.25">
      <c r="A1438" s="98" t="s">
        <v>5447</v>
      </c>
      <c r="B1438" s="99" t="s">
        <v>5448</v>
      </c>
      <c r="C1438" s="99" t="s">
        <v>5449</v>
      </c>
    </row>
    <row r="1439" spans="1:3" x14ac:dyDescent="0.25">
      <c r="A1439" s="98" t="s">
        <v>5450</v>
      </c>
      <c r="B1439" s="99" t="s">
        <v>5451</v>
      </c>
      <c r="C1439" s="99" t="s">
        <v>5452</v>
      </c>
    </row>
    <row r="1440" spans="1:3" x14ac:dyDescent="0.25">
      <c r="A1440" s="98" t="s">
        <v>5453</v>
      </c>
      <c r="B1440" s="99" t="s">
        <v>5454</v>
      </c>
      <c r="C1440" s="99" t="s">
        <v>5455</v>
      </c>
    </row>
    <row r="1441" spans="1:3" x14ac:dyDescent="0.25">
      <c r="A1441" s="98" t="s">
        <v>5456</v>
      </c>
      <c r="B1441" s="99" t="s">
        <v>5457</v>
      </c>
      <c r="C1441" s="99" t="s">
        <v>5458</v>
      </c>
    </row>
    <row r="1442" spans="1:3" x14ac:dyDescent="0.25">
      <c r="A1442" s="98" t="s">
        <v>5459</v>
      </c>
      <c r="B1442" s="99" t="s">
        <v>5460</v>
      </c>
      <c r="C1442" s="99" t="s">
        <v>5461</v>
      </c>
    </row>
    <row r="1443" spans="1:3" x14ac:dyDescent="0.25">
      <c r="A1443" s="98" t="s">
        <v>5462</v>
      </c>
      <c r="B1443" s="99" t="s">
        <v>5463</v>
      </c>
      <c r="C1443" s="99" t="s">
        <v>5464</v>
      </c>
    </row>
    <row r="1444" spans="1:3" x14ac:dyDescent="0.25">
      <c r="A1444" s="98" t="s">
        <v>5465</v>
      </c>
      <c r="B1444" s="99" t="s">
        <v>5466</v>
      </c>
      <c r="C1444" s="99" t="s">
        <v>5467</v>
      </c>
    </row>
    <row r="1445" spans="1:3" x14ac:dyDescent="0.25">
      <c r="A1445" s="98" t="s">
        <v>5468</v>
      </c>
      <c r="B1445" s="99" t="s">
        <v>5469</v>
      </c>
      <c r="C1445" s="99" t="s">
        <v>5470</v>
      </c>
    </row>
    <row r="1446" spans="1:3" x14ac:dyDescent="0.25">
      <c r="A1446" s="98" t="s">
        <v>5471</v>
      </c>
      <c r="B1446" s="99" t="s">
        <v>5472</v>
      </c>
      <c r="C1446" s="99" t="s">
        <v>5473</v>
      </c>
    </row>
    <row r="1447" spans="1:3" x14ac:dyDescent="0.25">
      <c r="A1447" s="98" t="s">
        <v>5474</v>
      </c>
      <c r="B1447" s="99" t="s">
        <v>5475</v>
      </c>
      <c r="C1447" s="99" t="s">
        <v>5476</v>
      </c>
    </row>
    <row r="1448" spans="1:3" x14ac:dyDescent="0.25">
      <c r="A1448" s="98" t="s">
        <v>5477</v>
      </c>
      <c r="B1448" s="99" t="s">
        <v>5478</v>
      </c>
      <c r="C1448" s="99" t="s">
        <v>5479</v>
      </c>
    </row>
    <row r="1449" spans="1:3" x14ac:dyDescent="0.25">
      <c r="A1449" s="98" t="s">
        <v>5480</v>
      </c>
      <c r="B1449" s="99" t="s">
        <v>5481</v>
      </c>
      <c r="C1449" s="99" t="s">
        <v>5482</v>
      </c>
    </row>
    <row r="1450" spans="1:3" x14ac:dyDescent="0.25">
      <c r="A1450" s="98" t="s">
        <v>5483</v>
      </c>
      <c r="B1450" s="99" t="s">
        <v>5484</v>
      </c>
      <c r="C1450" s="99" t="s">
        <v>5485</v>
      </c>
    </row>
    <row r="1451" spans="1:3" x14ac:dyDescent="0.25">
      <c r="A1451" s="98" t="s">
        <v>5486</v>
      </c>
      <c r="B1451" s="99" t="s">
        <v>5487</v>
      </c>
      <c r="C1451" s="99" t="s">
        <v>5488</v>
      </c>
    </row>
    <row r="1452" spans="1:3" x14ac:dyDescent="0.25">
      <c r="A1452" s="98" t="s">
        <v>5489</v>
      </c>
      <c r="B1452" s="99" t="s">
        <v>5490</v>
      </c>
      <c r="C1452" s="99" t="s">
        <v>5491</v>
      </c>
    </row>
    <row r="1453" spans="1:3" x14ac:dyDescent="0.25">
      <c r="A1453" s="98" t="s">
        <v>5492</v>
      </c>
      <c r="B1453" s="99" t="s">
        <v>5493</v>
      </c>
      <c r="C1453" s="99" t="s">
        <v>5494</v>
      </c>
    </row>
    <row r="1454" spans="1:3" x14ac:dyDescent="0.25">
      <c r="A1454" s="98" t="s">
        <v>5495</v>
      </c>
      <c r="B1454" s="99" t="s">
        <v>5496</v>
      </c>
      <c r="C1454" s="99" t="s">
        <v>5497</v>
      </c>
    </row>
    <row r="1455" spans="1:3" x14ac:dyDescent="0.25">
      <c r="A1455" s="98" t="s">
        <v>5498</v>
      </c>
      <c r="B1455" s="99" t="s">
        <v>5499</v>
      </c>
      <c r="C1455" s="99" t="s">
        <v>5500</v>
      </c>
    </row>
    <row r="1456" spans="1:3" x14ac:dyDescent="0.25">
      <c r="A1456" s="98" t="s">
        <v>5501</v>
      </c>
      <c r="B1456" s="99" t="s">
        <v>5502</v>
      </c>
      <c r="C1456" s="99" t="s">
        <v>5503</v>
      </c>
    </row>
    <row r="1457" spans="1:3" x14ac:dyDescent="0.25">
      <c r="A1457" s="98" t="s">
        <v>5504</v>
      </c>
      <c r="B1457" s="99" t="s">
        <v>5505</v>
      </c>
      <c r="C1457" s="99" t="s">
        <v>5506</v>
      </c>
    </row>
    <row r="1458" spans="1:3" x14ac:dyDescent="0.25">
      <c r="A1458" s="98" t="s">
        <v>5507</v>
      </c>
      <c r="B1458" s="99" t="s">
        <v>5508</v>
      </c>
      <c r="C1458" s="99" t="s">
        <v>5509</v>
      </c>
    </row>
    <row r="1459" spans="1:3" x14ac:dyDescent="0.25">
      <c r="A1459" s="98" t="s">
        <v>5510</v>
      </c>
      <c r="B1459" s="99" t="s">
        <v>5511</v>
      </c>
      <c r="C1459" s="99" t="s">
        <v>5512</v>
      </c>
    </row>
    <row r="1460" spans="1:3" x14ac:dyDescent="0.25">
      <c r="A1460" s="98" t="s">
        <v>5513</v>
      </c>
      <c r="B1460" s="99" t="s">
        <v>5514</v>
      </c>
      <c r="C1460" s="99" t="s">
        <v>5515</v>
      </c>
    </row>
    <row r="1461" spans="1:3" x14ac:dyDescent="0.25">
      <c r="A1461" s="98" t="s">
        <v>5516</v>
      </c>
      <c r="B1461" s="99" t="s">
        <v>5517</v>
      </c>
      <c r="C1461" s="99" t="s">
        <v>5518</v>
      </c>
    </row>
    <row r="1462" spans="1:3" x14ac:dyDescent="0.25">
      <c r="A1462" s="98" t="s">
        <v>5519</v>
      </c>
      <c r="B1462" s="99" t="s">
        <v>5520</v>
      </c>
      <c r="C1462" s="99" t="s">
        <v>5521</v>
      </c>
    </row>
    <row r="1463" spans="1:3" x14ac:dyDescent="0.25">
      <c r="A1463" s="98" t="s">
        <v>5522</v>
      </c>
      <c r="B1463" s="99" t="s">
        <v>5523</v>
      </c>
      <c r="C1463" s="99" t="s">
        <v>5524</v>
      </c>
    </row>
    <row r="1464" spans="1:3" x14ac:dyDescent="0.25">
      <c r="A1464" s="98" t="s">
        <v>5525</v>
      </c>
      <c r="B1464" s="99" t="s">
        <v>5526</v>
      </c>
      <c r="C1464" s="99" t="s">
        <v>5527</v>
      </c>
    </row>
    <row r="1465" spans="1:3" x14ac:dyDescent="0.25">
      <c r="A1465" s="98" t="s">
        <v>5528</v>
      </c>
      <c r="B1465" s="99" t="s">
        <v>5529</v>
      </c>
      <c r="C1465" s="99" t="s">
        <v>5530</v>
      </c>
    </row>
    <row r="1466" spans="1:3" x14ac:dyDescent="0.25">
      <c r="A1466" s="98" t="s">
        <v>5531</v>
      </c>
      <c r="B1466" s="99" t="s">
        <v>5532</v>
      </c>
      <c r="C1466" s="99" t="s">
        <v>5533</v>
      </c>
    </row>
    <row r="1467" spans="1:3" x14ac:dyDescent="0.25">
      <c r="A1467" s="98" t="s">
        <v>5534</v>
      </c>
      <c r="B1467" s="99" t="s">
        <v>5535</v>
      </c>
      <c r="C1467" s="99" t="s">
        <v>5536</v>
      </c>
    </row>
    <row r="1468" spans="1:3" x14ac:dyDescent="0.25">
      <c r="A1468" s="98" t="s">
        <v>5537</v>
      </c>
      <c r="B1468" s="99" t="s">
        <v>5538</v>
      </c>
      <c r="C1468" s="99" t="s">
        <v>5539</v>
      </c>
    </row>
    <row r="1469" spans="1:3" x14ac:dyDescent="0.25">
      <c r="A1469" s="98" t="s">
        <v>5540</v>
      </c>
      <c r="B1469" s="99" t="s">
        <v>5541</v>
      </c>
      <c r="C1469" s="99" t="s">
        <v>5542</v>
      </c>
    </row>
    <row r="1470" spans="1:3" x14ac:dyDescent="0.25">
      <c r="A1470" s="98" t="s">
        <v>5543</v>
      </c>
      <c r="B1470" s="99" t="s">
        <v>5544</v>
      </c>
      <c r="C1470" s="99" t="s">
        <v>5545</v>
      </c>
    </row>
    <row r="1471" spans="1:3" x14ac:dyDescent="0.25">
      <c r="A1471" s="98" t="s">
        <v>5546</v>
      </c>
      <c r="B1471" s="99" t="s">
        <v>5547</v>
      </c>
      <c r="C1471" s="99" t="s">
        <v>5548</v>
      </c>
    </row>
    <row r="1472" spans="1:3" x14ac:dyDescent="0.25">
      <c r="A1472" s="98" t="s">
        <v>5549</v>
      </c>
      <c r="B1472" s="99" t="s">
        <v>5550</v>
      </c>
      <c r="C1472" s="99" t="s">
        <v>5551</v>
      </c>
    </row>
    <row r="1473" spans="1:3" x14ac:dyDescent="0.25">
      <c r="A1473" s="98" t="s">
        <v>5552</v>
      </c>
      <c r="B1473" s="99" t="s">
        <v>5553</v>
      </c>
      <c r="C1473" s="99" t="s">
        <v>5554</v>
      </c>
    </row>
    <row r="1474" spans="1:3" x14ac:dyDescent="0.25">
      <c r="A1474" s="98" t="s">
        <v>5555</v>
      </c>
      <c r="B1474" s="99" t="s">
        <v>5556</v>
      </c>
      <c r="C1474" s="99" t="s">
        <v>5557</v>
      </c>
    </row>
    <row r="1475" spans="1:3" x14ac:dyDescent="0.25">
      <c r="A1475" s="98" t="s">
        <v>5558</v>
      </c>
      <c r="B1475" s="99" t="s">
        <v>5559</v>
      </c>
      <c r="C1475" s="99" t="s">
        <v>5560</v>
      </c>
    </row>
    <row r="1476" spans="1:3" x14ac:dyDescent="0.25">
      <c r="A1476" s="98" t="s">
        <v>5561</v>
      </c>
      <c r="B1476" s="99" t="s">
        <v>5562</v>
      </c>
      <c r="C1476" s="99" t="s">
        <v>5563</v>
      </c>
    </row>
    <row r="1477" spans="1:3" x14ac:dyDescent="0.25">
      <c r="A1477" s="98" t="s">
        <v>5564</v>
      </c>
      <c r="B1477" s="99" t="s">
        <v>5565</v>
      </c>
      <c r="C1477" s="99" t="s">
        <v>5566</v>
      </c>
    </row>
    <row r="1478" spans="1:3" x14ac:dyDescent="0.25">
      <c r="A1478" s="98" t="s">
        <v>5567</v>
      </c>
      <c r="B1478" s="99" t="s">
        <v>5568</v>
      </c>
      <c r="C1478" s="99" t="s">
        <v>5569</v>
      </c>
    </row>
    <row r="1479" spans="1:3" x14ac:dyDescent="0.25">
      <c r="A1479" s="98" t="s">
        <v>5570</v>
      </c>
      <c r="B1479" s="99" t="s">
        <v>5571</v>
      </c>
      <c r="C1479" s="99" t="s">
        <v>5572</v>
      </c>
    </row>
    <row r="1480" spans="1:3" x14ac:dyDescent="0.25">
      <c r="A1480" s="98" t="s">
        <v>5573</v>
      </c>
      <c r="B1480" s="99" t="s">
        <v>5574</v>
      </c>
      <c r="C1480" s="99" t="s">
        <v>5575</v>
      </c>
    </row>
    <row r="1481" spans="1:3" x14ac:dyDescent="0.25">
      <c r="A1481" s="98" t="s">
        <v>5576</v>
      </c>
      <c r="B1481" s="99" t="s">
        <v>5577</v>
      </c>
      <c r="C1481" s="99" t="s">
        <v>5578</v>
      </c>
    </row>
    <row r="1482" spans="1:3" x14ac:dyDescent="0.25">
      <c r="A1482" s="98" t="s">
        <v>5579</v>
      </c>
      <c r="B1482" s="99" t="s">
        <v>5580</v>
      </c>
      <c r="C1482" s="99" t="s">
        <v>5581</v>
      </c>
    </row>
    <row r="1483" spans="1:3" x14ac:dyDescent="0.25">
      <c r="A1483" s="98" t="s">
        <v>5582</v>
      </c>
      <c r="B1483" s="99" t="s">
        <v>5583</v>
      </c>
      <c r="C1483" s="99" t="s">
        <v>5584</v>
      </c>
    </row>
    <row r="1484" spans="1:3" x14ac:dyDescent="0.25">
      <c r="A1484" s="98" t="s">
        <v>5585</v>
      </c>
      <c r="B1484" s="99" t="s">
        <v>5586</v>
      </c>
      <c r="C1484" s="99" t="s">
        <v>5587</v>
      </c>
    </row>
    <row r="1485" spans="1:3" x14ac:dyDescent="0.25">
      <c r="A1485" s="98" t="s">
        <v>5588</v>
      </c>
      <c r="B1485" s="99" t="s">
        <v>5589</v>
      </c>
      <c r="C1485" s="99" t="s">
        <v>5590</v>
      </c>
    </row>
    <row r="1486" spans="1:3" x14ac:dyDescent="0.25">
      <c r="A1486" s="98" t="s">
        <v>5591</v>
      </c>
      <c r="B1486" s="99" t="s">
        <v>5592</v>
      </c>
      <c r="C1486" s="99" t="s">
        <v>5593</v>
      </c>
    </row>
    <row r="1487" spans="1:3" x14ac:dyDescent="0.25">
      <c r="A1487" s="98" t="s">
        <v>5594</v>
      </c>
      <c r="B1487" s="99" t="s">
        <v>5595</v>
      </c>
      <c r="C1487" s="99" t="s">
        <v>5596</v>
      </c>
    </row>
    <row r="1488" spans="1:3" x14ac:dyDescent="0.25">
      <c r="A1488" s="98" t="s">
        <v>5597</v>
      </c>
      <c r="B1488" s="99" t="s">
        <v>5598</v>
      </c>
      <c r="C1488" s="99" t="s">
        <v>5599</v>
      </c>
    </row>
    <row r="1489" spans="1:3" x14ac:dyDescent="0.25">
      <c r="A1489" s="98" t="s">
        <v>5600</v>
      </c>
      <c r="B1489" s="99" t="s">
        <v>5601</v>
      </c>
      <c r="C1489" s="99" t="s">
        <v>5602</v>
      </c>
    </row>
    <row r="1490" spans="1:3" x14ac:dyDescent="0.25">
      <c r="A1490" s="98" t="s">
        <v>5603</v>
      </c>
      <c r="B1490" s="99" t="s">
        <v>5604</v>
      </c>
      <c r="C1490" s="99" t="s">
        <v>5605</v>
      </c>
    </row>
    <row r="1491" spans="1:3" x14ac:dyDescent="0.25">
      <c r="A1491" s="98" t="s">
        <v>5606</v>
      </c>
      <c r="B1491" s="99" t="s">
        <v>5607</v>
      </c>
      <c r="C1491" s="99" t="s">
        <v>5608</v>
      </c>
    </row>
    <row r="1492" spans="1:3" x14ac:dyDescent="0.25">
      <c r="A1492" s="98" t="s">
        <v>5609</v>
      </c>
      <c r="B1492" s="99" t="s">
        <v>5610</v>
      </c>
      <c r="C1492" s="99" t="s">
        <v>5611</v>
      </c>
    </row>
    <row r="1493" spans="1:3" x14ac:dyDescent="0.25">
      <c r="A1493" s="98" t="s">
        <v>5612</v>
      </c>
      <c r="B1493" s="99" t="s">
        <v>5613</v>
      </c>
      <c r="C1493" s="99" t="s">
        <v>5614</v>
      </c>
    </row>
    <row r="1494" spans="1:3" x14ac:dyDescent="0.25">
      <c r="A1494" s="98" t="s">
        <v>5615</v>
      </c>
      <c r="B1494" s="99" t="s">
        <v>5616</v>
      </c>
      <c r="C1494" s="99" t="s">
        <v>5617</v>
      </c>
    </row>
    <row r="1495" spans="1:3" x14ac:dyDescent="0.25">
      <c r="A1495" s="98" t="s">
        <v>5618</v>
      </c>
      <c r="B1495" s="99" t="s">
        <v>5619</v>
      </c>
      <c r="C1495" s="99" t="s">
        <v>5620</v>
      </c>
    </row>
    <row r="1496" spans="1:3" x14ac:dyDescent="0.25">
      <c r="A1496" s="98" t="s">
        <v>5621</v>
      </c>
      <c r="B1496" s="99" t="s">
        <v>5622</v>
      </c>
      <c r="C1496" s="99" t="s">
        <v>5623</v>
      </c>
    </row>
    <row r="1497" spans="1:3" x14ac:dyDescent="0.25">
      <c r="A1497" s="98" t="s">
        <v>5624</v>
      </c>
      <c r="B1497" s="99" t="s">
        <v>5625</v>
      </c>
      <c r="C1497" s="99" t="s">
        <v>5626</v>
      </c>
    </row>
    <row r="1498" spans="1:3" x14ac:dyDescent="0.25">
      <c r="A1498" s="98" t="s">
        <v>5627</v>
      </c>
      <c r="B1498" s="99" t="s">
        <v>5628</v>
      </c>
      <c r="C1498" s="99" t="s">
        <v>5629</v>
      </c>
    </row>
    <row r="1499" spans="1:3" x14ac:dyDescent="0.25">
      <c r="A1499" s="98" t="s">
        <v>5630</v>
      </c>
      <c r="B1499" s="99" t="s">
        <v>5631</v>
      </c>
      <c r="C1499" s="99" t="s">
        <v>5632</v>
      </c>
    </row>
    <row r="1500" spans="1:3" x14ac:dyDescent="0.25">
      <c r="A1500" s="98" t="s">
        <v>5633</v>
      </c>
      <c r="B1500" s="99" t="s">
        <v>5634</v>
      </c>
      <c r="C1500" s="99" t="s">
        <v>5635</v>
      </c>
    </row>
    <row r="1501" spans="1:3" x14ac:dyDescent="0.25">
      <c r="A1501" s="98" t="s">
        <v>5636</v>
      </c>
      <c r="B1501" s="99" t="s">
        <v>5637</v>
      </c>
      <c r="C1501" s="99" t="s">
        <v>5638</v>
      </c>
    </row>
    <row r="1502" spans="1:3" x14ac:dyDescent="0.25">
      <c r="A1502" s="98" t="s">
        <v>5639</v>
      </c>
      <c r="B1502" s="99" t="s">
        <v>5640</v>
      </c>
      <c r="C1502" s="99" t="s">
        <v>5641</v>
      </c>
    </row>
    <row r="1503" spans="1:3" x14ac:dyDescent="0.25">
      <c r="A1503" s="98" t="s">
        <v>5642</v>
      </c>
      <c r="B1503" s="99" t="s">
        <v>5643</v>
      </c>
      <c r="C1503" s="99" t="s">
        <v>5644</v>
      </c>
    </row>
    <row r="1504" spans="1:3" x14ac:dyDescent="0.25">
      <c r="A1504" s="98" t="s">
        <v>5645</v>
      </c>
      <c r="B1504" s="99" t="s">
        <v>5646</v>
      </c>
      <c r="C1504" s="99" t="s">
        <v>5647</v>
      </c>
    </row>
    <row r="1505" spans="1:3" x14ac:dyDescent="0.25">
      <c r="A1505" s="98" t="s">
        <v>5648</v>
      </c>
      <c r="B1505" s="99" t="s">
        <v>5649</v>
      </c>
      <c r="C1505" s="99" t="s">
        <v>5650</v>
      </c>
    </row>
    <row r="1506" spans="1:3" x14ac:dyDescent="0.25">
      <c r="A1506" s="98" t="s">
        <v>5651</v>
      </c>
      <c r="B1506" s="99" t="s">
        <v>5652</v>
      </c>
      <c r="C1506" s="99" t="s">
        <v>5653</v>
      </c>
    </row>
    <row r="1507" spans="1:3" x14ac:dyDescent="0.25">
      <c r="A1507" s="98" t="s">
        <v>5654</v>
      </c>
      <c r="B1507" s="99" t="s">
        <v>5655</v>
      </c>
      <c r="C1507" s="99" t="s">
        <v>5656</v>
      </c>
    </row>
    <row r="1508" spans="1:3" x14ac:dyDescent="0.25">
      <c r="A1508" s="98" t="s">
        <v>5657</v>
      </c>
      <c r="B1508" s="99" t="s">
        <v>5658</v>
      </c>
      <c r="C1508" s="99" t="s">
        <v>5659</v>
      </c>
    </row>
    <row r="1509" spans="1:3" x14ac:dyDescent="0.25">
      <c r="A1509" s="98" t="s">
        <v>5660</v>
      </c>
      <c r="B1509" s="99" t="s">
        <v>5661</v>
      </c>
      <c r="C1509" s="99" t="s">
        <v>5662</v>
      </c>
    </row>
    <row r="1510" spans="1:3" x14ac:dyDescent="0.25">
      <c r="A1510" s="98" t="s">
        <v>5663</v>
      </c>
      <c r="B1510" s="99" t="s">
        <v>5664</v>
      </c>
      <c r="C1510" s="99" t="s">
        <v>5665</v>
      </c>
    </row>
    <row r="1511" spans="1:3" x14ac:dyDescent="0.25">
      <c r="A1511" s="98" t="s">
        <v>5666</v>
      </c>
      <c r="B1511" s="99" t="s">
        <v>5667</v>
      </c>
      <c r="C1511" s="99" t="s">
        <v>5668</v>
      </c>
    </row>
    <row r="1512" spans="1:3" x14ac:dyDescent="0.25">
      <c r="A1512" s="98" t="s">
        <v>5669</v>
      </c>
      <c r="B1512" s="99" t="s">
        <v>5670</v>
      </c>
      <c r="C1512" s="99" t="s">
        <v>5671</v>
      </c>
    </row>
    <row r="1513" spans="1:3" x14ac:dyDescent="0.25">
      <c r="A1513" s="98" t="s">
        <v>5672</v>
      </c>
      <c r="B1513" s="99" t="s">
        <v>5673</v>
      </c>
      <c r="C1513" s="99" t="s">
        <v>5674</v>
      </c>
    </row>
    <row r="1514" spans="1:3" x14ac:dyDescent="0.25">
      <c r="A1514" s="98" t="s">
        <v>5675</v>
      </c>
      <c r="B1514" s="99" t="s">
        <v>5676</v>
      </c>
      <c r="C1514" s="99" t="s">
        <v>5677</v>
      </c>
    </row>
    <row r="1515" spans="1:3" x14ac:dyDescent="0.25">
      <c r="A1515" s="98" t="s">
        <v>5678</v>
      </c>
      <c r="B1515" s="99" t="s">
        <v>5679</v>
      </c>
      <c r="C1515" s="99" t="s">
        <v>5680</v>
      </c>
    </row>
    <row r="1516" spans="1:3" x14ac:dyDescent="0.25">
      <c r="A1516" s="98" t="s">
        <v>5681</v>
      </c>
      <c r="B1516" s="99" t="s">
        <v>5682</v>
      </c>
      <c r="C1516" s="99" t="s">
        <v>5683</v>
      </c>
    </row>
    <row r="1517" spans="1:3" x14ac:dyDescent="0.25">
      <c r="A1517" s="98" t="s">
        <v>5684</v>
      </c>
      <c r="B1517" s="99" t="s">
        <v>5685</v>
      </c>
      <c r="C1517" s="99" t="s">
        <v>5686</v>
      </c>
    </row>
    <row r="1518" spans="1:3" x14ac:dyDescent="0.25">
      <c r="A1518" s="98" t="s">
        <v>5687</v>
      </c>
      <c r="B1518" s="99" t="s">
        <v>5688</v>
      </c>
      <c r="C1518" s="99" t="s">
        <v>5689</v>
      </c>
    </row>
    <row r="1519" spans="1:3" x14ac:dyDescent="0.25">
      <c r="A1519" s="98" t="s">
        <v>5690</v>
      </c>
      <c r="B1519" s="99" t="s">
        <v>5691</v>
      </c>
      <c r="C1519" s="99" t="s">
        <v>5692</v>
      </c>
    </row>
    <row r="1520" spans="1:3" x14ac:dyDescent="0.25">
      <c r="A1520" s="98" t="s">
        <v>5693</v>
      </c>
      <c r="B1520" s="99" t="s">
        <v>5694</v>
      </c>
      <c r="C1520" s="99" t="s">
        <v>5695</v>
      </c>
    </row>
    <row r="1521" spans="1:3" x14ac:dyDescent="0.25">
      <c r="A1521" s="98" t="s">
        <v>5696</v>
      </c>
      <c r="B1521" s="99" t="s">
        <v>5697</v>
      </c>
      <c r="C1521" s="99" t="s">
        <v>5698</v>
      </c>
    </row>
    <row r="1522" spans="1:3" x14ac:dyDescent="0.25">
      <c r="A1522" s="98" t="s">
        <v>5699</v>
      </c>
      <c r="B1522" s="99" t="s">
        <v>5700</v>
      </c>
      <c r="C1522" s="99" t="s">
        <v>5701</v>
      </c>
    </row>
    <row r="1523" spans="1:3" x14ac:dyDescent="0.25">
      <c r="A1523" s="98" t="s">
        <v>5702</v>
      </c>
      <c r="B1523" s="99" t="s">
        <v>5703</v>
      </c>
      <c r="C1523" s="99" t="s">
        <v>5704</v>
      </c>
    </row>
    <row r="1524" spans="1:3" x14ac:dyDescent="0.25">
      <c r="A1524" s="98" t="s">
        <v>5705</v>
      </c>
      <c r="B1524" s="99" t="s">
        <v>5706</v>
      </c>
      <c r="C1524" s="99" t="s">
        <v>5707</v>
      </c>
    </row>
    <row r="1525" spans="1:3" x14ac:dyDescent="0.25">
      <c r="A1525" s="98" t="s">
        <v>5708</v>
      </c>
      <c r="B1525" s="99" t="s">
        <v>5709</v>
      </c>
      <c r="C1525" s="99" t="s">
        <v>5710</v>
      </c>
    </row>
    <row r="1526" spans="1:3" x14ac:dyDescent="0.25">
      <c r="A1526" s="98" t="s">
        <v>5711</v>
      </c>
      <c r="B1526" s="99" t="s">
        <v>5712</v>
      </c>
      <c r="C1526" s="99" t="s">
        <v>5713</v>
      </c>
    </row>
    <row r="1527" spans="1:3" x14ac:dyDescent="0.25">
      <c r="A1527" s="98" t="s">
        <v>5714</v>
      </c>
      <c r="B1527" s="99" t="s">
        <v>5715</v>
      </c>
      <c r="C1527" s="99" t="s">
        <v>5716</v>
      </c>
    </row>
    <row r="1528" spans="1:3" x14ac:dyDescent="0.25">
      <c r="A1528" s="98" t="s">
        <v>5717</v>
      </c>
      <c r="B1528" s="99" t="s">
        <v>5718</v>
      </c>
      <c r="C1528" s="99" t="s">
        <v>5719</v>
      </c>
    </row>
    <row r="1529" spans="1:3" x14ac:dyDescent="0.25">
      <c r="A1529" s="98" t="s">
        <v>5720</v>
      </c>
      <c r="B1529" s="99" t="s">
        <v>5721</v>
      </c>
      <c r="C1529" s="99" t="s">
        <v>5722</v>
      </c>
    </row>
    <row r="1530" spans="1:3" x14ac:dyDescent="0.25">
      <c r="A1530" s="98" t="s">
        <v>5723</v>
      </c>
      <c r="B1530" s="99" t="s">
        <v>5724</v>
      </c>
      <c r="C1530" s="99" t="s">
        <v>5725</v>
      </c>
    </row>
    <row r="1531" spans="1:3" x14ac:dyDescent="0.25">
      <c r="A1531" s="98" t="s">
        <v>5726</v>
      </c>
      <c r="B1531" s="99" t="s">
        <v>5727</v>
      </c>
      <c r="C1531" s="99" t="s">
        <v>5728</v>
      </c>
    </row>
    <row r="1532" spans="1:3" x14ac:dyDescent="0.25">
      <c r="A1532" s="98" t="s">
        <v>5729</v>
      </c>
      <c r="B1532" s="99" t="s">
        <v>5730</v>
      </c>
      <c r="C1532" s="99" t="s">
        <v>5731</v>
      </c>
    </row>
    <row r="1533" spans="1:3" x14ac:dyDescent="0.25">
      <c r="A1533" s="98" t="s">
        <v>5732</v>
      </c>
      <c r="B1533" s="99" t="s">
        <v>5733</v>
      </c>
      <c r="C1533" s="99" t="s">
        <v>5734</v>
      </c>
    </row>
    <row r="1534" spans="1:3" x14ac:dyDescent="0.25">
      <c r="A1534" s="98" t="s">
        <v>5735</v>
      </c>
      <c r="B1534" s="99" t="s">
        <v>5736</v>
      </c>
      <c r="C1534" s="99" t="s">
        <v>5737</v>
      </c>
    </row>
    <row r="1535" spans="1:3" x14ac:dyDescent="0.25">
      <c r="A1535" s="98" t="s">
        <v>5738</v>
      </c>
      <c r="B1535" s="99" t="s">
        <v>5739</v>
      </c>
      <c r="C1535" s="99" t="s">
        <v>5740</v>
      </c>
    </row>
    <row r="1536" spans="1:3" x14ac:dyDescent="0.25">
      <c r="A1536" s="98" t="s">
        <v>5741</v>
      </c>
      <c r="B1536" s="99" t="s">
        <v>5742</v>
      </c>
      <c r="C1536" s="99" t="s">
        <v>5743</v>
      </c>
    </row>
    <row r="1537" spans="1:3" x14ac:dyDescent="0.25">
      <c r="A1537" s="98" t="s">
        <v>5744</v>
      </c>
      <c r="B1537" s="99" t="s">
        <v>5745</v>
      </c>
      <c r="C1537" s="99" t="s">
        <v>5746</v>
      </c>
    </row>
    <row r="1538" spans="1:3" x14ac:dyDescent="0.25">
      <c r="A1538" s="98" t="s">
        <v>5747</v>
      </c>
      <c r="B1538" s="99" t="s">
        <v>5748</v>
      </c>
      <c r="C1538" s="99" t="s">
        <v>5749</v>
      </c>
    </row>
    <row r="1539" spans="1:3" x14ac:dyDescent="0.25">
      <c r="A1539" s="98" t="s">
        <v>5750</v>
      </c>
      <c r="B1539" s="99" t="s">
        <v>5751</v>
      </c>
      <c r="C1539" s="99" t="s">
        <v>5752</v>
      </c>
    </row>
    <row r="1540" spans="1:3" x14ac:dyDescent="0.25">
      <c r="A1540" s="98" t="s">
        <v>5753</v>
      </c>
      <c r="B1540" s="99" t="s">
        <v>5754</v>
      </c>
      <c r="C1540" s="99" t="s">
        <v>5755</v>
      </c>
    </row>
    <row r="1541" spans="1:3" x14ac:dyDescent="0.25">
      <c r="A1541" s="98" t="s">
        <v>5756</v>
      </c>
      <c r="B1541" s="99" t="s">
        <v>5757</v>
      </c>
      <c r="C1541" s="99" t="s">
        <v>5758</v>
      </c>
    </row>
    <row r="1542" spans="1:3" x14ac:dyDescent="0.25">
      <c r="A1542" s="98" t="s">
        <v>5759</v>
      </c>
      <c r="B1542" s="99" t="s">
        <v>5760</v>
      </c>
      <c r="C1542" s="99" t="s">
        <v>5761</v>
      </c>
    </row>
    <row r="1543" spans="1:3" x14ac:dyDescent="0.25">
      <c r="A1543" s="98" t="s">
        <v>5762</v>
      </c>
      <c r="B1543" s="99" t="s">
        <v>5763</v>
      </c>
      <c r="C1543" s="99" t="s">
        <v>5764</v>
      </c>
    </row>
    <row r="1544" spans="1:3" x14ac:dyDescent="0.25">
      <c r="A1544" s="98" t="s">
        <v>5765</v>
      </c>
      <c r="B1544" s="99" t="s">
        <v>5766</v>
      </c>
      <c r="C1544" s="99" t="s">
        <v>5767</v>
      </c>
    </row>
    <row r="1545" spans="1:3" x14ac:dyDescent="0.25">
      <c r="A1545" s="98" t="s">
        <v>5768</v>
      </c>
      <c r="B1545" s="99" t="s">
        <v>5769</v>
      </c>
      <c r="C1545" s="99" t="s">
        <v>5770</v>
      </c>
    </row>
    <row r="1546" spans="1:3" x14ac:dyDescent="0.25">
      <c r="A1546" s="98" t="s">
        <v>5771</v>
      </c>
      <c r="B1546" s="99" t="s">
        <v>5772</v>
      </c>
      <c r="C1546" s="99" t="s">
        <v>5773</v>
      </c>
    </row>
    <row r="1547" spans="1:3" x14ac:dyDescent="0.25">
      <c r="A1547" s="98" t="s">
        <v>5774</v>
      </c>
      <c r="B1547" s="99" t="s">
        <v>5775</v>
      </c>
      <c r="C1547" s="99" t="s">
        <v>5776</v>
      </c>
    </row>
    <row r="1548" spans="1:3" x14ac:dyDescent="0.25">
      <c r="A1548" s="98" t="s">
        <v>5777</v>
      </c>
      <c r="B1548" s="99" t="s">
        <v>5778</v>
      </c>
      <c r="C1548" s="99" t="s">
        <v>5779</v>
      </c>
    </row>
    <row r="1549" spans="1:3" x14ac:dyDescent="0.25">
      <c r="A1549" s="98" t="s">
        <v>5780</v>
      </c>
      <c r="B1549" s="99" t="s">
        <v>5781</v>
      </c>
      <c r="C1549" s="99" t="s">
        <v>5782</v>
      </c>
    </row>
    <row r="1550" spans="1:3" x14ac:dyDescent="0.25">
      <c r="A1550" s="98" t="s">
        <v>5783</v>
      </c>
      <c r="B1550" s="99" t="s">
        <v>5784</v>
      </c>
      <c r="C1550" s="99" t="s">
        <v>5785</v>
      </c>
    </row>
    <row r="1551" spans="1:3" x14ac:dyDescent="0.25">
      <c r="A1551" s="98" t="s">
        <v>5786</v>
      </c>
      <c r="B1551" s="99" t="s">
        <v>5787</v>
      </c>
      <c r="C1551" s="99" t="s">
        <v>5788</v>
      </c>
    </row>
    <row r="1552" spans="1:3" x14ac:dyDescent="0.25">
      <c r="A1552" s="98" t="s">
        <v>5789</v>
      </c>
      <c r="B1552" s="99" t="s">
        <v>5790</v>
      </c>
      <c r="C1552" s="99" t="s">
        <v>5791</v>
      </c>
    </row>
    <row r="1553" spans="1:3" x14ac:dyDescent="0.25">
      <c r="A1553" s="98" t="s">
        <v>5792</v>
      </c>
      <c r="B1553" s="99" t="s">
        <v>5793</v>
      </c>
      <c r="C1553" s="99" t="s">
        <v>5794</v>
      </c>
    </row>
    <row r="1554" spans="1:3" x14ac:dyDescent="0.25">
      <c r="A1554" s="98" t="s">
        <v>5795</v>
      </c>
      <c r="B1554" s="99" t="s">
        <v>5796</v>
      </c>
      <c r="C1554" s="99" t="s">
        <v>5797</v>
      </c>
    </row>
    <row r="1555" spans="1:3" x14ac:dyDescent="0.25">
      <c r="A1555" s="98" t="s">
        <v>5798</v>
      </c>
      <c r="B1555" s="99" t="s">
        <v>5799</v>
      </c>
      <c r="C1555" s="99" t="s">
        <v>5800</v>
      </c>
    </row>
    <row r="1556" spans="1:3" x14ac:dyDescent="0.25">
      <c r="A1556" s="98" t="s">
        <v>5801</v>
      </c>
      <c r="B1556" s="99" t="s">
        <v>5802</v>
      </c>
      <c r="C1556" s="99" t="s">
        <v>5803</v>
      </c>
    </row>
    <row r="1557" spans="1:3" x14ac:dyDescent="0.25">
      <c r="A1557" s="98" t="s">
        <v>5804</v>
      </c>
      <c r="B1557" s="99" t="s">
        <v>5805</v>
      </c>
      <c r="C1557" s="99" t="s">
        <v>5806</v>
      </c>
    </row>
    <row r="1558" spans="1:3" x14ac:dyDescent="0.25">
      <c r="A1558" s="98" t="s">
        <v>5807</v>
      </c>
      <c r="B1558" s="99" t="s">
        <v>5808</v>
      </c>
      <c r="C1558" s="99" t="s">
        <v>5809</v>
      </c>
    </row>
    <row r="1559" spans="1:3" x14ac:dyDescent="0.25">
      <c r="A1559" s="98" t="s">
        <v>5810</v>
      </c>
      <c r="B1559" s="99" t="s">
        <v>5811</v>
      </c>
      <c r="C1559" s="99" t="s">
        <v>5812</v>
      </c>
    </row>
    <row r="1560" spans="1:3" x14ac:dyDescent="0.25">
      <c r="A1560" s="98" t="s">
        <v>5813</v>
      </c>
      <c r="B1560" s="99" t="s">
        <v>5814</v>
      </c>
      <c r="C1560" s="99" t="s">
        <v>5815</v>
      </c>
    </row>
    <row r="1561" spans="1:3" x14ac:dyDescent="0.25">
      <c r="A1561" s="98" t="s">
        <v>5816</v>
      </c>
      <c r="B1561" s="99" t="s">
        <v>5817</v>
      </c>
      <c r="C1561" s="99" t="s">
        <v>5818</v>
      </c>
    </row>
    <row r="1562" spans="1:3" x14ac:dyDescent="0.25">
      <c r="A1562" s="98" t="s">
        <v>5819</v>
      </c>
      <c r="B1562" s="99" t="s">
        <v>5820</v>
      </c>
      <c r="C1562" s="99" t="s">
        <v>5821</v>
      </c>
    </row>
    <row r="1563" spans="1:3" x14ac:dyDescent="0.25">
      <c r="A1563" s="98" t="s">
        <v>5822</v>
      </c>
      <c r="B1563" s="99" t="s">
        <v>5823</v>
      </c>
      <c r="C1563" s="99" t="s">
        <v>5824</v>
      </c>
    </row>
    <row r="1564" spans="1:3" x14ac:dyDescent="0.25">
      <c r="A1564" s="98" t="s">
        <v>5825</v>
      </c>
      <c r="B1564" s="99" t="s">
        <v>5826</v>
      </c>
      <c r="C1564" s="99" t="s">
        <v>5827</v>
      </c>
    </row>
    <row r="1565" spans="1:3" x14ac:dyDescent="0.25">
      <c r="A1565" s="98" t="s">
        <v>5828</v>
      </c>
      <c r="B1565" s="99" t="s">
        <v>5829</v>
      </c>
      <c r="C1565" s="99" t="s">
        <v>5830</v>
      </c>
    </row>
    <row r="1566" spans="1:3" x14ac:dyDescent="0.25">
      <c r="A1566" s="98" t="s">
        <v>5831</v>
      </c>
      <c r="B1566" s="99" t="s">
        <v>5832</v>
      </c>
      <c r="C1566" s="99" t="s">
        <v>5833</v>
      </c>
    </row>
    <row r="1567" spans="1:3" x14ac:dyDescent="0.25">
      <c r="A1567" s="98" t="s">
        <v>5834</v>
      </c>
      <c r="B1567" s="99" t="s">
        <v>5835</v>
      </c>
      <c r="C1567" s="99" t="s">
        <v>5836</v>
      </c>
    </row>
    <row r="1568" spans="1:3" x14ac:dyDescent="0.25">
      <c r="A1568" s="98" t="s">
        <v>5837</v>
      </c>
      <c r="B1568" s="99" t="s">
        <v>5838</v>
      </c>
      <c r="C1568" s="99" t="s">
        <v>5839</v>
      </c>
    </row>
    <row r="1569" spans="1:3" x14ac:dyDescent="0.25">
      <c r="A1569" s="98" t="s">
        <v>5840</v>
      </c>
      <c r="B1569" s="99" t="s">
        <v>5841</v>
      </c>
      <c r="C1569" s="99" t="s">
        <v>5842</v>
      </c>
    </row>
    <row r="1570" spans="1:3" x14ac:dyDescent="0.25">
      <c r="A1570" s="98" t="s">
        <v>5843</v>
      </c>
      <c r="B1570" s="99" t="s">
        <v>5844</v>
      </c>
      <c r="C1570" s="99" t="s">
        <v>5845</v>
      </c>
    </row>
    <row r="1571" spans="1:3" x14ac:dyDescent="0.25">
      <c r="A1571" s="98" t="s">
        <v>5846</v>
      </c>
      <c r="B1571" s="99" t="s">
        <v>5847</v>
      </c>
      <c r="C1571" s="99" t="s">
        <v>5848</v>
      </c>
    </row>
    <row r="1572" spans="1:3" x14ac:dyDescent="0.25">
      <c r="A1572" s="98" t="s">
        <v>5849</v>
      </c>
      <c r="B1572" s="99" t="s">
        <v>5850</v>
      </c>
      <c r="C1572" s="99" t="s">
        <v>5851</v>
      </c>
    </row>
    <row r="1573" spans="1:3" x14ac:dyDescent="0.25">
      <c r="A1573" s="98" t="s">
        <v>5852</v>
      </c>
      <c r="B1573" s="99" t="s">
        <v>5853</v>
      </c>
      <c r="C1573" s="99" t="s">
        <v>5854</v>
      </c>
    </row>
    <row r="1574" spans="1:3" x14ac:dyDescent="0.25">
      <c r="A1574" s="98" t="s">
        <v>5855</v>
      </c>
      <c r="B1574" s="99" t="s">
        <v>5856</v>
      </c>
      <c r="C1574" s="99" t="s">
        <v>5857</v>
      </c>
    </row>
    <row r="1575" spans="1:3" x14ac:dyDescent="0.25">
      <c r="A1575" s="98" t="s">
        <v>5858</v>
      </c>
      <c r="B1575" s="99" t="s">
        <v>5859</v>
      </c>
      <c r="C1575" s="99" t="s">
        <v>5860</v>
      </c>
    </row>
    <row r="1576" spans="1:3" x14ac:dyDescent="0.25">
      <c r="A1576" s="98" t="s">
        <v>5861</v>
      </c>
      <c r="B1576" s="99" t="s">
        <v>5862</v>
      </c>
      <c r="C1576" s="99" t="s">
        <v>5863</v>
      </c>
    </row>
    <row r="1577" spans="1:3" x14ac:dyDescent="0.25">
      <c r="A1577" s="98" t="s">
        <v>5864</v>
      </c>
      <c r="B1577" s="99" t="s">
        <v>5865</v>
      </c>
      <c r="C1577" s="99" t="s">
        <v>5866</v>
      </c>
    </row>
    <row r="1578" spans="1:3" x14ac:dyDescent="0.25">
      <c r="A1578" s="98" t="s">
        <v>5867</v>
      </c>
      <c r="B1578" s="99" t="s">
        <v>5868</v>
      </c>
      <c r="C1578" s="99" t="s">
        <v>5869</v>
      </c>
    </row>
    <row r="1579" spans="1:3" x14ac:dyDescent="0.25">
      <c r="A1579" s="98" t="s">
        <v>5870</v>
      </c>
      <c r="B1579" s="99" t="s">
        <v>5871</v>
      </c>
      <c r="C1579" s="99" t="s">
        <v>5872</v>
      </c>
    </row>
    <row r="1580" spans="1:3" x14ac:dyDescent="0.25">
      <c r="A1580" s="98" t="s">
        <v>5873</v>
      </c>
      <c r="B1580" s="99" t="s">
        <v>5874</v>
      </c>
      <c r="C1580" s="99" t="s">
        <v>5875</v>
      </c>
    </row>
    <row r="1581" spans="1:3" x14ac:dyDescent="0.25">
      <c r="A1581" s="98" t="s">
        <v>5876</v>
      </c>
      <c r="B1581" s="99" t="s">
        <v>5877</v>
      </c>
      <c r="C1581" s="99" t="s">
        <v>5878</v>
      </c>
    </row>
    <row r="1582" spans="1:3" x14ac:dyDescent="0.25">
      <c r="A1582" s="98" t="s">
        <v>5879</v>
      </c>
      <c r="B1582" s="99" t="s">
        <v>5880</v>
      </c>
      <c r="C1582" s="99" t="s">
        <v>5881</v>
      </c>
    </row>
    <row r="1583" spans="1:3" x14ac:dyDescent="0.25">
      <c r="A1583" s="98" t="s">
        <v>5882</v>
      </c>
      <c r="B1583" s="99" t="s">
        <v>5883</v>
      </c>
      <c r="C1583" s="99" t="s">
        <v>5884</v>
      </c>
    </row>
    <row r="1584" spans="1:3" x14ac:dyDescent="0.25">
      <c r="A1584" s="98" t="s">
        <v>5885</v>
      </c>
      <c r="B1584" s="99" t="s">
        <v>5886</v>
      </c>
      <c r="C1584" s="99" t="s">
        <v>5887</v>
      </c>
    </row>
    <row r="1585" spans="1:3" x14ac:dyDescent="0.25">
      <c r="A1585" s="98" t="s">
        <v>5888</v>
      </c>
      <c r="B1585" s="99" t="s">
        <v>5889</v>
      </c>
      <c r="C1585" s="99" t="s">
        <v>5890</v>
      </c>
    </row>
    <row r="1586" spans="1:3" x14ac:dyDescent="0.25">
      <c r="A1586" s="98" t="s">
        <v>5891</v>
      </c>
      <c r="B1586" s="99" t="s">
        <v>5892</v>
      </c>
      <c r="C1586" s="99" t="s">
        <v>5893</v>
      </c>
    </row>
    <row r="1587" spans="1:3" x14ac:dyDescent="0.25">
      <c r="A1587" s="98" t="s">
        <v>5894</v>
      </c>
      <c r="B1587" s="99" t="s">
        <v>5895</v>
      </c>
      <c r="C1587" s="99" t="s">
        <v>5896</v>
      </c>
    </row>
    <row r="1588" spans="1:3" x14ac:dyDescent="0.25">
      <c r="A1588" s="98" t="s">
        <v>5897</v>
      </c>
      <c r="B1588" s="99" t="s">
        <v>5898</v>
      </c>
      <c r="C1588" s="99" t="s">
        <v>5899</v>
      </c>
    </row>
    <row r="1589" spans="1:3" x14ac:dyDescent="0.25">
      <c r="A1589" s="98" t="s">
        <v>5900</v>
      </c>
      <c r="B1589" s="99" t="s">
        <v>5901</v>
      </c>
      <c r="C1589" s="99" t="s">
        <v>5902</v>
      </c>
    </row>
    <row r="1590" spans="1:3" x14ac:dyDescent="0.25">
      <c r="A1590" s="98" t="s">
        <v>5903</v>
      </c>
      <c r="B1590" s="99" t="s">
        <v>5904</v>
      </c>
      <c r="C1590" s="99" t="s">
        <v>5905</v>
      </c>
    </row>
    <row r="1591" spans="1:3" x14ac:dyDescent="0.25">
      <c r="A1591" s="98" t="s">
        <v>5906</v>
      </c>
      <c r="B1591" s="99" t="s">
        <v>5907</v>
      </c>
      <c r="C1591" s="99" t="s">
        <v>5908</v>
      </c>
    </row>
    <row r="1592" spans="1:3" x14ac:dyDescent="0.25">
      <c r="A1592" s="98" t="s">
        <v>5909</v>
      </c>
      <c r="B1592" s="99" t="s">
        <v>5910</v>
      </c>
      <c r="C1592" s="99" t="s">
        <v>5911</v>
      </c>
    </row>
    <row r="1593" spans="1:3" x14ac:dyDescent="0.25">
      <c r="A1593" s="98" t="s">
        <v>5912</v>
      </c>
      <c r="B1593" s="99" t="s">
        <v>5913</v>
      </c>
      <c r="C1593" s="99" t="s">
        <v>5914</v>
      </c>
    </row>
    <row r="1594" spans="1:3" x14ac:dyDescent="0.25">
      <c r="A1594" s="98" t="s">
        <v>5915</v>
      </c>
      <c r="B1594" s="99" t="s">
        <v>5916</v>
      </c>
      <c r="C1594" s="99" t="s">
        <v>5917</v>
      </c>
    </row>
    <row r="1595" spans="1:3" x14ac:dyDescent="0.25">
      <c r="A1595" s="98" t="s">
        <v>5918</v>
      </c>
      <c r="B1595" s="99" t="s">
        <v>5919</v>
      </c>
      <c r="C1595" s="99" t="s">
        <v>5920</v>
      </c>
    </row>
    <row r="1596" spans="1:3" x14ac:dyDescent="0.25">
      <c r="A1596" s="98" t="s">
        <v>5921</v>
      </c>
      <c r="B1596" s="99" t="s">
        <v>5922</v>
      </c>
      <c r="C1596" s="99" t="s">
        <v>5923</v>
      </c>
    </row>
    <row r="1597" spans="1:3" x14ac:dyDescent="0.25">
      <c r="A1597" s="98" t="s">
        <v>5924</v>
      </c>
      <c r="B1597" s="99" t="s">
        <v>5925</v>
      </c>
      <c r="C1597" s="99" t="s">
        <v>5926</v>
      </c>
    </row>
    <row r="1598" spans="1:3" x14ac:dyDescent="0.25">
      <c r="A1598" s="98" t="s">
        <v>5927</v>
      </c>
      <c r="B1598" s="99" t="s">
        <v>5928</v>
      </c>
      <c r="C1598" s="99" t="s">
        <v>5929</v>
      </c>
    </row>
    <row r="1599" spans="1:3" x14ac:dyDescent="0.25">
      <c r="A1599" s="98" t="s">
        <v>5930</v>
      </c>
      <c r="B1599" s="99" t="s">
        <v>5931</v>
      </c>
      <c r="C1599" s="99" t="s">
        <v>5932</v>
      </c>
    </row>
    <row r="1600" spans="1:3" x14ac:dyDescent="0.25">
      <c r="A1600" s="98" t="s">
        <v>5933</v>
      </c>
      <c r="B1600" s="99" t="s">
        <v>5934</v>
      </c>
      <c r="C1600" s="99" t="s">
        <v>5935</v>
      </c>
    </row>
    <row r="1601" spans="1:3" x14ac:dyDescent="0.25">
      <c r="A1601" s="98" t="s">
        <v>5936</v>
      </c>
      <c r="B1601" s="99" t="s">
        <v>5937</v>
      </c>
      <c r="C1601" s="99" t="s">
        <v>5938</v>
      </c>
    </row>
    <row r="1602" spans="1:3" x14ac:dyDescent="0.25">
      <c r="A1602" s="98" t="s">
        <v>5939</v>
      </c>
      <c r="B1602" s="99" t="s">
        <v>5940</v>
      </c>
      <c r="C1602" s="99" t="s">
        <v>5941</v>
      </c>
    </row>
    <row r="1603" spans="1:3" x14ac:dyDescent="0.25">
      <c r="A1603" s="98" t="s">
        <v>5942</v>
      </c>
      <c r="B1603" s="99" t="s">
        <v>5943</v>
      </c>
      <c r="C1603" s="99" t="s">
        <v>5944</v>
      </c>
    </row>
    <row r="1604" spans="1:3" x14ac:dyDescent="0.25">
      <c r="A1604" s="98" t="s">
        <v>5945</v>
      </c>
      <c r="B1604" s="99" t="s">
        <v>5946</v>
      </c>
      <c r="C1604" s="99" t="s">
        <v>5947</v>
      </c>
    </row>
    <row r="1605" spans="1:3" x14ac:dyDescent="0.25">
      <c r="A1605" s="98" t="s">
        <v>5948</v>
      </c>
      <c r="B1605" s="99" t="s">
        <v>5949</v>
      </c>
      <c r="C1605" s="99" t="s">
        <v>5950</v>
      </c>
    </row>
    <row r="1606" spans="1:3" x14ac:dyDescent="0.25">
      <c r="A1606" s="98" t="s">
        <v>5951</v>
      </c>
      <c r="B1606" s="99" t="s">
        <v>5952</v>
      </c>
      <c r="C1606" s="99" t="s">
        <v>5953</v>
      </c>
    </row>
    <row r="1607" spans="1:3" x14ac:dyDescent="0.25">
      <c r="A1607" s="98" t="s">
        <v>5954</v>
      </c>
      <c r="B1607" s="99" t="s">
        <v>5955</v>
      </c>
      <c r="C1607" s="99" t="s">
        <v>5956</v>
      </c>
    </row>
    <row r="1608" spans="1:3" x14ac:dyDescent="0.25">
      <c r="A1608" s="98" t="s">
        <v>5957</v>
      </c>
      <c r="B1608" s="99" t="s">
        <v>5958</v>
      </c>
      <c r="C1608" s="99" t="s">
        <v>5959</v>
      </c>
    </row>
    <row r="1609" spans="1:3" x14ac:dyDescent="0.25">
      <c r="A1609" s="98" t="s">
        <v>5960</v>
      </c>
      <c r="B1609" s="99" t="s">
        <v>5961</v>
      </c>
      <c r="C1609" s="99" t="s">
        <v>5962</v>
      </c>
    </row>
    <row r="1610" spans="1:3" x14ac:dyDescent="0.25">
      <c r="A1610" s="98" t="s">
        <v>5963</v>
      </c>
      <c r="B1610" s="99" t="s">
        <v>5964</v>
      </c>
      <c r="C1610" s="99" t="s">
        <v>5965</v>
      </c>
    </row>
    <row r="1611" spans="1:3" x14ac:dyDescent="0.25">
      <c r="A1611" s="98" t="s">
        <v>5966</v>
      </c>
      <c r="B1611" s="99" t="s">
        <v>5967</v>
      </c>
      <c r="C1611" s="99" t="s">
        <v>5968</v>
      </c>
    </row>
    <row r="1612" spans="1:3" x14ac:dyDescent="0.25">
      <c r="A1612" s="98" t="s">
        <v>5969</v>
      </c>
      <c r="B1612" s="99" t="s">
        <v>5970</v>
      </c>
      <c r="C1612" s="99" t="s">
        <v>5971</v>
      </c>
    </row>
    <row r="1613" spans="1:3" x14ac:dyDescent="0.25">
      <c r="A1613" s="98" t="s">
        <v>5972</v>
      </c>
      <c r="B1613" s="99" t="s">
        <v>5973</v>
      </c>
      <c r="C1613" s="99" t="s">
        <v>5974</v>
      </c>
    </row>
    <row r="1614" spans="1:3" x14ac:dyDescent="0.25">
      <c r="A1614" s="98" t="s">
        <v>5975</v>
      </c>
      <c r="B1614" s="99" t="s">
        <v>5976</v>
      </c>
      <c r="C1614" s="99" t="s">
        <v>5977</v>
      </c>
    </row>
    <row r="1615" spans="1:3" x14ac:dyDescent="0.25">
      <c r="A1615" s="98" t="s">
        <v>5978</v>
      </c>
      <c r="B1615" s="99" t="s">
        <v>5979</v>
      </c>
      <c r="C1615" s="99" t="s">
        <v>5980</v>
      </c>
    </row>
    <row r="1616" spans="1:3" x14ac:dyDescent="0.25">
      <c r="A1616" s="98" t="s">
        <v>5981</v>
      </c>
      <c r="B1616" s="99" t="s">
        <v>5982</v>
      </c>
      <c r="C1616" s="99" t="s">
        <v>5983</v>
      </c>
    </row>
    <row r="1617" spans="1:3" x14ac:dyDescent="0.25">
      <c r="A1617" s="98" t="s">
        <v>5984</v>
      </c>
      <c r="B1617" s="99" t="s">
        <v>5985</v>
      </c>
      <c r="C1617" s="99" t="s">
        <v>5986</v>
      </c>
    </row>
    <row r="1618" spans="1:3" x14ac:dyDescent="0.25">
      <c r="A1618" s="98" t="s">
        <v>5987</v>
      </c>
      <c r="B1618" s="99" t="s">
        <v>5988</v>
      </c>
      <c r="C1618" s="99" t="s">
        <v>5989</v>
      </c>
    </row>
    <row r="1619" spans="1:3" x14ac:dyDescent="0.25">
      <c r="A1619" s="98" t="s">
        <v>5990</v>
      </c>
      <c r="B1619" s="99" t="s">
        <v>5991</v>
      </c>
      <c r="C1619" s="99" t="s">
        <v>5992</v>
      </c>
    </row>
    <row r="1620" spans="1:3" x14ac:dyDescent="0.25">
      <c r="A1620" s="98" t="s">
        <v>5993</v>
      </c>
      <c r="B1620" s="99" t="s">
        <v>5994</v>
      </c>
      <c r="C1620" s="99" t="s">
        <v>5995</v>
      </c>
    </row>
    <row r="1621" spans="1:3" x14ac:dyDescent="0.25">
      <c r="A1621" s="98" t="s">
        <v>5996</v>
      </c>
      <c r="B1621" s="99" t="s">
        <v>5997</v>
      </c>
      <c r="C1621" s="99" t="s">
        <v>5998</v>
      </c>
    </row>
    <row r="1622" spans="1:3" x14ac:dyDescent="0.25">
      <c r="A1622" s="98" t="s">
        <v>5999</v>
      </c>
      <c r="B1622" s="99" t="s">
        <v>6000</v>
      </c>
      <c r="C1622" s="99" t="s">
        <v>6001</v>
      </c>
    </row>
    <row r="1623" spans="1:3" x14ac:dyDescent="0.25">
      <c r="A1623" s="98" t="s">
        <v>6002</v>
      </c>
      <c r="B1623" s="99" t="s">
        <v>6003</v>
      </c>
      <c r="C1623" s="99" t="s">
        <v>6004</v>
      </c>
    </row>
    <row r="1624" spans="1:3" x14ac:dyDescent="0.25">
      <c r="A1624" s="98" t="s">
        <v>6005</v>
      </c>
      <c r="B1624" s="99" t="s">
        <v>6006</v>
      </c>
      <c r="C1624" s="99" t="s">
        <v>6007</v>
      </c>
    </row>
    <row r="1625" spans="1:3" x14ac:dyDescent="0.25">
      <c r="A1625" s="98" t="s">
        <v>6008</v>
      </c>
      <c r="B1625" s="99" t="s">
        <v>6009</v>
      </c>
      <c r="C1625" s="99" t="s">
        <v>6010</v>
      </c>
    </row>
    <row r="1626" spans="1:3" x14ac:dyDescent="0.25">
      <c r="A1626" s="98" t="s">
        <v>6011</v>
      </c>
      <c r="B1626" s="99" t="s">
        <v>6012</v>
      </c>
      <c r="C1626" s="99" t="s">
        <v>6013</v>
      </c>
    </row>
    <row r="1627" spans="1:3" x14ac:dyDescent="0.25">
      <c r="A1627" s="98" t="s">
        <v>6014</v>
      </c>
      <c r="B1627" s="99" t="s">
        <v>6015</v>
      </c>
      <c r="C1627" s="99" t="s">
        <v>6016</v>
      </c>
    </row>
    <row r="1628" spans="1:3" x14ac:dyDescent="0.25">
      <c r="A1628" s="98" t="s">
        <v>6017</v>
      </c>
      <c r="B1628" s="99" t="s">
        <v>6018</v>
      </c>
      <c r="C1628" s="99" t="s">
        <v>6019</v>
      </c>
    </row>
    <row r="1629" spans="1:3" x14ac:dyDescent="0.25">
      <c r="A1629" s="98" t="s">
        <v>6020</v>
      </c>
      <c r="B1629" s="99" t="s">
        <v>6021</v>
      </c>
      <c r="C1629" s="99" t="s">
        <v>6022</v>
      </c>
    </row>
    <row r="1630" spans="1:3" x14ac:dyDescent="0.25">
      <c r="A1630" s="98" t="s">
        <v>6023</v>
      </c>
      <c r="B1630" s="99" t="s">
        <v>6024</v>
      </c>
      <c r="C1630" s="99" t="s">
        <v>6025</v>
      </c>
    </row>
    <row r="1631" spans="1:3" x14ac:dyDescent="0.25">
      <c r="A1631" s="98" t="s">
        <v>6026</v>
      </c>
      <c r="B1631" s="99" t="s">
        <v>6027</v>
      </c>
      <c r="C1631" s="99" t="s">
        <v>6028</v>
      </c>
    </row>
    <row r="1632" spans="1:3" x14ac:dyDescent="0.25">
      <c r="A1632" s="98" t="s">
        <v>6029</v>
      </c>
      <c r="B1632" s="99" t="s">
        <v>6030</v>
      </c>
      <c r="C1632" s="99" t="s">
        <v>6031</v>
      </c>
    </row>
    <row r="1633" spans="1:3" x14ac:dyDescent="0.25">
      <c r="A1633" s="98" t="s">
        <v>6032</v>
      </c>
      <c r="B1633" s="99" t="s">
        <v>6033</v>
      </c>
      <c r="C1633" s="99" t="s">
        <v>6034</v>
      </c>
    </row>
    <row r="1634" spans="1:3" x14ac:dyDescent="0.25">
      <c r="A1634" s="98" t="s">
        <v>6035</v>
      </c>
      <c r="B1634" s="99" t="s">
        <v>6036</v>
      </c>
      <c r="C1634" s="99" t="s">
        <v>6037</v>
      </c>
    </row>
    <row r="1635" spans="1:3" x14ac:dyDescent="0.25">
      <c r="A1635" s="98" t="s">
        <v>6038</v>
      </c>
      <c r="B1635" s="99" t="s">
        <v>6039</v>
      </c>
      <c r="C1635" s="99" t="s">
        <v>6040</v>
      </c>
    </row>
    <row r="1636" spans="1:3" x14ac:dyDescent="0.25">
      <c r="A1636" s="98" t="s">
        <v>6041</v>
      </c>
      <c r="B1636" s="99" t="s">
        <v>6042</v>
      </c>
      <c r="C1636" s="99" t="s">
        <v>6043</v>
      </c>
    </row>
    <row r="1637" spans="1:3" x14ac:dyDescent="0.25">
      <c r="A1637" s="98" t="s">
        <v>6044</v>
      </c>
      <c r="B1637" s="99" t="s">
        <v>6045</v>
      </c>
      <c r="C1637" s="99" t="s">
        <v>6046</v>
      </c>
    </row>
    <row r="1638" spans="1:3" x14ac:dyDescent="0.25">
      <c r="A1638" s="98" t="s">
        <v>6047</v>
      </c>
      <c r="B1638" s="99" t="s">
        <v>6048</v>
      </c>
      <c r="C1638" s="99" t="s">
        <v>6049</v>
      </c>
    </row>
    <row r="1639" spans="1:3" x14ac:dyDescent="0.25">
      <c r="A1639" s="98" t="s">
        <v>6050</v>
      </c>
      <c r="B1639" s="99" t="s">
        <v>6051</v>
      </c>
      <c r="C1639" s="99" t="s">
        <v>6052</v>
      </c>
    </row>
    <row r="1640" spans="1:3" x14ac:dyDescent="0.25">
      <c r="A1640" s="98" t="s">
        <v>6053</v>
      </c>
      <c r="B1640" s="99" t="s">
        <v>6054</v>
      </c>
      <c r="C1640" s="99" t="s">
        <v>6055</v>
      </c>
    </row>
    <row r="1641" spans="1:3" x14ac:dyDescent="0.25">
      <c r="A1641" s="98" t="s">
        <v>6056</v>
      </c>
      <c r="B1641" s="99" t="s">
        <v>6057</v>
      </c>
      <c r="C1641" s="99" t="s">
        <v>6058</v>
      </c>
    </row>
    <row r="1642" spans="1:3" x14ac:dyDescent="0.25">
      <c r="A1642" s="98" t="s">
        <v>6059</v>
      </c>
      <c r="B1642" s="99" t="s">
        <v>6060</v>
      </c>
      <c r="C1642" s="99" t="s">
        <v>6061</v>
      </c>
    </row>
    <row r="1643" spans="1:3" x14ac:dyDescent="0.25">
      <c r="A1643" s="98" t="s">
        <v>6062</v>
      </c>
      <c r="B1643" s="99" t="s">
        <v>6063</v>
      </c>
      <c r="C1643" s="99" t="s">
        <v>6064</v>
      </c>
    </row>
    <row r="1644" spans="1:3" x14ac:dyDescent="0.25">
      <c r="A1644" s="98" t="s">
        <v>6065</v>
      </c>
      <c r="B1644" s="99" t="s">
        <v>6066</v>
      </c>
      <c r="C1644" s="99" t="s">
        <v>6067</v>
      </c>
    </row>
    <row r="1645" spans="1:3" x14ac:dyDescent="0.25">
      <c r="A1645" s="98" t="s">
        <v>6068</v>
      </c>
      <c r="B1645" s="99" t="s">
        <v>6069</v>
      </c>
      <c r="C1645" s="99" t="s">
        <v>6070</v>
      </c>
    </row>
    <row r="1646" spans="1:3" x14ac:dyDescent="0.25">
      <c r="A1646" s="98" t="s">
        <v>6071</v>
      </c>
      <c r="B1646" s="99" t="s">
        <v>6072</v>
      </c>
      <c r="C1646" s="99" t="s">
        <v>6073</v>
      </c>
    </row>
    <row r="1647" spans="1:3" x14ac:dyDescent="0.25">
      <c r="A1647" s="98" t="s">
        <v>6074</v>
      </c>
      <c r="B1647" s="99" t="s">
        <v>6075</v>
      </c>
      <c r="C1647" s="99" t="s">
        <v>6076</v>
      </c>
    </row>
    <row r="1648" spans="1:3" x14ac:dyDescent="0.25">
      <c r="A1648" s="98" t="s">
        <v>6077</v>
      </c>
      <c r="B1648" s="99" t="s">
        <v>6078</v>
      </c>
      <c r="C1648" s="99" t="s">
        <v>6079</v>
      </c>
    </row>
    <row r="1649" spans="1:3" x14ac:dyDescent="0.25">
      <c r="A1649" s="98" t="s">
        <v>6080</v>
      </c>
      <c r="B1649" s="99" t="s">
        <v>6081</v>
      </c>
      <c r="C1649" s="99" t="s">
        <v>6082</v>
      </c>
    </row>
    <row r="1650" spans="1:3" x14ac:dyDescent="0.25">
      <c r="A1650" s="98" t="s">
        <v>6083</v>
      </c>
      <c r="B1650" s="99" t="s">
        <v>6084</v>
      </c>
      <c r="C1650" s="99" t="s">
        <v>6085</v>
      </c>
    </row>
    <row r="1651" spans="1:3" x14ac:dyDescent="0.25">
      <c r="A1651" s="98" t="s">
        <v>6086</v>
      </c>
      <c r="B1651" s="99" t="s">
        <v>6087</v>
      </c>
      <c r="C1651" s="99" t="s">
        <v>6088</v>
      </c>
    </row>
    <row r="1652" spans="1:3" x14ac:dyDescent="0.25">
      <c r="A1652" s="98" t="s">
        <v>6089</v>
      </c>
      <c r="B1652" s="99" t="s">
        <v>6090</v>
      </c>
      <c r="C1652" s="99" t="s">
        <v>6091</v>
      </c>
    </row>
    <row r="1653" spans="1:3" x14ac:dyDescent="0.25">
      <c r="A1653" s="98" t="s">
        <v>6092</v>
      </c>
      <c r="B1653" s="99" t="s">
        <v>6093</v>
      </c>
      <c r="C1653" s="99" t="s">
        <v>6094</v>
      </c>
    </row>
    <row r="1654" spans="1:3" x14ac:dyDescent="0.25">
      <c r="A1654" s="98" t="s">
        <v>6095</v>
      </c>
      <c r="B1654" s="99" t="s">
        <v>6096</v>
      </c>
      <c r="C1654" s="99" t="s">
        <v>6097</v>
      </c>
    </row>
    <row r="1655" spans="1:3" x14ac:dyDescent="0.25">
      <c r="A1655" s="98" t="s">
        <v>6098</v>
      </c>
      <c r="B1655" s="99" t="s">
        <v>6099</v>
      </c>
      <c r="C1655" s="99" t="s">
        <v>6100</v>
      </c>
    </row>
    <row r="1656" spans="1:3" x14ac:dyDescent="0.25">
      <c r="A1656" s="98" t="s">
        <v>6101</v>
      </c>
      <c r="B1656" s="99" t="s">
        <v>6102</v>
      </c>
      <c r="C1656" s="99" t="s">
        <v>6103</v>
      </c>
    </row>
    <row r="1657" spans="1:3" x14ac:dyDescent="0.25">
      <c r="A1657" s="98" t="s">
        <v>6104</v>
      </c>
      <c r="B1657" s="99" t="s">
        <v>6105</v>
      </c>
      <c r="C1657" s="99" t="s">
        <v>6106</v>
      </c>
    </row>
    <row r="1658" spans="1:3" x14ac:dyDescent="0.25">
      <c r="A1658" s="98" t="s">
        <v>6107</v>
      </c>
      <c r="B1658" s="99" t="s">
        <v>6108</v>
      </c>
      <c r="C1658" s="99" t="s">
        <v>6109</v>
      </c>
    </row>
    <row r="1659" spans="1:3" x14ac:dyDescent="0.25">
      <c r="A1659" s="98" t="s">
        <v>6110</v>
      </c>
      <c r="B1659" s="99" t="s">
        <v>6111</v>
      </c>
      <c r="C1659" s="99" t="s">
        <v>6112</v>
      </c>
    </row>
    <row r="1660" spans="1:3" x14ac:dyDescent="0.25">
      <c r="A1660" s="98" t="s">
        <v>6113</v>
      </c>
      <c r="B1660" s="99" t="s">
        <v>6114</v>
      </c>
      <c r="C1660" s="99" t="s">
        <v>6115</v>
      </c>
    </row>
    <row r="1661" spans="1:3" x14ac:dyDescent="0.25">
      <c r="A1661" s="98" t="s">
        <v>6116</v>
      </c>
      <c r="B1661" s="99" t="s">
        <v>6117</v>
      </c>
      <c r="C1661" s="99" t="s">
        <v>6118</v>
      </c>
    </row>
    <row r="1662" spans="1:3" x14ac:dyDescent="0.25">
      <c r="A1662" s="98" t="s">
        <v>6119</v>
      </c>
      <c r="B1662" s="99" t="s">
        <v>6120</v>
      </c>
      <c r="C1662" s="99" t="s">
        <v>6121</v>
      </c>
    </row>
    <row r="1663" spans="1:3" x14ac:dyDescent="0.25">
      <c r="A1663" s="98" t="s">
        <v>6122</v>
      </c>
      <c r="B1663" s="99" t="s">
        <v>6123</v>
      </c>
      <c r="C1663" s="99" t="s">
        <v>6124</v>
      </c>
    </row>
    <row r="1664" spans="1:3" x14ac:dyDescent="0.25">
      <c r="A1664" s="98" t="s">
        <v>6125</v>
      </c>
      <c r="B1664" s="99" t="s">
        <v>6126</v>
      </c>
      <c r="C1664" s="99" t="s">
        <v>6127</v>
      </c>
    </row>
    <row r="1665" spans="1:3" x14ac:dyDescent="0.25">
      <c r="A1665" s="98" t="s">
        <v>6128</v>
      </c>
      <c r="B1665" s="99" t="s">
        <v>6129</v>
      </c>
      <c r="C1665" s="99" t="s">
        <v>6130</v>
      </c>
    </row>
    <row r="1666" spans="1:3" x14ac:dyDescent="0.25">
      <c r="A1666" s="98" t="s">
        <v>6131</v>
      </c>
      <c r="B1666" s="99" t="s">
        <v>6132</v>
      </c>
      <c r="C1666" s="99" t="s">
        <v>6133</v>
      </c>
    </row>
    <row r="1667" spans="1:3" x14ac:dyDescent="0.25">
      <c r="A1667" s="98" t="s">
        <v>6134</v>
      </c>
      <c r="B1667" s="99" t="s">
        <v>6135</v>
      </c>
      <c r="C1667" s="99" t="s">
        <v>6136</v>
      </c>
    </row>
    <row r="1668" spans="1:3" x14ac:dyDescent="0.25">
      <c r="A1668" s="98" t="s">
        <v>6137</v>
      </c>
      <c r="B1668" s="99" t="s">
        <v>6138</v>
      </c>
      <c r="C1668" s="99" t="s">
        <v>6139</v>
      </c>
    </row>
    <row r="1669" spans="1:3" x14ac:dyDescent="0.25">
      <c r="A1669" s="98" t="s">
        <v>6140</v>
      </c>
      <c r="B1669" s="99" t="s">
        <v>6141</v>
      </c>
      <c r="C1669" s="99" t="s">
        <v>6142</v>
      </c>
    </row>
    <row r="1670" spans="1:3" x14ac:dyDescent="0.25">
      <c r="A1670" s="98" t="s">
        <v>6143</v>
      </c>
      <c r="B1670" s="99" t="s">
        <v>6144</v>
      </c>
      <c r="C1670" s="99" t="s">
        <v>6145</v>
      </c>
    </row>
    <row r="1671" spans="1:3" x14ac:dyDescent="0.25">
      <c r="A1671" s="98" t="s">
        <v>6146</v>
      </c>
      <c r="B1671" s="99" t="s">
        <v>6147</v>
      </c>
      <c r="C1671" s="99" t="s">
        <v>6148</v>
      </c>
    </row>
    <row r="1672" spans="1:3" x14ac:dyDescent="0.25">
      <c r="A1672" s="98" t="s">
        <v>6149</v>
      </c>
      <c r="B1672" s="99" t="s">
        <v>6150</v>
      </c>
      <c r="C1672" s="99" t="s">
        <v>6151</v>
      </c>
    </row>
    <row r="1673" spans="1:3" x14ac:dyDescent="0.25">
      <c r="A1673" s="98" t="s">
        <v>6152</v>
      </c>
      <c r="B1673" s="99" t="s">
        <v>6153</v>
      </c>
      <c r="C1673" s="99" t="s">
        <v>6154</v>
      </c>
    </row>
    <row r="1674" spans="1:3" x14ac:dyDescent="0.25">
      <c r="A1674" s="98" t="s">
        <v>6155</v>
      </c>
      <c r="B1674" s="99" t="s">
        <v>6156</v>
      </c>
      <c r="C1674" s="99" t="s">
        <v>6157</v>
      </c>
    </row>
    <row r="1675" spans="1:3" x14ac:dyDescent="0.25">
      <c r="A1675" s="98" t="s">
        <v>6158</v>
      </c>
      <c r="B1675" s="99" t="s">
        <v>6159</v>
      </c>
      <c r="C1675" s="99" t="s">
        <v>6160</v>
      </c>
    </row>
    <row r="1676" spans="1:3" x14ac:dyDescent="0.25">
      <c r="A1676" s="98" t="s">
        <v>6161</v>
      </c>
      <c r="B1676" s="99" t="s">
        <v>6162</v>
      </c>
      <c r="C1676" s="99" t="s">
        <v>6163</v>
      </c>
    </row>
    <row r="1677" spans="1:3" x14ac:dyDescent="0.25">
      <c r="A1677" s="98" t="s">
        <v>6164</v>
      </c>
      <c r="B1677" s="99" t="s">
        <v>6165</v>
      </c>
      <c r="C1677" s="99" t="s">
        <v>6166</v>
      </c>
    </row>
    <row r="1678" spans="1:3" x14ac:dyDescent="0.25">
      <c r="A1678" s="98" t="s">
        <v>6167</v>
      </c>
      <c r="B1678" s="99" t="s">
        <v>6168</v>
      </c>
      <c r="C1678" s="99" t="s">
        <v>6169</v>
      </c>
    </row>
    <row r="1679" spans="1:3" x14ac:dyDescent="0.25">
      <c r="A1679" s="98" t="s">
        <v>6170</v>
      </c>
      <c r="B1679" s="99" t="s">
        <v>6171</v>
      </c>
      <c r="C1679" s="99" t="s">
        <v>6172</v>
      </c>
    </row>
    <row r="1680" spans="1:3" x14ac:dyDescent="0.25">
      <c r="A1680" s="98" t="s">
        <v>6173</v>
      </c>
      <c r="B1680" s="99" t="s">
        <v>6174</v>
      </c>
      <c r="C1680" s="99" t="s">
        <v>6175</v>
      </c>
    </row>
    <row r="1681" spans="1:3" x14ac:dyDescent="0.25">
      <c r="A1681" s="98" t="s">
        <v>6176</v>
      </c>
      <c r="B1681" s="99" t="s">
        <v>6177</v>
      </c>
      <c r="C1681" s="99" t="s">
        <v>6178</v>
      </c>
    </row>
    <row r="1682" spans="1:3" x14ac:dyDescent="0.25">
      <c r="A1682" s="98" t="s">
        <v>6179</v>
      </c>
      <c r="B1682" s="99" t="s">
        <v>6180</v>
      </c>
      <c r="C1682" s="99" t="s">
        <v>6181</v>
      </c>
    </row>
    <row r="1683" spans="1:3" x14ac:dyDescent="0.25">
      <c r="A1683" s="98" t="s">
        <v>6182</v>
      </c>
      <c r="B1683" s="99" t="s">
        <v>6183</v>
      </c>
      <c r="C1683" s="99" t="s">
        <v>6184</v>
      </c>
    </row>
    <row r="1684" spans="1:3" x14ac:dyDescent="0.25">
      <c r="A1684" s="98" t="s">
        <v>6185</v>
      </c>
      <c r="B1684" s="99" t="s">
        <v>6186</v>
      </c>
      <c r="C1684" s="99" t="s">
        <v>6187</v>
      </c>
    </row>
    <row r="1685" spans="1:3" x14ac:dyDescent="0.25">
      <c r="A1685" s="98" t="s">
        <v>6188</v>
      </c>
      <c r="B1685" s="99" t="s">
        <v>6189</v>
      </c>
      <c r="C1685" s="99" t="s">
        <v>6190</v>
      </c>
    </row>
    <row r="1686" spans="1:3" x14ac:dyDescent="0.25">
      <c r="A1686" s="98" t="s">
        <v>6191</v>
      </c>
      <c r="B1686" s="99" t="s">
        <v>6192</v>
      </c>
      <c r="C1686" s="99" t="s">
        <v>6193</v>
      </c>
    </row>
    <row r="1687" spans="1:3" x14ac:dyDescent="0.25">
      <c r="A1687" s="98" t="s">
        <v>6194</v>
      </c>
      <c r="B1687" s="99" t="s">
        <v>6195</v>
      </c>
      <c r="C1687" s="99" t="s">
        <v>6196</v>
      </c>
    </row>
    <row r="1688" spans="1:3" x14ac:dyDescent="0.25">
      <c r="A1688" s="98" t="s">
        <v>6197</v>
      </c>
      <c r="B1688" s="99" t="s">
        <v>6198</v>
      </c>
      <c r="C1688" s="99" t="s">
        <v>6199</v>
      </c>
    </row>
    <row r="1689" spans="1:3" x14ac:dyDescent="0.25">
      <c r="A1689" s="98" t="s">
        <v>6200</v>
      </c>
      <c r="B1689" s="99" t="s">
        <v>6201</v>
      </c>
      <c r="C1689" s="99" t="s">
        <v>6202</v>
      </c>
    </row>
    <row r="1690" spans="1:3" x14ac:dyDescent="0.25">
      <c r="A1690" s="98" t="s">
        <v>6203</v>
      </c>
      <c r="B1690" s="99" t="s">
        <v>6204</v>
      </c>
      <c r="C1690" s="99" t="s">
        <v>6205</v>
      </c>
    </row>
    <row r="1691" spans="1:3" x14ac:dyDescent="0.25">
      <c r="A1691" s="98" t="s">
        <v>6206</v>
      </c>
      <c r="B1691" s="99" t="s">
        <v>6207</v>
      </c>
      <c r="C1691" s="99" t="s">
        <v>6208</v>
      </c>
    </row>
    <row r="1692" spans="1:3" x14ac:dyDescent="0.25">
      <c r="A1692" s="98" t="s">
        <v>6209</v>
      </c>
      <c r="B1692" s="99" t="s">
        <v>6210</v>
      </c>
      <c r="C1692" s="99" t="s">
        <v>6211</v>
      </c>
    </row>
    <row r="1693" spans="1:3" x14ac:dyDescent="0.25">
      <c r="A1693" s="98" t="s">
        <v>6212</v>
      </c>
      <c r="B1693" s="99" t="s">
        <v>6213</v>
      </c>
      <c r="C1693" s="99" t="s">
        <v>6214</v>
      </c>
    </row>
    <row r="1694" spans="1:3" x14ac:dyDescent="0.25">
      <c r="A1694" s="98" t="s">
        <v>6215</v>
      </c>
      <c r="B1694" s="99" t="s">
        <v>6216</v>
      </c>
      <c r="C1694" s="99" t="s">
        <v>6217</v>
      </c>
    </row>
    <row r="1695" spans="1:3" x14ac:dyDescent="0.25">
      <c r="A1695" s="98" t="s">
        <v>6218</v>
      </c>
      <c r="B1695" s="99" t="s">
        <v>6219</v>
      </c>
      <c r="C1695" s="99" t="s">
        <v>6220</v>
      </c>
    </row>
    <row r="1696" spans="1:3" x14ac:dyDescent="0.25">
      <c r="A1696" s="98" t="s">
        <v>6221</v>
      </c>
      <c r="B1696" s="99" t="s">
        <v>6222</v>
      </c>
      <c r="C1696" s="99" t="s">
        <v>6223</v>
      </c>
    </row>
    <row r="1697" spans="1:3" x14ac:dyDescent="0.25">
      <c r="A1697" s="98" t="s">
        <v>6224</v>
      </c>
      <c r="B1697" s="99" t="s">
        <v>6225</v>
      </c>
      <c r="C1697" s="99" t="s">
        <v>6226</v>
      </c>
    </row>
    <row r="1698" spans="1:3" x14ac:dyDescent="0.25">
      <c r="A1698" s="98" t="s">
        <v>6227</v>
      </c>
      <c r="B1698" s="99" t="s">
        <v>6228</v>
      </c>
      <c r="C1698" s="99" t="s">
        <v>6229</v>
      </c>
    </row>
    <row r="1699" spans="1:3" x14ac:dyDescent="0.25">
      <c r="A1699" s="98" t="s">
        <v>6230</v>
      </c>
      <c r="B1699" s="99" t="s">
        <v>6231</v>
      </c>
      <c r="C1699" s="99" t="s">
        <v>6232</v>
      </c>
    </row>
    <row r="1700" spans="1:3" x14ac:dyDescent="0.25">
      <c r="A1700" s="98" t="s">
        <v>6233</v>
      </c>
      <c r="B1700" s="99" t="s">
        <v>6234</v>
      </c>
      <c r="C1700" s="99" t="s">
        <v>6235</v>
      </c>
    </row>
    <row r="1701" spans="1:3" x14ac:dyDescent="0.25">
      <c r="A1701" s="98" t="s">
        <v>6236</v>
      </c>
      <c r="B1701" s="99" t="s">
        <v>6237</v>
      </c>
      <c r="C1701" s="99" t="s">
        <v>6238</v>
      </c>
    </row>
    <row r="1702" spans="1:3" x14ac:dyDescent="0.25">
      <c r="A1702" s="98" t="s">
        <v>6239</v>
      </c>
      <c r="B1702" s="99" t="s">
        <v>6240</v>
      </c>
      <c r="C1702" s="99" t="s">
        <v>6241</v>
      </c>
    </row>
    <row r="1703" spans="1:3" x14ac:dyDescent="0.25">
      <c r="A1703" s="98" t="s">
        <v>6242</v>
      </c>
      <c r="B1703" s="99" t="s">
        <v>6243</v>
      </c>
      <c r="C1703" s="99" t="s">
        <v>6244</v>
      </c>
    </row>
    <row r="1704" spans="1:3" x14ac:dyDescent="0.25">
      <c r="A1704" s="98" t="s">
        <v>6245</v>
      </c>
      <c r="B1704" s="99" t="s">
        <v>6246</v>
      </c>
      <c r="C1704" s="99" t="s">
        <v>6247</v>
      </c>
    </row>
    <row r="1705" spans="1:3" x14ac:dyDescent="0.25">
      <c r="A1705" s="98" t="s">
        <v>6248</v>
      </c>
      <c r="B1705" s="99" t="s">
        <v>6249</v>
      </c>
      <c r="C1705" s="99" t="s">
        <v>6250</v>
      </c>
    </row>
    <row r="1706" spans="1:3" x14ac:dyDescent="0.25">
      <c r="A1706" s="98" t="s">
        <v>6251</v>
      </c>
      <c r="B1706" s="99" t="s">
        <v>6252</v>
      </c>
      <c r="C1706" s="99" t="s">
        <v>6253</v>
      </c>
    </row>
    <row r="1707" spans="1:3" x14ac:dyDescent="0.25">
      <c r="A1707" s="98" t="s">
        <v>6254</v>
      </c>
      <c r="B1707" s="99" t="s">
        <v>6255</v>
      </c>
      <c r="C1707" s="99" t="s">
        <v>6256</v>
      </c>
    </row>
    <row r="1708" spans="1:3" x14ac:dyDescent="0.25">
      <c r="A1708" s="98" t="s">
        <v>6257</v>
      </c>
      <c r="B1708" s="99" t="s">
        <v>6258</v>
      </c>
      <c r="C1708" s="99" t="s">
        <v>6259</v>
      </c>
    </row>
    <row r="1709" spans="1:3" x14ac:dyDescent="0.25">
      <c r="A1709" s="98" t="s">
        <v>6260</v>
      </c>
      <c r="B1709" s="99" t="s">
        <v>6261</v>
      </c>
      <c r="C1709" s="99" t="s">
        <v>6262</v>
      </c>
    </row>
    <row r="1710" spans="1:3" x14ac:dyDescent="0.25">
      <c r="A1710" s="98" t="s">
        <v>6263</v>
      </c>
      <c r="B1710" s="99" t="s">
        <v>6264</v>
      </c>
      <c r="C1710" s="99" t="s">
        <v>6265</v>
      </c>
    </row>
    <row r="1711" spans="1:3" x14ac:dyDescent="0.25">
      <c r="A1711" s="98" t="s">
        <v>6266</v>
      </c>
      <c r="B1711" s="99" t="s">
        <v>6267</v>
      </c>
      <c r="C1711" s="99" t="s">
        <v>6268</v>
      </c>
    </row>
    <row r="1712" spans="1:3" x14ac:dyDescent="0.25">
      <c r="A1712" s="98" t="s">
        <v>6269</v>
      </c>
      <c r="B1712" s="99" t="s">
        <v>6270</v>
      </c>
      <c r="C1712" s="99" t="s">
        <v>6271</v>
      </c>
    </row>
    <row r="1713" spans="1:3" x14ac:dyDescent="0.25">
      <c r="A1713" s="98" t="s">
        <v>6272</v>
      </c>
      <c r="B1713" s="99" t="s">
        <v>6273</v>
      </c>
      <c r="C1713" s="99" t="s">
        <v>6274</v>
      </c>
    </row>
    <row r="1714" spans="1:3" x14ac:dyDescent="0.25">
      <c r="A1714" s="98" t="s">
        <v>6275</v>
      </c>
      <c r="B1714" s="99" t="s">
        <v>6276</v>
      </c>
      <c r="C1714" s="99" t="s">
        <v>6277</v>
      </c>
    </row>
    <row r="1715" spans="1:3" x14ac:dyDescent="0.25">
      <c r="A1715" s="98" t="s">
        <v>6278</v>
      </c>
      <c r="B1715" s="99" t="s">
        <v>6279</v>
      </c>
      <c r="C1715" s="99" t="s">
        <v>6280</v>
      </c>
    </row>
    <row r="1716" spans="1:3" x14ac:dyDescent="0.25">
      <c r="A1716" s="98" t="s">
        <v>6281</v>
      </c>
      <c r="B1716" s="99" t="s">
        <v>6282</v>
      </c>
      <c r="C1716" s="99" t="s">
        <v>6283</v>
      </c>
    </row>
    <row r="1717" spans="1:3" x14ac:dyDescent="0.25">
      <c r="A1717" s="98" t="s">
        <v>6284</v>
      </c>
      <c r="B1717" s="99" t="s">
        <v>6285</v>
      </c>
      <c r="C1717" s="99" t="s">
        <v>6286</v>
      </c>
    </row>
    <row r="1718" spans="1:3" x14ac:dyDescent="0.25">
      <c r="A1718" s="98" t="s">
        <v>6287</v>
      </c>
      <c r="B1718" s="99" t="s">
        <v>6288</v>
      </c>
      <c r="C1718" s="99" t="s">
        <v>6289</v>
      </c>
    </row>
    <row r="1719" spans="1:3" x14ac:dyDescent="0.25">
      <c r="A1719" s="98" t="s">
        <v>6290</v>
      </c>
      <c r="B1719" s="99" t="s">
        <v>6291</v>
      </c>
      <c r="C1719" s="99" t="s">
        <v>6292</v>
      </c>
    </row>
    <row r="1720" spans="1:3" x14ac:dyDescent="0.25">
      <c r="A1720" s="98" t="s">
        <v>6293</v>
      </c>
      <c r="B1720" s="99" t="s">
        <v>6294</v>
      </c>
      <c r="C1720" s="99" t="s">
        <v>6295</v>
      </c>
    </row>
    <row r="1721" spans="1:3" x14ac:dyDescent="0.25">
      <c r="A1721" s="98" t="s">
        <v>6296</v>
      </c>
      <c r="B1721" s="99" t="s">
        <v>6297</v>
      </c>
      <c r="C1721" s="99" t="s">
        <v>6298</v>
      </c>
    </row>
    <row r="1722" spans="1:3" x14ac:dyDescent="0.25">
      <c r="A1722" s="98" t="s">
        <v>6299</v>
      </c>
      <c r="B1722" s="99" t="s">
        <v>6300</v>
      </c>
      <c r="C1722" s="99" t="s">
        <v>6301</v>
      </c>
    </row>
    <row r="1723" spans="1:3" x14ac:dyDescent="0.25">
      <c r="A1723" s="98" t="s">
        <v>6302</v>
      </c>
      <c r="B1723" s="99" t="s">
        <v>6303</v>
      </c>
      <c r="C1723" s="99" t="s">
        <v>6304</v>
      </c>
    </row>
    <row r="1724" spans="1:3" x14ac:dyDescent="0.25">
      <c r="A1724" s="98" t="s">
        <v>6305</v>
      </c>
      <c r="B1724" s="99" t="s">
        <v>6306</v>
      </c>
      <c r="C1724" s="99" t="s">
        <v>6307</v>
      </c>
    </row>
    <row r="1725" spans="1:3" x14ac:dyDescent="0.25">
      <c r="A1725" s="98" t="s">
        <v>6308</v>
      </c>
      <c r="B1725" s="99" t="s">
        <v>6309</v>
      </c>
      <c r="C1725" s="99" t="s">
        <v>6310</v>
      </c>
    </row>
    <row r="1726" spans="1:3" x14ac:dyDescent="0.25">
      <c r="A1726" s="98" t="s">
        <v>6311</v>
      </c>
      <c r="B1726" s="99" t="s">
        <v>6312</v>
      </c>
      <c r="C1726" s="99" t="s">
        <v>6313</v>
      </c>
    </row>
    <row r="1727" spans="1:3" x14ac:dyDescent="0.25">
      <c r="A1727" s="98" t="s">
        <v>6314</v>
      </c>
      <c r="B1727" s="99" t="s">
        <v>6315</v>
      </c>
      <c r="C1727" s="99" t="s">
        <v>6316</v>
      </c>
    </row>
    <row r="1728" spans="1:3" x14ac:dyDescent="0.25">
      <c r="A1728" s="98" t="s">
        <v>6317</v>
      </c>
      <c r="B1728" s="99" t="s">
        <v>6318</v>
      </c>
      <c r="C1728" s="99" t="s">
        <v>6319</v>
      </c>
    </row>
    <row r="1729" spans="1:3" x14ac:dyDescent="0.25">
      <c r="A1729" s="98" t="s">
        <v>6320</v>
      </c>
      <c r="B1729" s="99" t="s">
        <v>6321</v>
      </c>
      <c r="C1729" s="99" t="s">
        <v>6322</v>
      </c>
    </row>
    <row r="1730" spans="1:3" x14ac:dyDescent="0.25">
      <c r="A1730" s="98" t="s">
        <v>6323</v>
      </c>
      <c r="B1730" s="99" t="s">
        <v>6324</v>
      </c>
      <c r="C1730" s="99" t="s">
        <v>6325</v>
      </c>
    </row>
    <row r="1731" spans="1:3" x14ac:dyDescent="0.25">
      <c r="A1731" s="98" t="s">
        <v>6326</v>
      </c>
      <c r="B1731" s="99" t="s">
        <v>6327</v>
      </c>
      <c r="C1731" s="99" t="s">
        <v>6328</v>
      </c>
    </row>
    <row r="1732" spans="1:3" x14ac:dyDescent="0.25">
      <c r="A1732" s="98" t="s">
        <v>6329</v>
      </c>
      <c r="B1732" s="99" t="s">
        <v>6330</v>
      </c>
      <c r="C1732" s="99" t="s">
        <v>6331</v>
      </c>
    </row>
    <row r="1733" spans="1:3" x14ac:dyDescent="0.25">
      <c r="A1733" s="98" t="s">
        <v>6332</v>
      </c>
      <c r="B1733" s="99" t="s">
        <v>6333</v>
      </c>
      <c r="C1733" s="99" t="s">
        <v>6334</v>
      </c>
    </row>
    <row r="1734" spans="1:3" x14ac:dyDescent="0.25">
      <c r="A1734" s="98" t="s">
        <v>6335</v>
      </c>
      <c r="B1734" s="99" t="s">
        <v>6336</v>
      </c>
      <c r="C1734" s="99" t="s">
        <v>6337</v>
      </c>
    </row>
    <row r="1735" spans="1:3" x14ac:dyDescent="0.25">
      <c r="A1735" s="98" t="s">
        <v>6338</v>
      </c>
      <c r="B1735" s="99" t="s">
        <v>6339</v>
      </c>
      <c r="C1735" s="99" t="s">
        <v>6340</v>
      </c>
    </row>
    <row r="1736" spans="1:3" x14ac:dyDescent="0.25">
      <c r="A1736" s="98" t="s">
        <v>6341</v>
      </c>
      <c r="B1736" s="99" t="s">
        <v>6342</v>
      </c>
      <c r="C1736" s="99" t="s">
        <v>6343</v>
      </c>
    </row>
    <row r="1737" spans="1:3" x14ac:dyDescent="0.25">
      <c r="A1737" s="98" t="s">
        <v>6344</v>
      </c>
      <c r="B1737" s="99" t="s">
        <v>6345</v>
      </c>
      <c r="C1737" s="99" t="s">
        <v>6346</v>
      </c>
    </row>
    <row r="1738" spans="1:3" x14ac:dyDescent="0.25">
      <c r="A1738" s="98" t="s">
        <v>6347</v>
      </c>
      <c r="B1738" s="99" t="s">
        <v>6348</v>
      </c>
      <c r="C1738" s="99" t="s">
        <v>6349</v>
      </c>
    </row>
    <row r="1739" spans="1:3" x14ac:dyDescent="0.25">
      <c r="A1739" s="98" t="s">
        <v>6350</v>
      </c>
      <c r="B1739" s="99" t="s">
        <v>6351</v>
      </c>
      <c r="C1739" s="99" t="s">
        <v>6352</v>
      </c>
    </row>
    <row r="1740" spans="1:3" x14ac:dyDescent="0.25">
      <c r="A1740" s="98" t="s">
        <v>6353</v>
      </c>
      <c r="B1740" s="99" t="s">
        <v>6354</v>
      </c>
      <c r="C1740" s="99" t="s">
        <v>6355</v>
      </c>
    </row>
    <row r="1741" spans="1:3" x14ac:dyDescent="0.25">
      <c r="A1741" s="98" t="s">
        <v>6356</v>
      </c>
      <c r="B1741" s="99" t="s">
        <v>6357</v>
      </c>
      <c r="C1741" s="99" t="s">
        <v>6358</v>
      </c>
    </row>
    <row r="1742" spans="1:3" x14ac:dyDescent="0.25">
      <c r="A1742" s="98" t="s">
        <v>6359</v>
      </c>
      <c r="B1742" s="99" t="s">
        <v>6360</v>
      </c>
      <c r="C1742" s="99" t="s">
        <v>6361</v>
      </c>
    </row>
    <row r="1743" spans="1:3" x14ac:dyDescent="0.25">
      <c r="A1743" s="98" t="s">
        <v>6362</v>
      </c>
      <c r="B1743" s="99" t="s">
        <v>6363</v>
      </c>
      <c r="C1743" s="99" t="s">
        <v>6364</v>
      </c>
    </row>
    <row r="1744" spans="1:3" x14ac:dyDescent="0.25">
      <c r="A1744" s="98" t="s">
        <v>6365</v>
      </c>
      <c r="B1744" s="99" t="s">
        <v>6366</v>
      </c>
      <c r="C1744" s="99" t="s">
        <v>6367</v>
      </c>
    </row>
    <row r="1745" spans="1:3" x14ac:dyDescent="0.25">
      <c r="A1745" s="98" t="s">
        <v>6368</v>
      </c>
      <c r="B1745" s="99" t="s">
        <v>6369</v>
      </c>
      <c r="C1745" s="99" t="s">
        <v>6370</v>
      </c>
    </row>
    <row r="1746" spans="1:3" x14ac:dyDescent="0.25">
      <c r="A1746" s="98" t="s">
        <v>6371</v>
      </c>
      <c r="B1746" s="99" t="s">
        <v>6372</v>
      </c>
      <c r="C1746" s="99" t="s">
        <v>6373</v>
      </c>
    </row>
    <row r="1747" spans="1:3" x14ac:dyDescent="0.25">
      <c r="A1747" s="98" t="s">
        <v>6374</v>
      </c>
      <c r="B1747" s="99" t="s">
        <v>6375</v>
      </c>
      <c r="C1747" s="99" t="s">
        <v>6376</v>
      </c>
    </row>
    <row r="1748" spans="1:3" x14ac:dyDescent="0.25">
      <c r="A1748" s="98" t="s">
        <v>6377</v>
      </c>
      <c r="B1748" s="99" t="s">
        <v>6378</v>
      </c>
      <c r="C1748" s="99" t="s">
        <v>6379</v>
      </c>
    </row>
    <row r="1749" spans="1:3" x14ac:dyDescent="0.25">
      <c r="A1749" s="98" t="s">
        <v>6380</v>
      </c>
      <c r="B1749" s="99" t="s">
        <v>6381</v>
      </c>
      <c r="C1749" s="99" t="s">
        <v>6382</v>
      </c>
    </row>
    <row r="1750" spans="1:3" x14ac:dyDescent="0.25">
      <c r="A1750" s="98" t="s">
        <v>6383</v>
      </c>
      <c r="B1750" s="99" t="s">
        <v>6384</v>
      </c>
      <c r="C1750" s="99" t="s">
        <v>6385</v>
      </c>
    </row>
    <row r="1751" spans="1:3" x14ac:dyDescent="0.25">
      <c r="A1751" s="98" t="s">
        <v>6386</v>
      </c>
      <c r="B1751" s="99" t="s">
        <v>6387</v>
      </c>
      <c r="C1751" s="99" t="s">
        <v>6388</v>
      </c>
    </row>
    <row r="1752" spans="1:3" x14ac:dyDescent="0.25">
      <c r="A1752" s="98" t="s">
        <v>6389</v>
      </c>
      <c r="B1752" s="99" t="s">
        <v>6390</v>
      </c>
      <c r="C1752" s="99" t="s">
        <v>6391</v>
      </c>
    </row>
    <row r="1753" spans="1:3" x14ac:dyDescent="0.25">
      <c r="A1753" s="98" t="s">
        <v>6392</v>
      </c>
      <c r="B1753" s="99" t="s">
        <v>6393</v>
      </c>
      <c r="C1753" s="99" t="s">
        <v>6394</v>
      </c>
    </row>
    <row r="1754" spans="1:3" x14ac:dyDescent="0.25">
      <c r="A1754" s="98" t="s">
        <v>6395</v>
      </c>
      <c r="B1754" s="99" t="s">
        <v>6396</v>
      </c>
      <c r="C1754" s="99" t="s">
        <v>6397</v>
      </c>
    </row>
    <row r="1755" spans="1:3" x14ac:dyDescent="0.25">
      <c r="A1755" s="98" t="s">
        <v>6398</v>
      </c>
      <c r="B1755" s="99" t="s">
        <v>6399</v>
      </c>
      <c r="C1755" s="99" t="s">
        <v>6400</v>
      </c>
    </row>
    <row r="1756" spans="1:3" x14ac:dyDescent="0.25">
      <c r="A1756" s="98" t="s">
        <v>6401</v>
      </c>
      <c r="B1756" s="99" t="s">
        <v>6402</v>
      </c>
      <c r="C1756" s="99" t="s">
        <v>6403</v>
      </c>
    </row>
    <row r="1757" spans="1:3" x14ac:dyDescent="0.25">
      <c r="A1757" s="98" t="s">
        <v>6404</v>
      </c>
      <c r="B1757" s="99" t="s">
        <v>6405</v>
      </c>
      <c r="C1757" s="99" t="s">
        <v>6406</v>
      </c>
    </row>
    <row r="1758" spans="1:3" x14ac:dyDescent="0.25">
      <c r="A1758" s="98" t="s">
        <v>6407</v>
      </c>
      <c r="B1758" s="99" t="s">
        <v>6408</v>
      </c>
      <c r="C1758" s="99" t="s">
        <v>6409</v>
      </c>
    </row>
    <row r="1759" spans="1:3" x14ac:dyDescent="0.25">
      <c r="A1759" s="98" t="s">
        <v>6410</v>
      </c>
      <c r="B1759" s="99" t="s">
        <v>6411</v>
      </c>
      <c r="C1759" s="99" t="s">
        <v>6412</v>
      </c>
    </row>
    <row r="1760" spans="1:3" x14ac:dyDescent="0.25">
      <c r="A1760" s="98" t="s">
        <v>6413</v>
      </c>
      <c r="B1760" s="99" t="s">
        <v>6414</v>
      </c>
      <c r="C1760" s="99" t="s">
        <v>6415</v>
      </c>
    </row>
    <row r="1761" spans="1:3" x14ac:dyDescent="0.25">
      <c r="A1761" s="98" t="s">
        <v>6416</v>
      </c>
      <c r="B1761" s="99" t="s">
        <v>6417</v>
      </c>
      <c r="C1761" s="99" t="s">
        <v>6418</v>
      </c>
    </row>
    <row r="1762" spans="1:3" x14ac:dyDescent="0.25">
      <c r="A1762" s="98" t="s">
        <v>6419</v>
      </c>
      <c r="B1762" s="99" t="s">
        <v>6420</v>
      </c>
      <c r="C1762" s="99" t="s">
        <v>6421</v>
      </c>
    </row>
    <row r="1763" spans="1:3" x14ac:dyDescent="0.25">
      <c r="A1763" s="98" t="s">
        <v>6422</v>
      </c>
      <c r="B1763" s="99" t="s">
        <v>6423</v>
      </c>
      <c r="C1763" s="99" t="s">
        <v>6424</v>
      </c>
    </row>
    <row r="1764" spans="1:3" x14ac:dyDescent="0.25">
      <c r="A1764" s="98" t="s">
        <v>6425</v>
      </c>
      <c r="B1764" s="99" t="s">
        <v>6426</v>
      </c>
      <c r="C1764" s="99" t="s">
        <v>6427</v>
      </c>
    </row>
    <row r="1765" spans="1:3" x14ac:dyDescent="0.25">
      <c r="A1765" s="98" t="s">
        <v>6428</v>
      </c>
      <c r="B1765" s="99" t="s">
        <v>6429</v>
      </c>
      <c r="C1765" s="99" t="s">
        <v>6430</v>
      </c>
    </row>
    <row r="1766" spans="1:3" x14ac:dyDescent="0.25">
      <c r="A1766" s="98" t="s">
        <v>6431</v>
      </c>
      <c r="B1766" s="99" t="s">
        <v>6432</v>
      </c>
      <c r="C1766" s="99" t="s">
        <v>6433</v>
      </c>
    </row>
    <row r="1767" spans="1:3" x14ac:dyDescent="0.25">
      <c r="A1767" s="98" t="s">
        <v>6434</v>
      </c>
      <c r="B1767" s="99" t="s">
        <v>6435</v>
      </c>
      <c r="C1767" s="99" t="s">
        <v>6436</v>
      </c>
    </row>
    <row r="1768" spans="1:3" x14ac:dyDescent="0.25">
      <c r="A1768" s="98" t="s">
        <v>6437</v>
      </c>
      <c r="B1768" s="99" t="s">
        <v>6438</v>
      </c>
      <c r="C1768" s="99" t="s">
        <v>6439</v>
      </c>
    </row>
    <row r="1769" spans="1:3" x14ac:dyDescent="0.25">
      <c r="A1769" s="98" t="s">
        <v>6440</v>
      </c>
      <c r="B1769" s="99" t="s">
        <v>6441</v>
      </c>
      <c r="C1769" s="99" t="s">
        <v>6442</v>
      </c>
    </row>
    <row r="1770" spans="1:3" x14ac:dyDescent="0.25">
      <c r="A1770" s="98" t="s">
        <v>6443</v>
      </c>
      <c r="B1770" s="99" t="s">
        <v>6444</v>
      </c>
      <c r="C1770" s="99" t="s">
        <v>6445</v>
      </c>
    </row>
    <row r="1771" spans="1:3" x14ac:dyDescent="0.25">
      <c r="A1771" s="98" t="s">
        <v>6446</v>
      </c>
      <c r="B1771" s="99" t="s">
        <v>6447</v>
      </c>
      <c r="C1771" s="99" t="s">
        <v>6448</v>
      </c>
    </row>
    <row r="1772" spans="1:3" x14ac:dyDescent="0.25">
      <c r="A1772" s="98" t="s">
        <v>6449</v>
      </c>
      <c r="B1772" s="99" t="s">
        <v>6450</v>
      </c>
      <c r="C1772" s="99" t="s">
        <v>6451</v>
      </c>
    </row>
    <row r="1773" spans="1:3" x14ac:dyDescent="0.25">
      <c r="A1773" s="98" t="s">
        <v>6452</v>
      </c>
      <c r="B1773" s="99" t="s">
        <v>6453</v>
      </c>
      <c r="C1773" s="99" t="s">
        <v>6454</v>
      </c>
    </row>
    <row r="1774" spans="1:3" x14ac:dyDescent="0.25">
      <c r="A1774" s="98" t="s">
        <v>6455</v>
      </c>
      <c r="B1774" s="99" t="s">
        <v>6456</v>
      </c>
      <c r="C1774" s="99" t="s">
        <v>6457</v>
      </c>
    </row>
    <row r="1775" spans="1:3" x14ac:dyDescent="0.25">
      <c r="A1775" s="98" t="s">
        <v>6458</v>
      </c>
      <c r="B1775" s="99" t="s">
        <v>6459</v>
      </c>
      <c r="C1775" s="99" t="s">
        <v>6460</v>
      </c>
    </row>
    <row r="1776" spans="1:3" x14ac:dyDescent="0.25">
      <c r="A1776" s="98" t="s">
        <v>6461</v>
      </c>
      <c r="B1776" s="99" t="s">
        <v>6462</v>
      </c>
      <c r="C1776" s="99" t="s">
        <v>6463</v>
      </c>
    </row>
    <row r="1777" spans="1:3" x14ac:dyDescent="0.25">
      <c r="A1777" s="98" t="s">
        <v>6464</v>
      </c>
      <c r="B1777" s="99" t="s">
        <v>6465</v>
      </c>
      <c r="C1777" s="99" t="s">
        <v>6466</v>
      </c>
    </row>
    <row r="1778" spans="1:3" x14ac:dyDescent="0.25">
      <c r="A1778" s="98" t="s">
        <v>6467</v>
      </c>
      <c r="B1778" s="99" t="s">
        <v>6468</v>
      </c>
      <c r="C1778" s="99" t="s">
        <v>6469</v>
      </c>
    </row>
    <row r="1779" spans="1:3" x14ac:dyDescent="0.25">
      <c r="A1779" s="98" t="s">
        <v>6470</v>
      </c>
      <c r="B1779" s="99" t="s">
        <v>6471</v>
      </c>
      <c r="C1779" s="99" t="s">
        <v>6472</v>
      </c>
    </row>
    <row r="1780" spans="1:3" x14ac:dyDescent="0.25">
      <c r="A1780" s="98" t="s">
        <v>6473</v>
      </c>
      <c r="B1780" s="99" t="s">
        <v>6474</v>
      </c>
      <c r="C1780" s="99" t="s">
        <v>6475</v>
      </c>
    </row>
    <row r="1781" spans="1:3" x14ac:dyDescent="0.25">
      <c r="A1781" s="98" t="s">
        <v>6476</v>
      </c>
      <c r="B1781" s="99" t="s">
        <v>6477</v>
      </c>
      <c r="C1781" s="99" t="s">
        <v>6478</v>
      </c>
    </row>
    <row r="1782" spans="1:3" x14ac:dyDescent="0.25">
      <c r="A1782" s="98" t="s">
        <v>6479</v>
      </c>
      <c r="B1782" s="99" t="s">
        <v>6480</v>
      </c>
      <c r="C1782" s="99" t="s">
        <v>6481</v>
      </c>
    </row>
    <row r="1783" spans="1:3" x14ac:dyDescent="0.25">
      <c r="A1783" s="98" t="s">
        <v>6482</v>
      </c>
      <c r="B1783" s="99" t="s">
        <v>6483</v>
      </c>
      <c r="C1783" s="99" t="s">
        <v>6484</v>
      </c>
    </row>
    <row r="1784" spans="1:3" x14ac:dyDescent="0.25">
      <c r="A1784" s="98" t="s">
        <v>6485</v>
      </c>
      <c r="B1784" s="99" t="s">
        <v>6486</v>
      </c>
      <c r="C1784" s="99" t="s">
        <v>6487</v>
      </c>
    </row>
    <row r="1785" spans="1:3" x14ac:dyDescent="0.25">
      <c r="A1785" s="98" t="s">
        <v>6488</v>
      </c>
      <c r="B1785" s="99" t="s">
        <v>6489</v>
      </c>
      <c r="C1785" s="99" t="s">
        <v>6490</v>
      </c>
    </row>
    <row r="1786" spans="1:3" x14ac:dyDescent="0.25">
      <c r="A1786" s="98" t="s">
        <v>6491</v>
      </c>
      <c r="B1786" s="99" t="s">
        <v>6492</v>
      </c>
      <c r="C1786" s="99" t="s">
        <v>6493</v>
      </c>
    </row>
    <row r="1787" spans="1:3" x14ac:dyDescent="0.25">
      <c r="A1787" s="98" t="s">
        <v>6494</v>
      </c>
      <c r="B1787" s="99" t="s">
        <v>6495</v>
      </c>
      <c r="C1787" s="99" t="s">
        <v>6496</v>
      </c>
    </row>
    <row r="1788" spans="1:3" x14ac:dyDescent="0.25">
      <c r="A1788" s="98" t="s">
        <v>6497</v>
      </c>
      <c r="B1788" s="99" t="s">
        <v>6498</v>
      </c>
      <c r="C1788" s="99" t="s">
        <v>6499</v>
      </c>
    </row>
    <row r="1789" spans="1:3" x14ac:dyDescent="0.25">
      <c r="A1789" s="98" t="s">
        <v>6500</v>
      </c>
      <c r="B1789" s="99" t="s">
        <v>6501</v>
      </c>
      <c r="C1789" s="99" t="s">
        <v>6502</v>
      </c>
    </row>
    <row r="1790" spans="1:3" x14ac:dyDescent="0.25">
      <c r="A1790" s="98" t="s">
        <v>6503</v>
      </c>
      <c r="B1790" s="99" t="s">
        <v>6504</v>
      </c>
      <c r="C1790" s="99" t="s">
        <v>6505</v>
      </c>
    </row>
    <row r="1791" spans="1:3" x14ac:dyDescent="0.25">
      <c r="A1791" s="98" t="s">
        <v>6506</v>
      </c>
      <c r="B1791" s="99" t="s">
        <v>6507</v>
      </c>
      <c r="C1791" s="99" t="s">
        <v>6508</v>
      </c>
    </row>
    <row r="1792" spans="1:3" x14ac:dyDescent="0.25">
      <c r="A1792" s="98" t="s">
        <v>6509</v>
      </c>
      <c r="B1792" s="99" t="s">
        <v>6510</v>
      </c>
      <c r="C1792" s="99" t="s">
        <v>6511</v>
      </c>
    </row>
    <row r="1793" spans="1:3" x14ac:dyDescent="0.25">
      <c r="A1793" s="98" t="s">
        <v>6512</v>
      </c>
      <c r="B1793" s="99" t="s">
        <v>6513</v>
      </c>
      <c r="C1793" s="99" t="s">
        <v>6514</v>
      </c>
    </row>
    <row r="1794" spans="1:3" x14ac:dyDescent="0.25">
      <c r="A1794" s="98" t="s">
        <v>6515</v>
      </c>
      <c r="B1794" s="99" t="s">
        <v>6516</v>
      </c>
      <c r="C1794" s="99" t="s">
        <v>6517</v>
      </c>
    </row>
    <row r="1795" spans="1:3" x14ac:dyDescent="0.25">
      <c r="A1795" s="98" t="s">
        <v>6518</v>
      </c>
      <c r="B1795" s="99" t="s">
        <v>6519</v>
      </c>
      <c r="C1795" s="99" t="s">
        <v>6520</v>
      </c>
    </row>
    <row r="1796" spans="1:3" x14ac:dyDescent="0.25">
      <c r="A1796" s="98" t="s">
        <v>6521</v>
      </c>
      <c r="B1796" s="99" t="s">
        <v>6522</v>
      </c>
      <c r="C1796" s="99" t="s">
        <v>6523</v>
      </c>
    </row>
    <row r="1797" spans="1:3" x14ac:dyDescent="0.25">
      <c r="A1797" s="98" t="s">
        <v>6524</v>
      </c>
      <c r="B1797" s="99" t="s">
        <v>6525</v>
      </c>
      <c r="C1797" s="99" t="s">
        <v>6526</v>
      </c>
    </row>
    <row r="1798" spans="1:3" x14ac:dyDescent="0.25">
      <c r="A1798" s="98" t="s">
        <v>6527</v>
      </c>
      <c r="B1798" s="99" t="s">
        <v>6528</v>
      </c>
      <c r="C1798" s="99" t="s">
        <v>6529</v>
      </c>
    </row>
    <row r="1799" spans="1:3" x14ac:dyDescent="0.25">
      <c r="A1799" s="98" t="s">
        <v>6530</v>
      </c>
      <c r="B1799" s="99" t="s">
        <v>6531</v>
      </c>
      <c r="C1799" s="99" t="s">
        <v>6532</v>
      </c>
    </row>
    <row r="1800" spans="1:3" x14ac:dyDescent="0.25">
      <c r="A1800" s="98" t="s">
        <v>6533</v>
      </c>
      <c r="B1800" s="99" t="s">
        <v>6534</v>
      </c>
      <c r="C1800" s="99" t="s">
        <v>6535</v>
      </c>
    </row>
    <row r="1801" spans="1:3" x14ac:dyDescent="0.25">
      <c r="A1801" s="98" t="s">
        <v>6536</v>
      </c>
      <c r="B1801" s="99" t="s">
        <v>6537</v>
      </c>
      <c r="C1801" s="99" t="s">
        <v>6538</v>
      </c>
    </row>
    <row r="1802" spans="1:3" x14ac:dyDescent="0.25">
      <c r="A1802" s="98" t="s">
        <v>6539</v>
      </c>
      <c r="B1802" s="99" t="s">
        <v>6540</v>
      </c>
      <c r="C1802" s="99" t="s">
        <v>6541</v>
      </c>
    </row>
    <row r="1803" spans="1:3" x14ac:dyDescent="0.25">
      <c r="A1803" s="98" t="s">
        <v>6542</v>
      </c>
      <c r="B1803" s="99" t="s">
        <v>6543</v>
      </c>
      <c r="C1803" s="99" t="s">
        <v>6544</v>
      </c>
    </row>
    <row r="1804" spans="1:3" x14ac:dyDescent="0.25">
      <c r="A1804" s="98" t="s">
        <v>6545</v>
      </c>
      <c r="B1804" s="99" t="s">
        <v>6546</v>
      </c>
      <c r="C1804" s="99" t="s">
        <v>6547</v>
      </c>
    </row>
    <row r="1805" spans="1:3" x14ac:dyDescent="0.25">
      <c r="A1805" s="98" t="s">
        <v>6548</v>
      </c>
      <c r="B1805" s="99" t="s">
        <v>6549</v>
      </c>
      <c r="C1805" s="99" t="s">
        <v>6550</v>
      </c>
    </row>
    <row r="1806" spans="1:3" x14ac:dyDescent="0.25">
      <c r="A1806" s="98" t="s">
        <v>6551</v>
      </c>
      <c r="B1806" s="99" t="s">
        <v>6552</v>
      </c>
      <c r="C1806" s="99" t="s">
        <v>6553</v>
      </c>
    </row>
    <row r="1807" spans="1:3" x14ac:dyDescent="0.25">
      <c r="A1807" s="98" t="s">
        <v>6554</v>
      </c>
      <c r="B1807" s="99" t="s">
        <v>6555</v>
      </c>
      <c r="C1807" s="99" t="s">
        <v>6556</v>
      </c>
    </row>
    <row r="1808" spans="1:3" x14ac:dyDescent="0.25">
      <c r="A1808" s="98" t="s">
        <v>6557</v>
      </c>
      <c r="B1808" s="99" t="s">
        <v>6558</v>
      </c>
      <c r="C1808" s="99" t="s">
        <v>6559</v>
      </c>
    </row>
    <row r="1809" spans="1:3" x14ac:dyDescent="0.25">
      <c r="A1809" s="98" t="s">
        <v>6560</v>
      </c>
      <c r="B1809" s="99" t="s">
        <v>6561</v>
      </c>
      <c r="C1809" s="99" t="s">
        <v>6562</v>
      </c>
    </row>
    <row r="1810" spans="1:3" x14ac:dyDescent="0.25">
      <c r="A1810" s="98" t="s">
        <v>6563</v>
      </c>
      <c r="B1810" s="99" t="s">
        <v>6564</v>
      </c>
      <c r="C1810" s="99" t="s">
        <v>6565</v>
      </c>
    </row>
    <row r="1811" spans="1:3" x14ac:dyDescent="0.25">
      <c r="A1811" s="98" t="s">
        <v>6566</v>
      </c>
      <c r="B1811" s="99" t="s">
        <v>6567</v>
      </c>
      <c r="C1811" s="99" t="s">
        <v>6568</v>
      </c>
    </row>
    <row r="1812" spans="1:3" x14ac:dyDescent="0.25">
      <c r="A1812" s="98" t="s">
        <v>6569</v>
      </c>
      <c r="B1812" s="99" t="s">
        <v>6570</v>
      </c>
      <c r="C1812" s="99" t="s">
        <v>6571</v>
      </c>
    </row>
    <row r="1813" spans="1:3" x14ac:dyDescent="0.25">
      <c r="A1813" s="98" t="s">
        <v>6572</v>
      </c>
      <c r="B1813" s="99" t="s">
        <v>6573</v>
      </c>
      <c r="C1813" s="99" t="s">
        <v>6574</v>
      </c>
    </row>
    <row r="1814" spans="1:3" x14ac:dyDescent="0.25">
      <c r="A1814" s="98" t="s">
        <v>6575</v>
      </c>
      <c r="B1814" s="99" t="s">
        <v>6576</v>
      </c>
      <c r="C1814" s="99" t="s">
        <v>6577</v>
      </c>
    </row>
    <row r="1815" spans="1:3" x14ac:dyDescent="0.25">
      <c r="A1815" s="98" t="s">
        <v>6578</v>
      </c>
      <c r="B1815" s="99" t="s">
        <v>6579</v>
      </c>
      <c r="C1815" s="99" t="s">
        <v>6580</v>
      </c>
    </row>
    <row r="1816" spans="1:3" x14ac:dyDescent="0.25">
      <c r="A1816" s="98" t="s">
        <v>6581</v>
      </c>
      <c r="B1816" s="99" t="s">
        <v>6582</v>
      </c>
      <c r="C1816" s="99" t="s">
        <v>6583</v>
      </c>
    </row>
    <row r="1817" spans="1:3" x14ac:dyDescent="0.25">
      <c r="A1817" s="98" t="s">
        <v>6584</v>
      </c>
      <c r="B1817" s="99" t="s">
        <v>6585</v>
      </c>
      <c r="C1817" s="99" t="s">
        <v>6586</v>
      </c>
    </row>
    <row r="1818" spans="1:3" x14ac:dyDescent="0.25">
      <c r="A1818" s="98" t="s">
        <v>6587</v>
      </c>
      <c r="B1818" s="99" t="s">
        <v>6588</v>
      </c>
      <c r="C1818" s="99" t="s">
        <v>6589</v>
      </c>
    </row>
    <row r="1819" spans="1:3" x14ac:dyDescent="0.25">
      <c r="A1819" s="98" t="s">
        <v>6590</v>
      </c>
      <c r="B1819" s="99" t="s">
        <v>6591</v>
      </c>
      <c r="C1819" s="99" t="s">
        <v>6592</v>
      </c>
    </row>
    <row r="1820" spans="1:3" x14ac:dyDescent="0.25">
      <c r="A1820" s="98" t="s">
        <v>6593</v>
      </c>
      <c r="B1820" s="99" t="s">
        <v>6594</v>
      </c>
      <c r="C1820" s="99" t="s">
        <v>6595</v>
      </c>
    </row>
    <row r="1821" spans="1:3" x14ac:dyDescent="0.25">
      <c r="A1821" s="98" t="s">
        <v>6596</v>
      </c>
      <c r="B1821" s="99" t="s">
        <v>6597</v>
      </c>
      <c r="C1821" s="99" t="s">
        <v>6598</v>
      </c>
    </row>
    <row r="1822" spans="1:3" x14ac:dyDescent="0.25">
      <c r="A1822" s="98" t="s">
        <v>6599</v>
      </c>
      <c r="B1822" s="99" t="s">
        <v>6600</v>
      </c>
      <c r="C1822" s="99" t="s">
        <v>6601</v>
      </c>
    </row>
    <row r="1823" spans="1:3" x14ac:dyDescent="0.25">
      <c r="A1823" s="98" t="s">
        <v>6602</v>
      </c>
      <c r="B1823" s="99" t="s">
        <v>6603</v>
      </c>
      <c r="C1823" s="99" t="s">
        <v>6604</v>
      </c>
    </row>
    <row r="1824" spans="1:3" x14ac:dyDescent="0.25">
      <c r="A1824" s="98" t="s">
        <v>6605</v>
      </c>
      <c r="B1824" s="99" t="s">
        <v>6606</v>
      </c>
      <c r="C1824" s="99" t="s">
        <v>6607</v>
      </c>
    </row>
    <row r="1825" spans="1:3" x14ac:dyDescent="0.25">
      <c r="A1825" s="98" t="s">
        <v>6608</v>
      </c>
      <c r="B1825" s="99" t="s">
        <v>6609</v>
      </c>
      <c r="C1825" s="99" t="s">
        <v>6610</v>
      </c>
    </row>
    <row r="1826" spans="1:3" x14ac:dyDescent="0.25">
      <c r="A1826" s="98" t="s">
        <v>6611</v>
      </c>
      <c r="B1826" s="99" t="s">
        <v>6612</v>
      </c>
      <c r="C1826" s="99" t="s">
        <v>6613</v>
      </c>
    </row>
    <row r="1827" spans="1:3" x14ac:dyDescent="0.25">
      <c r="A1827" s="98" t="s">
        <v>6614</v>
      </c>
      <c r="B1827" s="99" t="s">
        <v>6615</v>
      </c>
      <c r="C1827" s="99" t="s">
        <v>6616</v>
      </c>
    </row>
    <row r="1828" spans="1:3" x14ac:dyDescent="0.25">
      <c r="A1828" s="98" t="s">
        <v>6617</v>
      </c>
      <c r="B1828" s="99" t="s">
        <v>6618</v>
      </c>
      <c r="C1828" s="99" t="s">
        <v>6619</v>
      </c>
    </row>
    <row r="1829" spans="1:3" x14ac:dyDescent="0.25">
      <c r="A1829" s="98" t="s">
        <v>6620</v>
      </c>
      <c r="B1829" s="99" t="s">
        <v>6621</v>
      </c>
      <c r="C1829" s="99" t="s">
        <v>6622</v>
      </c>
    </row>
    <row r="1830" spans="1:3" x14ac:dyDescent="0.25">
      <c r="A1830" s="98" t="s">
        <v>6623</v>
      </c>
      <c r="B1830" s="99" t="s">
        <v>6624</v>
      </c>
      <c r="C1830" s="99" t="s">
        <v>6625</v>
      </c>
    </row>
    <row r="1831" spans="1:3" x14ac:dyDescent="0.25">
      <c r="A1831" s="98" t="s">
        <v>6626</v>
      </c>
      <c r="B1831" s="99" t="s">
        <v>6627</v>
      </c>
      <c r="C1831" s="99" t="s">
        <v>6628</v>
      </c>
    </row>
    <row r="1832" spans="1:3" x14ac:dyDescent="0.25">
      <c r="A1832" s="98" t="s">
        <v>6629</v>
      </c>
      <c r="B1832" s="99" t="s">
        <v>6630</v>
      </c>
      <c r="C1832" s="99" t="s">
        <v>6631</v>
      </c>
    </row>
    <row r="1833" spans="1:3" x14ac:dyDescent="0.25">
      <c r="A1833" s="98" t="s">
        <v>6632</v>
      </c>
      <c r="B1833" s="99" t="s">
        <v>6633</v>
      </c>
      <c r="C1833" s="99" t="s">
        <v>6634</v>
      </c>
    </row>
    <row r="1834" spans="1:3" x14ac:dyDescent="0.25">
      <c r="A1834" s="98" t="s">
        <v>6635</v>
      </c>
      <c r="B1834" s="99" t="s">
        <v>6636</v>
      </c>
      <c r="C1834" s="99" t="s">
        <v>6637</v>
      </c>
    </row>
    <row r="1835" spans="1:3" x14ac:dyDescent="0.25">
      <c r="A1835" s="98" t="s">
        <v>6638</v>
      </c>
      <c r="B1835" s="99" t="s">
        <v>6639</v>
      </c>
      <c r="C1835" s="99" t="s">
        <v>6640</v>
      </c>
    </row>
    <row r="1836" spans="1:3" x14ac:dyDescent="0.25">
      <c r="A1836" s="98" t="s">
        <v>6641</v>
      </c>
      <c r="B1836" s="99" t="s">
        <v>6642</v>
      </c>
      <c r="C1836" s="99" t="s">
        <v>6643</v>
      </c>
    </row>
    <row r="1837" spans="1:3" x14ac:dyDescent="0.25">
      <c r="A1837" s="98" t="s">
        <v>6644</v>
      </c>
      <c r="B1837" s="99" t="s">
        <v>6645</v>
      </c>
      <c r="C1837" s="99" t="s">
        <v>6646</v>
      </c>
    </row>
    <row r="1838" spans="1:3" x14ac:dyDescent="0.25">
      <c r="A1838" s="98" t="s">
        <v>6647</v>
      </c>
      <c r="B1838" s="99" t="s">
        <v>6648</v>
      </c>
      <c r="C1838" s="99" t="s">
        <v>6649</v>
      </c>
    </row>
    <row r="1839" spans="1:3" x14ac:dyDescent="0.25">
      <c r="A1839" s="98" t="s">
        <v>6650</v>
      </c>
      <c r="B1839" s="99" t="s">
        <v>6651</v>
      </c>
      <c r="C1839" s="99" t="s">
        <v>6652</v>
      </c>
    </row>
    <row r="1840" spans="1:3" x14ac:dyDescent="0.25">
      <c r="A1840" s="98" t="s">
        <v>6653</v>
      </c>
      <c r="B1840" s="99" t="s">
        <v>6654</v>
      </c>
      <c r="C1840" s="99" t="s">
        <v>6655</v>
      </c>
    </row>
    <row r="1841" spans="1:3" x14ac:dyDescent="0.25">
      <c r="A1841" s="98" t="s">
        <v>6656</v>
      </c>
      <c r="B1841" s="99" t="s">
        <v>6657</v>
      </c>
      <c r="C1841" s="99" t="s">
        <v>6658</v>
      </c>
    </row>
    <row r="1842" spans="1:3" x14ac:dyDescent="0.25">
      <c r="A1842" s="98" t="s">
        <v>6659</v>
      </c>
      <c r="B1842" s="99" t="s">
        <v>6660</v>
      </c>
      <c r="C1842" s="99" t="s">
        <v>6661</v>
      </c>
    </row>
    <row r="1843" spans="1:3" x14ac:dyDescent="0.25">
      <c r="A1843" s="98" t="s">
        <v>6662</v>
      </c>
      <c r="B1843" s="99" t="s">
        <v>6663</v>
      </c>
      <c r="C1843" s="99" t="s">
        <v>6664</v>
      </c>
    </row>
    <row r="1844" spans="1:3" x14ac:dyDescent="0.25">
      <c r="A1844" s="98" t="s">
        <v>6665</v>
      </c>
      <c r="B1844" s="99" t="s">
        <v>6666</v>
      </c>
      <c r="C1844" s="99" t="s">
        <v>6667</v>
      </c>
    </row>
    <row r="1845" spans="1:3" x14ac:dyDescent="0.25">
      <c r="A1845" s="98" t="s">
        <v>6668</v>
      </c>
      <c r="B1845" s="99" t="s">
        <v>6669</v>
      </c>
      <c r="C1845" s="99" t="s">
        <v>6670</v>
      </c>
    </row>
    <row r="1846" spans="1:3" x14ac:dyDescent="0.25">
      <c r="A1846" s="98" t="s">
        <v>6671</v>
      </c>
      <c r="B1846" s="99" t="s">
        <v>6672</v>
      </c>
      <c r="C1846" s="99" t="s">
        <v>6673</v>
      </c>
    </row>
    <row r="1847" spans="1:3" x14ac:dyDescent="0.25">
      <c r="A1847" s="98" t="s">
        <v>6674</v>
      </c>
      <c r="B1847" s="99" t="s">
        <v>6675</v>
      </c>
      <c r="C1847" s="99" t="s">
        <v>6676</v>
      </c>
    </row>
    <row r="1848" spans="1:3" x14ac:dyDescent="0.25">
      <c r="A1848" s="98" t="s">
        <v>6677</v>
      </c>
      <c r="B1848" s="99" t="s">
        <v>6678</v>
      </c>
      <c r="C1848" s="99" t="s">
        <v>6679</v>
      </c>
    </row>
    <row r="1849" spans="1:3" x14ac:dyDescent="0.25">
      <c r="A1849" s="98" t="s">
        <v>6680</v>
      </c>
      <c r="B1849" s="99" t="s">
        <v>6681</v>
      </c>
      <c r="C1849" s="99" t="s">
        <v>6682</v>
      </c>
    </row>
    <row r="1850" spans="1:3" x14ac:dyDescent="0.25">
      <c r="A1850" s="98" t="s">
        <v>6683</v>
      </c>
      <c r="B1850" s="99" t="s">
        <v>6684</v>
      </c>
      <c r="C1850" s="99" t="s">
        <v>6685</v>
      </c>
    </row>
    <row r="1851" spans="1:3" x14ac:dyDescent="0.25">
      <c r="A1851" s="98" t="s">
        <v>6686</v>
      </c>
      <c r="B1851" s="99" t="s">
        <v>6687</v>
      </c>
      <c r="C1851" s="99" t="s">
        <v>6688</v>
      </c>
    </row>
    <row r="1852" spans="1:3" x14ac:dyDescent="0.25">
      <c r="A1852" s="98" t="s">
        <v>6689</v>
      </c>
      <c r="B1852" s="99" t="s">
        <v>6690</v>
      </c>
      <c r="C1852" s="99" t="s">
        <v>6691</v>
      </c>
    </row>
    <row r="1853" spans="1:3" x14ac:dyDescent="0.25">
      <c r="A1853" s="98" t="s">
        <v>6692</v>
      </c>
      <c r="B1853" s="99" t="s">
        <v>6693</v>
      </c>
      <c r="C1853" s="99" t="s">
        <v>6694</v>
      </c>
    </row>
    <row r="1854" spans="1:3" x14ac:dyDescent="0.25">
      <c r="A1854" s="98" t="s">
        <v>6695</v>
      </c>
      <c r="B1854" s="99" t="s">
        <v>6696</v>
      </c>
      <c r="C1854" s="99" t="s">
        <v>6697</v>
      </c>
    </row>
    <row r="1855" spans="1:3" x14ac:dyDescent="0.25">
      <c r="A1855" s="98" t="s">
        <v>6698</v>
      </c>
      <c r="B1855" s="99" t="s">
        <v>6699</v>
      </c>
      <c r="C1855" s="99" t="s">
        <v>6700</v>
      </c>
    </row>
    <row r="1856" spans="1:3" x14ac:dyDescent="0.25">
      <c r="A1856" s="98" t="s">
        <v>6701</v>
      </c>
      <c r="B1856" s="99" t="s">
        <v>6702</v>
      </c>
      <c r="C1856" s="99" t="s">
        <v>6703</v>
      </c>
    </row>
    <row r="1857" spans="1:3" x14ac:dyDescent="0.25">
      <c r="A1857" s="98" t="s">
        <v>6704</v>
      </c>
      <c r="B1857" s="99" t="s">
        <v>6705</v>
      </c>
      <c r="C1857" s="99" t="s">
        <v>6706</v>
      </c>
    </row>
    <row r="1858" spans="1:3" x14ac:dyDescent="0.25">
      <c r="A1858" s="98" t="s">
        <v>6707</v>
      </c>
      <c r="B1858" s="99" t="s">
        <v>6708</v>
      </c>
      <c r="C1858" s="99" t="s">
        <v>6709</v>
      </c>
    </row>
    <row r="1859" spans="1:3" x14ac:dyDescent="0.25">
      <c r="A1859" s="98" t="s">
        <v>6710</v>
      </c>
      <c r="B1859" s="99" t="s">
        <v>6711</v>
      </c>
      <c r="C1859" s="99" t="s">
        <v>6712</v>
      </c>
    </row>
    <row r="1860" spans="1:3" x14ac:dyDescent="0.25">
      <c r="A1860" s="98" t="s">
        <v>6713</v>
      </c>
      <c r="B1860" s="99" t="s">
        <v>6714</v>
      </c>
      <c r="C1860" s="99" t="s">
        <v>6715</v>
      </c>
    </row>
    <row r="1861" spans="1:3" x14ac:dyDescent="0.25">
      <c r="A1861" s="98" t="s">
        <v>6716</v>
      </c>
      <c r="B1861" s="99" t="s">
        <v>6717</v>
      </c>
      <c r="C1861" s="99" t="s">
        <v>6718</v>
      </c>
    </row>
    <row r="1862" spans="1:3" x14ac:dyDescent="0.25">
      <c r="A1862" s="98" t="s">
        <v>6719</v>
      </c>
      <c r="B1862" s="99" t="s">
        <v>6720</v>
      </c>
      <c r="C1862" s="99" t="s">
        <v>6721</v>
      </c>
    </row>
    <row r="1863" spans="1:3" x14ac:dyDescent="0.25">
      <c r="A1863" s="98" t="s">
        <v>6722</v>
      </c>
      <c r="B1863" s="99" t="s">
        <v>6723</v>
      </c>
      <c r="C1863" s="99" t="s">
        <v>6724</v>
      </c>
    </row>
    <row r="1864" spans="1:3" x14ac:dyDescent="0.25">
      <c r="A1864" s="98" t="s">
        <v>6725</v>
      </c>
      <c r="B1864" s="99" t="s">
        <v>6726</v>
      </c>
      <c r="C1864" s="99" t="s">
        <v>6727</v>
      </c>
    </row>
    <row r="1865" spans="1:3" x14ac:dyDescent="0.25">
      <c r="A1865" s="98" t="s">
        <v>6728</v>
      </c>
      <c r="B1865" s="99" t="s">
        <v>6729</v>
      </c>
      <c r="C1865" s="99" t="s">
        <v>6730</v>
      </c>
    </row>
    <row r="1866" spans="1:3" x14ac:dyDescent="0.25">
      <c r="A1866" s="98" t="s">
        <v>6731</v>
      </c>
      <c r="B1866" s="99" t="s">
        <v>6732</v>
      </c>
      <c r="C1866" s="99" t="s">
        <v>6733</v>
      </c>
    </row>
    <row r="1867" spans="1:3" x14ac:dyDescent="0.25">
      <c r="A1867" s="98" t="s">
        <v>6734</v>
      </c>
      <c r="B1867" s="99" t="s">
        <v>6735</v>
      </c>
      <c r="C1867" s="99" t="s">
        <v>6736</v>
      </c>
    </row>
    <row r="1868" spans="1:3" x14ac:dyDescent="0.25">
      <c r="A1868" s="98" t="s">
        <v>6737</v>
      </c>
      <c r="B1868" s="99" t="s">
        <v>6738</v>
      </c>
      <c r="C1868" s="99" t="s">
        <v>6739</v>
      </c>
    </row>
    <row r="1869" spans="1:3" x14ac:dyDescent="0.25">
      <c r="A1869" s="98" t="s">
        <v>6740</v>
      </c>
      <c r="B1869" s="99" t="s">
        <v>6741</v>
      </c>
      <c r="C1869" s="99" t="s">
        <v>6742</v>
      </c>
    </row>
    <row r="1870" spans="1:3" x14ac:dyDescent="0.25">
      <c r="A1870" s="98" t="s">
        <v>6743</v>
      </c>
      <c r="B1870" s="99" t="s">
        <v>6744</v>
      </c>
      <c r="C1870" s="99" t="s">
        <v>6745</v>
      </c>
    </row>
    <row r="1871" spans="1:3" x14ac:dyDescent="0.25">
      <c r="A1871" s="98" t="s">
        <v>6746</v>
      </c>
      <c r="B1871" s="99" t="s">
        <v>6747</v>
      </c>
      <c r="C1871" s="99" t="s">
        <v>6748</v>
      </c>
    </row>
    <row r="1872" spans="1:3" x14ac:dyDescent="0.25">
      <c r="A1872" s="98" t="s">
        <v>6749</v>
      </c>
      <c r="B1872" s="99" t="s">
        <v>6750</v>
      </c>
      <c r="C1872" s="99" t="s">
        <v>6751</v>
      </c>
    </row>
    <row r="1873" spans="1:3" x14ac:dyDescent="0.25">
      <c r="A1873" s="98" t="s">
        <v>6752</v>
      </c>
      <c r="B1873" s="99" t="s">
        <v>6753</v>
      </c>
      <c r="C1873" s="99" t="s">
        <v>6754</v>
      </c>
    </row>
    <row r="1874" spans="1:3" x14ac:dyDescent="0.25">
      <c r="A1874" s="98" t="s">
        <v>6755</v>
      </c>
      <c r="B1874" s="99" t="s">
        <v>6756</v>
      </c>
      <c r="C1874" s="99" t="s">
        <v>6757</v>
      </c>
    </row>
    <row r="1875" spans="1:3" x14ac:dyDescent="0.25">
      <c r="A1875" s="98" t="s">
        <v>6758</v>
      </c>
      <c r="B1875" s="99" t="s">
        <v>6759</v>
      </c>
      <c r="C1875" s="99" t="s">
        <v>6760</v>
      </c>
    </row>
    <row r="1876" spans="1:3" x14ac:dyDescent="0.25">
      <c r="A1876" s="98" t="s">
        <v>6761</v>
      </c>
      <c r="B1876" s="99" t="s">
        <v>6762</v>
      </c>
      <c r="C1876" s="99" t="s">
        <v>6763</v>
      </c>
    </row>
    <row r="1877" spans="1:3" x14ac:dyDescent="0.25">
      <c r="A1877" s="98" t="s">
        <v>6764</v>
      </c>
      <c r="B1877" s="99" t="s">
        <v>6765</v>
      </c>
      <c r="C1877" s="99" t="s">
        <v>6766</v>
      </c>
    </row>
    <row r="1878" spans="1:3" x14ac:dyDescent="0.25">
      <c r="A1878" s="98" t="s">
        <v>6767</v>
      </c>
      <c r="B1878" s="99" t="s">
        <v>6768</v>
      </c>
      <c r="C1878" s="99" t="s">
        <v>6769</v>
      </c>
    </row>
    <row r="1879" spans="1:3" x14ac:dyDescent="0.25">
      <c r="A1879" s="98" t="s">
        <v>6770</v>
      </c>
      <c r="B1879" s="99" t="s">
        <v>6771</v>
      </c>
      <c r="C1879" s="99" t="s">
        <v>6772</v>
      </c>
    </row>
    <row r="1880" spans="1:3" x14ac:dyDescent="0.25">
      <c r="A1880" s="98" t="s">
        <v>6773</v>
      </c>
      <c r="B1880" s="99" t="s">
        <v>6774</v>
      </c>
      <c r="C1880" s="99" t="s">
        <v>6775</v>
      </c>
    </row>
    <row r="1881" spans="1:3" x14ac:dyDescent="0.25">
      <c r="A1881" s="98" t="s">
        <v>6776</v>
      </c>
      <c r="B1881" s="99" t="s">
        <v>6777</v>
      </c>
      <c r="C1881" s="99" t="s">
        <v>6778</v>
      </c>
    </row>
    <row r="1882" spans="1:3" x14ac:dyDescent="0.25">
      <c r="A1882" s="98" t="s">
        <v>6779</v>
      </c>
      <c r="B1882" s="99" t="s">
        <v>6780</v>
      </c>
      <c r="C1882" s="99" t="s">
        <v>6781</v>
      </c>
    </row>
    <row r="1883" spans="1:3" x14ac:dyDescent="0.25">
      <c r="A1883" s="98" t="s">
        <v>6782</v>
      </c>
      <c r="B1883" s="99" t="s">
        <v>6783</v>
      </c>
      <c r="C1883" s="99" t="s">
        <v>6784</v>
      </c>
    </row>
    <row r="1884" spans="1:3" x14ac:dyDescent="0.25">
      <c r="A1884" s="98" t="s">
        <v>6785</v>
      </c>
      <c r="B1884" s="99" t="s">
        <v>6786</v>
      </c>
      <c r="C1884" s="99" t="s">
        <v>6787</v>
      </c>
    </row>
    <row r="1885" spans="1:3" x14ac:dyDescent="0.25">
      <c r="A1885" s="98" t="s">
        <v>6788</v>
      </c>
      <c r="B1885" s="99" t="s">
        <v>6789</v>
      </c>
      <c r="C1885" s="99" t="s">
        <v>6790</v>
      </c>
    </row>
    <row r="1886" spans="1:3" x14ac:dyDescent="0.25">
      <c r="A1886" s="98" t="s">
        <v>6791</v>
      </c>
      <c r="B1886" s="99" t="s">
        <v>6792</v>
      </c>
      <c r="C1886" s="99" t="s">
        <v>6793</v>
      </c>
    </row>
    <row r="1887" spans="1:3" x14ac:dyDescent="0.25">
      <c r="A1887" s="98" t="s">
        <v>6794</v>
      </c>
      <c r="B1887" s="99" t="s">
        <v>6795</v>
      </c>
      <c r="C1887" s="99" t="s">
        <v>6796</v>
      </c>
    </row>
    <row r="1888" spans="1:3" x14ac:dyDescent="0.25">
      <c r="A1888" s="98" t="s">
        <v>6797</v>
      </c>
      <c r="B1888" s="99" t="s">
        <v>6798</v>
      </c>
      <c r="C1888" s="99" t="s">
        <v>6799</v>
      </c>
    </row>
    <row r="1889" spans="1:3" x14ac:dyDescent="0.25">
      <c r="A1889" s="98" t="s">
        <v>6800</v>
      </c>
      <c r="B1889" s="99" t="s">
        <v>6801</v>
      </c>
      <c r="C1889" s="99" t="s">
        <v>6802</v>
      </c>
    </row>
    <row r="1890" spans="1:3" x14ac:dyDescent="0.25">
      <c r="A1890" s="98" t="s">
        <v>6803</v>
      </c>
      <c r="B1890" s="99" t="s">
        <v>6804</v>
      </c>
      <c r="C1890" s="99" t="s">
        <v>6805</v>
      </c>
    </row>
    <row r="1891" spans="1:3" x14ac:dyDescent="0.25">
      <c r="A1891" s="98" t="s">
        <v>6806</v>
      </c>
      <c r="B1891" s="99" t="s">
        <v>6807</v>
      </c>
      <c r="C1891" s="99" t="s">
        <v>6808</v>
      </c>
    </row>
    <row r="1892" spans="1:3" x14ac:dyDescent="0.25">
      <c r="A1892" s="98" t="s">
        <v>6809</v>
      </c>
      <c r="B1892" s="99" t="s">
        <v>6810</v>
      </c>
      <c r="C1892" s="99" t="s">
        <v>6811</v>
      </c>
    </row>
    <row r="1893" spans="1:3" x14ac:dyDescent="0.25">
      <c r="A1893" s="98" t="s">
        <v>6812</v>
      </c>
      <c r="B1893" s="99" t="s">
        <v>6813</v>
      </c>
      <c r="C1893" s="99" t="s">
        <v>6814</v>
      </c>
    </row>
    <row r="1894" spans="1:3" x14ac:dyDescent="0.25">
      <c r="A1894" s="98" t="s">
        <v>6815</v>
      </c>
      <c r="B1894" s="99" t="s">
        <v>6816</v>
      </c>
      <c r="C1894" s="99" t="s">
        <v>6817</v>
      </c>
    </row>
    <row r="1895" spans="1:3" x14ac:dyDescent="0.25">
      <c r="A1895" s="98" t="s">
        <v>6818</v>
      </c>
      <c r="B1895" s="99" t="s">
        <v>6819</v>
      </c>
      <c r="C1895" s="99" t="s">
        <v>6820</v>
      </c>
    </row>
    <row r="1896" spans="1:3" x14ac:dyDescent="0.25">
      <c r="A1896" s="98" t="s">
        <v>6821</v>
      </c>
      <c r="B1896" s="99" t="s">
        <v>6822</v>
      </c>
      <c r="C1896" s="99" t="s">
        <v>6823</v>
      </c>
    </row>
    <row r="1897" spans="1:3" x14ac:dyDescent="0.25">
      <c r="A1897" s="98" t="s">
        <v>6824</v>
      </c>
      <c r="B1897" s="99" t="s">
        <v>6825</v>
      </c>
      <c r="C1897" s="99" t="s">
        <v>6826</v>
      </c>
    </row>
    <row r="1898" spans="1:3" x14ac:dyDescent="0.25">
      <c r="A1898" s="98" t="s">
        <v>6827</v>
      </c>
      <c r="B1898" s="99" t="s">
        <v>6828</v>
      </c>
      <c r="C1898" s="99" t="s">
        <v>6829</v>
      </c>
    </row>
    <row r="1899" spans="1:3" x14ac:dyDescent="0.25">
      <c r="A1899" s="98" t="s">
        <v>6830</v>
      </c>
      <c r="B1899" s="99" t="s">
        <v>6831</v>
      </c>
      <c r="C1899" s="99" t="s">
        <v>6832</v>
      </c>
    </row>
    <row r="1900" spans="1:3" x14ac:dyDescent="0.25">
      <c r="A1900" s="98" t="s">
        <v>6833</v>
      </c>
      <c r="B1900" s="99" t="s">
        <v>6834</v>
      </c>
      <c r="C1900" s="99" t="s">
        <v>6835</v>
      </c>
    </row>
    <row r="1901" spans="1:3" x14ac:dyDescent="0.25">
      <c r="A1901" s="98" t="s">
        <v>6836</v>
      </c>
      <c r="B1901" s="99" t="s">
        <v>6837</v>
      </c>
      <c r="C1901" s="99" t="s">
        <v>6838</v>
      </c>
    </row>
    <row r="1902" spans="1:3" x14ac:dyDescent="0.25">
      <c r="A1902" s="98" t="s">
        <v>6839</v>
      </c>
      <c r="B1902" s="99" t="s">
        <v>6840</v>
      </c>
      <c r="C1902" s="99" t="s">
        <v>6841</v>
      </c>
    </row>
    <row r="1903" spans="1:3" x14ac:dyDescent="0.25">
      <c r="A1903" s="98" t="s">
        <v>6842</v>
      </c>
      <c r="B1903" s="99" t="s">
        <v>6843</v>
      </c>
      <c r="C1903" s="99" t="s">
        <v>6844</v>
      </c>
    </row>
    <row r="1904" spans="1:3" x14ac:dyDescent="0.25">
      <c r="A1904" s="98" t="s">
        <v>6845</v>
      </c>
      <c r="B1904" s="99" t="s">
        <v>6846</v>
      </c>
      <c r="C1904" s="99" t="s">
        <v>6847</v>
      </c>
    </row>
    <row r="1905" spans="1:3" x14ac:dyDescent="0.25">
      <c r="A1905" s="98" t="s">
        <v>6848</v>
      </c>
      <c r="B1905" s="99" t="s">
        <v>6849</v>
      </c>
      <c r="C1905" s="99" t="s">
        <v>6850</v>
      </c>
    </row>
    <row r="1906" spans="1:3" x14ac:dyDescent="0.25">
      <c r="A1906" s="98" t="s">
        <v>6851</v>
      </c>
      <c r="B1906" s="99" t="s">
        <v>6852</v>
      </c>
      <c r="C1906" s="99" t="s">
        <v>6853</v>
      </c>
    </row>
    <row r="1907" spans="1:3" x14ac:dyDescent="0.25">
      <c r="A1907" s="98" t="s">
        <v>6854</v>
      </c>
      <c r="B1907" s="99" t="s">
        <v>6855</v>
      </c>
      <c r="C1907" s="99" t="s">
        <v>6856</v>
      </c>
    </row>
    <row r="1908" spans="1:3" x14ac:dyDescent="0.25">
      <c r="A1908" s="98" t="s">
        <v>6857</v>
      </c>
      <c r="B1908" s="99" t="s">
        <v>6858</v>
      </c>
      <c r="C1908" s="99" t="s">
        <v>6859</v>
      </c>
    </row>
    <row r="1909" spans="1:3" x14ac:dyDescent="0.25">
      <c r="A1909" s="98" t="s">
        <v>6860</v>
      </c>
      <c r="B1909" s="99" t="s">
        <v>6861</v>
      </c>
      <c r="C1909" s="99" t="s">
        <v>6862</v>
      </c>
    </row>
    <row r="1910" spans="1:3" x14ac:dyDescent="0.25">
      <c r="A1910" s="98" t="s">
        <v>6863</v>
      </c>
      <c r="B1910" s="99" t="s">
        <v>6864</v>
      </c>
      <c r="C1910" s="99" t="s">
        <v>6865</v>
      </c>
    </row>
    <row r="1911" spans="1:3" x14ac:dyDescent="0.25">
      <c r="A1911" s="98" t="s">
        <v>6866</v>
      </c>
      <c r="B1911" s="99" t="s">
        <v>6867</v>
      </c>
      <c r="C1911" s="99" t="s">
        <v>6868</v>
      </c>
    </row>
    <row r="1912" spans="1:3" x14ac:dyDescent="0.25">
      <c r="A1912" s="98" t="s">
        <v>6869</v>
      </c>
      <c r="B1912" s="99" t="s">
        <v>6870</v>
      </c>
      <c r="C1912" s="99" t="s">
        <v>6871</v>
      </c>
    </row>
    <row r="1913" spans="1:3" x14ac:dyDescent="0.25">
      <c r="A1913" s="98" t="s">
        <v>6872</v>
      </c>
      <c r="B1913" s="99" t="s">
        <v>6873</v>
      </c>
      <c r="C1913" s="99" t="s">
        <v>6874</v>
      </c>
    </row>
    <row r="1914" spans="1:3" x14ac:dyDescent="0.25">
      <c r="A1914" s="98" t="s">
        <v>6875</v>
      </c>
      <c r="B1914" s="99" t="s">
        <v>6876</v>
      </c>
      <c r="C1914" s="99" t="s">
        <v>6877</v>
      </c>
    </row>
    <row r="1915" spans="1:3" x14ac:dyDescent="0.25">
      <c r="A1915" s="98" t="s">
        <v>6878</v>
      </c>
      <c r="B1915" s="99" t="s">
        <v>6879</v>
      </c>
      <c r="C1915" s="99" t="s">
        <v>6880</v>
      </c>
    </row>
    <row r="1916" spans="1:3" x14ac:dyDescent="0.25">
      <c r="A1916" s="98" t="s">
        <v>6881</v>
      </c>
      <c r="B1916" s="99" t="s">
        <v>6882</v>
      </c>
      <c r="C1916" s="99" t="s">
        <v>6883</v>
      </c>
    </row>
    <row r="1917" spans="1:3" x14ac:dyDescent="0.25">
      <c r="A1917" s="98" t="s">
        <v>6884</v>
      </c>
      <c r="B1917" s="99" t="s">
        <v>6885</v>
      </c>
      <c r="C1917" s="99" t="s">
        <v>6886</v>
      </c>
    </row>
    <row r="1918" spans="1:3" x14ac:dyDescent="0.25">
      <c r="A1918" s="98" t="s">
        <v>6887</v>
      </c>
      <c r="B1918" s="99" t="s">
        <v>6888</v>
      </c>
      <c r="C1918" s="99" t="s">
        <v>6889</v>
      </c>
    </row>
    <row r="1919" spans="1:3" x14ac:dyDescent="0.25">
      <c r="A1919" s="98" t="s">
        <v>6890</v>
      </c>
      <c r="B1919" s="99" t="s">
        <v>6891</v>
      </c>
      <c r="C1919" s="99" t="s">
        <v>6892</v>
      </c>
    </row>
    <row r="1920" spans="1:3" x14ac:dyDescent="0.25">
      <c r="A1920" s="98" t="s">
        <v>6893</v>
      </c>
      <c r="B1920" s="99" t="s">
        <v>6894</v>
      </c>
      <c r="C1920" s="99" t="s">
        <v>6895</v>
      </c>
    </row>
    <row r="1921" spans="1:3" x14ac:dyDescent="0.25">
      <c r="A1921" s="98" t="s">
        <v>6896</v>
      </c>
      <c r="B1921" s="99" t="s">
        <v>6897</v>
      </c>
      <c r="C1921" s="99" t="s">
        <v>6898</v>
      </c>
    </row>
    <row r="1922" spans="1:3" x14ac:dyDescent="0.25">
      <c r="A1922" s="98" t="s">
        <v>6899</v>
      </c>
      <c r="B1922" s="99" t="s">
        <v>6900</v>
      </c>
      <c r="C1922" s="99" t="s">
        <v>6901</v>
      </c>
    </row>
    <row r="1923" spans="1:3" x14ac:dyDescent="0.25">
      <c r="A1923" s="98" t="s">
        <v>6902</v>
      </c>
      <c r="B1923" s="99" t="s">
        <v>6903</v>
      </c>
      <c r="C1923" s="99" t="s">
        <v>6904</v>
      </c>
    </row>
    <row r="1924" spans="1:3" x14ac:dyDescent="0.25">
      <c r="A1924" s="98" t="s">
        <v>6905</v>
      </c>
      <c r="B1924" s="99" t="s">
        <v>6906</v>
      </c>
      <c r="C1924" s="99" t="s">
        <v>6907</v>
      </c>
    </row>
    <row r="1925" spans="1:3" x14ac:dyDescent="0.25">
      <c r="A1925" s="98" t="s">
        <v>6908</v>
      </c>
      <c r="B1925" s="99" t="s">
        <v>6909</v>
      </c>
      <c r="C1925" s="99" t="s">
        <v>6910</v>
      </c>
    </row>
    <row r="1926" spans="1:3" x14ac:dyDescent="0.25">
      <c r="A1926" s="98" t="s">
        <v>6911</v>
      </c>
      <c r="B1926" s="99" t="s">
        <v>6912</v>
      </c>
      <c r="C1926" s="99" t="s">
        <v>6913</v>
      </c>
    </row>
    <row r="1927" spans="1:3" x14ac:dyDescent="0.25">
      <c r="A1927" s="98" t="s">
        <v>6914</v>
      </c>
      <c r="B1927" s="99" t="s">
        <v>6915</v>
      </c>
      <c r="C1927" s="99" t="s">
        <v>6916</v>
      </c>
    </row>
    <row r="1928" spans="1:3" x14ac:dyDescent="0.25">
      <c r="A1928" s="98" t="s">
        <v>6917</v>
      </c>
      <c r="B1928" s="99" t="s">
        <v>6918</v>
      </c>
      <c r="C1928" s="99" t="s">
        <v>6919</v>
      </c>
    </row>
    <row r="1929" spans="1:3" x14ac:dyDescent="0.25">
      <c r="A1929" s="98" t="s">
        <v>6920</v>
      </c>
      <c r="B1929" s="99" t="s">
        <v>6921</v>
      </c>
      <c r="C1929" s="99" t="s">
        <v>6922</v>
      </c>
    </row>
    <row r="1930" spans="1:3" x14ac:dyDescent="0.25">
      <c r="A1930" s="98" t="s">
        <v>6923</v>
      </c>
      <c r="B1930" s="99" t="s">
        <v>6924</v>
      </c>
      <c r="C1930" s="99" t="s">
        <v>6925</v>
      </c>
    </row>
    <row r="1931" spans="1:3" x14ac:dyDescent="0.25">
      <c r="A1931" s="98" t="s">
        <v>6926</v>
      </c>
      <c r="B1931" s="99" t="s">
        <v>6927</v>
      </c>
      <c r="C1931" s="99" t="s">
        <v>6928</v>
      </c>
    </row>
    <row r="1932" spans="1:3" x14ac:dyDescent="0.25">
      <c r="A1932" s="98" t="s">
        <v>6929</v>
      </c>
      <c r="B1932" s="99" t="s">
        <v>6930</v>
      </c>
      <c r="C1932" s="99" t="s">
        <v>6931</v>
      </c>
    </row>
    <row r="1933" spans="1:3" x14ac:dyDescent="0.25">
      <c r="A1933" s="98" t="s">
        <v>6932</v>
      </c>
      <c r="B1933" s="99" t="s">
        <v>6933</v>
      </c>
      <c r="C1933" s="99" t="s">
        <v>6934</v>
      </c>
    </row>
    <row r="1934" spans="1:3" x14ac:dyDescent="0.25">
      <c r="A1934" s="98" t="s">
        <v>6935</v>
      </c>
      <c r="B1934" s="99" t="s">
        <v>6936</v>
      </c>
      <c r="C1934" s="99" t="s">
        <v>6937</v>
      </c>
    </row>
    <row r="1935" spans="1:3" x14ac:dyDescent="0.25">
      <c r="A1935" s="98" t="s">
        <v>6938</v>
      </c>
      <c r="B1935" s="99" t="s">
        <v>6939</v>
      </c>
      <c r="C1935" s="99" t="s">
        <v>6940</v>
      </c>
    </row>
    <row r="1936" spans="1:3" x14ac:dyDescent="0.25">
      <c r="A1936" s="98" t="s">
        <v>6941</v>
      </c>
      <c r="B1936" s="99" t="s">
        <v>6942</v>
      </c>
      <c r="C1936" s="99" t="s">
        <v>6943</v>
      </c>
    </row>
    <row r="1937" spans="1:3" x14ac:dyDescent="0.25">
      <c r="A1937" s="98" t="s">
        <v>6944</v>
      </c>
      <c r="B1937" s="99" t="s">
        <v>6945</v>
      </c>
      <c r="C1937" s="99" t="s">
        <v>6946</v>
      </c>
    </row>
    <row r="1938" spans="1:3" x14ac:dyDescent="0.25">
      <c r="A1938" s="98" t="s">
        <v>6947</v>
      </c>
      <c r="B1938" s="99" t="s">
        <v>6948</v>
      </c>
      <c r="C1938" s="99" t="s">
        <v>6949</v>
      </c>
    </row>
    <row r="1939" spans="1:3" x14ac:dyDescent="0.25">
      <c r="A1939" s="98" t="s">
        <v>6950</v>
      </c>
      <c r="B1939" s="99" t="s">
        <v>6951</v>
      </c>
      <c r="C1939" s="99" t="s">
        <v>6952</v>
      </c>
    </row>
    <row r="1940" spans="1:3" x14ac:dyDescent="0.25">
      <c r="A1940" s="98" t="s">
        <v>6953</v>
      </c>
      <c r="B1940" s="99" t="s">
        <v>6954</v>
      </c>
      <c r="C1940" s="99" t="s">
        <v>6955</v>
      </c>
    </row>
    <row r="1941" spans="1:3" x14ac:dyDescent="0.25">
      <c r="A1941" s="98" t="s">
        <v>6956</v>
      </c>
      <c r="B1941" s="99" t="s">
        <v>6957</v>
      </c>
      <c r="C1941" s="99" t="s">
        <v>6958</v>
      </c>
    </row>
    <row r="1942" spans="1:3" x14ac:dyDescent="0.25">
      <c r="A1942" s="98" t="s">
        <v>6959</v>
      </c>
      <c r="B1942" s="99" t="s">
        <v>6960</v>
      </c>
      <c r="C1942" s="99" t="s">
        <v>6961</v>
      </c>
    </row>
    <row r="1943" spans="1:3" x14ac:dyDescent="0.25">
      <c r="A1943" s="98" t="s">
        <v>6962</v>
      </c>
      <c r="B1943" s="99" t="s">
        <v>6963</v>
      </c>
      <c r="C1943" s="99" t="s">
        <v>6964</v>
      </c>
    </row>
    <row r="1944" spans="1:3" x14ac:dyDescent="0.25">
      <c r="A1944" s="98" t="s">
        <v>6965</v>
      </c>
      <c r="B1944" s="99" t="s">
        <v>6966</v>
      </c>
      <c r="C1944" s="99" t="s">
        <v>6967</v>
      </c>
    </row>
    <row r="1945" spans="1:3" x14ac:dyDescent="0.25">
      <c r="A1945" s="98" t="s">
        <v>6968</v>
      </c>
      <c r="B1945" s="99" t="s">
        <v>6969</v>
      </c>
      <c r="C1945" s="99" t="s">
        <v>6970</v>
      </c>
    </row>
    <row r="1946" spans="1:3" x14ac:dyDescent="0.25">
      <c r="A1946" s="98" t="s">
        <v>6971</v>
      </c>
      <c r="B1946" s="99" t="s">
        <v>6972</v>
      </c>
      <c r="C1946" s="99" t="s">
        <v>6973</v>
      </c>
    </row>
    <row r="1947" spans="1:3" x14ac:dyDescent="0.25">
      <c r="A1947" s="98" t="s">
        <v>6974</v>
      </c>
      <c r="B1947" s="99" t="s">
        <v>6975</v>
      </c>
      <c r="C1947" s="99" t="s">
        <v>6976</v>
      </c>
    </row>
    <row r="1948" spans="1:3" x14ac:dyDescent="0.25">
      <c r="A1948" s="98" t="s">
        <v>6977</v>
      </c>
      <c r="B1948" s="99" t="s">
        <v>6978</v>
      </c>
      <c r="C1948" s="99" t="s">
        <v>6979</v>
      </c>
    </row>
    <row r="1949" spans="1:3" x14ac:dyDescent="0.25">
      <c r="A1949" s="98" t="s">
        <v>6980</v>
      </c>
      <c r="B1949" s="99" t="s">
        <v>6981</v>
      </c>
      <c r="C1949" s="99" t="s">
        <v>6982</v>
      </c>
    </row>
    <row r="1950" spans="1:3" x14ac:dyDescent="0.25">
      <c r="A1950" s="98" t="s">
        <v>6983</v>
      </c>
      <c r="B1950" s="99" t="s">
        <v>6984</v>
      </c>
      <c r="C1950" s="99" t="s">
        <v>6985</v>
      </c>
    </row>
    <row r="1951" spans="1:3" x14ac:dyDescent="0.25">
      <c r="A1951" s="98" t="s">
        <v>6986</v>
      </c>
      <c r="B1951" s="99" t="s">
        <v>6987</v>
      </c>
      <c r="C1951" s="99" t="s">
        <v>6988</v>
      </c>
    </row>
    <row r="1952" spans="1:3" x14ac:dyDescent="0.25">
      <c r="A1952" s="98" t="s">
        <v>6989</v>
      </c>
      <c r="B1952" s="99" t="s">
        <v>6990</v>
      </c>
      <c r="C1952" s="99" t="s">
        <v>6991</v>
      </c>
    </row>
    <row r="1953" spans="1:3" x14ac:dyDescent="0.25">
      <c r="A1953" s="98" t="s">
        <v>6992</v>
      </c>
      <c r="B1953" s="99" t="s">
        <v>6993</v>
      </c>
      <c r="C1953" s="99" t="s">
        <v>6994</v>
      </c>
    </row>
    <row r="1954" spans="1:3" x14ac:dyDescent="0.25">
      <c r="A1954" s="98" t="s">
        <v>6995</v>
      </c>
      <c r="B1954" s="99" t="s">
        <v>6996</v>
      </c>
      <c r="C1954" s="99" t="s">
        <v>6997</v>
      </c>
    </row>
    <row r="1955" spans="1:3" x14ac:dyDescent="0.25">
      <c r="A1955" s="98" t="s">
        <v>6998</v>
      </c>
      <c r="B1955" s="99" t="s">
        <v>6999</v>
      </c>
      <c r="C1955" s="99" t="s">
        <v>7000</v>
      </c>
    </row>
    <row r="1956" spans="1:3" x14ac:dyDescent="0.25">
      <c r="A1956" s="98" t="s">
        <v>7001</v>
      </c>
      <c r="B1956" s="99" t="s">
        <v>7002</v>
      </c>
      <c r="C1956" s="99" t="s">
        <v>7003</v>
      </c>
    </row>
    <row r="1957" spans="1:3" x14ac:dyDescent="0.25">
      <c r="A1957" s="98" t="s">
        <v>7004</v>
      </c>
      <c r="B1957" s="99" t="s">
        <v>7005</v>
      </c>
      <c r="C1957" s="99" t="s">
        <v>7006</v>
      </c>
    </row>
    <row r="1958" spans="1:3" x14ac:dyDescent="0.25">
      <c r="A1958" s="98" t="s">
        <v>7007</v>
      </c>
      <c r="B1958" s="99" t="s">
        <v>7008</v>
      </c>
      <c r="C1958" s="99" t="s">
        <v>7009</v>
      </c>
    </row>
    <row r="1959" spans="1:3" x14ac:dyDescent="0.25">
      <c r="A1959" s="98" t="s">
        <v>7010</v>
      </c>
      <c r="B1959" s="99" t="s">
        <v>7011</v>
      </c>
      <c r="C1959" s="99" t="s">
        <v>7012</v>
      </c>
    </row>
    <row r="1960" spans="1:3" x14ac:dyDescent="0.25">
      <c r="A1960" s="98" t="s">
        <v>7013</v>
      </c>
      <c r="B1960" s="99" t="s">
        <v>7014</v>
      </c>
      <c r="C1960" s="99" t="s">
        <v>7015</v>
      </c>
    </row>
    <row r="1961" spans="1:3" x14ac:dyDescent="0.25">
      <c r="A1961" s="98" t="s">
        <v>7016</v>
      </c>
      <c r="B1961" s="99" t="s">
        <v>7017</v>
      </c>
      <c r="C1961" s="99" t="s">
        <v>7018</v>
      </c>
    </row>
    <row r="1962" spans="1:3" x14ac:dyDescent="0.25">
      <c r="A1962" s="98" t="s">
        <v>7019</v>
      </c>
      <c r="B1962" s="99" t="s">
        <v>7020</v>
      </c>
      <c r="C1962" s="99" t="s">
        <v>7021</v>
      </c>
    </row>
    <row r="1963" spans="1:3" x14ac:dyDescent="0.25">
      <c r="A1963" s="98" t="s">
        <v>7022</v>
      </c>
      <c r="B1963" s="99" t="s">
        <v>7023</v>
      </c>
      <c r="C1963" s="99" t="s">
        <v>7024</v>
      </c>
    </row>
    <row r="1964" spans="1:3" x14ac:dyDescent="0.25">
      <c r="A1964" s="98" t="s">
        <v>7025</v>
      </c>
      <c r="B1964" s="99" t="s">
        <v>7026</v>
      </c>
      <c r="C1964" s="99" t="s">
        <v>7027</v>
      </c>
    </row>
    <row r="1965" spans="1:3" x14ac:dyDescent="0.25">
      <c r="A1965" s="98" t="s">
        <v>7028</v>
      </c>
      <c r="B1965" s="99" t="s">
        <v>7029</v>
      </c>
      <c r="C1965" s="99" t="s">
        <v>7030</v>
      </c>
    </row>
    <row r="1966" spans="1:3" x14ac:dyDescent="0.25">
      <c r="A1966" s="98" t="s">
        <v>7031</v>
      </c>
      <c r="B1966" s="99" t="s">
        <v>7032</v>
      </c>
      <c r="C1966" s="99" t="s">
        <v>7033</v>
      </c>
    </row>
    <row r="1967" spans="1:3" x14ac:dyDescent="0.25">
      <c r="A1967" s="98" t="s">
        <v>7034</v>
      </c>
      <c r="B1967" s="99" t="s">
        <v>7035</v>
      </c>
      <c r="C1967" s="99" t="s">
        <v>7036</v>
      </c>
    </row>
    <row r="1968" spans="1:3" x14ac:dyDescent="0.25">
      <c r="A1968" s="98" t="s">
        <v>7037</v>
      </c>
      <c r="B1968" s="99" t="s">
        <v>7038</v>
      </c>
      <c r="C1968" s="99" t="s">
        <v>7039</v>
      </c>
    </row>
    <row r="1969" spans="1:3" x14ac:dyDescent="0.25">
      <c r="A1969" s="98" t="s">
        <v>7040</v>
      </c>
      <c r="B1969" s="99" t="s">
        <v>7041</v>
      </c>
      <c r="C1969" s="99" t="s">
        <v>7042</v>
      </c>
    </row>
    <row r="1970" spans="1:3" x14ac:dyDescent="0.25">
      <c r="A1970" s="98" t="s">
        <v>7043</v>
      </c>
      <c r="B1970" s="99" t="s">
        <v>7044</v>
      </c>
      <c r="C1970" s="99" t="s">
        <v>7045</v>
      </c>
    </row>
    <row r="1971" spans="1:3" x14ac:dyDescent="0.25">
      <c r="A1971" s="98" t="s">
        <v>7046</v>
      </c>
      <c r="B1971" s="99" t="s">
        <v>7047</v>
      </c>
      <c r="C1971" s="99" t="s">
        <v>7048</v>
      </c>
    </row>
    <row r="1972" spans="1:3" x14ac:dyDescent="0.25">
      <c r="A1972" s="98" t="s">
        <v>7049</v>
      </c>
      <c r="B1972" s="99" t="s">
        <v>7050</v>
      </c>
      <c r="C1972" s="99" t="s">
        <v>7051</v>
      </c>
    </row>
    <row r="1973" spans="1:3" x14ac:dyDescent="0.25">
      <c r="A1973" s="98" t="s">
        <v>7052</v>
      </c>
      <c r="B1973" s="99" t="s">
        <v>7053</v>
      </c>
      <c r="C1973" s="99" t="s">
        <v>7054</v>
      </c>
    </row>
    <row r="1974" spans="1:3" x14ac:dyDescent="0.25">
      <c r="A1974" s="98" t="s">
        <v>7055</v>
      </c>
      <c r="B1974" s="99" t="s">
        <v>7056</v>
      </c>
      <c r="C1974" s="99" t="s">
        <v>7057</v>
      </c>
    </row>
    <row r="1975" spans="1:3" x14ac:dyDescent="0.25">
      <c r="A1975" s="98" t="s">
        <v>7058</v>
      </c>
      <c r="B1975" s="99" t="s">
        <v>7059</v>
      </c>
      <c r="C1975" s="99" t="s">
        <v>7060</v>
      </c>
    </row>
    <row r="1976" spans="1:3" x14ac:dyDescent="0.25">
      <c r="A1976" s="98" t="s">
        <v>7061</v>
      </c>
      <c r="B1976" s="99" t="s">
        <v>7062</v>
      </c>
      <c r="C1976" s="99" t="s">
        <v>7063</v>
      </c>
    </row>
    <row r="1977" spans="1:3" x14ac:dyDescent="0.25">
      <c r="A1977" s="98" t="s">
        <v>7064</v>
      </c>
      <c r="B1977" s="99" t="s">
        <v>7065</v>
      </c>
      <c r="C1977" s="99" t="s">
        <v>7066</v>
      </c>
    </row>
    <row r="1978" spans="1:3" x14ac:dyDescent="0.25">
      <c r="A1978" s="98" t="s">
        <v>7067</v>
      </c>
      <c r="B1978" s="99" t="s">
        <v>7068</v>
      </c>
      <c r="C1978" s="99" t="s">
        <v>7069</v>
      </c>
    </row>
    <row r="1979" spans="1:3" x14ac:dyDescent="0.25">
      <c r="A1979" s="98" t="s">
        <v>7070</v>
      </c>
      <c r="B1979" s="99" t="s">
        <v>7071</v>
      </c>
      <c r="C1979" s="99" t="s">
        <v>7072</v>
      </c>
    </row>
    <row r="1980" spans="1:3" x14ac:dyDescent="0.25">
      <c r="A1980" s="98" t="s">
        <v>7073</v>
      </c>
      <c r="B1980" s="99" t="s">
        <v>7074</v>
      </c>
      <c r="C1980" s="99" t="s">
        <v>7075</v>
      </c>
    </row>
    <row r="1981" spans="1:3" x14ac:dyDescent="0.25">
      <c r="A1981" s="98" t="s">
        <v>7076</v>
      </c>
      <c r="B1981" s="99" t="s">
        <v>7077</v>
      </c>
      <c r="C1981" s="99" t="s">
        <v>7078</v>
      </c>
    </row>
    <row r="1982" spans="1:3" x14ac:dyDescent="0.25">
      <c r="A1982" s="98" t="s">
        <v>7079</v>
      </c>
      <c r="B1982" s="99" t="s">
        <v>7080</v>
      </c>
      <c r="C1982" s="99" t="s">
        <v>7081</v>
      </c>
    </row>
    <row r="1983" spans="1:3" x14ac:dyDescent="0.25">
      <c r="A1983" s="98" t="s">
        <v>7082</v>
      </c>
      <c r="B1983" s="99" t="s">
        <v>7083</v>
      </c>
      <c r="C1983" s="99" t="s">
        <v>7084</v>
      </c>
    </row>
    <row r="1984" spans="1:3" x14ac:dyDescent="0.25">
      <c r="A1984" s="98" t="s">
        <v>7085</v>
      </c>
      <c r="B1984" s="99" t="s">
        <v>7086</v>
      </c>
      <c r="C1984" s="99" t="s">
        <v>7087</v>
      </c>
    </row>
    <row r="1985" spans="1:3" x14ac:dyDescent="0.25">
      <c r="A1985" s="98" t="s">
        <v>7088</v>
      </c>
      <c r="B1985" s="99" t="s">
        <v>7089</v>
      </c>
      <c r="C1985" s="99" t="s">
        <v>7090</v>
      </c>
    </row>
    <row r="1986" spans="1:3" x14ac:dyDescent="0.25">
      <c r="A1986" s="98" t="s">
        <v>7091</v>
      </c>
      <c r="B1986" s="99" t="s">
        <v>7092</v>
      </c>
      <c r="C1986" s="99" t="s">
        <v>7093</v>
      </c>
    </row>
    <row r="1987" spans="1:3" x14ac:dyDescent="0.25">
      <c r="A1987" s="98" t="s">
        <v>7094</v>
      </c>
      <c r="B1987" s="99" t="s">
        <v>7095</v>
      </c>
      <c r="C1987" s="99" t="s">
        <v>7096</v>
      </c>
    </row>
    <row r="1988" spans="1:3" x14ac:dyDescent="0.25">
      <c r="A1988" s="98" t="s">
        <v>7097</v>
      </c>
      <c r="B1988" s="99" t="s">
        <v>7098</v>
      </c>
      <c r="C1988" s="99" t="s">
        <v>7099</v>
      </c>
    </row>
    <row r="1989" spans="1:3" x14ac:dyDescent="0.25">
      <c r="A1989" s="98" t="s">
        <v>7100</v>
      </c>
      <c r="B1989" s="99" t="s">
        <v>7101</v>
      </c>
      <c r="C1989" s="99" t="s">
        <v>7102</v>
      </c>
    </row>
    <row r="1990" spans="1:3" x14ac:dyDescent="0.25">
      <c r="A1990" s="98" t="s">
        <v>7103</v>
      </c>
      <c r="B1990" s="99" t="s">
        <v>7104</v>
      </c>
      <c r="C1990" s="99" t="s">
        <v>7105</v>
      </c>
    </row>
    <row r="1991" spans="1:3" x14ac:dyDescent="0.25">
      <c r="A1991" s="98" t="s">
        <v>7106</v>
      </c>
      <c r="B1991" s="99" t="s">
        <v>7107</v>
      </c>
      <c r="C1991" s="99" t="s">
        <v>7108</v>
      </c>
    </row>
    <row r="1992" spans="1:3" x14ac:dyDescent="0.25">
      <c r="A1992" s="98" t="s">
        <v>7109</v>
      </c>
      <c r="B1992" s="99" t="s">
        <v>7110</v>
      </c>
      <c r="C1992" s="99" t="s">
        <v>7111</v>
      </c>
    </row>
    <row r="1993" spans="1:3" x14ac:dyDescent="0.25">
      <c r="A1993" s="98" t="s">
        <v>7112</v>
      </c>
      <c r="B1993" s="99" t="s">
        <v>7113</v>
      </c>
      <c r="C1993" s="99" t="s">
        <v>7114</v>
      </c>
    </row>
    <row r="1994" spans="1:3" x14ac:dyDescent="0.25">
      <c r="A1994" s="98" t="s">
        <v>7115</v>
      </c>
      <c r="B1994" s="99" t="s">
        <v>7116</v>
      </c>
      <c r="C1994" s="99" t="s">
        <v>7117</v>
      </c>
    </row>
    <row r="1995" spans="1:3" x14ac:dyDescent="0.25">
      <c r="A1995" s="98" t="s">
        <v>7118</v>
      </c>
      <c r="B1995" s="99" t="s">
        <v>7119</v>
      </c>
      <c r="C1995" s="99" t="s">
        <v>7120</v>
      </c>
    </row>
    <row r="1996" spans="1:3" x14ac:dyDescent="0.25">
      <c r="A1996" s="98" t="s">
        <v>7121</v>
      </c>
      <c r="B1996" s="99" t="s">
        <v>7122</v>
      </c>
      <c r="C1996" s="99" t="s">
        <v>7123</v>
      </c>
    </row>
    <row r="1997" spans="1:3" x14ac:dyDescent="0.25">
      <c r="A1997" s="98" t="s">
        <v>7124</v>
      </c>
      <c r="B1997" s="99" t="s">
        <v>7125</v>
      </c>
      <c r="C1997" s="99" t="s">
        <v>7126</v>
      </c>
    </row>
    <row r="1998" spans="1:3" x14ac:dyDescent="0.25">
      <c r="A1998" s="98" t="s">
        <v>7127</v>
      </c>
      <c r="B1998" s="99" t="s">
        <v>7128</v>
      </c>
      <c r="C1998" s="99" t="s">
        <v>7129</v>
      </c>
    </row>
    <row r="1999" spans="1:3" x14ac:dyDescent="0.25">
      <c r="A1999" s="98" t="s">
        <v>7130</v>
      </c>
      <c r="B1999" s="99" t="s">
        <v>7131</v>
      </c>
      <c r="C1999" s="99" t="s">
        <v>7132</v>
      </c>
    </row>
    <row r="2000" spans="1:3" x14ac:dyDescent="0.25">
      <c r="A2000" s="98" t="s">
        <v>7133</v>
      </c>
      <c r="B2000" s="99" t="s">
        <v>7134</v>
      </c>
      <c r="C2000" s="99" t="s">
        <v>7135</v>
      </c>
    </row>
    <row r="2001" spans="1:3" x14ac:dyDescent="0.25">
      <c r="A2001" s="98" t="s">
        <v>7136</v>
      </c>
      <c r="B2001" s="99" t="s">
        <v>7137</v>
      </c>
      <c r="C2001" s="99" t="s">
        <v>7138</v>
      </c>
    </row>
    <row r="2002" spans="1:3" x14ac:dyDescent="0.25">
      <c r="A2002" s="98" t="s">
        <v>7139</v>
      </c>
      <c r="B2002" s="99" t="s">
        <v>7140</v>
      </c>
      <c r="C2002" s="99" t="s">
        <v>7141</v>
      </c>
    </row>
    <row r="2003" spans="1:3" x14ac:dyDescent="0.25">
      <c r="A2003" s="98" t="s">
        <v>7142</v>
      </c>
      <c r="B2003" s="99" t="s">
        <v>7143</v>
      </c>
      <c r="C2003" s="99" t="s">
        <v>7144</v>
      </c>
    </row>
    <row r="2004" spans="1:3" x14ac:dyDescent="0.25">
      <c r="A2004" s="98" t="s">
        <v>7145</v>
      </c>
      <c r="B2004" s="99" t="s">
        <v>7146</v>
      </c>
      <c r="C2004" s="99" t="s">
        <v>7147</v>
      </c>
    </row>
    <row r="2005" spans="1:3" x14ac:dyDescent="0.25">
      <c r="A2005" s="98" t="s">
        <v>7148</v>
      </c>
      <c r="B2005" s="99" t="s">
        <v>7149</v>
      </c>
      <c r="C2005" s="99" t="s">
        <v>7150</v>
      </c>
    </row>
    <row r="2006" spans="1:3" x14ac:dyDescent="0.25">
      <c r="A2006" s="98" t="s">
        <v>7151</v>
      </c>
      <c r="B2006" s="99" t="s">
        <v>7152</v>
      </c>
      <c r="C2006" s="99" t="s">
        <v>7153</v>
      </c>
    </row>
    <row r="2007" spans="1:3" x14ac:dyDescent="0.25">
      <c r="A2007" s="98" t="s">
        <v>7154</v>
      </c>
      <c r="B2007" s="99" t="s">
        <v>7155</v>
      </c>
      <c r="C2007" s="99" t="s">
        <v>7156</v>
      </c>
    </row>
    <row r="2008" spans="1:3" x14ac:dyDescent="0.25">
      <c r="A2008" s="98" t="s">
        <v>7157</v>
      </c>
      <c r="B2008" s="99" t="s">
        <v>7158</v>
      </c>
      <c r="C2008" s="99" t="s">
        <v>7159</v>
      </c>
    </row>
    <row r="2009" spans="1:3" x14ac:dyDescent="0.25">
      <c r="A2009" s="98" t="s">
        <v>7160</v>
      </c>
      <c r="B2009" s="99" t="s">
        <v>7161</v>
      </c>
      <c r="C2009" s="99" t="s">
        <v>7162</v>
      </c>
    </row>
    <row r="2010" spans="1:3" x14ac:dyDescent="0.25">
      <c r="A2010" s="98" t="s">
        <v>7163</v>
      </c>
      <c r="B2010" s="99" t="s">
        <v>7164</v>
      </c>
      <c r="C2010" s="99" t="s">
        <v>7165</v>
      </c>
    </row>
    <row r="2011" spans="1:3" x14ac:dyDescent="0.25">
      <c r="A2011" s="98" t="s">
        <v>7166</v>
      </c>
      <c r="B2011" s="99" t="s">
        <v>7167</v>
      </c>
      <c r="C2011" s="99" t="s">
        <v>7168</v>
      </c>
    </row>
    <row r="2012" spans="1:3" x14ac:dyDescent="0.25">
      <c r="A2012" s="98" t="s">
        <v>7169</v>
      </c>
      <c r="B2012" s="99" t="s">
        <v>7170</v>
      </c>
      <c r="C2012" s="99" t="s">
        <v>7171</v>
      </c>
    </row>
    <row r="2013" spans="1:3" x14ac:dyDescent="0.25">
      <c r="A2013" s="98" t="s">
        <v>7172</v>
      </c>
      <c r="B2013" s="99" t="s">
        <v>7173</v>
      </c>
      <c r="C2013" s="99" t="s">
        <v>7174</v>
      </c>
    </row>
    <row r="2014" spans="1:3" x14ac:dyDescent="0.25">
      <c r="A2014" s="98" t="s">
        <v>7175</v>
      </c>
      <c r="B2014" s="99" t="s">
        <v>7176</v>
      </c>
      <c r="C2014" s="99" t="s">
        <v>7177</v>
      </c>
    </row>
    <row r="2015" spans="1:3" x14ac:dyDescent="0.25">
      <c r="A2015" s="98" t="s">
        <v>7178</v>
      </c>
      <c r="B2015" s="99" t="s">
        <v>7179</v>
      </c>
      <c r="C2015" s="99" t="s">
        <v>7180</v>
      </c>
    </row>
    <row r="2016" spans="1:3" x14ac:dyDescent="0.25">
      <c r="A2016" s="98" t="s">
        <v>7181</v>
      </c>
      <c r="B2016" s="99" t="s">
        <v>7182</v>
      </c>
      <c r="C2016" s="99" t="s">
        <v>7183</v>
      </c>
    </row>
    <row r="2017" spans="1:3" x14ac:dyDescent="0.25">
      <c r="A2017" s="98" t="s">
        <v>7184</v>
      </c>
      <c r="B2017" s="99" t="s">
        <v>7185</v>
      </c>
      <c r="C2017" s="99" t="s">
        <v>7186</v>
      </c>
    </row>
    <row r="2018" spans="1:3" x14ac:dyDescent="0.25">
      <c r="A2018" s="98" t="s">
        <v>7187</v>
      </c>
      <c r="B2018" s="99" t="s">
        <v>7188</v>
      </c>
      <c r="C2018" s="99" t="s">
        <v>7189</v>
      </c>
    </row>
    <row r="2019" spans="1:3" x14ac:dyDescent="0.25">
      <c r="A2019" s="98" t="s">
        <v>7190</v>
      </c>
      <c r="B2019" s="99" t="s">
        <v>7191</v>
      </c>
      <c r="C2019" s="99" t="s">
        <v>7192</v>
      </c>
    </row>
    <row r="2020" spans="1:3" x14ac:dyDescent="0.25">
      <c r="A2020" s="98" t="s">
        <v>7193</v>
      </c>
      <c r="B2020" s="99" t="s">
        <v>7194</v>
      </c>
      <c r="C2020" s="99" t="s">
        <v>7195</v>
      </c>
    </row>
    <row r="2021" spans="1:3" x14ac:dyDescent="0.25">
      <c r="A2021" s="98" t="s">
        <v>7196</v>
      </c>
      <c r="B2021" s="99" t="s">
        <v>7197</v>
      </c>
      <c r="C2021" s="99" t="s">
        <v>7198</v>
      </c>
    </row>
    <row r="2022" spans="1:3" x14ac:dyDescent="0.25">
      <c r="A2022" s="98" t="s">
        <v>7199</v>
      </c>
      <c r="B2022" s="99" t="s">
        <v>7200</v>
      </c>
      <c r="C2022" s="99" t="s">
        <v>7201</v>
      </c>
    </row>
    <row r="2023" spans="1:3" x14ac:dyDescent="0.25">
      <c r="A2023" s="98" t="s">
        <v>7202</v>
      </c>
      <c r="B2023" s="99" t="s">
        <v>7203</v>
      </c>
      <c r="C2023" s="99" t="s">
        <v>7204</v>
      </c>
    </row>
    <row r="2024" spans="1:3" x14ac:dyDescent="0.25">
      <c r="A2024" s="98" t="s">
        <v>7205</v>
      </c>
      <c r="B2024" s="99" t="s">
        <v>7206</v>
      </c>
      <c r="C2024" s="99" t="s">
        <v>7207</v>
      </c>
    </row>
    <row r="2025" spans="1:3" x14ac:dyDescent="0.25">
      <c r="A2025" s="98" t="s">
        <v>7208</v>
      </c>
      <c r="B2025" s="99" t="s">
        <v>7209</v>
      </c>
      <c r="C2025" s="99" t="s">
        <v>7210</v>
      </c>
    </row>
    <row r="2026" spans="1:3" x14ac:dyDescent="0.25">
      <c r="A2026" s="98" t="s">
        <v>7211</v>
      </c>
      <c r="B2026" s="99" t="s">
        <v>7212</v>
      </c>
      <c r="C2026" s="99" t="s">
        <v>7213</v>
      </c>
    </row>
    <row r="2027" spans="1:3" x14ac:dyDescent="0.25">
      <c r="A2027" s="98" t="s">
        <v>7214</v>
      </c>
      <c r="B2027" s="99" t="s">
        <v>7215</v>
      </c>
      <c r="C2027" s="99" t="s">
        <v>7216</v>
      </c>
    </row>
    <row r="2028" spans="1:3" x14ac:dyDescent="0.25">
      <c r="A2028" s="98" t="s">
        <v>7217</v>
      </c>
      <c r="B2028" s="99" t="s">
        <v>7218</v>
      </c>
      <c r="C2028" s="99" t="s">
        <v>7219</v>
      </c>
    </row>
    <row r="2029" spans="1:3" x14ac:dyDescent="0.25">
      <c r="A2029" s="98" t="s">
        <v>7220</v>
      </c>
      <c r="B2029" s="99" t="s">
        <v>7221</v>
      </c>
      <c r="C2029" s="99" t="s">
        <v>7222</v>
      </c>
    </row>
    <row r="2030" spans="1:3" x14ac:dyDescent="0.25">
      <c r="A2030" s="98" t="s">
        <v>7223</v>
      </c>
      <c r="B2030" s="99" t="s">
        <v>7224</v>
      </c>
      <c r="C2030" s="99" t="s">
        <v>7225</v>
      </c>
    </row>
    <row r="2031" spans="1:3" x14ac:dyDescent="0.25">
      <c r="A2031" s="98" t="s">
        <v>7226</v>
      </c>
      <c r="B2031" s="99" t="s">
        <v>7227</v>
      </c>
      <c r="C2031" s="99" t="s">
        <v>7228</v>
      </c>
    </row>
    <row r="2032" spans="1:3" x14ac:dyDescent="0.25">
      <c r="A2032" s="98" t="s">
        <v>7229</v>
      </c>
      <c r="B2032" s="99" t="s">
        <v>7230</v>
      </c>
      <c r="C2032" s="99" t="s">
        <v>7231</v>
      </c>
    </row>
    <row r="2033" spans="1:3" x14ac:dyDescent="0.25">
      <c r="A2033" s="98" t="s">
        <v>7232</v>
      </c>
      <c r="B2033" s="99" t="s">
        <v>7233</v>
      </c>
      <c r="C2033" s="99" t="s">
        <v>7234</v>
      </c>
    </row>
    <row r="2034" spans="1:3" x14ac:dyDescent="0.25">
      <c r="A2034" s="98" t="s">
        <v>7235</v>
      </c>
      <c r="B2034" s="99" t="s">
        <v>7236</v>
      </c>
      <c r="C2034" s="99" t="s">
        <v>7237</v>
      </c>
    </row>
    <row r="2035" spans="1:3" x14ac:dyDescent="0.25">
      <c r="A2035" s="98" t="s">
        <v>7238</v>
      </c>
      <c r="B2035" s="99" t="s">
        <v>7239</v>
      </c>
      <c r="C2035" s="99" t="s">
        <v>7240</v>
      </c>
    </row>
    <row r="2036" spans="1:3" x14ac:dyDescent="0.25">
      <c r="A2036" s="98" t="s">
        <v>7241</v>
      </c>
      <c r="B2036" s="99" t="s">
        <v>7242</v>
      </c>
      <c r="C2036" s="99" t="s">
        <v>7243</v>
      </c>
    </row>
    <row r="2037" spans="1:3" x14ac:dyDescent="0.25">
      <c r="A2037" s="98" t="s">
        <v>7244</v>
      </c>
      <c r="B2037" s="99" t="s">
        <v>7245</v>
      </c>
      <c r="C2037" s="99" t="s">
        <v>7246</v>
      </c>
    </row>
    <row r="2038" spans="1:3" x14ac:dyDescent="0.25">
      <c r="A2038" s="98" t="s">
        <v>7247</v>
      </c>
      <c r="B2038" s="99" t="s">
        <v>7248</v>
      </c>
      <c r="C2038" s="99" t="s">
        <v>7249</v>
      </c>
    </row>
    <row r="2039" spans="1:3" x14ac:dyDescent="0.25">
      <c r="A2039" s="98" t="s">
        <v>7250</v>
      </c>
      <c r="B2039" s="99" t="s">
        <v>7251</v>
      </c>
      <c r="C2039" s="99" t="s">
        <v>7252</v>
      </c>
    </row>
    <row r="2040" spans="1:3" x14ac:dyDescent="0.25">
      <c r="A2040" s="98" t="s">
        <v>7253</v>
      </c>
      <c r="B2040" s="99" t="s">
        <v>7254</v>
      </c>
      <c r="C2040" s="99" t="s">
        <v>7255</v>
      </c>
    </row>
    <row r="2041" spans="1:3" x14ac:dyDescent="0.25">
      <c r="A2041" s="98" t="s">
        <v>7256</v>
      </c>
      <c r="B2041" s="99" t="s">
        <v>7257</v>
      </c>
      <c r="C2041" s="99" t="s">
        <v>7258</v>
      </c>
    </row>
    <row r="2042" spans="1:3" x14ac:dyDescent="0.25">
      <c r="A2042" s="98" t="s">
        <v>7259</v>
      </c>
      <c r="B2042" s="99" t="s">
        <v>7260</v>
      </c>
      <c r="C2042" s="99" t="s">
        <v>7261</v>
      </c>
    </row>
    <row r="2043" spans="1:3" x14ac:dyDescent="0.25">
      <c r="A2043" s="98" t="s">
        <v>7262</v>
      </c>
      <c r="B2043" s="99" t="s">
        <v>7263</v>
      </c>
      <c r="C2043" s="99" t="s">
        <v>7264</v>
      </c>
    </row>
    <row r="2044" spans="1:3" x14ac:dyDescent="0.25">
      <c r="A2044" s="98" t="s">
        <v>7265</v>
      </c>
      <c r="B2044" s="99" t="s">
        <v>7266</v>
      </c>
      <c r="C2044" s="99" t="s">
        <v>7267</v>
      </c>
    </row>
    <row r="2045" spans="1:3" x14ac:dyDescent="0.25">
      <c r="A2045" s="98" t="s">
        <v>7268</v>
      </c>
      <c r="B2045" s="99" t="s">
        <v>7269</v>
      </c>
      <c r="C2045" s="99" t="s">
        <v>7270</v>
      </c>
    </row>
    <row r="2046" spans="1:3" x14ac:dyDescent="0.25">
      <c r="A2046" s="98" t="s">
        <v>7271</v>
      </c>
      <c r="B2046" s="99" t="s">
        <v>7272</v>
      </c>
      <c r="C2046" s="99" t="s">
        <v>7273</v>
      </c>
    </row>
    <row r="2047" spans="1:3" x14ac:dyDescent="0.25">
      <c r="A2047" s="98" t="s">
        <v>7274</v>
      </c>
      <c r="B2047" s="99" t="s">
        <v>7275</v>
      </c>
      <c r="C2047" s="99" t="s">
        <v>7276</v>
      </c>
    </row>
    <row r="2048" spans="1:3" x14ac:dyDescent="0.25">
      <c r="A2048" s="98" t="s">
        <v>7277</v>
      </c>
      <c r="B2048" s="99" t="s">
        <v>7278</v>
      </c>
      <c r="C2048" s="99" t="s">
        <v>7279</v>
      </c>
    </row>
    <row r="2049" spans="1:3" x14ac:dyDescent="0.25">
      <c r="A2049" s="98" t="s">
        <v>7280</v>
      </c>
      <c r="B2049" s="99" t="s">
        <v>7281</v>
      </c>
      <c r="C2049" s="99" t="s">
        <v>7282</v>
      </c>
    </row>
    <row r="2050" spans="1:3" x14ac:dyDescent="0.25">
      <c r="A2050" s="98" t="s">
        <v>7283</v>
      </c>
      <c r="B2050" s="99" t="s">
        <v>7284</v>
      </c>
      <c r="C2050" s="99" t="s">
        <v>7285</v>
      </c>
    </row>
    <row r="2051" spans="1:3" x14ac:dyDescent="0.25">
      <c r="A2051" s="98" t="s">
        <v>7286</v>
      </c>
      <c r="B2051" s="99" t="s">
        <v>7287</v>
      </c>
      <c r="C2051" s="99" t="s">
        <v>7288</v>
      </c>
    </row>
    <row r="2052" spans="1:3" x14ac:dyDescent="0.25">
      <c r="A2052" s="98" t="s">
        <v>7289</v>
      </c>
      <c r="B2052" s="99" t="s">
        <v>7290</v>
      </c>
      <c r="C2052" s="99" t="s">
        <v>7291</v>
      </c>
    </row>
    <row r="2053" spans="1:3" x14ac:dyDescent="0.25">
      <c r="A2053" s="98" t="s">
        <v>7292</v>
      </c>
      <c r="B2053" s="99" t="s">
        <v>7293</v>
      </c>
      <c r="C2053" s="99" t="s">
        <v>7294</v>
      </c>
    </row>
    <row r="2054" spans="1:3" x14ac:dyDescent="0.25">
      <c r="A2054" s="98" t="s">
        <v>7295</v>
      </c>
      <c r="B2054" s="99" t="s">
        <v>7296</v>
      </c>
      <c r="C2054" s="99" t="s">
        <v>7297</v>
      </c>
    </row>
    <row r="2055" spans="1:3" x14ac:dyDescent="0.25">
      <c r="A2055" s="98" t="s">
        <v>7298</v>
      </c>
      <c r="B2055" s="99" t="s">
        <v>7299</v>
      </c>
      <c r="C2055" s="99" t="s">
        <v>7300</v>
      </c>
    </row>
    <row r="2056" spans="1:3" x14ac:dyDescent="0.25">
      <c r="A2056" s="98" t="s">
        <v>7301</v>
      </c>
      <c r="B2056" s="99" t="s">
        <v>7302</v>
      </c>
      <c r="C2056" s="99" t="s">
        <v>7303</v>
      </c>
    </row>
    <row r="2057" spans="1:3" x14ac:dyDescent="0.25">
      <c r="A2057" s="98" t="s">
        <v>7304</v>
      </c>
      <c r="B2057" s="99" t="s">
        <v>7305</v>
      </c>
      <c r="C2057" s="99" t="s">
        <v>7306</v>
      </c>
    </row>
    <row r="2058" spans="1:3" x14ac:dyDescent="0.25">
      <c r="A2058" s="98" t="s">
        <v>7307</v>
      </c>
      <c r="B2058" s="99" t="s">
        <v>7308</v>
      </c>
      <c r="C2058" s="99" t="s">
        <v>7309</v>
      </c>
    </row>
    <row r="2059" spans="1:3" x14ac:dyDescent="0.25">
      <c r="A2059" s="98" t="s">
        <v>7310</v>
      </c>
      <c r="B2059" s="99" t="s">
        <v>7311</v>
      </c>
      <c r="C2059" s="99" t="s">
        <v>7312</v>
      </c>
    </row>
    <row r="2060" spans="1:3" x14ac:dyDescent="0.25">
      <c r="A2060" s="98" t="s">
        <v>7313</v>
      </c>
      <c r="B2060" s="99" t="s">
        <v>7314</v>
      </c>
      <c r="C2060" s="99" t="s">
        <v>7315</v>
      </c>
    </row>
    <row r="2061" spans="1:3" x14ac:dyDescent="0.25">
      <c r="A2061" s="98" t="s">
        <v>7316</v>
      </c>
      <c r="B2061" s="99" t="s">
        <v>7317</v>
      </c>
      <c r="C2061" s="99" t="s">
        <v>7318</v>
      </c>
    </row>
    <row r="2062" spans="1:3" x14ac:dyDescent="0.25">
      <c r="A2062" s="98" t="s">
        <v>7319</v>
      </c>
      <c r="B2062" s="99" t="s">
        <v>7320</v>
      </c>
      <c r="C2062" s="99" t="s">
        <v>7321</v>
      </c>
    </row>
    <row r="2063" spans="1:3" x14ac:dyDescent="0.25">
      <c r="A2063" s="98" t="s">
        <v>7322</v>
      </c>
      <c r="B2063" s="99" t="s">
        <v>7323</v>
      </c>
      <c r="C2063" s="99" t="s">
        <v>7324</v>
      </c>
    </row>
    <row r="2064" spans="1:3" x14ac:dyDescent="0.25">
      <c r="A2064" s="98" t="s">
        <v>7325</v>
      </c>
      <c r="B2064" s="99" t="s">
        <v>7326</v>
      </c>
      <c r="C2064" s="99" t="s">
        <v>7327</v>
      </c>
    </row>
    <row r="2065" spans="1:3" x14ac:dyDescent="0.25">
      <c r="A2065" s="98" t="s">
        <v>7328</v>
      </c>
      <c r="B2065" s="99" t="s">
        <v>7329</v>
      </c>
      <c r="C2065" s="99" t="s">
        <v>7330</v>
      </c>
    </row>
    <row r="2066" spans="1:3" x14ac:dyDescent="0.25">
      <c r="A2066" s="98" t="s">
        <v>7331</v>
      </c>
      <c r="B2066" s="99" t="s">
        <v>7332</v>
      </c>
      <c r="C2066" s="99" t="s">
        <v>7333</v>
      </c>
    </row>
    <row r="2067" spans="1:3" x14ac:dyDescent="0.25">
      <c r="A2067" s="98" t="s">
        <v>7334</v>
      </c>
      <c r="B2067" s="99" t="s">
        <v>7335</v>
      </c>
      <c r="C2067" s="99" t="s">
        <v>7336</v>
      </c>
    </row>
    <row r="2068" spans="1:3" x14ac:dyDescent="0.25">
      <c r="A2068" s="98" t="s">
        <v>7337</v>
      </c>
      <c r="B2068" s="99" t="s">
        <v>7338</v>
      </c>
      <c r="C2068" s="99" t="s">
        <v>7339</v>
      </c>
    </row>
    <row r="2069" spans="1:3" x14ac:dyDescent="0.25">
      <c r="A2069" s="98" t="s">
        <v>7340</v>
      </c>
      <c r="B2069" s="99" t="s">
        <v>7341</v>
      </c>
      <c r="C2069" s="99" t="s">
        <v>7342</v>
      </c>
    </row>
    <row r="2070" spans="1:3" x14ac:dyDescent="0.25">
      <c r="A2070" s="98" t="s">
        <v>7343</v>
      </c>
      <c r="B2070" s="99" t="s">
        <v>7344</v>
      </c>
      <c r="C2070" s="99" t="s">
        <v>7345</v>
      </c>
    </row>
    <row r="2071" spans="1:3" x14ac:dyDescent="0.25">
      <c r="A2071" s="98" t="s">
        <v>7346</v>
      </c>
      <c r="B2071" s="99" t="s">
        <v>7347</v>
      </c>
      <c r="C2071" s="99" t="s">
        <v>7348</v>
      </c>
    </row>
    <row r="2072" spans="1:3" x14ac:dyDescent="0.25">
      <c r="A2072" s="98" t="s">
        <v>7349</v>
      </c>
      <c r="B2072" s="99" t="s">
        <v>7350</v>
      </c>
      <c r="C2072" s="99" t="s">
        <v>7351</v>
      </c>
    </row>
    <row r="2073" spans="1:3" x14ac:dyDescent="0.25">
      <c r="A2073" s="98" t="s">
        <v>7352</v>
      </c>
      <c r="B2073" s="99" t="s">
        <v>7353</v>
      </c>
      <c r="C2073" s="99" t="s">
        <v>7354</v>
      </c>
    </row>
    <row r="2074" spans="1:3" x14ac:dyDescent="0.25">
      <c r="A2074" s="98" t="s">
        <v>7355</v>
      </c>
      <c r="B2074" s="99" t="s">
        <v>7356</v>
      </c>
      <c r="C2074" s="99" t="s">
        <v>7357</v>
      </c>
    </row>
    <row r="2075" spans="1:3" x14ac:dyDescent="0.25">
      <c r="A2075" s="98" t="s">
        <v>7358</v>
      </c>
      <c r="B2075" s="99" t="s">
        <v>7359</v>
      </c>
      <c r="C2075" s="99" t="s">
        <v>7360</v>
      </c>
    </row>
    <row r="2076" spans="1:3" x14ac:dyDescent="0.25">
      <c r="A2076" s="98" t="s">
        <v>7361</v>
      </c>
      <c r="B2076" s="99" t="s">
        <v>7362</v>
      </c>
      <c r="C2076" s="99" t="s">
        <v>7363</v>
      </c>
    </row>
    <row r="2077" spans="1:3" x14ac:dyDescent="0.25">
      <c r="A2077" s="98" t="s">
        <v>7364</v>
      </c>
      <c r="B2077" s="99" t="s">
        <v>7365</v>
      </c>
      <c r="C2077" s="99" t="s">
        <v>7366</v>
      </c>
    </row>
    <row r="2078" spans="1:3" x14ac:dyDescent="0.25">
      <c r="A2078" s="98" t="s">
        <v>7367</v>
      </c>
      <c r="B2078" s="99" t="s">
        <v>7368</v>
      </c>
      <c r="C2078" s="99" t="s">
        <v>7369</v>
      </c>
    </row>
    <row r="2079" spans="1:3" x14ac:dyDescent="0.25">
      <c r="A2079" s="98" t="s">
        <v>7370</v>
      </c>
      <c r="B2079" s="99" t="s">
        <v>7371</v>
      </c>
      <c r="C2079" s="99" t="s">
        <v>7372</v>
      </c>
    </row>
    <row r="2080" spans="1:3" x14ac:dyDescent="0.25">
      <c r="A2080" s="98" t="s">
        <v>7373</v>
      </c>
      <c r="B2080" s="99" t="s">
        <v>7374</v>
      </c>
      <c r="C2080" s="99" t="s">
        <v>7375</v>
      </c>
    </row>
    <row r="2081" spans="1:3" x14ac:dyDescent="0.25">
      <c r="A2081" s="98" t="s">
        <v>7376</v>
      </c>
      <c r="B2081" s="99" t="s">
        <v>7377</v>
      </c>
      <c r="C2081" s="99" t="s">
        <v>7378</v>
      </c>
    </row>
    <row r="2082" spans="1:3" x14ac:dyDescent="0.25">
      <c r="A2082" s="98" t="s">
        <v>7379</v>
      </c>
      <c r="B2082" s="99" t="s">
        <v>7380</v>
      </c>
      <c r="C2082" s="99" t="s">
        <v>7381</v>
      </c>
    </row>
    <row r="2083" spans="1:3" x14ac:dyDescent="0.25">
      <c r="A2083" s="98" t="s">
        <v>7382</v>
      </c>
      <c r="B2083" s="99" t="s">
        <v>7383</v>
      </c>
      <c r="C2083" s="99" t="s">
        <v>7384</v>
      </c>
    </row>
    <row r="2084" spans="1:3" x14ac:dyDescent="0.25">
      <c r="A2084" s="98" t="s">
        <v>7385</v>
      </c>
      <c r="B2084" s="99" t="s">
        <v>7386</v>
      </c>
      <c r="C2084" s="99" t="s">
        <v>7387</v>
      </c>
    </row>
    <row r="2085" spans="1:3" x14ac:dyDescent="0.25">
      <c r="A2085" s="98" t="s">
        <v>7388</v>
      </c>
      <c r="B2085" s="99" t="s">
        <v>7389</v>
      </c>
      <c r="C2085" s="99" t="s">
        <v>7390</v>
      </c>
    </row>
    <row r="2086" spans="1:3" x14ac:dyDescent="0.25">
      <c r="A2086" s="98" t="s">
        <v>7391</v>
      </c>
      <c r="B2086" s="99" t="s">
        <v>7392</v>
      </c>
      <c r="C2086" s="99" t="s">
        <v>7393</v>
      </c>
    </row>
    <row r="2087" spans="1:3" x14ac:dyDescent="0.25">
      <c r="A2087" s="98" t="s">
        <v>7394</v>
      </c>
      <c r="B2087" s="99" t="s">
        <v>7395</v>
      </c>
      <c r="C2087" s="99" t="s">
        <v>7396</v>
      </c>
    </row>
    <row r="2088" spans="1:3" x14ac:dyDescent="0.25">
      <c r="A2088" s="98" t="s">
        <v>7397</v>
      </c>
      <c r="B2088" s="99" t="s">
        <v>7398</v>
      </c>
      <c r="C2088" s="99" t="s">
        <v>7399</v>
      </c>
    </row>
    <row r="2089" spans="1:3" x14ac:dyDescent="0.25">
      <c r="A2089" s="98" t="s">
        <v>7400</v>
      </c>
      <c r="B2089" s="99" t="s">
        <v>7401</v>
      </c>
      <c r="C2089" s="99" t="s">
        <v>7402</v>
      </c>
    </row>
    <row r="2090" spans="1:3" x14ac:dyDescent="0.25">
      <c r="A2090" s="98" t="s">
        <v>7403</v>
      </c>
      <c r="B2090" s="99" t="s">
        <v>7404</v>
      </c>
      <c r="C2090" s="99" t="s">
        <v>7405</v>
      </c>
    </row>
    <row r="2091" spans="1:3" x14ac:dyDescent="0.25">
      <c r="A2091" s="98" t="s">
        <v>7406</v>
      </c>
      <c r="B2091" s="99" t="s">
        <v>7407</v>
      </c>
      <c r="C2091" s="99" t="s">
        <v>7408</v>
      </c>
    </row>
    <row r="2092" spans="1:3" x14ac:dyDescent="0.25">
      <c r="A2092" s="98" t="s">
        <v>7409</v>
      </c>
      <c r="B2092" s="99" t="s">
        <v>7410</v>
      </c>
      <c r="C2092" s="99" t="s">
        <v>7411</v>
      </c>
    </row>
    <row r="2093" spans="1:3" x14ac:dyDescent="0.25">
      <c r="A2093" s="98" t="s">
        <v>7412</v>
      </c>
      <c r="B2093" s="99" t="s">
        <v>7413</v>
      </c>
      <c r="C2093" s="99" t="s">
        <v>7414</v>
      </c>
    </row>
    <row r="2094" spans="1:3" x14ac:dyDescent="0.25">
      <c r="A2094" s="98" t="s">
        <v>7415</v>
      </c>
      <c r="B2094" s="99" t="s">
        <v>7416</v>
      </c>
      <c r="C2094" s="99" t="s">
        <v>7417</v>
      </c>
    </row>
    <row r="2095" spans="1:3" x14ac:dyDescent="0.25">
      <c r="A2095" s="98" t="s">
        <v>7418</v>
      </c>
      <c r="B2095" s="99" t="s">
        <v>7419</v>
      </c>
      <c r="C2095" s="99" t="s">
        <v>7420</v>
      </c>
    </row>
    <row r="2096" spans="1:3" x14ac:dyDescent="0.25">
      <c r="A2096" s="98" t="s">
        <v>7421</v>
      </c>
      <c r="B2096" s="99" t="s">
        <v>7422</v>
      </c>
      <c r="C2096" s="99" t="s">
        <v>7423</v>
      </c>
    </row>
    <row r="2097" spans="1:3" x14ac:dyDescent="0.25">
      <c r="A2097" s="98" t="s">
        <v>7424</v>
      </c>
      <c r="B2097" s="99" t="s">
        <v>7425</v>
      </c>
      <c r="C2097" s="99" t="s">
        <v>7426</v>
      </c>
    </row>
    <row r="2098" spans="1:3" x14ac:dyDescent="0.25">
      <c r="A2098" s="98" t="s">
        <v>7427</v>
      </c>
      <c r="B2098" s="99" t="s">
        <v>7428</v>
      </c>
      <c r="C2098" s="99" t="s">
        <v>7429</v>
      </c>
    </row>
    <row r="2099" spans="1:3" x14ac:dyDescent="0.25">
      <c r="A2099" s="98" t="s">
        <v>7430</v>
      </c>
      <c r="B2099" s="99" t="s">
        <v>7431</v>
      </c>
      <c r="C2099" s="99" t="s">
        <v>7432</v>
      </c>
    </row>
    <row r="2100" spans="1:3" x14ac:dyDescent="0.25">
      <c r="A2100" s="98" t="s">
        <v>7433</v>
      </c>
      <c r="B2100" s="99" t="s">
        <v>7434</v>
      </c>
      <c r="C2100" s="99" t="s">
        <v>7435</v>
      </c>
    </row>
    <row r="2101" spans="1:3" x14ac:dyDescent="0.25">
      <c r="A2101" s="98" t="s">
        <v>7436</v>
      </c>
      <c r="B2101" s="99" t="s">
        <v>7437</v>
      </c>
      <c r="C2101" s="99" t="s">
        <v>7438</v>
      </c>
    </row>
    <row r="2102" spans="1:3" x14ac:dyDescent="0.25">
      <c r="A2102" s="98" t="s">
        <v>7439</v>
      </c>
      <c r="B2102" s="99" t="s">
        <v>7440</v>
      </c>
      <c r="C2102" s="99" t="s">
        <v>7441</v>
      </c>
    </row>
    <row r="2103" spans="1:3" x14ac:dyDescent="0.25">
      <c r="A2103" s="98" t="s">
        <v>7442</v>
      </c>
      <c r="B2103" s="99" t="s">
        <v>7443</v>
      </c>
      <c r="C2103" s="99" t="s">
        <v>7444</v>
      </c>
    </row>
    <row r="2104" spans="1:3" x14ac:dyDescent="0.25">
      <c r="A2104" s="98" t="s">
        <v>7445</v>
      </c>
      <c r="B2104" s="99" t="s">
        <v>7446</v>
      </c>
      <c r="C2104" s="99" t="s">
        <v>7447</v>
      </c>
    </row>
    <row r="2105" spans="1:3" x14ac:dyDescent="0.25">
      <c r="A2105" s="98" t="s">
        <v>7448</v>
      </c>
      <c r="B2105" s="99" t="s">
        <v>7449</v>
      </c>
      <c r="C2105" s="99" t="s">
        <v>7450</v>
      </c>
    </row>
    <row r="2106" spans="1:3" x14ac:dyDescent="0.25">
      <c r="A2106" s="98" t="s">
        <v>7451</v>
      </c>
      <c r="B2106" s="99" t="s">
        <v>7452</v>
      </c>
      <c r="C2106" s="99" t="s">
        <v>7453</v>
      </c>
    </row>
    <row r="2107" spans="1:3" x14ac:dyDescent="0.25">
      <c r="A2107" s="98" t="s">
        <v>7454</v>
      </c>
      <c r="B2107" s="99" t="s">
        <v>7455</v>
      </c>
      <c r="C2107" s="99" t="s">
        <v>7456</v>
      </c>
    </row>
    <row r="2108" spans="1:3" x14ac:dyDescent="0.25">
      <c r="A2108" s="98" t="s">
        <v>7457</v>
      </c>
      <c r="B2108" s="99" t="s">
        <v>7458</v>
      </c>
      <c r="C2108" s="99" t="s">
        <v>7459</v>
      </c>
    </row>
    <row r="2109" spans="1:3" x14ac:dyDescent="0.25">
      <c r="A2109" s="98" t="s">
        <v>7460</v>
      </c>
      <c r="B2109" s="99" t="s">
        <v>7461</v>
      </c>
      <c r="C2109" s="99" t="s">
        <v>7462</v>
      </c>
    </row>
    <row r="2110" spans="1:3" x14ac:dyDescent="0.25">
      <c r="A2110" s="98" t="s">
        <v>7463</v>
      </c>
      <c r="B2110" s="99" t="s">
        <v>7464</v>
      </c>
      <c r="C2110" s="99" t="s">
        <v>7465</v>
      </c>
    </row>
    <row r="2111" spans="1:3" x14ac:dyDescent="0.25">
      <c r="A2111" s="98" t="s">
        <v>7466</v>
      </c>
      <c r="B2111" s="99" t="s">
        <v>7467</v>
      </c>
      <c r="C2111" s="99" t="s">
        <v>7468</v>
      </c>
    </row>
    <row r="2112" spans="1:3" x14ac:dyDescent="0.25">
      <c r="A2112" s="98" t="s">
        <v>7469</v>
      </c>
      <c r="B2112" s="99" t="s">
        <v>7470</v>
      </c>
      <c r="C2112" s="99" t="s">
        <v>7471</v>
      </c>
    </row>
    <row r="2113" spans="1:3" x14ac:dyDescent="0.25">
      <c r="A2113" s="98" t="s">
        <v>7472</v>
      </c>
      <c r="B2113" s="99" t="s">
        <v>7473</v>
      </c>
      <c r="C2113" s="99" t="s">
        <v>7474</v>
      </c>
    </row>
    <row r="2114" spans="1:3" x14ac:dyDescent="0.25">
      <c r="A2114" s="98" t="s">
        <v>7475</v>
      </c>
      <c r="B2114" s="99" t="s">
        <v>7476</v>
      </c>
      <c r="C2114" s="99" t="s">
        <v>7477</v>
      </c>
    </row>
    <row r="2115" spans="1:3" x14ac:dyDescent="0.25">
      <c r="A2115" s="98" t="s">
        <v>7478</v>
      </c>
      <c r="B2115" s="99" t="s">
        <v>7479</v>
      </c>
      <c r="C2115" s="99" t="s">
        <v>7480</v>
      </c>
    </row>
    <row r="2116" spans="1:3" x14ac:dyDescent="0.25">
      <c r="A2116" s="98" t="s">
        <v>7481</v>
      </c>
      <c r="B2116" s="99" t="s">
        <v>7482</v>
      </c>
      <c r="C2116" s="99" t="s">
        <v>7483</v>
      </c>
    </row>
    <row r="2117" spans="1:3" x14ac:dyDescent="0.25">
      <c r="A2117" s="98" t="s">
        <v>7484</v>
      </c>
      <c r="B2117" s="99" t="s">
        <v>7485</v>
      </c>
      <c r="C2117" s="99" t="s">
        <v>7486</v>
      </c>
    </row>
    <row r="2118" spans="1:3" x14ac:dyDescent="0.25">
      <c r="A2118" s="98" t="s">
        <v>7487</v>
      </c>
      <c r="B2118" s="99" t="s">
        <v>7488</v>
      </c>
      <c r="C2118" s="99" t="s">
        <v>7489</v>
      </c>
    </row>
    <row r="2119" spans="1:3" x14ac:dyDescent="0.25">
      <c r="A2119" s="98" t="s">
        <v>7490</v>
      </c>
      <c r="B2119" s="99" t="s">
        <v>7491</v>
      </c>
      <c r="C2119" s="99" t="s">
        <v>7492</v>
      </c>
    </row>
    <row r="2120" spans="1:3" x14ac:dyDescent="0.25">
      <c r="A2120" s="98" t="s">
        <v>7493</v>
      </c>
      <c r="B2120" s="99" t="s">
        <v>7494</v>
      </c>
      <c r="C2120" s="99" t="s">
        <v>7495</v>
      </c>
    </row>
    <row r="2121" spans="1:3" x14ac:dyDescent="0.25">
      <c r="A2121" s="98" t="s">
        <v>7496</v>
      </c>
      <c r="B2121" s="99" t="s">
        <v>7497</v>
      </c>
      <c r="C2121" s="99" t="s">
        <v>7498</v>
      </c>
    </row>
    <row r="2122" spans="1:3" x14ac:dyDescent="0.25">
      <c r="A2122" s="98" t="s">
        <v>7499</v>
      </c>
      <c r="B2122" s="99" t="s">
        <v>7500</v>
      </c>
      <c r="C2122" s="99" t="s">
        <v>7501</v>
      </c>
    </row>
    <row r="2123" spans="1:3" x14ac:dyDescent="0.25">
      <c r="A2123" s="98" t="s">
        <v>7502</v>
      </c>
      <c r="B2123" s="99" t="s">
        <v>7503</v>
      </c>
      <c r="C2123" s="99" t="s">
        <v>7504</v>
      </c>
    </row>
    <row r="2124" spans="1:3" x14ac:dyDescent="0.25">
      <c r="A2124" s="98" t="s">
        <v>7505</v>
      </c>
      <c r="B2124" s="99" t="s">
        <v>7506</v>
      </c>
      <c r="C2124" s="99" t="s">
        <v>7507</v>
      </c>
    </row>
    <row r="2125" spans="1:3" x14ac:dyDescent="0.25">
      <c r="A2125" s="98" t="s">
        <v>7508</v>
      </c>
      <c r="B2125" s="99" t="s">
        <v>7509</v>
      </c>
      <c r="C2125" s="99" t="s">
        <v>7510</v>
      </c>
    </row>
    <row r="2126" spans="1:3" x14ac:dyDescent="0.25">
      <c r="A2126" s="98" t="s">
        <v>7511</v>
      </c>
      <c r="B2126" s="99" t="s">
        <v>7512</v>
      </c>
      <c r="C2126" s="99" t="s">
        <v>7513</v>
      </c>
    </row>
    <row r="2127" spans="1:3" x14ac:dyDescent="0.25">
      <c r="A2127" s="98" t="s">
        <v>7514</v>
      </c>
      <c r="B2127" s="99" t="s">
        <v>7515</v>
      </c>
      <c r="C2127" s="99" t="s">
        <v>7516</v>
      </c>
    </row>
    <row r="2128" spans="1:3" x14ac:dyDescent="0.25">
      <c r="A2128" s="98" t="s">
        <v>7517</v>
      </c>
      <c r="B2128" s="99" t="s">
        <v>7518</v>
      </c>
      <c r="C2128" s="99" t="s">
        <v>7519</v>
      </c>
    </row>
    <row r="2129" spans="1:3" x14ac:dyDescent="0.25">
      <c r="A2129" s="98" t="s">
        <v>7520</v>
      </c>
      <c r="B2129" s="99" t="s">
        <v>7521</v>
      </c>
      <c r="C2129" s="99" t="s">
        <v>7522</v>
      </c>
    </row>
    <row r="2130" spans="1:3" x14ac:dyDescent="0.25">
      <c r="A2130" s="98" t="s">
        <v>7523</v>
      </c>
      <c r="B2130" s="99" t="s">
        <v>7524</v>
      </c>
      <c r="C2130" s="99" t="s">
        <v>7525</v>
      </c>
    </row>
    <row r="2131" spans="1:3" x14ac:dyDescent="0.25">
      <c r="A2131" s="98" t="s">
        <v>7526</v>
      </c>
      <c r="B2131" s="99" t="s">
        <v>7527</v>
      </c>
      <c r="C2131" s="99" t="s">
        <v>7528</v>
      </c>
    </row>
    <row r="2132" spans="1:3" x14ac:dyDescent="0.25">
      <c r="A2132" s="98" t="s">
        <v>7529</v>
      </c>
      <c r="B2132" s="99" t="s">
        <v>7530</v>
      </c>
      <c r="C2132" s="99" t="s">
        <v>7531</v>
      </c>
    </row>
    <row r="2133" spans="1:3" x14ac:dyDescent="0.25">
      <c r="A2133" s="98" t="s">
        <v>7532</v>
      </c>
      <c r="B2133" s="99" t="s">
        <v>7533</v>
      </c>
      <c r="C2133" s="99" t="s">
        <v>7534</v>
      </c>
    </row>
    <row r="2134" spans="1:3" x14ac:dyDescent="0.25">
      <c r="A2134" s="98" t="s">
        <v>7535</v>
      </c>
      <c r="B2134" s="99" t="s">
        <v>7536</v>
      </c>
      <c r="C2134" s="99" t="s">
        <v>7537</v>
      </c>
    </row>
    <row r="2135" spans="1:3" x14ac:dyDescent="0.25">
      <c r="A2135" s="98" t="s">
        <v>7538</v>
      </c>
      <c r="B2135" s="99" t="s">
        <v>7539</v>
      </c>
      <c r="C2135" s="99" t="s">
        <v>7540</v>
      </c>
    </row>
    <row r="2136" spans="1:3" x14ac:dyDescent="0.25">
      <c r="A2136" s="98" t="s">
        <v>7541</v>
      </c>
      <c r="B2136" s="99" t="s">
        <v>7542</v>
      </c>
      <c r="C2136" s="99" t="s">
        <v>7543</v>
      </c>
    </row>
    <row r="2137" spans="1:3" x14ac:dyDescent="0.25">
      <c r="A2137" s="98" t="s">
        <v>7544</v>
      </c>
      <c r="B2137" s="99" t="s">
        <v>7545</v>
      </c>
      <c r="C2137" s="99" t="s">
        <v>7546</v>
      </c>
    </row>
    <row r="2138" spans="1:3" x14ac:dyDescent="0.25">
      <c r="A2138" s="98" t="s">
        <v>7547</v>
      </c>
      <c r="B2138" s="99" t="s">
        <v>7548</v>
      </c>
      <c r="C2138" s="99" t="s">
        <v>7549</v>
      </c>
    </row>
    <row r="2139" spans="1:3" x14ac:dyDescent="0.25">
      <c r="A2139" s="98" t="s">
        <v>7550</v>
      </c>
      <c r="B2139" s="99" t="s">
        <v>7551</v>
      </c>
      <c r="C2139" s="99" t="s">
        <v>7552</v>
      </c>
    </row>
    <row r="2140" spans="1:3" x14ac:dyDescent="0.25">
      <c r="A2140" s="98" t="s">
        <v>7553</v>
      </c>
      <c r="B2140" s="99" t="s">
        <v>7554</v>
      </c>
      <c r="C2140" s="99" t="s">
        <v>7555</v>
      </c>
    </row>
    <row r="2141" spans="1:3" x14ac:dyDescent="0.25">
      <c r="A2141" s="98" t="s">
        <v>7556</v>
      </c>
      <c r="B2141" s="99" t="s">
        <v>7557</v>
      </c>
      <c r="C2141" s="99" t="s">
        <v>7558</v>
      </c>
    </row>
    <row r="2142" spans="1:3" x14ac:dyDescent="0.25">
      <c r="A2142" s="98" t="s">
        <v>7559</v>
      </c>
      <c r="B2142" s="99" t="s">
        <v>7560</v>
      </c>
      <c r="C2142" s="99" t="s">
        <v>7561</v>
      </c>
    </row>
    <row r="2143" spans="1:3" x14ac:dyDescent="0.25">
      <c r="A2143" s="98" t="s">
        <v>7562</v>
      </c>
      <c r="B2143" s="99" t="s">
        <v>7563</v>
      </c>
      <c r="C2143" s="99" t="s">
        <v>7564</v>
      </c>
    </row>
    <row r="2144" spans="1:3" x14ac:dyDescent="0.25">
      <c r="A2144" s="98" t="s">
        <v>7565</v>
      </c>
      <c r="B2144" s="99" t="s">
        <v>7566</v>
      </c>
      <c r="C2144" s="99" t="s">
        <v>7567</v>
      </c>
    </row>
    <row r="2145" spans="1:3" x14ac:dyDescent="0.25">
      <c r="A2145" s="98" t="s">
        <v>7568</v>
      </c>
      <c r="B2145" s="99" t="s">
        <v>7569</v>
      </c>
      <c r="C2145" s="99" t="s">
        <v>7570</v>
      </c>
    </row>
    <row r="2146" spans="1:3" x14ac:dyDescent="0.25">
      <c r="A2146" s="98" t="s">
        <v>7571</v>
      </c>
      <c r="B2146" s="99" t="s">
        <v>7572</v>
      </c>
      <c r="C2146" s="99" t="s">
        <v>7573</v>
      </c>
    </row>
    <row r="2147" spans="1:3" x14ac:dyDescent="0.25">
      <c r="A2147" s="98" t="s">
        <v>7574</v>
      </c>
      <c r="B2147" s="99" t="s">
        <v>7575</v>
      </c>
      <c r="C2147" s="99" t="s">
        <v>7576</v>
      </c>
    </row>
    <row r="2148" spans="1:3" x14ac:dyDescent="0.25">
      <c r="A2148" s="98" t="s">
        <v>7577</v>
      </c>
      <c r="B2148" s="99" t="s">
        <v>7578</v>
      </c>
      <c r="C2148" s="99" t="s">
        <v>7579</v>
      </c>
    </row>
    <row r="2149" spans="1:3" x14ac:dyDescent="0.25">
      <c r="A2149" s="98" t="s">
        <v>7580</v>
      </c>
      <c r="B2149" s="99" t="s">
        <v>7581</v>
      </c>
      <c r="C2149" s="99" t="s">
        <v>7582</v>
      </c>
    </row>
    <row r="2150" spans="1:3" x14ac:dyDescent="0.25">
      <c r="A2150" s="98" t="s">
        <v>7583</v>
      </c>
      <c r="B2150" s="99" t="s">
        <v>7584</v>
      </c>
      <c r="C2150" s="99" t="s">
        <v>7585</v>
      </c>
    </row>
    <row r="2151" spans="1:3" x14ac:dyDescent="0.25">
      <c r="A2151" s="98" t="s">
        <v>7586</v>
      </c>
      <c r="B2151" s="99" t="s">
        <v>7587</v>
      </c>
      <c r="C2151" s="99" t="s">
        <v>7588</v>
      </c>
    </row>
    <row r="2152" spans="1:3" x14ac:dyDescent="0.25">
      <c r="A2152" s="98" t="s">
        <v>7589</v>
      </c>
      <c r="B2152" s="99" t="s">
        <v>7590</v>
      </c>
      <c r="C2152" s="99" t="s">
        <v>7591</v>
      </c>
    </row>
    <row r="2153" spans="1:3" x14ac:dyDescent="0.25">
      <c r="A2153" s="98" t="s">
        <v>7592</v>
      </c>
      <c r="B2153" s="99" t="s">
        <v>7593</v>
      </c>
      <c r="C2153" s="99" t="s">
        <v>7594</v>
      </c>
    </row>
    <row r="2154" spans="1:3" x14ac:dyDescent="0.25">
      <c r="A2154" s="98" t="s">
        <v>7595</v>
      </c>
      <c r="B2154" s="99" t="s">
        <v>7596</v>
      </c>
      <c r="C2154" s="99" t="s">
        <v>7597</v>
      </c>
    </row>
    <row r="2155" spans="1:3" x14ac:dyDescent="0.25">
      <c r="A2155" s="98" t="s">
        <v>7598</v>
      </c>
      <c r="B2155" s="99" t="s">
        <v>7599</v>
      </c>
      <c r="C2155" s="99" t="s">
        <v>7600</v>
      </c>
    </row>
    <row r="2156" spans="1:3" x14ac:dyDescent="0.25">
      <c r="A2156" s="98" t="s">
        <v>7601</v>
      </c>
      <c r="B2156" s="99" t="s">
        <v>7602</v>
      </c>
      <c r="C2156" s="99" t="s">
        <v>7603</v>
      </c>
    </row>
    <row r="2157" spans="1:3" x14ac:dyDescent="0.25">
      <c r="A2157" s="98" t="s">
        <v>7604</v>
      </c>
      <c r="B2157" s="99" t="s">
        <v>7605</v>
      </c>
      <c r="C2157" s="99" t="s">
        <v>7606</v>
      </c>
    </row>
    <row r="2158" spans="1:3" x14ac:dyDescent="0.25">
      <c r="A2158" s="98" t="s">
        <v>7607</v>
      </c>
      <c r="B2158" s="99" t="s">
        <v>7608</v>
      </c>
      <c r="C2158" s="99" t="s">
        <v>7609</v>
      </c>
    </row>
    <row r="2159" spans="1:3" x14ac:dyDescent="0.25">
      <c r="A2159" s="98" t="s">
        <v>7610</v>
      </c>
      <c r="B2159" s="99" t="s">
        <v>7611</v>
      </c>
      <c r="C2159" s="99" t="s">
        <v>7612</v>
      </c>
    </row>
    <row r="2160" spans="1:3" x14ac:dyDescent="0.25">
      <c r="A2160" s="98" t="s">
        <v>7613</v>
      </c>
      <c r="B2160" s="99" t="s">
        <v>7614</v>
      </c>
      <c r="C2160" s="99" t="s">
        <v>7615</v>
      </c>
    </row>
    <row r="2161" spans="1:3" x14ac:dyDescent="0.25">
      <c r="A2161" s="98" t="s">
        <v>7616</v>
      </c>
      <c r="B2161" s="99" t="s">
        <v>7617</v>
      </c>
      <c r="C2161" s="99" t="s">
        <v>7618</v>
      </c>
    </row>
    <row r="2162" spans="1:3" x14ac:dyDescent="0.25">
      <c r="A2162" s="98" t="s">
        <v>7619</v>
      </c>
      <c r="B2162" s="99" t="s">
        <v>7620</v>
      </c>
      <c r="C2162" s="99" t="s">
        <v>7621</v>
      </c>
    </row>
    <row r="2163" spans="1:3" x14ac:dyDescent="0.25">
      <c r="A2163" s="98" t="s">
        <v>7622</v>
      </c>
      <c r="B2163" s="99" t="s">
        <v>7623</v>
      </c>
      <c r="C2163" s="99" t="s">
        <v>7624</v>
      </c>
    </row>
    <row r="2164" spans="1:3" x14ac:dyDescent="0.25">
      <c r="A2164" s="98" t="s">
        <v>7625</v>
      </c>
      <c r="B2164" s="99" t="s">
        <v>7626</v>
      </c>
      <c r="C2164" s="99" t="s">
        <v>7627</v>
      </c>
    </row>
    <row r="2165" spans="1:3" x14ac:dyDescent="0.25">
      <c r="A2165" s="98" t="s">
        <v>7628</v>
      </c>
      <c r="B2165" s="99" t="s">
        <v>7629</v>
      </c>
      <c r="C2165" s="99" t="s">
        <v>7630</v>
      </c>
    </row>
    <row r="2166" spans="1:3" x14ac:dyDescent="0.25">
      <c r="A2166" s="98" t="s">
        <v>7631</v>
      </c>
      <c r="B2166" s="99" t="s">
        <v>7632</v>
      </c>
      <c r="C2166" s="99" t="s">
        <v>7633</v>
      </c>
    </row>
    <row r="2167" spans="1:3" x14ac:dyDescent="0.25">
      <c r="A2167" s="98" t="s">
        <v>7634</v>
      </c>
      <c r="B2167" s="99" t="s">
        <v>7635</v>
      </c>
      <c r="C2167" s="99" t="s">
        <v>7636</v>
      </c>
    </row>
    <row r="2168" spans="1:3" x14ac:dyDescent="0.25">
      <c r="A2168" s="98" t="s">
        <v>7637</v>
      </c>
      <c r="B2168" s="99" t="s">
        <v>7638</v>
      </c>
      <c r="C2168" s="99" t="s">
        <v>7639</v>
      </c>
    </row>
    <row r="2169" spans="1:3" x14ac:dyDescent="0.25">
      <c r="A2169" s="98" t="s">
        <v>7640</v>
      </c>
      <c r="B2169" s="99" t="s">
        <v>7641</v>
      </c>
      <c r="C2169" s="99" t="s">
        <v>7642</v>
      </c>
    </row>
    <row r="2170" spans="1:3" x14ac:dyDescent="0.25">
      <c r="A2170" s="98" t="s">
        <v>7643</v>
      </c>
      <c r="B2170" s="99" t="s">
        <v>7644</v>
      </c>
      <c r="C2170" s="99" t="s">
        <v>7645</v>
      </c>
    </row>
    <row r="2171" spans="1:3" x14ac:dyDescent="0.25">
      <c r="A2171" s="98" t="s">
        <v>7646</v>
      </c>
      <c r="B2171" s="99" t="s">
        <v>7647</v>
      </c>
      <c r="C2171" s="99" t="s">
        <v>7648</v>
      </c>
    </row>
    <row r="2172" spans="1:3" x14ac:dyDescent="0.25">
      <c r="A2172" s="98" t="s">
        <v>7649</v>
      </c>
      <c r="B2172" s="99" t="s">
        <v>7650</v>
      </c>
      <c r="C2172" s="99" t="s">
        <v>7651</v>
      </c>
    </row>
    <row r="2173" spans="1:3" x14ac:dyDescent="0.25">
      <c r="A2173" s="98" t="s">
        <v>7652</v>
      </c>
      <c r="B2173" s="99" t="s">
        <v>7653</v>
      </c>
      <c r="C2173" s="99" t="s">
        <v>7654</v>
      </c>
    </row>
    <row r="2174" spans="1:3" x14ac:dyDescent="0.25">
      <c r="A2174" s="98" t="s">
        <v>7655</v>
      </c>
      <c r="B2174" s="99" t="s">
        <v>7656</v>
      </c>
      <c r="C2174" s="99" t="s">
        <v>7657</v>
      </c>
    </row>
    <row r="2175" spans="1:3" x14ac:dyDescent="0.25">
      <c r="A2175" s="98" t="s">
        <v>7658</v>
      </c>
      <c r="B2175" s="99" t="s">
        <v>7659</v>
      </c>
      <c r="C2175" s="99" t="s">
        <v>7660</v>
      </c>
    </row>
    <row r="2176" spans="1:3" x14ac:dyDescent="0.25">
      <c r="A2176" s="98" t="s">
        <v>7661</v>
      </c>
      <c r="B2176" s="99" t="s">
        <v>7662</v>
      </c>
      <c r="C2176" s="99" t="s">
        <v>7663</v>
      </c>
    </row>
    <row r="2177" spans="1:3" x14ac:dyDescent="0.25">
      <c r="A2177" s="98" t="s">
        <v>7664</v>
      </c>
      <c r="B2177" s="99" t="s">
        <v>7665</v>
      </c>
      <c r="C2177" s="99" t="s">
        <v>7666</v>
      </c>
    </row>
    <row r="2178" spans="1:3" x14ac:dyDescent="0.25">
      <c r="A2178" s="98" t="s">
        <v>7667</v>
      </c>
      <c r="B2178" s="99" t="s">
        <v>7668</v>
      </c>
      <c r="C2178" s="99" t="s">
        <v>7669</v>
      </c>
    </row>
    <row r="2179" spans="1:3" x14ac:dyDescent="0.25">
      <c r="A2179" s="98" t="s">
        <v>7670</v>
      </c>
      <c r="B2179" s="99" t="s">
        <v>7671</v>
      </c>
      <c r="C2179" s="99" t="s">
        <v>7672</v>
      </c>
    </row>
    <row r="2180" spans="1:3" x14ac:dyDescent="0.25">
      <c r="A2180" s="98" t="s">
        <v>7673</v>
      </c>
      <c r="B2180" s="99" t="s">
        <v>7674</v>
      </c>
      <c r="C2180" s="99" t="s">
        <v>7675</v>
      </c>
    </row>
    <row r="2181" spans="1:3" x14ac:dyDescent="0.25">
      <c r="A2181" s="98" t="s">
        <v>7676</v>
      </c>
      <c r="B2181" s="99" t="s">
        <v>7677</v>
      </c>
      <c r="C2181" s="99" t="s">
        <v>7678</v>
      </c>
    </row>
    <row r="2182" spans="1:3" x14ac:dyDescent="0.25">
      <c r="A2182" s="98" t="s">
        <v>7679</v>
      </c>
      <c r="B2182" s="99" t="s">
        <v>7680</v>
      </c>
      <c r="C2182" s="99" t="s">
        <v>7681</v>
      </c>
    </row>
    <row r="2183" spans="1:3" x14ac:dyDescent="0.25">
      <c r="A2183" s="98" t="s">
        <v>7682</v>
      </c>
      <c r="B2183" s="99" t="s">
        <v>7683</v>
      </c>
      <c r="C2183" s="99" t="s">
        <v>7684</v>
      </c>
    </row>
    <row r="2184" spans="1:3" x14ac:dyDescent="0.25">
      <c r="A2184" s="98" t="s">
        <v>7685</v>
      </c>
      <c r="B2184" s="99" t="s">
        <v>7686</v>
      </c>
      <c r="C2184" s="99" t="s">
        <v>7687</v>
      </c>
    </row>
    <row r="2185" spans="1:3" x14ac:dyDescent="0.25">
      <c r="A2185" s="98" t="s">
        <v>7688</v>
      </c>
      <c r="B2185" s="99" t="s">
        <v>7689</v>
      </c>
      <c r="C2185" s="99" t="s">
        <v>7690</v>
      </c>
    </row>
    <row r="2186" spans="1:3" x14ac:dyDescent="0.25">
      <c r="A2186" s="98" t="s">
        <v>7691</v>
      </c>
      <c r="B2186" s="99" t="s">
        <v>7692</v>
      </c>
      <c r="C2186" s="99" t="s">
        <v>7693</v>
      </c>
    </row>
    <row r="2187" spans="1:3" x14ac:dyDescent="0.25">
      <c r="A2187" s="98" t="s">
        <v>7694</v>
      </c>
      <c r="B2187" s="99" t="s">
        <v>7695</v>
      </c>
      <c r="C2187" s="99" t="s">
        <v>7696</v>
      </c>
    </row>
    <row r="2188" spans="1:3" x14ac:dyDescent="0.25">
      <c r="A2188" s="98" t="s">
        <v>7697</v>
      </c>
      <c r="B2188" s="99" t="s">
        <v>7698</v>
      </c>
      <c r="C2188" s="99" t="s">
        <v>7699</v>
      </c>
    </row>
    <row r="2189" spans="1:3" x14ac:dyDescent="0.25">
      <c r="A2189" s="98" t="s">
        <v>7700</v>
      </c>
      <c r="B2189" s="99" t="s">
        <v>7701</v>
      </c>
      <c r="C2189" s="99" t="s">
        <v>7702</v>
      </c>
    </row>
    <row r="2190" spans="1:3" x14ac:dyDescent="0.25">
      <c r="A2190" s="98" t="s">
        <v>7703</v>
      </c>
      <c r="B2190" s="99" t="s">
        <v>7704</v>
      </c>
      <c r="C2190" s="99" t="s">
        <v>7705</v>
      </c>
    </row>
    <row r="2191" spans="1:3" x14ac:dyDescent="0.25">
      <c r="A2191" s="98" t="s">
        <v>7706</v>
      </c>
      <c r="B2191" s="99" t="s">
        <v>7707</v>
      </c>
      <c r="C2191" s="99" t="s">
        <v>7708</v>
      </c>
    </row>
    <row r="2192" spans="1:3" x14ac:dyDescent="0.25">
      <c r="A2192" s="98" t="s">
        <v>7709</v>
      </c>
      <c r="B2192" s="99" t="s">
        <v>7710</v>
      </c>
      <c r="C2192" s="99" t="s">
        <v>7711</v>
      </c>
    </row>
    <row r="2193" spans="1:3" x14ac:dyDescent="0.25">
      <c r="A2193" s="98" t="s">
        <v>7712</v>
      </c>
      <c r="B2193" s="99" t="s">
        <v>7713</v>
      </c>
      <c r="C2193" s="99" t="s">
        <v>7714</v>
      </c>
    </row>
    <row r="2194" spans="1:3" x14ac:dyDescent="0.25">
      <c r="A2194" s="98" t="s">
        <v>7715</v>
      </c>
      <c r="B2194" s="99" t="s">
        <v>7716</v>
      </c>
      <c r="C2194" s="99" t="s">
        <v>7717</v>
      </c>
    </row>
    <row r="2195" spans="1:3" x14ac:dyDescent="0.25">
      <c r="A2195" s="98" t="s">
        <v>7718</v>
      </c>
      <c r="B2195" s="99" t="s">
        <v>7719</v>
      </c>
      <c r="C2195" s="99" t="s">
        <v>7720</v>
      </c>
    </row>
    <row r="2196" spans="1:3" x14ac:dyDescent="0.25">
      <c r="A2196" s="98" t="s">
        <v>7721</v>
      </c>
      <c r="B2196" s="99" t="s">
        <v>7722</v>
      </c>
      <c r="C2196" s="99" t="s">
        <v>7723</v>
      </c>
    </row>
    <row r="2197" spans="1:3" x14ac:dyDescent="0.25">
      <c r="A2197" s="98" t="s">
        <v>7724</v>
      </c>
      <c r="B2197" s="99" t="s">
        <v>7725</v>
      </c>
      <c r="C2197" s="99" t="s">
        <v>7726</v>
      </c>
    </row>
    <row r="2198" spans="1:3" x14ac:dyDescent="0.25">
      <c r="A2198" s="98" t="s">
        <v>7727</v>
      </c>
      <c r="B2198" s="99" t="s">
        <v>7728</v>
      </c>
      <c r="C2198" s="99" t="s">
        <v>7729</v>
      </c>
    </row>
    <row r="2199" spans="1:3" x14ac:dyDescent="0.25">
      <c r="A2199" s="98" t="s">
        <v>7730</v>
      </c>
      <c r="B2199" s="99" t="s">
        <v>7731</v>
      </c>
      <c r="C2199" s="99" t="s">
        <v>7732</v>
      </c>
    </row>
    <row r="2200" spans="1:3" x14ac:dyDescent="0.25">
      <c r="A2200" s="98" t="s">
        <v>7733</v>
      </c>
      <c r="B2200" s="99" t="s">
        <v>7734</v>
      </c>
      <c r="C2200" s="99" t="s">
        <v>7735</v>
      </c>
    </row>
    <row r="2201" spans="1:3" x14ac:dyDescent="0.25">
      <c r="A2201" s="98" t="s">
        <v>7736</v>
      </c>
      <c r="B2201" s="99" t="s">
        <v>7737</v>
      </c>
      <c r="C2201" s="99" t="s">
        <v>7738</v>
      </c>
    </row>
    <row r="2202" spans="1:3" x14ac:dyDescent="0.25">
      <c r="A2202" s="98" t="s">
        <v>7739</v>
      </c>
      <c r="B2202" s="99" t="s">
        <v>7740</v>
      </c>
      <c r="C2202" s="99" t="s">
        <v>7741</v>
      </c>
    </row>
    <row r="2203" spans="1:3" x14ac:dyDescent="0.25">
      <c r="A2203" s="98" t="s">
        <v>7742</v>
      </c>
      <c r="B2203" s="99" t="s">
        <v>7743</v>
      </c>
      <c r="C2203" s="99" t="s">
        <v>7744</v>
      </c>
    </row>
    <row r="2204" spans="1:3" x14ac:dyDescent="0.25">
      <c r="A2204" s="98" t="s">
        <v>7745</v>
      </c>
      <c r="B2204" s="99" t="s">
        <v>7746</v>
      </c>
      <c r="C2204" s="99" t="s">
        <v>7747</v>
      </c>
    </row>
    <row r="2205" spans="1:3" x14ac:dyDescent="0.25">
      <c r="A2205" s="98" t="s">
        <v>7748</v>
      </c>
      <c r="B2205" s="99" t="s">
        <v>7749</v>
      </c>
      <c r="C2205" s="99" t="s">
        <v>7750</v>
      </c>
    </row>
    <row r="2206" spans="1:3" x14ac:dyDescent="0.25">
      <c r="A2206" s="98" t="s">
        <v>7751</v>
      </c>
      <c r="B2206" s="99" t="s">
        <v>7752</v>
      </c>
      <c r="C2206" s="99" t="s">
        <v>7753</v>
      </c>
    </row>
    <row r="2207" spans="1:3" x14ac:dyDescent="0.25">
      <c r="A2207" s="98" t="s">
        <v>7754</v>
      </c>
      <c r="B2207" s="99" t="s">
        <v>7755</v>
      </c>
      <c r="C2207" s="99" t="s">
        <v>7756</v>
      </c>
    </row>
    <row r="2208" spans="1:3" x14ac:dyDescent="0.25">
      <c r="A2208" s="98" t="s">
        <v>7757</v>
      </c>
      <c r="B2208" s="99" t="s">
        <v>7758</v>
      </c>
      <c r="C2208" s="99" t="s">
        <v>7759</v>
      </c>
    </row>
    <row r="2209" spans="1:3" x14ac:dyDescent="0.25">
      <c r="A2209" s="98" t="s">
        <v>7760</v>
      </c>
      <c r="B2209" s="99" t="s">
        <v>7761</v>
      </c>
      <c r="C2209" s="99" t="s">
        <v>7762</v>
      </c>
    </row>
    <row r="2210" spans="1:3" x14ac:dyDescent="0.25">
      <c r="A2210" s="98" t="s">
        <v>7763</v>
      </c>
      <c r="B2210" s="99" t="s">
        <v>7764</v>
      </c>
      <c r="C2210" s="99" t="s">
        <v>7765</v>
      </c>
    </row>
    <row r="2211" spans="1:3" x14ac:dyDescent="0.25">
      <c r="A2211" s="98" t="s">
        <v>7766</v>
      </c>
      <c r="B2211" s="99" t="s">
        <v>7767</v>
      </c>
      <c r="C2211" s="99" t="s">
        <v>7768</v>
      </c>
    </row>
    <row r="2212" spans="1:3" x14ac:dyDescent="0.25">
      <c r="A2212" s="98" t="s">
        <v>7769</v>
      </c>
      <c r="B2212" s="99" t="s">
        <v>7770</v>
      </c>
      <c r="C2212" s="99" t="s">
        <v>7771</v>
      </c>
    </row>
    <row r="2213" spans="1:3" x14ac:dyDescent="0.25">
      <c r="A2213" s="98" t="s">
        <v>7772</v>
      </c>
      <c r="B2213" s="99" t="s">
        <v>7773</v>
      </c>
      <c r="C2213" s="99" t="s">
        <v>7774</v>
      </c>
    </row>
    <row r="2214" spans="1:3" x14ac:dyDescent="0.25">
      <c r="A2214" s="98" t="s">
        <v>7775</v>
      </c>
      <c r="B2214" s="99" t="s">
        <v>7776</v>
      </c>
      <c r="C2214" s="99" t="s">
        <v>7777</v>
      </c>
    </row>
    <row r="2215" spans="1:3" x14ac:dyDescent="0.25">
      <c r="A2215" s="98" t="s">
        <v>7778</v>
      </c>
      <c r="B2215" s="99" t="s">
        <v>7779</v>
      </c>
      <c r="C2215" s="99" t="s">
        <v>7780</v>
      </c>
    </row>
    <row r="2216" spans="1:3" x14ac:dyDescent="0.25">
      <c r="A2216" s="98" t="s">
        <v>7781</v>
      </c>
      <c r="B2216" s="99" t="s">
        <v>7782</v>
      </c>
      <c r="C2216" s="99" t="s">
        <v>7783</v>
      </c>
    </row>
    <row r="2217" spans="1:3" x14ac:dyDescent="0.25">
      <c r="A2217" s="98" t="s">
        <v>7784</v>
      </c>
      <c r="B2217" s="99" t="s">
        <v>7785</v>
      </c>
      <c r="C2217" s="99" t="s">
        <v>7786</v>
      </c>
    </row>
    <row r="2218" spans="1:3" x14ac:dyDescent="0.25">
      <c r="A2218" s="98" t="s">
        <v>7787</v>
      </c>
      <c r="B2218" s="99" t="s">
        <v>7788</v>
      </c>
      <c r="C2218" s="99" t="s">
        <v>7789</v>
      </c>
    </row>
    <row r="2219" spans="1:3" x14ac:dyDescent="0.25">
      <c r="A2219" s="98" t="s">
        <v>7790</v>
      </c>
      <c r="B2219" s="99" t="s">
        <v>7791</v>
      </c>
      <c r="C2219" s="99" t="s">
        <v>7792</v>
      </c>
    </row>
    <row r="2220" spans="1:3" x14ac:dyDescent="0.25">
      <c r="A2220" s="98" t="s">
        <v>7793</v>
      </c>
      <c r="B2220" s="99" t="s">
        <v>7794</v>
      </c>
      <c r="C2220" s="99" t="s">
        <v>7795</v>
      </c>
    </row>
    <row r="2221" spans="1:3" x14ac:dyDescent="0.25">
      <c r="A2221" s="98" t="s">
        <v>7796</v>
      </c>
      <c r="B2221" s="99" t="s">
        <v>7797</v>
      </c>
      <c r="C2221" s="99" t="s">
        <v>7798</v>
      </c>
    </row>
    <row r="2222" spans="1:3" x14ac:dyDescent="0.25">
      <c r="A2222" s="98" t="s">
        <v>7799</v>
      </c>
      <c r="B2222" s="99" t="s">
        <v>7800</v>
      </c>
      <c r="C2222" s="99" t="s">
        <v>7801</v>
      </c>
    </row>
    <row r="2223" spans="1:3" x14ac:dyDescent="0.25">
      <c r="A2223" s="98" t="s">
        <v>7802</v>
      </c>
      <c r="B2223" s="99" t="s">
        <v>7803</v>
      </c>
      <c r="C2223" s="99" t="s">
        <v>7804</v>
      </c>
    </row>
    <row r="2224" spans="1:3" x14ac:dyDescent="0.25">
      <c r="A2224" s="98" t="s">
        <v>7805</v>
      </c>
      <c r="B2224" s="99" t="s">
        <v>7806</v>
      </c>
      <c r="C2224" s="99" t="s">
        <v>7807</v>
      </c>
    </row>
    <row r="2225" spans="1:3" x14ac:dyDescent="0.25">
      <c r="A2225" s="98" t="s">
        <v>7808</v>
      </c>
      <c r="B2225" s="99" t="s">
        <v>7809</v>
      </c>
      <c r="C2225" s="99" t="s">
        <v>7810</v>
      </c>
    </row>
    <row r="2226" spans="1:3" x14ac:dyDescent="0.25">
      <c r="A2226" s="98" t="s">
        <v>7811</v>
      </c>
      <c r="B2226" s="99" t="s">
        <v>7812</v>
      </c>
      <c r="C2226" s="99" t="s">
        <v>7813</v>
      </c>
    </row>
    <row r="2227" spans="1:3" x14ac:dyDescent="0.25">
      <c r="A2227" s="98" t="s">
        <v>7814</v>
      </c>
      <c r="B2227" s="99" t="s">
        <v>7815</v>
      </c>
      <c r="C2227" s="99" t="s">
        <v>7816</v>
      </c>
    </row>
    <row r="2228" spans="1:3" x14ac:dyDescent="0.25">
      <c r="A2228" s="98" t="s">
        <v>7817</v>
      </c>
      <c r="B2228" s="99" t="s">
        <v>7818</v>
      </c>
      <c r="C2228" s="99" t="s">
        <v>7819</v>
      </c>
    </row>
    <row r="2229" spans="1:3" x14ac:dyDescent="0.25">
      <c r="A2229" s="98" t="s">
        <v>7820</v>
      </c>
      <c r="B2229" s="99" t="s">
        <v>7821</v>
      </c>
      <c r="C2229" s="99" t="s">
        <v>7822</v>
      </c>
    </row>
    <row r="2230" spans="1:3" x14ac:dyDescent="0.25">
      <c r="A2230" s="98" t="s">
        <v>7823</v>
      </c>
      <c r="B2230" s="99" t="s">
        <v>7824</v>
      </c>
      <c r="C2230" s="99" t="s">
        <v>7825</v>
      </c>
    </row>
    <row r="2231" spans="1:3" x14ac:dyDescent="0.25">
      <c r="A2231" s="98" t="s">
        <v>7826</v>
      </c>
      <c r="B2231" s="99" t="s">
        <v>7827</v>
      </c>
      <c r="C2231" s="99" t="s">
        <v>7828</v>
      </c>
    </row>
    <row r="2232" spans="1:3" x14ac:dyDescent="0.25">
      <c r="A2232" s="98" t="s">
        <v>7829</v>
      </c>
      <c r="B2232" s="99" t="s">
        <v>7830</v>
      </c>
      <c r="C2232" s="99" t="s">
        <v>7831</v>
      </c>
    </row>
    <row r="2233" spans="1:3" x14ac:dyDescent="0.25">
      <c r="A2233" s="98" t="s">
        <v>7832</v>
      </c>
      <c r="B2233" s="99" t="s">
        <v>7833</v>
      </c>
      <c r="C2233" s="99" t="s">
        <v>7834</v>
      </c>
    </row>
    <row r="2234" spans="1:3" x14ac:dyDescent="0.25">
      <c r="A2234" s="98" t="s">
        <v>7835</v>
      </c>
      <c r="B2234" s="99" t="s">
        <v>7836</v>
      </c>
      <c r="C2234" s="99" t="s">
        <v>7837</v>
      </c>
    </row>
    <row r="2235" spans="1:3" x14ac:dyDescent="0.25">
      <c r="A2235" s="98" t="s">
        <v>7838</v>
      </c>
      <c r="B2235" s="99" t="s">
        <v>7839</v>
      </c>
      <c r="C2235" s="99" t="s">
        <v>7840</v>
      </c>
    </row>
    <row r="2236" spans="1:3" x14ac:dyDescent="0.25">
      <c r="A2236" s="98" t="s">
        <v>7841</v>
      </c>
      <c r="B2236" s="99" t="s">
        <v>7842</v>
      </c>
      <c r="C2236" s="99" t="s">
        <v>7843</v>
      </c>
    </row>
    <row r="2237" spans="1:3" x14ac:dyDescent="0.25">
      <c r="A2237" s="98" t="s">
        <v>7844</v>
      </c>
      <c r="B2237" s="99" t="s">
        <v>7845</v>
      </c>
      <c r="C2237" s="99" t="s">
        <v>7846</v>
      </c>
    </row>
    <row r="2238" spans="1:3" x14ac:dyDescent="0.25">
      <c r="A2238" s="98" t="s">
        <v>7847</v>
      </c>
      <c r="B2238" s="99" t="s">
        <v>7848</v>
      </c>
      <c r="C2238" s="99" t="s">
        <v>7849</v>
      </c>
    </row>
    <row r="2239" spans="1:3" x14ac:dyDescent="0.25">
      <c r="A2239" s="98" t="s">
        <v>7850</v>
      </c>
      <c r="B2239" s="99" t="s">
        <v>7851</v>
      </c>
      <c r="C2239" s="99" t="s">
        <v>7852</v>
      </c>
    </row>
    <row r="2240" spans="1:3" x14ac:dyDescent="0.25">
      <c r="A2240" s="98" t="s">
        <v>7853</v>
      </c>
      <c r="B2240" s="99" t="s">
        <v>7854</v>
      </c>
      <c r="C2240" s="99" t="s">
        <v>7855</v>
      </c>
    </row>
    <row r="2241" spans="1:3" x14ac:dyDescent="0.25">
      <c r="A2241" s="98" t="s">
        <v>7856</v>
      </c>
      <c r="B2241" s="99" t="s">
        <v>7857</v>
      </c>
      <c r="C2241" s="99" t="s">
        <v>7858</v>
      </c>
    </row>
    <row r="2242" spans="1:3" x14ac:dyDescent="0.25">
      <c r="A2242" s="98" t="s">
        <v>7859</v>
      </c>
      <c r="B2242" s="99" t="s">
        <v>7860</v>
      </c>
      <c r="C2242" s="99" t="s">
        <v>7861</v>
      </c>
    </row>
    <row r="2243" spans="1:3" x14ac:dyDescent="0.25">
      <c r="A2243" s="98" t="s">
        <v>7862</v>
      </c>
      <c r="B2243" s="99" t="s">
        <v>7863</v>
      </c>
      <c r="C2243" s="99" t="s">
        <v>7864</v>
      </c>
    </row>
    <row r="2244" spans="1:3" x14ac:dyDescent="0.25">
      <c r="A2244" s="98" t="s">
        <v>7865</v>
      </c>
      <c r="B2244" s="99" t="s">
        <v>7866</v>
      </c>
      <c r="C2244" s="99" t="s">
        <v>7867</v>
      </c>
    </row>
    <row r="2245" spans="1:3" x14ac:dyDescent="0.25">
      <c r="A2245" s="98" t="s">
        <v>7868</v>
      </c>
      <c r="B2245" s="99" t="s">
        <v>7869</v>
      </c>
      <c r="C2245" s="99" t="s">
        <v>7870</v>
      </c>
    </row>
    <row r="2246" spans="1:3" x14ac:dyDescent="0.25">
      <c r="A2246" s="98" t="s">
        <v>7871</v>
      </c>
      <c r="B2246" s="99" t="s">
        <v>7872</v>
      </c>
      <c r="C2246" s="99" t="s">
        <v>7873</v>
      </c>
    </row>
    <row r="2247" spans="1:3" x14ac:dyDescent="0.25">
      <c r="A2247" s="98" t="s">
        <v>7874</v>
      </c>
      <c r="B2247" s="99" t="s">
        <v>7875</v>
      </c>
      <c r="C2247" s="99" t="s">
        <v>7876</v>
      </c>
    </row>
    <row r="2248" spans="1:3" x14ac:dyDescent="0.25">
      <c r="A2248" s="98" t="s">
        <v>7877</v>
      </c>
      <c r="B2248" s="99" t="s">
        <v>7878</v>
      </c>
      <c r="C2248" s="99" t="s">
        <v>7879</v>
      </c>
    </row>
    <row r="2249" spans="1:3" x14ac:dyDescent="0.25">
      <c r="A2249" s="98" t="s">
        <v>7880</v>
      </c>
      <c r="B2249" s="99" t="s">
        <v>7881</v>
      </c>
      <c r="C2249" s="99" t="s">
        <v>7882</v>
      </c>
    </row>
    <row r="2250" spans="1:3" x14ac:dyDescent="0.25">
      <c r="A2250" s="98" t="s">
        <v>7883</v>
      </c>
      <c r="B2250" s="99" t="s">
        <v>7884</v>
      </c>
      <c r="C2250" s="99" t="s">
        <v>7885</v>
      </c>
    </row>
    <row r="2251" spans="1:3" x14ac:dyDescent="0.25">
      <c r="A2251" s="98" t="s">
        <v>7886</v>
      </c>
      <c r="B2251" s="99" t="s">
        <v>7887</v>
      </c>
      <c r="C2251" s="99" t="s">
        <v>7888</v>
      </c>
    </row>
    <row r="2252" spans="1:3" x14ac:dyDescent="0.25">
      <c r="A2252" s="98" t="s">
        <v>7889</v>
      </c>
      <c r="B2252" s="99" t="s">
        <v>7890</v>
      </c>
      <c r="C2252" s="99" t="s">
        <v>7891</v>
      </c>
    </row>
    <row r="2253" spans="1:3" x14ac:dyDescent="0.25">
      <c r="A2253" s="98" t="s">
        <v>7892</v>
      </c>
      <c r="B2253" s="99" t="s">
        <v>7893</v>
      </c>
      <c r="C2253" s="99" t="s">
        <v>7894</v>
      </c>
    </row>
    <row r="2254" spans="1:3" x14ac:dyDescent="0.25">
      <c r="A2254" s="98" t="s">
        <v>7895</v>
      </c>
      <c r="B2254" s="99" t="s">
        <v>7896</v>
      </c>
      <c r="C2254" s="99" t="s">
        <v>7897</v>
      </c>
    </row>
    <row r="2255" spans="1:3" x14ac:dyDescent="0.25">
      <c r="A2255" s="98" t="s">
        <v>7898</v>
      </c>
      <c r="B2255" s="99" t="s">
        <v>7899</v>
      </c>
      <c r="C2255" s="99" t="s">
        <v>7900</v>
      </c>
    </row>
    <row r="2256" spans="1:3" x14ac:dyDescent="0.25">
      <c r="A2256" s="98" t="s">
        <v>7901</v>
      </c>
      <c r="B2256" s="99" t="s">
        <v>7902</v>
      </c>
      <c r="C2256" s="99" t="s">
        <v>7903</v>
      </c>
    </row>
    <row r="2257" spans="1:3" x14ac:dyDescent="0.25">
      <c r="A2257" s="98" t="s">
        <v>7904</v>
      </c>
      <c r="B2257" s="99" t="s">
        <v>7905</v>
      </c>
      <c r="C2257" s="99" t="s">
        <v>7906</v>
      </c>
    </row>
    <row r="2258" spans="1:3" x14ac:dyDescent="0.25">
      <c r="A2258" s="98" t="s">
        <v>7907</v>
      </c>
      <c r="B2258" s="99" t="s">
        <v>7908</v>
      </c>
      <c r="C2258" s="99" t="s">
        <v>7909</v>
      </c>
    </row>
    <row r="2259" spans="1:3" x14ac:dyDescent="0.25">
      <c r="A2259" s="98" t="s">
        <v>7910</v>
      </c>
      <c r="B2259" s="99" t="s">
        <v>7911</v>
      </c>
      <c r="C2259" s="99" t="s">
        <v>7912</v>
      </c>
    </row>
    <row r="2260" spans="1:3" x14ac:dyDescent="0.25">
      <c r="A2260" s="98" t="s">
        <v>7913</v>
      </c>
      <c r="B2260" s="99" t="s">
        <v>7914</v>
      </c>
      <c r="C2260" s="99" t="s">
        <v>7915</v>
      </c>
    </row>
    <row r="2261" spans="1:3" x14ac:dyDescent="0.25">
      <c r="A2261" s="98" t="s">
        <v>7916</v>
      </c>
      <c r="B2261" s="99" t="s">
        <v>7917</v>
      </c>
      <c r="C2261" s="99" t="s">
        <v>7918</v>
      </c>
    </row>
    <row r="2262" spans="1:3" x14ac:dyDescent="0.25">
      <c r="A2262" s="98" t="s">
        <v>7919</v>
      </c>
      <c r="B2262" s="99" t="s">
        <v>7920</v>
      </c>
      <c r="C2262" s="99" t="s">
        <v>7921</v>
      </c>
    </row>
    <row r="2263" spans="1:3" x14ac:dyDescent="0.25">
      <c r="A2263" s="98" t="s">
        <v>7922</v>
      </c>
      <c r="B2263" s="99" t="s">
        <v>7923</v>
      </c>
      <c r="C2263" s="99" t="s">
        <v>7924</v>
      </c>
    </row>
    <row r="2264" spans="1:3" x14ac:dyDescent="0.25">
      <c r="A2264" s="98" t="s">
        <v>7925</v>
      </c>
      <c r="B2264" s="99" t="s">
        <v>7926</v>
      </c>
      <c r="C2264" s="99" t="s">
        <v>7927</v>
      </c>
    </row>
    <row r="2265" spans="1:3" x14ac:dyDescent="0.25">
      <c r="A2265" s="98" t="s">
        <v>7928</v>
      </c>
      <c r="B2265" s="99" t="s">
        <v>7929</v>
      </c>
      <c r="C2265" s="99" t="s">
        <v>7930</v>
      </c>
    </row>
    <row r="2266" spans="1:3" x14ac:dyDescent="0.25">
      <c r="A2266" s="98" t="s">
        <v>7931</v>
      </c>
      <c r="B2266" s="99" t="s">
        <v>7932</v>
      </c>
      <c r="C2266" s="99" t="s">
        <v>7933</v>
      </c>
    </row>
    <row r="2267" spans="1:3" x14ac:dyDescent="0.25">
      <c r="A2267" s="98" t="s">
        <v>7934</v>
      </c>
      <c r="B2267" s="99" t="s">
        <v>7935</v>
      </c>
      <c r="C2267" s="99" t="s">
        <v>7936</v>
      </c>
    </row>
    <row r="2268" spans="1:3" x14ac:dyDescent="0.25">
      <c r="A2268" s="98" t="s">
        <v>7937</v>
      </c>
      <c r="B2268" s="99" t="s">
        <v>7938</v>
      </c>
      <c r="C2268" s="99" t="s">
        <v>7939</v>
      </c>
    </row>
    <row r="2269" spans="1:3" x14ac:dyDescent="0.25">
      <c r="A2269" s="98" t="s">
        <v>7940</v>
      </c>
      <c r="B2269" s="99" t="s">
        <v>7941</v>
      </c>
      <c r="C2269" s="99" t="s">
        <v>7942</v>
      </c>
    </row>
    <row r="2270" spans="1:3" x14ac:dyDescent="0.25">
      <c r="A2270" s="98" t="s">
        <v>7943</v>
      </c>
      <c r="B2270" s="99" t="s">
        <v>7944</v>
      </c>
      <c r="C2270" s="99" t="s">
        <v>7945</v>
      </c>
    </row>
    <row r="2271" spans="1:3" x14ac:dyDescent="0.25">
      <c r="A2271" s="98" t="s">
        <v>7946</v>
      </c>
      <c r="B2271" s="99" t="s">
        <v>7947</v>
      </c>
      <c r="C2271" s="99" t="s">
        <v>7948</v>
      </c>
    </row>
    <row r="2272" spans="1:3" x14ac:dyDescent="0.25">
      <c r="A2272" s="98" t="s">
        <v>7949</v>
      </c>
      <c r="B2272" s="99" t="s">
        <v>7950</v>
      </c>
      <c r="C2272" s="99" t="s">
        <v>7951</v>
      </c>
    </row>
    <row r="2273" spans="1:3" x14ac:dyDescent="0.25">
      <c r="A2273" s="98" t="s">
        <v>7952</v>
      </c>
      <c r="B2273" s="99" t="s">
        <v>7953</v>
      </c>
      <c r="C2273" s="99" t="s">
        <v>7954</v>
      </c>
    </row>
    <row r="2274" spans="1:3" x14ac:dyDescent="0.25">
      <c r="A2274" s="98" t="s">
        <v>7955</v>
      </c>
      <c r="B2274" s="99" t="s">
        <v>7956</v>
      </c>
      <c r="C2274" s="99" t="s">
        <v>7957</v>
      </c>
    </row>
    <row r="2275" spans="1:3" x14ac:dyDescent="0.25">
      <c r="A2275" s="98" t="s">
        <v>7958</v>
      </c>
      <c r="B2275" s="99" t="s">
        <v>7959</v>
      </c>
      <c r="C2275" s="99" t="s">
        <v>7960</v>
      </c>
    </row>
    <row r="2276" spans="1:3" x14ac:dyDescent="0.25">
      <c r="A2276" s="98" t="s">
        <v>7961</v>
      </c>
      <c r="B2276" s="99" t="s">
        <v>7962</v>
      </c>
      <c r="C2276" s="99" t="s">
        <v>7963</v>
      </c>
    </row>
    <row r="2277" spans="1:3" x14ac:dyDescent="0.25">
      <c r="A2277" s="98" t="s">
        <v>7964</v>
      </c>
      <c r="B2277" s="99" t="s">
        <v>7965</v>
      </c>
      <c r="C2277" s="99" t="s">
        <v>7966</v>
      </c>
    </row>
    <row r="2278" spans="1:3" x14ac:dyDescent="0.25">
      <c r="A2278" s="98" t="s">
        <v>7967</v>
      </c>
      <c r="B2278" s="99" t="s">
        <v>7968</v>
      </c>
      <c r="C2278" s="99" t="s">
        <v>7969</v>
      </c>
    </row>
    <row r="2279" spans="1:3" x14ac:dyDescent="0.25">
      <c r="A2279" s="98" t="s">
        <v>7970</v>
      </c>
      <c r="B2279" s="99" t="s">
        <v>7971</v>
      </c>
      <c r="C2279" s="99" t="s">
        <v>7972</v>
      </c>
    </row>
    <row r="2280" spans="1:3" x14ac:dyDescent="0.25">
      <c r="A2280" s="98" t="s">
        <v>7973</v>
      </c>
      <c r="B2280" s="99" t="s">
        <v>7974</v>
      </c>
      <c r="C2280" s="99" t="s">
        <v>7975</v>
      </c>
    </row>
    <row r="2281" spans="1:3" x14ac:dyDescent="0.25">
      <c r="A2281" s="98" t="s">
        <v>7976</v>
      </c>
      <c r="B2281" s="99" t="s">
        <v>7977</v>
      </c>
      <c r="C2281" s="99" t="s">
        <v>7978</v>
      </c>
    </row>
    <row r="2282" spans="1:3" x14ac:dyDescent="0.25">
      <c r="A2282" s="98" t="s">
        <v>7979</v>
      </c>
      <c r="B2282" s="99" t="s">
        <v>7980</v>
      </c>
      <c r="C2282" s="99" t="s">
        <v>7981</v>
      </c>
    </row>
    <row r="2283" spans="1:3" x14ac:dyDescent="0.25">
      <c r="A2283" s="98" t="s">
        <v>7982</v>
      </c>
      <c r="B2283" s="99" t="s">
        <v>7983</v>
      </c>
      <c r="C2283" s="99" t="s">
        <v>7984</v>
      </c>
    </row>
    <row r="2284" spans="1:3" x14ac:dyDescent="0.25">
      <c r="A2284" s="98" t="s">
        <v>7985</v>
      </c>
      <c r="B2284" s="99" t="s">
        <v>7986</v>
      </c>
      <c r="C2284" s="99" t="s">
        <v>7987</v>
      </c>
    </row>
    <row r="2285" spans="1:3" x14ac:dyDescent="0.25">
      <c r="A2285" s="98" t="s">
        <v>7988</v>
      </c>
      <c r="B2285" s="99" t="s">
        <v>7989</v>
      </c>
      <c r="C2285" s="99" t="s">
        <v>7990</v>
      </c>
    </row>
    <row r="2286" spans="1:3" x14ac:dyDescent="0.25">
      <c r="A2286" s="98" t="s">
        <v>7991</v>
      </c>
      <c r="B2286" s="99" t="s">
        <v>7992</v>
      </c>
      <c r="C2286" s="99" t="s">
        <v>7993</v>
      </c>
    </row>
    <row r="2287" spans="1:3" x14ac:dyDescent="0.25">
      <c r="A2287" s="98" t="s">
        <v>7994</v>
      </c>
      <c r="B2287" s="99" t="s">
        <v>7995</v>
      </c>
      <c r="C2287" s="99" t="s">
        <v>7996</v>
      </c>
    </row>
    <row r="2288" spans="1:3" x14ac:dyDescent="0.25">
      <c r="A2288" s="98" t="s">
        <v>7997</v>
      </c>
      <c r="B2288" s="99" t="s">
        <v>7998</v>
      </c>
      <c r="C2288" s="99" t="s">
        <v>7999</v>
      </c>
    </row>
    <row r="2289" spans="1:3" x14ac:dyDescent="0.25">
      <c r="A2289" s="98" t="s">
        <v>8000</v>
      </c>
      <c r="B2289" s="99" t="s">
        <v>8001</v>
      </c>
      <c r="C2289" s="99" t="s">
        <v>8002</v>
      </c>
    </row>
    <row r="2290" spans="1:3" x14ac:dyDescent="0.25">
      <c r="A2290" s="98" t="s">
        <v>8003</v>
      </c>
      <c r="B2290" s="99" t="s">
        <v>8004</v>
      </c>
      <c r="C2290" s="99" t="s">
        <v>8005</v>
      </c>
    </row>
    <row r="2291" spans="1:3" x14ac:dyDescent="0.25">
      <c r="A2291" s="98" t="s">
        <v>8006</v>
      </c>
      <c r="B2291" s="99" t="s">
        <v>8007</v>
      </c>
      <c r="C2291" s="99" t="s">
        <v>8008</v>
      </c>
    </row>
    <row r="2292" spans="1:3" x14ac:dyDescent="0.25">
      <c r="A2292" s="98" t="s">
        <v>8009</v>
      </c>
      <c r="B2292" s="99" t="s">
        <v>8010</v>
      </c>
      <c r="C2292" s="99" t="s">
        <v>8011</v>
      </c>
    </row>
    <row r="2293" spans="1:3" x14ac:dyDescent="0.25">
      <c r="A2293" s="98" t="s">
        <v>8012</v>
      </c>
      <c r="B2293" s="99" t="s">
        <v>8013</v>
      </c>
      <c r="C2293" s="99" t="s">
        <v>8014</v>
      </c>
    </row>
    <row r="2294" spans="1:3" x14ac:dyDescent="0.25">
      <c r="A2294" s="98" t="s">
        <v>8015</v>
      </c>
      <c r="B2294" s="99" t="s">
        <v>8016</v>
      </c>
      <c r="C2294" s="99" t="s">
        <v>8017</v>
      </c>
    </row>
    <row r="2295" spans="1:3" x14ac:dyDescent="0.25">
      <c r="A2295" s="98" t="s">
        <v>8018</v>
      </c>
      <c r="B2295" s="99" t="s">
        <v>8019</v>
      </c>
      <c r="C2295" s="99" t="s">
        <v>8020</v>
      </c>
    </row>
    <row r="2296" spans="1:3" x14ac:dyDescent="0.25">
      <c r="A2296" s="98" t="s">
        <v>8021</v>
      </c>
      <c r="B2296" s="99" t="s">
        <v>8022</v>
      </c>
      <c r="C2296" s="99" t="s">
        <v>8023</v>
      </c>
    </row>
    <row r="2297" spans="1:3" x14ac:dyDescent="0.25">
      <c r="A2297" s="98" t="s">
        <v>8024</v>
      </c>
      <c r="B2297" s="99" t="s">
        <v>8025</v>
      </c>
      <c r="C2297" s="99" t="s">
        <v>8026</v>
      </c>
    </row>
    <row r="2298" spans="1:3" x14ac:dyDescent="0.25">
      <c r="A2298" s="98" t="s">
        <v>8027</v>
      </c>
      <c r="B2298" s="99" t="s">
        <v>8028</v>
      </c>
      <c r="C2298" s="99" t="s">
        <v>8029</v>
      </c>
    </row>
    <row r="2299" spans="1:3" x14ac:dyDescent="0.25">
      <c r="A2299" s="98" t="s">
        <v>8030</v>
      </c>
      <c r="B2299" s="99" t="s">
        <v>8031</v>
      </c>
      <c r="C2299" s="99" t="s">
        <v>8032</v>
      </c>
    </row>
    <row r="2300" spans="1:3" x14ac:dyDescent="0.25">
      <c r="A2300" s="98" t="s">
        <v>8033</v>
      </c>
      <c r="B2300" s="99" t="s">
        <v>8034</v>
      </c>
      <c r="C2300" s="99" t="s">
        <v>8035</v>
      </c>
    </row>
    <row r="2301" spans="1:3" x14ac:dyDescent="0.25">
      <c r="A2301" s="98" t="s">
        <v>8036</v>
      </c>
      <c r="B2301" s="99" t="s">
        <v>8037</v>
      </c>
      <c r="C2301" s="99" t="s">
        <v>8038</v>
      </c>
    </row>
    <row r="2302" spans="1:3" x14ac:dyDescent="0.25">
      <c r="A2302" s="98" t="s">
        <v>8039</v>
      </c>
      <c r="B2302" s="99" t="s">
        <v>8040</v>
      </c>
      <c r="C2302" s="99" t="s">
        <v>8041</v>
      </c>
    </row>
    <row r="2303" spans="1:3" x14ac:dyDescent="0.25">
      <c r="A2303" s="98" t="s">
        <v>8042</v>
      </c>
      <c r="B2303" s="99" t="s">
        <v>8043</v>
      </c>
      <c r="C2303" s="99" t="s">
        <v>8044</v>
      </c>
    </row>
    <row r="2304" spans="1:3" x14ac:dyDescent="0.25">
      <c r="A2304" s="98" t="s">
        <v>8045</v>
      </c>
      <c r="B2304" s="99" t="s">
        <v>8046</v>
      </c>
      <c r="C2304" s="99" t="s">
        <v>8047</v>
      </c>
    </row>
    <row r="2305" spans="1:3" x14ac:dyDescent="0.25">
      <c r="A2305" s="98" t="s">
        <v>8048</v>
      </c>
      <c r="B2305" s="99" t="s">
        <v>8049</v>
      </c>
      <c r="C2305" s="99" t="s">
        <v>8050</v>
      </c>
    </row>
    <row r="2306" spans="1:3" x14ac:dyDescent="0.25">
      <c r="A2306" s="98" t="s">
        <v>8051</v>
      </c>
      <c r="B2306" s="99" t="s">
        <v>8052</v>
      </c>
      <c r="C2306" s="99" t="s">
        <v>8053</v>
      </c>
    </row>
    <row r="2307" spans="1:3" x14ac:dyDescent="0.25">
      <c r="A2307" s="98" t="s">
        <v>8054</v>
      </c>
      <c r="B2307" s="99" t="s">
        <v>8055</v>
      </c>
      <c r="C2307" s="99" t="s">
        <v>8056</v>
      </c>
    </row>
    <row r="2308" spans="1:3" x14ac:dyDescent="0.25">
      <c r="A2308" s="98" t="s">
        <v>8057</v>
      </c>
      <c r="B2308" s="99" t="s">
        <v>8058</v>
      </c>
      <c r="C2308" s="99" t="s">
        <v>8059</v>
      </c>
    </row>
    <row r="2309" spans="1:3" x14ac:dyDescent="0.25">
      <c r="A2309" s="98" t="s">
        <v>8060</v>
      </c>
      <c r="B2309" s="99" t="s">
        <v>8061</v>
      </c>
      <c r="C2309" s="99" t="s">
        <v>8062</v>
      </c>
    </row>
    <row r="2310" spans="1:3" x14ac:dyDescent="0.25">
      <c r="A2310" s="98" t="s">
        <v>8063</v>
      </c>
      <c r="B2310" s="99" t="s">
        <v>8064</v>
      </c>
      <c r="C2310" s="99" t="s">
        <v>8065</v>
      </c>
    </row>
    <row r="2311" spans="1:3" x14ac:dyDescent="0.25">
      <c r="A2311" s="98" t="s">
        <v>8066</v>
      </c>
      <c r="B2311" s="99" t="s">
        <v>8067</v>
      </c>
      <c r="C2311" s="99" t="s">
        <v>8068</v>
      </c>
    </row>
    <row r="2312" spans="1:3" x14ac:dyDescent="0.25">
      <c r="A2312" s="98" t="s">
        <v>8069</v>
      </c>
      <c r="B2312" s="99" t="s">
        <v>8070</v>
      </c>
      <c r="C2312" s="99" t="s">
        <v>8071</v>
      </c>
    </row>
    <row r="2313" spans="1:3" x14ac:dyDescent="0.25">
      <c r="A2313" s="98" t="s">
        <v>8072</v>
      </c>
      <c r="B2313" s="99" t="s">
        <v>8073</v>
      </c>
      <c r="C2313" s="99" t="s">
        <v>8074</v>
      </c>
    </row>
    <row r="2314" spans="1:3" x14ac:dyDescent="0.25">
      <c r="A2314" s="98" t="s">
        <v>8075</v>
      </c>
      <c r="B2314" s="99" t="s">
        <v>8076</v>
      </c>
      <c r="C2314" s="99" t="s">
        <v>8077</v>
      </c>
    </row>
    <row r="2315" spans="1:3" x14ac:dyDescent="0.25">
      <c r="A2315" s="98" t="s">
        <v>8078</v>
      </c>
      <c r="B2315" s="99" t="s">
        <v>8079</v>
      </c>
      <c r="C2315" s="99" t="s">
        <v>8080</v>
      </c>
    </row>
    <row r="2316" spans="1:3" x14ac:dyDescent="0.25">
      <c r="A2316" s="98" t="s">
        <v>8081</v>
      </c>
      <c r="B2316" s="99" t="s">
        <v>8082</v>
      </c>
      <c r="C2316" s="99" t="s">
        <v>8083</v>
      </c>
    </row>
    <row r="2317" spans="1:3" x14ac:dyDescent="0.25">
      <c r="A2317" s="98" t="s">
        <v>8084</v>
      </c>
      <c r="B2317" s="99" t="s">
        <v>8085</v>
      </c>
      <c r="C2317" s="99" t="s">
        <v>8086</v>
      </c>
    </row>
    <row r="2318" spans="1:3" x14ac:dyDescent="0.25">
      <c r="A2318" s="98" t="s">
        <v>8087</v>
      </c>
      <c r="B2318" s="99" t="s">
        <v>8088</v>
      </c>
      <c r="C2318" s="99" t="s">
        <v>8089</v>
      </c>
    </row>
    <row r="2319" spans="1:3" x14ac:dyDescent="0.25">
      <c r="A2319" s="98" t="s">
        <v>8090</v>
      </c>
      <c r="B2319" s="99" t="s">
        <v>8091</v>
      </c>
      <c r="C2319" s="99" t="s">
        <v>8092</v>
      </c>
    </row>
    <row r="2320" spans="1:3" x14ac:dyDescent="0.25">
      <c r="A2320" s="98" t="s">
        <v>8093</v>
      </c>
      <c r="B2320" s="99" t="s">
        <v>8094</v>
      </c>
      <c r="C2320" s="99" t="s">
        <v>8095</v>
      </c>
    </row>
    <row r="2321" spans="1:3" x14ac:dyDescent="0.25">
      <c r="A2321" s="98" t="s">
        <v>8096</v>
      </c>
      <c r="B2321" s="99" t="s">
        <v>8097</v>
      </c>
      <c r="C2321" s="99" t="s">
        <v>8098</v>
      </c>
    </row>
    <row r="2322" spans="1:3" x14ac:dyDescent="0.25">
      <c r="A2322" s="98" t="s">
        <v>8099</v>
      </c>
      <c r="B2322" s="99" t="s">
        <v>8100</v>
      </c>
      <c r="C2322" s="99" t="s">
        <v>8101</v>
      </c>
    </row>
    <row r="2323" spans="1:3" x14ac:dyDescent="0.25">
      <c r="A2323" s="98" t="s">
        <v>8102</v>
      </c>
      <c r="B2323" s="99" t="s">
        <v>8103</v>
      </c>
      <c r="C2323" s="99" t="s">
        <v>8104</v>
      </c>
    </row>
    <row r="2324" spans="1:3" x14ac:dyDescent="0.25">
      <c r="A2324" s="98" t="s">
        <v>8105</v>
      </c>
      <c r="B2324" s="99" t="s">
        <v>8106</v>
      </c>
      <c r="C2324" s="99" t="s">
        <v>8107</v>
      </c>
    </row>
    <row r="2325" spans="1:3" x14ac:dyDescent="0.25">
      <c r="A2325" s="98" t="s">
        <v>8108</v>
      </c>
      <c r="B2325" s="99" t="s">
        <v>8109</v>
      </c>
      <c r="C2325" s="99" t="s">
        <v>8110</v>
      </c>
    </row>
    <row r="2326" spans="1:3" x14ac:dyDescent="0.25">
      <c r="A2326" s="98" t="s">
        <v>8111</v>
      </c>
      <c r="B2326" s="99" t="s">
        <v>8112</v>
      </c>
      <c r="C2326" s="99" t="s">
        <v>8113</v>
      </c>
    </row>
    <row r="2327" spans="1:3" x14ac:dyDescent="0.25">
      <c r="A2327" s="98" t="s">
        <v>8114</v>
      </c>
      <c r="B2327" s="99" t="s">
        <v>8115</v>
      </c>
      <c r="C2327" s="99" t="s">
        <v>8116</v>
      </c>
    </row>
    <row r="2328" spans="1:3" x14ac:dyDescent="0.25">
      <c r="A2328" s="98" t="s">
        <v>8117</v>
      </c>
      <c r="B2328" s="99" t="s">
        <v>8118</v>
      </c>
      <c r="C2328" s="99" t="s">
        <v>8119</v>
      </c>
    </row>
    <row r="2329" spans="1:3" x14ac:dyDescent="0.25">
      <c r="A2329" s="98" t="s">
        <v>8120</v>
      </c>
      <c r="B2329" s="99" t="s">
        <v>8121</v>
      </c>
      <c r="C2329" s="99" t="s">
        <v>8122</v>
      </c>
    </row>
    <row r="2330" spans="1:3" x14ac:dyDescent="0.25">
      <c r="A2330" s="98" t="s">
        <v>8123</v>
      </c>
      <c r="B2330" s="99" t="s">
        <v>8124</v>
      </c>
      <c r="C2330" s="99" t="s">
        <v>8125</v>
      </c>
    </row>
    <row r="2331" spans="1:3" x14ac:dyDescent="0.25">
      <c r="A2331" s="98" t="s">
        <v>8126</v>
      </c>
      <c r="B2331" s="99" t="s">
        <v>8127</v>
      </c>
      <c r="C2331" s="99" t="s">
        <v>8128</v>
      </c>
    </row>
    <row r="2332" spans="1:3" x14ac:dyDescent="0.25">
      <c r="A2332" s="98" t="s">
        <v>8129</v>
      </c>
      <c r="B2332" s="99" t="s">
        <v>8130</v>
      </c>
      <c r="C2332" s="99" t="s">
        <v>8131</v>
      </c>
    </row>
    <row r="2333" spans="1:3" x14ac:dyDescent="0.25">
      <c r="A2333" s="98" t="s">
        <v>8132</v>
      </c>
      <c r="B2333" s="99" t="s">
        <v>8133</v>
      </c>
      <c r="C2333" s="99" t="s">
        <v>8134</v>
      </c>
    </row>
    <row r="2334" spans="1:3" x14ac:dyDescent="0.25">
      <c r="A2334" s="98" t="s">
        <v>8135</v>
      </c>
      <c r="B2334" s="99" t="s">
        <v>8136</v>
      </c>
      <c r="C2334" s="99" t="s">
        <v>8137</v>
      </c>
    </row>
    <row r="2335" spans="1:3" x14ac:dyDescent="0.25">
      <c r="A2335" s="98" t="s">
        <v>8138</v>
      </c>
      <c r="B2335" s="99" t="s">
        <v>8139</v>
      </c>
      <c r="C2335" s="99" t="s">
        <v>8140</v>
      </c>
    </row>
    <row r="2336" spans="1:3" x14ac:dyDescent="0.25">
      <c r="A2336" s="98" t="s">
        <v>8141</v>
      </c>
      <c r="B2336" s="99" t="s">
        <v>8142</v>
      </c>
      <c r="C2336" s="99" t="s">
        <v>8143</v>
      </c>
    </row>
    <row r="2337" spans="1:3" x14ac:dyDescent="0.25">
      <c r="A2337" s="98" t="s">
        <v>8144</v>
      </c>
      <c r="B2337" s="99" t="s">
        <v>8145</v>
      </c>
      <c r="C2337" s="99" t="s">
        <v>8146</v>
      </c>
    </row>
    <row r="2338" spans="1:3" x14ac:dyDescent="0.25">
      <c r="A2338" s="98" t="s">
        <v>8147</v>
      </c>
      <c r="B2338" s="99" t="s">
        <v>8148</v>
      </c>
      <c r="C2338" s="99" t="s">
        <v>8149</v>
      </c>
    </row>
    <row r="2339" spans="1:3" x14ac:dyDescent="0.25">
      <c r="A2339" s="98" t="s">
        <v>8150</v>
      </c>
      <c r="B2339" s="99" t="s">
        <v>8151</v>
      </c>
      <c r="C2339" s="99" t="s">
        <v>8152</v>
      </c>
    </row>
    <row r="2340" spans="1:3" x14ac:dyDescent="0.25">
      <c r="A2340" s="98" t="s">
        <v>8153</v>
      </c>
      <c r="B2340" s="99" t="s">
        <v>8154</v>
      </c>
      <c r="C2340" s="99" t="s">
        <v>8155</v>
      </c>
    </row>
    <row r="2341" spans="1:3" x14ac:dyDescent="0.25">
      <c r="A2341" s="98" t="s">
        <v>8156</v>
      </c>
      <c r="B2341" s="99" t="s">
        <v>8157</v>
      </c>
      <c r="C2341" s="99" t="s">
        <v>8158</v>
      </c>
    </row>
    <row r="2342" spans="1:3" x14ac:dyDescent="0.25">
      <c r="A2342" s="98" t="s">
        <v>8159</v>
      </c>
      <c r="B2342" s="99" t="s">
        <v>8160</v>
      </c>
      <c r="C2342" s="99" t="s">
        <v>8161</v>
      </c>
    </row>
    <row r="2343" spans="1:3" x14ac:dyDescent="0.25">
      <c r="A2343" s="98" t="s">
        <v>8162</v>
      </c>
      <c r="B2343" s="99" t="s">
        <v>8163</v>
      </c>
      <c r="C2343" s="99" t="s">
        <v>8164</v>
      </c>
    </row>
    <row r="2344" spans="1:3" x14ac:dyDescent="0.25">
      <c r="A2344" s="98" t="s">
        <v>8165</v>
      </c>
      <c r="B2344" s="99" t="s">
        <v>8166</v>
      </c>
      <c r="C2344" s="99" t="s">
        <v>8167</v>
      </c>
    </row>
    <row r="2345" spans="1:3" x14ac:dyDescent="0.25">
      <c r="A2345" s="98" t="s">
        <v>8168</v>
      </c>
      <c r="B2345" s="99" t="s">
        <v>8169</v>
      </c>
      <c r="C2345" s="99" t="s">
        <v>8170</v>
      </c>
    </row>
    <row r="2346" spans="1:3" x14ac:dyDescent="0.25">
      <c r="A2346" s="98" t="s">
        <v>8171</v>
      </c>
      <c r="B2346" s="99" t="s">
        <v>8172</v>
      </c>
      <c r="C2346" s="99" t="s">
        <v>8173</v>
      </c>
    </row>
    <row r="2347" spans="1:3" x14ac:dyDescent="0.25">
      <c r="A2347" s="98" t="s">
        <v>8174</v>
      </c>
      <c r="B2347" s="99" t="s">
        <v>8175</v>
      </c>
      <c r="C2347" s="99" t="s">
        <v>8176</v>
      </c>
    </row>
    <row r="2348" spans="1:3" x14ac:dyDescent="0.25">
      <c r="A2348" s="98" t="s">
        <v>8177</v>
      </c>
      <c r="B2348" s="99" t="s">
        <v>8178</v>
      </c>
      <c r="C2348" s="99" t="s">
        <v>8179</v>
      </c>
    </row>
    <row r="2349" spans="1:3" x14ac:dyDescent="0.25">
      <c r="A2349" s="98" t="s">
        <v>8180</v>
      </c>
      <c r="B2349" s="99" t="s">
        <v>8181</v>
      </c>
      <c r="C2349" s="99" t="s">
        <v>8182</v>
      </c>
    </row>
    <row r="2350" spans="1:3" x14ac:dyDescent="0.25">
      <c r="A2350" s="98" t="s">
        <v>8183</v>
      </c>
      <c r="B2350" s="99" t="s">
        <v>8184</v>
      </c>
      <c r="C2350" s="99" t="s">
        <v>8185</v>
      </c>
    </row>
    <row r="2351" spans="1:3" x14ac:dyDescent="0.25">
      <c r="A2351" s="98" t="s">
        <v>8186</v>
      </c>
      <c r="B2351" s="99" t="s">
        <v>8187</v>
      </c>
      <c r="C2351" s="99" t="s">
        <v>8188</v>
      </c>
    </row>
    <row r="2352" spans="1:3" x14ac:dyDescent="0.25">
      <c r="A2352" s="98" t="s">
        <v>8189</v>
      </c>
      <c r="B2352" s="99" t="s">
        <v>8190</v>
      </c>
      <c r="C2352" s="99" t="s">
        <v>8191</v>
      </c>
    </row>
    <row r="2353" spans="1:3" x14ac:dyDescent="0.25">
      <c r="A2353" s="98" t="s">
        <v>8192</v>
      </c>
      <c r="B2353" s="99" t="s">
        <v>8193</v>
      </c>
      <c r="C2353" s="99" t="s">
        <v>8194</v>
      </c>
    </row>
    <row r="2354" spans="1:3" x14ac:dyDescent="0.25">
      <c r="A2354" s="98" t="s">
        <v>8195</v>
      </c>
      <c r="B2354" s="99" t="s">
        <v>8196</v>
      </c>
      <c r="C2354" s="99" t="s">
        <v>8197</v>
      </c>
    </row>
    <row r="2355" spans="1:3" x14ac:dyDescent="0.25">
      <c r="A2355" s="98" t="s">
        <v>8198</v>
      </c>
      <c r="B2355" s="99" t="s">
        <v>8199</v>
      </c>
      <c r="C2355" s="99" t="s">
        <v>8200</v>
      </c>
    </row>
    <row r="2356" spans="1:3" x14ac:dyDescent="0.25">
      <c r="A2356" s="98" t="s">
        <v>8201</v>
      </c>
      <c r="B2356" s="99" t="s">
        <v>8202</v>
      </c>
      <c r="C2356" s="99" t="s">
        <v>8203</v>
      </c>
    </row>
    <row r="2357" spans="1:3" x14ac:dyDescent="0.25">
      <c r="A2357" s="98" t="s">
        <v>8204</v>
      </c>
      <c r="B2357" s="99" t="s">
        <v>8205</v>
      </c>
      <c r="C2357" s="99" t="s">
        <v>8206</v>
      </c>
    </row>
    <row r="2358" spans="1:3" x14ac:dyDescent="0.25">
      <c r="A2358" s="98" t="s">
        <v>8207</v>
      </c>
      <c r="B2358" s="99" t="s">
        <v>8208</v>
      </c>
      <c r="C2358" s="99" t="s">
        <v>8209</v>
      </c>
    </row>
    <row r="2359" spans="1:3" x14ac:dyDescent="0.25">
      <c r="A2359" s="98" t="s">
        <v>8210</v>
      </c>
      <c r="B2359" s="99" t="s">
        <v>8211</v>
      </c>
      <c r="C2359" s="99" t="s">
        <v>8212</v>
      </c>
    </row>
    <row r="2360" spans="1:3" x14ac:dyDescent="0.25">
      <c r="A2360" s="98" t="s">
        <v>8213</v>
      </c>
      <c r="B2360" s="99" t="s">
        <v>8214</v>
      </c>
      <c r="C2360" s="99" t="s">
        <v>8215</v>
      </c>
    </row>
    <row r="2361" spans="1:3" x14ac:dyDescent="0.25">
      <c r="A2361" s="98" t="s">
        <v>8216</v>
      </c>
      <c r="B2361" s="99" t="s">
        <v>8217</v>
      </c>
      <c r="C2361" s="99" t="s">
        <v>8218</v>
      </c>
    </row>
    <row r="2362" spans="1:3" x14ac:dyDescent="0.25">
      <c r="A2362" s="98" t="s">
        <v>8219</v>
      </c>
      <c r="B2362" s="99" t="s">
        <v>8220</v>
      </c>
      <c r="C2362" s="99" t="s">
        <v>8221</v>
      </c>
    </row>
    <row r="2363" spans="1:3" x14ac:dyDescent="0.25">
      <c r="A2363" s="98" t="s">
        <v>8222</v>
      </c>
      <c r="B2363" s="99" t="s">
        <v>8223</v>
      </c>
      <c r="C2363" s="99" t="s">
        <v>8224</v>
      </c>
    </row>
    <row r="2364" spans="1:3" x14ac:dyDescent="0.25">
      <c r="A2364" s="98" t="s">
        <v>8225</v>
      </c>
      <c r="B2364" s="99" t="s">
        <v>8226</v>
      </c>
      <c r="C2364" s="99" t="s">
        <v>8227</v>
      </c>
    </row>
    <row r="2365" spans="1:3" x14ac:dyDescent="0.25">
      <c r="A2365" s="98" t="s">
        <v>8228</v>
      </c>
      <c r="B2365" s="99" t="s">
        <v>8229</v>
      </c>
      <c r="C2365" s="99" t="s">
        <v>8230</v>
      </c>
    </row>
    <row r="2366" spans="1:3" x14ac:dyDescent="0.25">
      <c r="A2366" s="98" t="s">
        <v>8231</v>
      </c>
      <c r="B2366" s="99" t="s">
        <v>8232</v>
      </c>
      <c r="C2366" s="99" t="s">
        <v>8233</v>
      </c>
    </row>
    <row r="2367" spans="1:3" x14ac:dyDescent="0.25">
      <c r="A2367" s="98" t="s">
        <v>8234</v>
      </c>
      <c r="B2367" s="99" t="s">
        <v>8235</v>
      </c>
      <c r="C2367" s="99" t="s">
        <v>8236</v>
      </c>
    </row>
    <row r="2368" spans="1:3" x14ac:dyDescent="0.25">
      <c r="A2368" s="98" t="s">
        <v>8237</v>
      </c>
      <c r="B2368" s="99" t="s">
        <v>8238</v>
      </c>
      <c r="C2368" s="99" t="s">
        <v>8239</v>
      </c>
    </row>
    <row r="2369" spans="1:3" x14ac:dyDescent="0.25">
      <c r="A2369" s="98" t="s">
        <v>8240</v>
      </c>
      <c r="B2369" s="99" t="s">
        <v>8241</v>
      </c>
      <c r="C2369" s="99" t="s">
        <v>8242</v>
      </c>
    </row>
    <row r="2370" spans="1:3" x14ac:dyDescent="0.25">
      <c r="A2370" s="98" t="s">
        <v>8243</v>
      </c>
      <c r="B2370" s="99" t="s">
        <v>8244</v>
      </c>
      <c r="C2370" s="99" t="s">
        <v>8245</v>
      </c>
    </row>
    <row r="2371" spans="1:3" x14ac:dyDescent="0.25">
      <c r="A2371" s="98" t="s">
        <v>8246</v>
      </c>
      <c r="B2371" s="99" t="s">
        <v>8247</v>
      </c>
      <c r="C2371" s="99" t="s">
        <v>8248</v>
      </c>
    </row>
    <row r="2372" spans="1:3" x14ac:dyDescent="0.25">
      <c r="A2372" s="98" t="s">
        <v>8249</v>
      </c>
      <c r="B2372" s="99" t="s">
        <v>8250</v>
      </c>
      <c r="C2372" s="99" t="s">
        <v>8251</v>
      </c>
    </row>
    <row r="2373" spans="1:3" x14ac:dyDescent="0.25">
      <c r="A2373" s="98" t="s">
        <v>8252</v>
      </c>
      <c r="B2373" s="99" t="s">
        <v>8253</v>
      </c>
      <c r="C2373" s="99" t="s">
        <v>8254</v>
      </c>
    </row>
    <row r="2374" spans="1:3" x14ac:dyDescent="0.25">
      <c r="A2374" s="98" t="s">
        <v>8255</v>
      </c>
      <c r="B2374" s="99" t="s">
        <v>8256</v>
      </c>
      <c r="C2374" s="99" t="s">
        <v>8257</v>
      </c>
    </row>
    <row r="2375" spans="1:3" x14ac:dyDescent="0.25">
      <c r="A2375" s="98" t="s">
        <v>8258</v>
      </c>
      <c r="B2375" s="99" t="s">
        <v>8259</v>
      </c>
      <c r="C2375" s="99" t="s">
        <v>8260</v>
      </c>
    </row>
    <row r="2376" spans="1:3" x14ac:dyDescent="0.25">
      <c r="A2376" s="98" t="s">
        <v>8261</v>
      </c>
      <c r="B2376" s="99" t="s">
        <v>8262</v>
      </c>
      <c r="C2376" s="99" t="s">
        <v>8263</v>
      </c>
    </row>
    <row r="2377" spans="1:3" x14ac:dyDescent="0.25">
      <c r="A2377" s="98" t="s">
        <v>8264</v>
      </c>
      <c r="B2377" s="99" t="s">
        <v>8265</v>
      </c>
      <c r="C2377" s="99" t="s">
        <v>8266</v>
      </c>
    </row>
    <row r="2378" spans="1:3" x14ac:dyDescent="0.25">
      <c r="A2378" s="98" t="s">
        <v>8267</v>
      </c>
      <c r="B2378" s="99" t="s">
        <v>8268</v>
      </c>
      <c r="C2378" s="99" t="s">
        <v>8269</v>
      </c>
    </row>
    <row r="2379" spans="1:3" x14ac:dyDescent="0.25">
      <c r="A2379" s="98" t="s">
        <v>8270</v>
      </c>
      <c r="B2379" s="99" t="s">
        <v>8271</v>
      </c>
      <c r="C2379" s="99" t="s">
        <v>8272</v>
      </c>
    </row>
    <row r="2380" spans="1:3" x14ac:dyDescent="0.25">
      <c r="A2380" s="98" t="s">
        <v>8273</v>
      </c>
      <c r="B2380" s="99" t="s">
        <v>8274</v>
      </c>
      <c r="C2380" s="99" t="s">
        <v>8275</v>
      </c>
    </row>
    <row r="2381" spans="1:3" x14ac:dyDescent="0.25">
      <c r="A2381" s="98" t="s">
        <v>8276</v>
      </c>
      <c r="B2381" s="99" t="s">
        <v>8277</v>
      </c>
      <c r="C2381" s="99" t="s">
        <v>8278</v>
      </c>
    </row>
    <row r="2382" spans="1:3" x14ac:dyDescent="0.25">
      <c r="A2382" s="98" t="s">
        <v>8279</v>
      </c>
      <c r="B2382" s="99" t="s">
        <v>8280</v>
      </c>
      <c r="C2382" s="99" t="s">
        <v>8281</v>
      </c>
    </row>
    <row r="2383" spans="1:3" x14ac:dyDescent="0.25">
      <c r="A2383" s="98" t="s">
        <v>8282</v>
      </c>
      <c r="B2383" s="99" t="s">
        <v>8283</v>
      </c>
      <c r="C2383" s="99" t="s">
        <v>8284</v>
      </c>
    </row>
    <row r="2384" spans="1:3" x14ac:dyDescent="0.25">
      <c r="A2384" s="98" t="s">
        <v>8285</v>
      </c>
      <c r="B2384" s="99" t="s">
        <v>8286</v>
      </c>
      <c r="C2384" s="99" t="s">
        <v>8287</v>
      </c>
    </row>
    <row r="2385" spans="1:3" x14ac:dyDescent="0.25">
      <c r="A2385" s="98" t="s">
        <v>8288</v>
      </c>
      <c r="B2385" s="99" t="s">
        <v>8289</v>
      </c>
      <c r="C2385" s="99" t="s">
        <v>8290</v>
      </c>
    </row>
    <row r="2386" spans="1:3" x14ac:dyDescent="0.25">
      <c r="A2386" s="98" t="s">
        <v>8291</v>
      </c>
      <c r="B2386" s="99" t="s">
        <v>8292</v>
      </c>
      <c r="C2386" s="99" t="s">
        <v>8293</v>
      </c>
    </row>
    <row r="2387" spans="1:3" x14ac:dyDescent="0.25">
      <c r="A2387" s="98" t="s">
        <v>8294</v>
      </c>
      <c r="B2387" s="99" t="s">
        <v>8295</v>
      </c>
      <c r="C2387" s="99" t="s">
        <v>8296</v>
      </c>
    </row>
    <row r="2388" spans="1:3" x14ac:dyDescent="0.25">
      <c r="A2388" s="98" t="s">
        <v>8297</v>
      </c>
      <c r="B2388" s="99" t="s">
        <v>8298</v>
      </c>
      <c r="C2388" s="99" t="s">
        <v>8299</v>
      </c>
    </row>
    <row r="2389" spans="1:3" x14ac:dyDescent="0.25">
      <c r="A2389" s="98" t="s">
        <v>8300</v>
      </c>
      <c r="B2389" s="99" t="s">
        <v>8301</v>
      </c>
      <c r="C2389" s="99" t="s">
        <v>8302</v>
      </c>
    </row>
    <row r="2390" spans="1:3" x14ac:dyDescent="0.25">
      <c r="A2390" s="98" t="s">
        <v>8303</v>
      </c>
      <c r="B2390" s="99" t="s">
        <v>8304</v>
      </c>
      <c r="C2390" s="99" t="s">
        <v>8305</v>
      </c>
    </row>
    <row r="2391" spans="1:3" x14ac:dyDescent="0.25">
      <c r="A2391" s="98" t="s">
        <v>8306</v>
      </c>
      <c r="B2391" s="99" t="s">
        <v>8307</v>
      </c>
      <c r="C2391" s="99" t="s">
        <v>8308</v>
      </c>
    </row>
    <row r="2392" spans="1:3" x14ac:dyDescent="0.25">
      <c r="A2392" s="98" t="s">
        <v>8309</v>
      </c>
      <c r="B2392" s="99" t="s">
        <v>8310</v>
      </c>
      <c r="C2392" s="99" t="s">
        <v>8311</v>
      </c>
    </row>
    <row r="2393" spans="1:3" x14ac:dyDescent="0.25">
      <c r="A2393" s="98" t="s">
        <v>8312</v>
      </c>
      <c r="B2393" s="99" t="s">
        <v>8313</v>
      </c>
      <c r="C2393" s="99" t="s">
        <v>8314</v>
      </c>
    </row>
    <row r="2394" spans="1:3" x14ac:dyDescent="0.25">
      <c r="A2394" s="98" t="s">
        <v>8315</v>
      </c>
      <c r="B2394" s="99" t="s">
        <v>8316</v>
      </c>
      <c r="C2394" s="99" t="s">
        <v>8317</v>
      </c>
    </row>
    <row r="2395" spans="1:3" x14ac:dyDescent="0.25">
      <c r="A2395" s="98" t="s">
        <v>8318</v>
      </c>
      <c r="B2395" s="99" t="s">
        <v>8319</v>
      </c>
      <c r="C2395" s="99" t="s">
        <v>8320</v>
      </c>
    </row>
    <row r="2396" spans="1:3" x14ac:dyDescent="0.25">
      <c r="A2396" s="98" t="s">
        <v>8321</v>
      </c>
      <c r="B2396" s="99" t="s">
        <v>8322</v>
      </c>
      <c r="C2396" s="99" t="s">
        <v>8323</v>
      </c>
    </row>
    <row r="2397" spans="1:3" x14ac:dyDescent="0.25">
      <c r="A2397" s="98" t="s">
        <v>8324</v>
      </c>
      <c r="B2397" s="99" t="s">
        <v>8325</v>
      </c>
      <c r="C2397" s="99" t="s">
        <v>8326</v>
      </c>
    </row>
    <row r="2398" spans="1:3" x14ac:dyDescent="0.25">
      <c r="A2398" s="98" t="s">
        <v>8327</v>
      </c>
      <c r="B2398" s="99" t="s">
        <v>8328</v>
      </c>
      <c r="C2398" s="99" t="s">
        <v>8329</v>
      </c>
    </row>
    <row r="2399" spans="1:3" x14ac:dyDescent="0.25">
      <c r="A2399" s="98" t="s">
        <v>8330</v>
      </c>
      <c r="B2399" s="99" t="s">
        <v>8331</v>
      </c>
      <c r="C2399" s="99" t="s">
        <v>8332</v>
      </c>
    </row>
    <row r="2400" spans="1:3" x14ac:dyDescent="0.25">
      <c r="A2400" s="98" t="s">
        <v>8333</v>
      </c>
      <c r="B2400" s="99" t="s">
        <v>8334</v>
      </c>
      <c r="C2400" s="99" t="s">
        <v>8335</v>
      </c>
    </row>
    <row r="2401" spans="1:3" x14ac:dyDescent="0.25">
      <c r="A2401" s="98" t="s">
        <v>8336</v>
      </c>
      <c r="B2401" s="99" t="s">
        <v>8337</v>
      </c>
      <c r="C2401" s="99" t="s">
        <v>8338</v>
      </c>
    </row>
    <row r="2402" spans="1:3" x14ac:dyDescent="0.25">
      <c r="A2402" s="98" t="s">
        <v>8339</v>
      </c>
      <c r="B2402" s="99" t="s">
        <v>8340</v>
      </c>
      <c r="C2402" s="99" t="s">
        <v>8341</v>
      </c>
    </row>
    <row r="2403" spans="1:3" x14ac:dyDescent="0.25">
      <c r="A2403" s="98" t="s">
        <v>8342</v>
      </c>
      <c r="B2403" s="99" t="s">
        <v>8343</v>
      </c>
      <c r="C2403" s="99" t="s">
        <v>8344</v>
      </c>
    </row>
    <row r="2404" spans="1:3" x14ac:dyDescent="0.25">
      <c r="A2404" s="98" t="s">
        <v>8345</v>
      </c>
      <c r="B2404" s="99" t="s">
        <v>8346</v>
      </c>
      <c r="C2404" s="99" t="s">
        <v>8347</v>
      </c>
    </row>
    <row r="2405" spans="1:3" x14ac:dyDescent="0.25">
      <c r="A2405" s="98" t="s">
        <v>8348</v>
      </c>
      <c r="B2405" s="99" t="s">
        <v>8349</v>
      </c>
      <c r="C2405" s="99" t="s">
        <v>8350</v>
      </c>
    </row>
    <row r="2406" spans="1:3" x14ac:dyDescent="0.25">
      <c r="A2406" s="98" t="s">
        <v>8351</v>
      </c>
      <c r="B2406" s="99" t="s">
        <v>8352</v>
      </c>
      <c r="C2406" s="99" t="s">
        <v>8353</v>
      </c>
    </row>
    <row r="2407" spans="1:3" x14ac:dyDescent="0.25">
      <c r="A2407" s="98" t="s">
        <v>8354</v>
      </c>
      <c r="B2407" s="99" t="s">
        <v>8355</v>
      </c>
      <c r="C2407" s="99" t="s">
        <v>8356</v>
      </c>
    </row>
    <row r="2408" spans="1:3" x14ac:dyDescent="0.25">
      <c r="A2408" s="98" t="s">
        <v>8357</v>
      </c>
      <c r="B2408" s="99" t="s">
        <v>8358</v>
      </c>
      <c r="C2408" s="99" t="s">
        <v>8359</v>
      </c>
    </row>
    <row r="2409" spans="1:3" x14ac:dyDescent="0.25">
      <c r="A2409" s="98" t="s">
        <v>8360</v>
      </c>
      <c r="B2409" s="99" t="s">
        <v>8361</v>
      </c>
      <c r="C2409" s="99" t="s">
        <v>8362</v>
      </c>
    </row>
    <row r="2410" spans="1:3" x14ac:dyDescent="0.25">
      <c r="A2410" s="98" t="s">
        <v>8363</v>
      </c>
      <c r="B2410" s="99" t="s">
        <v>8364</v>
      </c>
      <c r="C2410" s="99" t="s">
        <v>8365</v>
      </c>
    </row>
    <row r="2411" spans="1:3" x14ac:dyDescent="0.25">
      <c r="A2411" s="98" t="s">
        <v>8366</v>
      </c>
      <c r="B2411" s="99" t="s">
        <v>8367</v>
      </c>
      <c r="C2411" s="99" t="s">
        <v>8368</v>
      </c>
    </row>
    <row r="2412" spans="1:3" x14ac:dyDescent="0.25">
      <c r="A2412" s="98" t="s">
        <v>8369</v>
      </c>
      <c r="B2412" s="99" t="s">
        <v>8370</v>
      </c>
      <c r="C2412" s="99" t="s">
        <v>8371</v>
      </c>
    </row>
    <row r="2413" spans="1:3" x14ac:dyDescent="0.25">
      <c r="A2413" s="98" t="s">
        <v>8372</v>
      </c>
      <c r="B2413" s="99" t="s">
        <v>8373</v>
      </c>
      <c r="C2413" s="99" t="s">
        <v>8374</v>
      </c>
    </row>
    <row r="2414" spans="1:3" x14ac:dyDescent="0.25">
      <c r="A2414" s="98" t="s">
        <v>8375</v>
      </c>
      <c r="B2414" s="99" t="s">
        <v>8376</v>
      </c>
      <c r="C2414" s="99" t="s">
        <v>8377</v>
      </c>
    </row>
    <row r="2415" spans="1:3" x14ac:dyDescent="0.25">
      <c r="A2415" s="98" t="s">
        <v>8378</v>
      </c>
      <c r="B2415" s="99" t="s">
        <v>8379</v>
      </c>
      <c r="C2415" s="99" t="s">
        <v>8380</v>
      </c>
    </row>
    <row r="2416" spans="1:3" x14ac:dyDescent="0.25">
      <c r="A2416" s="98" t="s">
        <v>8381</v>
      </c>
      <c r="B2416" s="99" t="s">
        <v>8382</v>
      </c>
      <c r="C2416" s="99" t="s">
        <v>8383</v>
      </c>
    </row>
    <row r="2417" spans="1:3" x14ac:dyDescent="0.25">
      <c r="A2417" s="98" t="s">
        <v>8384</v>
      </c>
      <c r="B2417" s="99" t="s">
        <v>8385</v>
      </c>
      <c r="C2417" s="99" t="s">
        <v>8386</v>
      </c>
    </row>
    <row r="2418" spans="1:3" x14ac:dyDescent="0.25">
      <c r="A2418" s="98" t="s">
        <v>8387</v>
      </c>
      <c r="B2418" s="99" t="s">
        <v>8388</v>
      </c>
      <c r="C2418" s="99" t="s">
        <v>8389</v>
      </c>
    </row>
    <row r="2419" spans="1:3" x14ac:dyDescent="0.25">
      <c r="A2419" s="98" t="s">
        <v>8390</v>
      </c>
      <c r="B2419" s="99" t="s">
        <v>8391</v>
      </c>
      <c r="C2419" s="99" t="s">
        <v>8392</v>
      </c>
    </row>
    <row r="2420" spans="1:3" x14ac:dyDescent="0.25">
      <c r="A2420" s="98" t="s">
        <v>8393</v>
      </c>
      <c r="B2420" s="99" t="s">
        <v>8394</v>
      </c>
      <c r="C2420" s="99" t="s">
        <v>8395</v>
      </c>
    </row>
    <row r="2421" spans="1:3" x14ac:dyDescent="0.25">
      <c r="A2421" s="98" t="s">
        <v>8396</v>
      </c>
      <c r="B2421" s="99" t="s">
        <v>8397</v>
      </c>
      <c r="C2421" s="99" t="s">
        <v>8398</v>
      </c>
    </row>
    <row r="2422" spans="1:3" x14ac:dyDescent="0.25">
      <c r="A2422" s="98" t="s">
        <v>8399</v>
      </c>
      <c r="B2422" s="99" t="s">
        <v>8400</v>
      </c>
      <c r="C2422" s="99" t="s">
        <v>8401</v>
      </c>
    </row>
    <row r="2423" spans="1:3" x14ac:dyDescent="0.25">
      <c r="A2423" s="98" t="s">
        <v>8402</v>
      </c>
      <c r="B2423" s="99" t="s">
        <v>8403</v>
      </c>
      <c r="C2423" s="99" t="s">
        <v>8404</v>
      </c>
    </row>
    <row r="2424" spans="1:3" x14ac:dyDescent="0.25">
      <c r="A2424" s="98" t="s">
        <v>8405</v>
      </c>
      <c r="B2424" s="99" t="s">
        <v>8406</v>
      </c>
      <c r="C2424" s="99" t="s">
        <v>8407</v>
      </c>
    </row>
    <row r="2425" spans="1:3" x14ac:dyDescent="0.25">
      <c r="A2425" s="98" t="s">
        <v>8408</v>
      </c>
      <c r="B2425" s="99" t="s">
        <v>8409</v>
      </c>
      <c r="C2425" s="99" t="s">
        <v>8410</v>
      </c>
    </row>
    <row r="2426" spans="1:3" x14ac:dyDescent="0.25">
      <c r="A2426" s="98" t="s">
        <v>8411</v>
      </c>
      <c r="B2426" s="99" t="s">
        <v>8412</v>
      </c>
      <c r="C2426" s="99" t="s">
        <v>8413</v>
      </c>
    </row>
    <row r="2427" spans="1:3" x14ac:dyDescent="0.25">
      <c r="A2427" s="98" t="s">
        <v>8414</v>
      </c>
      <c r="B2427" s="99" t="s">
        <v>8415</v>
      </c>
      <c r="C2427" s="99" t="s">
        <v>8416</v>
      </c>
    </row>
    <row r="2428" spans="1:3" x14ac:dyDescent="0.25">
      <c r="A2428" s="98" t="s">
        <v>8417</v>
      </c>
      <c r="B2428" s="99" t="s">
        <v>8418</v>
      </c>
      <c r="C2428" s="99" t="s">
        <v>8419</v>
      </c>
    </row>
    <row r="2429" spans="1:3" x14ac:dyDescent="0.25">
      <c r="A2429" s="98" t="s">
        <v>8420</v>
      </c>
      <c r="B2429" s="99" t="s">
        <v>8421</v>
      </c>
      <c r="C2429" s="99" t="s">
        <v>8422</v>
      </c>
    </row>
    <row r="2430" spans="1:3" x14ac:dyDescent="0.25">
      <c r="A2430" s="98" t="s">
        <v>8423</v>
      </c>
      <c r="B2430" s="99" t="s">
        <v>8424</v>
      </c>
      <c r="C2430" s="99" t="s">
        <v>8425</v>
      </c>
    </row>
    <row r="2431" spans="1:3" x14ac:dyDescent="0.25">
      <c r="A2431" s="98" t="s">
        <v>8426</v>
      </c>
      <c r="B2431" s="99" t="s">
        <v>8427</v>
      </c>
      <c r="C2431" s="99" t="s">
        <v>8428</v>
      </c>
    </row>
    <row r="2432" spans="1:3" x14ac:dyDescent="0.25">
      <c r="A2432" s="98" t="s">
        <v>8429</v>
      </c>
      <c r="B2432" s="99" t="s">
        <v>8430</v>
      </c>
      <c r="C2432" s="99" t="s">
        <v>8431</v>
      </c>
    </row>
    <row r="2433" spans="1:3" x14ac:dyDescent="0.25">
      <c r="A2433" s="98" t="s">
        <v>8432</v>
      </c>
      <c r="B2433" s="99" t="s">
        <v>8433</v>
      </c>
      <c r="C2433" s="99" t="s">
        <v>8434</v>
      </c>
    </row>
    <row r="2434" spans="1:3" x14ac:dyDescent="0.25">
      <c r="A2434" s="98" t="s">
        <v>8435</v>
      </c>
      <c r="B2434" s="99" t="s">
        <v>8436</v>
      </c>
      <c r="C2434" s="99" t="s">
        <v>8437</v>
      </c>
    </row>
    <row r="2435" spans="1:3" x14ac:dyDescent="0.25">
      <c r="A2435" s="98" t="s">
        <v>8438</v>
      </c>
      <c r="B2435" s="99" t="s">
        <v>8439</v>
      </c>
      <c r="C2435" s="99" t="s">
        <v>8440</v>
      </c>
    </row>
    <row r="2436" spans="1:3" x14ac:dyDescent="0.25">
      <c r="A2436" s="98" t="s">
        <v>8441</v>
      </c>
      <c r="B2436" s="99" t="s">
        <v>8442</v>
      </c>
      <c r="C2436" s="99" t="s">
        <v>8443</v>
      </c>
    </row>
    <row r="2437" spans="1:3" x14ac:dyDescent="0.25">
      <c r="A2437" s="98" t="s">
        <v>8444</v>
      </c>
      <c r="B2437" s="99" t="s">
        <v>8445</v>
      </c>
      <c r="C2437" s="99" t="s">
        <v>8446</v>
      </c>
    </row>
    <row r="2438" spans="1:3" x14ac:dyDescent="0.25">
      <c r="A2438" s="98" t="s">
        <v>8447</v>
      </c>
      <c r="B2438" s="99" t="s">
        <v>8448</v>
      </c>
      <c r="C2438" s="99" t="s">
        <v>8449</v>
      </c>
    </row>
    <row r="2439" spans="1:3" x14ac:dyDescent="0.25">
      <c r="A2439" s="98" t="s">
        <v>8450</v>
      </c>
      <c r="B2439" s="99" t="s">
        <v>8451</v>
      </c>
      <c r="C2439" s="99" t="s">
        <v>8452</v>
      </c>
    </row>
    <row r="2440" spans="1:3" x14ac:dyDescent="0.25">
      <c r="A2440" s="98" t="s">
        <v>8453</v>
      </c>
      <c r="B2440" s="99" t="s">
        <v>8454</v>
      </c>
      <c r="C2440" s="99" t="s">
        <v>8455</v>
      </c>
    </row>
    <row r="2441" spans="1:3" x14ac:dyDescent="0.25">
      <c r="A2441" s="98" t="s">
        <v>8456</v>
      </c>
      <c r="B2441" s="99" t="s">
        <v>8457</v>
      </c>
      <c r="C2441" s="99" t="s">
        <v>8458</v>
      </c>
    </row>
    <row r="2442" spans="1:3" x14ac:dyDescent="0.25">
      <c r="A2442" s="98" t="s">
        <v>8459</v>
      </c>
      <c r="B2442" s="99" t="s">
        <v>8460</v>
      </c>
      <c r="C2442" s="99" t="s">
        <v>8461</v>
      </c>
    </row>
    <row r="2443" spans="1:3" x14ac:dyDescent="0.25">
      <c r="A2443" s="98" t="s">
        <v>8462</v>
      </c>
      <c r="B2443" s="99" t="s">
        <v>8463</v>
      </c>
      <c r="C2443" s="99" t="s">
        <v>8464</v>
      </c>
    </row>
    <row r="2444" spans="1:3" x14ac:dyDescent="0.25">
      <c r="A2444" s="98" t="s">
        <v>8465</v>
      </c>
      <c r="B2444" s="99" t="s">
        <v>8466</v>
      </c>
      <c r="C2444" s="99" t="s">
        <v>8467</v>
      </c>
    </row>
    <row r="2445" spans="1:3" x14ac:dyDescent="0.25">
      <c r="A2445" s="98" t="s">
        <v>8468</v>
      </c>
      <c r="B2445" s="99" t="s">
        <v>8469</v>
      </c>
      <c r="C2445" s="99" t="s">
        <v>8470</v>
      </c>
    </row>
    <row r="2446" spans="1:3" x14ac:dyDescent="0.25">
      <c r="A2446" s="98" t="s">
        <v>8471</v>
      </c>
      <c r="B2446" s="99" t="s">
        <v>8472</v>
      </c>
      <c r="C2446" s="99" t="s">
        <v>8473</v>
      </c>
    </row>
    <row r="2447" spans="1:3" x14ac:dyDescent="0.25">
      <c r="A2447" s="98" t="s">
        <v>8474</v>
      </c>
      <c r="B2447" s="99" t="s">
        <v>8475</v>
      </c>
      <c r="C2447" s="99" t="s">
        <v>8476</v>
      </c>
    </row>
    <row r="2448" spans="1:3" x14ac:dyDescent="0.25">
      <c r="A2448" s="98" t="s">
        <v>8477</v>
      </c>
      <c r="B2448" s="99" t="s">
        <v>8478</v>
      </c>
      <c r="C2448" s="99" t="s">
        <v>8479</v>
      </c>
    </row>
    <row r="2449" spans="1:3" x14ac:dyDescent="0.25">
      <c r="A2449" s="98" t="s">
        <v>8480</v>
      </c>
      <c r="B2449" s="99" t="s">
        <v>8481</v>
      </c>
      <c r="C2449" s="99" t="s">
        <v>8482</v>
      </c>
    </row>
    <row r="2450" spans="1:3" x14ac:dyDescent="0.25">
      <c r="A2450" s="98" t="s">
        <v>8483</v>
      </c>
      <c r="B2450" s="99" t="s">
        <v>8484</v>
      </c>
      <c r="C2450" s="99" t="s">
        <v>8485</v>
      </c>
    </row>
    <row r="2451" spans="1:3" x14ac:dyDescent="0.25">
      <c r="A2451" s="98" t="s">
        <v>8486</v>
      </c>
      <c r="B2451" s="99" t="s">
        <v>8487</v>
      </c>
      <c r="C2451" s="99" t="s">
        <v>8488</v>
      </c>
    </row>
    <row r="2452" spans="1:3" x14ac:dyDescent="0.25">
      <c r="A2452" s="98" t="s">
        <v>8489</v>
      </c>
      <c r="B2452" s="99" t="s">
        <v>8490</v>
      </c>
      <c r="C2452" s="99" t="s">
        <v>8491</v>
      </c>
    </row>
    <row r="2453" spans="1:3" x14ac:dyDescent="0.25">
      <c r="A2453" s="98" t="s">
        <v>8492</v>
      </c>
      <c r="B2453" s="99" t="s">
        <v>8493</v>
      </c>
      <c r="C2453" s="99" t="s">
        <v>8494</v>
      </c>
    </row>
    <row r="2454" spans="1:3" x14ac:dyDescent="0.25">
      <c r="A2454" s="98" t="s">
        <v>8495</v>
      </c>
      <c r="B2454" s="99" t="s">
        <v>8496</v>
      </c>
      <c r="C2454" s="99" t="s">
        <v>8497</v>
      </c>
    </row>
    <row r="2455" spans="1:3" x14ac:dyDescent="0.25">
      <c r="A2455" s="98" t="s">
        <v>8498</v>
      </c>
      <c r="B2455" s="99" t="s">
        <v>8499</v>
      </c>
      <c r="C2455" s="99" t="s">
        <v>8500</v>
      </c>
    </row>
    <row r="2456" spans="1:3" x14ac:dyDescent="0.25">
      <c r="A2456" s="98" t="s">
        <v>8501</v>
      </c>
      <c r="B2456" s="99" t="s">
        <v>8502</v>
      </c>
      <c r="C2456" s="99" t="s">
        <v>8503</v>
      </c>
    </row>
    <row r="2457" spans="1:3" x14ac:dyDescent="0.25">
      <c r="A2457" s="98" t="s">
        <v>8504</v>
      </c>
      <c r="B2457" s="99" t="s">
        <v>8505</v>
      </c>
      <c r="C2457" s="99" t="s">
        <v>8506</v>
      </c>
    </row>
    <row r="2458" spans="1:3" x14ac:dyDescent="0.25">
      <c r="A2458" s="98" t="s">
        <v>8507</v>
      </c>
      <c r="B2458" s="99" t="s">
        <v>8508</v>
      </c>
      <c r="C2458" s="99" t="s">
        <v>8509</v>
      </c>
    </row>
    <row r="2459" spans="1:3" x14ac:dyDescent="0.25">
      <c r="A2459" s="98" t="s">
        <v>8510</v>
      </c>
      <c r="B2459" s="99" t="s">
        <v>8511</v>
      </c>
      <c r="C2459" s="99" t="s">
        <v>8512</v>
      </c>
    </row>
    <row r="2460" spans="1:3" x14ac:dyDescent="0.25">
      <c r="A2460" s="98" t="s">
        <v>8513</v>
      </c>
      <c r="B2460" s="99" t="s">
        <v>8514</v>
      </c>
      <c r="C2460" s="99" t="s">
        <v>8515</v>
      </c>
    </row>
    <row r="2461" spans="1:3" x14ac:dyDescent="0.25">
      <c r="A2461" s="98" t="s">
        <v>8516</v>
      </c>
      <c r="B2461" s="99" t="s">
        <v>8517</v>
      </c>
      <c r="C2461" s="99" t="s">
        <v>8518</v>
      </c>
    </row>
    <row r="2462" spans="1:3" x14ac:dyDescent="0.25">
      <c r="A2462" s="98" t="s">
        <v>8519</v>
      </c>
      <c r="B2462" s="99" t="s">
        <v>8520</v>
      </c>
      <c r="C2462" s="99" t="s">
        <v>8521</v>
      </c>
    </row>
    <row r="2463" spans="1:3" x14ac:dyDescent="0.25">
      <c r="A2463" s="98" t="s">
        <v>8522</v>
      </c>
      <c r="B2463" s="99" t="s">
        <v>8523</v>
      </c>
      <c r="C2463" s="99" t="s">
        <v>8524</v>
      </c>
    </row>
    <row r="2464" spans="1:3" x14ac:dyDescent="0.25">
      <c r="A2464" s="98" t="s">
        <v>8525</v>
      </c>
      <c r="B2464" s="99" t="s">
        <v>8526</v>
      </c>
      <c r="C2464" s="99" t="s">
        <v>8527</v>
      </c>
    </row>
    <row r="2465" spans="1:3" x14ac:dyDescent="0.25">
      <c r="A2465" s="98" t="s">
        <v>8528</v>
      </c>
      <c r="B2465" s="99" t="s">
        <v>8529</v>
      </c>
      <c r="C2465" s="99" t="s">
        <v>8530</v>
      </c>
    </row>
    <row r="2466" spans="1:3" x14ac:dyDescent="0.25">
      <c r="A2466" s="98" t="s">
        <v>8531</v>
      </c>
      <c r="B2466" s="99" t="s">
        <v>8532</v>
      </c>
      <c r="C2466" s="99" t="s">
        <v>8533</v>
      </c>
    </row>
    <row r="2467" spans="1:3" x14ac:dyDescent="0.25">
      <c r="A2467" s="98" t="s">
        <v>8534</v>
      </c>
      <c r="B2467" s="99" t="s">
        <v>8535</v>
      </c>
      <c r="C2467" s="99" t="s">
        <v>8536</v>
      </c>
    </row>
    <row r="2468" spans="1:3" x14ac:dyDescent="0.25">
      <c r="A2468" s="98" t="s">
        <v>8537</v>
      </c>
      <c r="B2468" s="99" t="s">
        <v>8538</v>
      </c>
      <c r="C2468" s="99" t="s">
        <v>8539</v>
      </c>
    </row>
    <row r="2469" spans="1:3" x14ac:dyDescent="0.25">
      <c r="A2469" s="98" t="s">
        <v>8540</v>
      </c>
      <c r="B2469" s="99" t="s">
        <v>8541</v>
      </c>
      <c r="C2469" s="99" t="s">
        <v>8542</v>
      </c>
    </row>
    <row r="2470" spans="1:3" x14ac:dyDescent="0.25">
      <c r="A2470" s="98" t="s">
        <v>8543</v>
      </c>
      <c r="B2470" s="99" t="s">
        <v>8544</v>
      </c>
      <c r="C2470" s="99" t="s">
        <v>8545</v>
      </c>
    </row>
    <row r="2471" spans="1:3" x14ac:dyDescent="0.25">
      <c r="A2471" s="98" t="s">
        <v>8546</v>
      </c>
      <c r="B2471" s="99" t="s">
        <v>8547</v>
      </c>
      <c r="C2471" s="99" t="s">
        <v>8548</v>
      </c>
    </row>
    <row r="2472" spans="1:3" x14ac:dyDescent="0.25">
      <c r="A2472" s="98" t="s">
        <v>8549</v>
      </c>
      <c r="B2472" s="99" t="s">
        <v>8550</v>
      </c>
      <c r="C2472" s="99" t="s">
        <v>8551</v>
      </c>
    </row>
    <row r="2473" spans="1:3" x14ac:dyDescent="0.25">
      <c r="A2473" s="98" t="s">
        <v>8552</v>
      </c>
      <c r="B2473" s="99" t="s">
        <v>8553</v>
      </c>
      <c r="C2473" s="99" t="s">
        <v>8554</v>
      </c>
    </row>
    <row r="2474" spans="1:3" x14ac:dyDescent="0.25">
      <c r="A2474" s="98" t="s">
        <v>8555</v>
      </c>
      <c r="B2474" s="99" t="s">
        <v>8556</v>
      </c>
      <c r="C2474" s="99" t="s">
        <v>8557</v>
      </c>
    </row>
    <row r="2475" spans="1:3" x14ac:dyDescent="0.25">
      <c r="A2475" s="98" t="s">
        <v>8558</v>
      </c>
      <c r="B2475" s="99" t="s">
        <v>8559</v>
      </c>
      <c r="C2475" s="99" t="s">
        <v>8560</v>
      </c>
    </row>
    <row r="2476" spans="1:3" x14ac:dyDescent="0.25">
      <c r="A2476" s="98" t="s">
        <v>8561</v>
      </c>
      <c r="B2476" s="99" t="s">
        <v>8562</v>
      </c>
      <c r="C2476" s="99" t="s">
        <v>8563</v>
      </c>
    </row>
    <row r="2477" spans="1:3" x14ac:dyDescent="0.25">
      <c r="A2477" s="98" t="s">
        <v>8564</v>
      </c>
      <c r="B2477" s="99" t="s">
        <v>8565</v>
      </c>
      <c r="C2477" s="99" t="s">
        <v>8566</v>
      </c>
    </row>
    <row r="2478" spans="1:3" x14ac:dyDescent="0.25">
      <c r="A2478" s="98" t="s">
        <v>8567</v>
      </c>
      <c r="B2478" s="99" t="s">
        <v>8568</v>
      </c>
      <c r="C2478" s="99" t="s">
        <v>8569</v>
      </c>
    </row>
    <row r="2479" spans="1:3" x14ac:dyDescent="0.25">
      <c r="A2479" s="98" t="s">
        <v>8570</v>
      </c>
      <c r="B2479" s="99" t="s">
        <v>8571</v>
      </c>
      <c r="C2479" s="99" t="s">
        <v>8572</v>
      </c>
    </row>
    <row r="2480" spans="1:3" x14ac:dyDescent="0.25">
      <c r="A2480" s="98" t="s">
        <v>8573</v>
      </c>
      <c r="B2480" s="99" t="s">
        <v>8574</v>
      </c>
      <c r="C2480" s="99" t="s">
        <v>8575</v>
      </c>
    </row>
    <row r="2481" spans="1:3" x14ac:dyDescent="0.25">
      <c r="A2481" s="98" t="s">
        <v>8576</v>
      </c>
      <c r="B2481" s="99" t="s">
        <v>8577</v>
      </c>
      <c r="C2481" s="99" t="s">
        <v>8578</v>
      </c>
    </row>
    <row r="2482" spans="1:3" x14ac:dyDescent="0.25">
      <c r="A2482" s="98" t="s">
        <v>8579</v>
      </c>
      <c r="B2482" s="99" t="s">
        <v>8580</v>
      </c>
      <c r="C2482" s="99" t="s">
        <v>8581</v>
      </c>
    </row>
    <row r="2483" spans="1:3" x14ac:dyDescent="0.25">
      <c r="A2483" s="98" t="s">
        <v>8582</v>
      </c>
      <c r="B2483" s="99" t="s">
        <v>8583</v>
      </c>
      <c r="C2483" s="99" t="s">
        <v>8584</v>
      </c>
    </row>
    <row r="2484" spans="1:3" x14ac:dyDescent="0.25">
      <c r="A2484" s="98" t="s">
        <v>8585</v>
      </c>
      <c r="B2484" s="99" t="s">
        <v>8586</v>
      </c>
      <c r="C2484" s="99" t="s">
        <v>8587</v>
      </c>
    </row>
    <row r="2485" spans="1:3" x14ac:dyDescent="0.25">
      <c r="A2485" s="98" t="s">
        <v>8588</v>
      </c>
      <c r="B2485" s="99" t="s">
        <v>8589</v>
      </c>
      <c r="C2485" s="99" t="s">
        <v>8590</v>
      </c>
    </row>
    <row r="2486" spans="1:3" x14ac:dyDescent="0.25">
      <c r="A2486" s="98" t="s">
        <v>8591</v>
      </c>
      <c r="B2486" s="99" t="s">
        <v>8592</v>
      </c>
      <c r="C2486" s="99" t="s">
        <v>8593</v>
      </c>
    </row>
    <row r="2487" spans="1:3" x14ac:dyDescent="0.25">
      <c r="A2487" s="98" t="s">
        <v>8594</v>
      </c>
      <c r="B2487" s="99" t="s">
        <v>8595</v>
      </c>
      <c r="C2487" s="99" t="s">
        <v>8596</v>
      </c>
    </row>
    <row r="2488" spans="1:3" x14ac:dyDescent="0.25">
      <c r="A2488" s="98" t="s">
        <v>8597</v>
      </c>
      <c r="B2488" s="99" t="s">
        <v>8598</v>
      </c>
      <c r="C2488" s="99" t="s">
        <v>8599</v>
      </c>
    </row>
    <row r="2489" spans="1:3" x14ac:dyDescent="0.25">
      <c r="A2489" s="98" t="s">
        <v>8600</v>
      </c>
      <c r="B2489" s="99" t="s">
        <v>8601</v>
      </c>
      <c r="C2489" s="99" t="s">
        <v>8602</v>
      </c>
    </row>
    <row r="2490" spans="1:3" x14ac:dyDescent="0.25">
      <c r="A2490" s="98" t="s">
        <v>8603</v>
      </c>
      <c r="B2490" s="99" t="s">
        <v>8604</v>
      </c>
      <c r="C2490" s="99" t="s">
        <v>8605</v>
      </c>
    </row>
    <row r="2491" spans="1:3" x14ac:dyDescent="0.25">
      <c r="A2491" s="98" t="s">
        <v>8606</v>
      </c>
      <c r="B2491" s="99" t="s">
        <v>8607</v>
      </c>
      <c r="C2491" s="99" t="s">
        <v>8608</v>
      </c>
    </row>
    <row r="2492" spans="1:3" x14ac:dyDescent="0.25">
      <c r="A2492" s="98" t="s">
        <v>8609</v>
      </c>
      <c r="B2492" s="99" t="s">
        <v>8610</v>
      </c>
      <c r="C2492" s="99" t="s">
        <v>8611</v>
      </c>
    </row>
    <row r="2493" spans="1:3" x14ac:dyDescent="0.25">
      <c r="A2493" s="98" t="s">
        <v>8612</v>
      </c>
      <c r="B2493" s="99" t="s">
        <v>8613</v>
      </c>
      <c r="C2493" s="99" t="s">
        <v>8614</v>
      </c>
    </row>
    <row r="2494" spans="1:3" x14ac:dyDescent="0.25">
      <c r="A2494" s="98" t="s">
        <v>8615</v>
      </c>
      <c r="B2494" s="99" t="s">
        <v>8616</v>
      </c>
      <c r="C2494" s="99" t="s">
        <v>8617</v>
      </c>
    </row>
    <row r="2495" spans="1:3" x14ac:dyDescent="0.25">
      <c r="A2495" s="98" t="s">
        <v>8618</v>
      </c>
      <c r="B2495" s="99" t="s">
        <v>8619</v>
      </c>
      <c r="C2495" s="99" t="s">
        <v>8620</v>
      </c>
    </row>
    <row r="2496" spans="1:3" x14ac:dyDescent="0.25">
      <c r="A2496" s="98" t="s">
        <v>8621</v>
      </c>
      <c r="B2496" s="99" t="s">
        <v>8622</v>
      </c>
      <c r="C2496" s="99" t="s">
        <v>8623</v>
      </c>
    </row>
    <row r="2497" spans="1:3" x14ac:dyDescent="0.25">
      <c r="A2497" s="98" t="s">
        <v>8624</v>
      </c>
      <c r="B2497" s="99" t="s">
        <v>8625</v>
      </c>
      <c r="C2497" s="99" t="s">
        <v>8626</v>
      </c>
    </row>
    <row r="2498" spans="1:3" x14ac:dyDescent="0.25">
      <c r="A2498" s="98" t="s">
        <v>8627</v>
      </c>
      <c r="B2498" s="99" t="s">
        <v>8628</v>
      </c>
      <c r="C2498" s="99" t="s">
        <v>8629</v>
      </c>
    </row>
    <row r="2499" spans="1:3" x14ac:dyDescent="0.25">
      <c r="A2499" s="98" t="s">
        <v>8630</v>
      </c>
      <c r="B2499" s="99" t="s">
        <v>8631</v>
      </c>
      <c r="C2499" s="99" t="s">
        <v>8632</v>
      </c>
    </row>
    <row r="2500" spans="1:3" x14ac:dyDescent="0.25">
      <c r="A2500" s="98" t="s">
        <v>8633</v>
      </c>
      <c r="B2500" s="99" t="s">
        <v>8634</v>
      </c>
      <c r="C2500" s="99" t="s">
        <v>8635</v>
      </c>
    </row>
    <row r="2501" spans="1:3" x14ac:dyDescent="0.25">
      <c r="A2501" s="98" t="s">
        <v>8636</v>
      </c>
      <c r="B2501" s="99" t="s">
        <v>8637</v>
      </c>
      <c r="C2501" s="99" t="s">
        <v>8638</v>
      </c>
    </row>
    <row r="2502" spans="1:3" x14ac:dyDescent="0.25">
      <c r="A2502" s="98" t="s">
        <v>8639</v>
      </c>
      <c r="B2502" s="99" t="s">
        <v>8640</v>
      </c>
      <c r="C2502" s="99" t="s">
        <v>8641</v>
      </c>
    </row>
    <row r="2503" spans="1:3" x14ac:dyDescent="0.25">
      <c r="A2503" s="98" t="s">
        <v>8642</v>
      </c>
      <c r="B2503" s="99" t="s">
        <v>8643</v>
      </c>
      <c r="C2503" s="99" t="s">
        <v>8644</v>
      </c>
    </row>
    <row r="2504" spans="1:3" x14ac:dyDescent="0.25">
      <c r="A2504" s="98" t="s">
        <v>8645</v>
      </c>
      <c r="B2504" s="99" t="s">
        <v>8646</v>
      </c>
      <c r="C2504" s="99" t="s">
        <v>8647</v>
      </c>
    </row>
    <row r="2505" spans="1:3" x14ac:dyDescent="0.25">
      <c r="A2505" s="98" t="s">
        <v>8648</v>
      </c>
      <c r="B2505" s="99" t="s">
        <v>8649</v>
      </c>
      <c r="C2505" s="99" t="s">
        <v>8650</v>
      </c>
    </row>
    <row r="2506" spans="1:3" x14ac:dyDescent="0.25">
      <c r="A2506" s="98" t="s">
        <v>8651</v>
      </c>
      <c r="B2506" s="99" t="s">
        <v>8652</v>
      </c>
      <c r="C2506" s="99" t="s">
        <v>8653</v>
      </c>
    </row>
    <row r="2507" spans="1:3" x14ac:dyDescent="0.25">
      <c r="A2507" s="98" t="s">
        <v>8654</v>
      </c>
      <c r="B2507" s="99" t="s">
        <v>8655</v>
      </c>
      <c r="C2507" s="99" t="s">
        <v>8656</v>
      </c>
    </row>
    <row r="2508" spans="1:3" x14ac:dyDescent="0.25">
      <c r="A2508" s="98" t="s">
        <v>8657</v>
      </c>
      <c r="B2508" s="99" t="s">
        <v>8658</v>
      </c>
      <c r="C2508" s="99" t="s">
        <v>8659</v>
      </c>
    </row>
    <row r="2509" spans="1:3" x14ac:dyDescent="0.25">
      <c r="A2509" s="98" t="s">
        <v>8660</v>
      </c>
      <c r="B2509" s="99" t="s">
        <v>8661</v>
      </c>
      <c r="C2509" s="99" t="s">
        <v>8662</v>
      </c>
    </row>
    <row r="2510" spans="1:3" x14ac:dyDescent="0.25">
      <c r="A2510" s="98" t="s">
        <v>8663</v>
      </c>
      <c r="B2510" s="99" t="s">
        <v>8664</v>
      </c>
      <c r="C2510" s="99" t="s">
        <v>8665</v>
      </c>
    </row>
    <row r="2511" spans="1:3" x14ac:dyDescent="0.25">
      <c r="A2511" s="98" t="s">
        <v>8666</v>
      </c>
      <c r="B2511" s="99" t="s">
        <v>8667</v>
      </c>
      <c r="C2511" s="99" t="s">
        <v>8668</v>
      </c>
    </row>
    <row r="2512" spans="1:3" x14ac:dyDescent="0.25">
      <c r="A2512" s="98" t="s">
        <v>8669</v>
      </c>
      <c r="B2512" s="99" t="s">
        <v>8670</v>
      </c>
      <c r="C2512" s="99" t="s">
        <v>8671</v>
      </c>
    </row>
    <row r="2513" spans="1:3" x14ac:dyDescent="0.25">
      <c r="A2513" s="98" t="s">
        <v>8672</v>
      </c>
      <c r="B2513" s="99" t="s">
        <v>8673</v>
      </c>
      <c r="C2513" s="99" t="s">
        <v>8674</v>
      </c>
    </row>
    <row r="2514" spans="1:3" x14ac:dyDescent="0.25">
      <c r="A2514" s="98" t="s">
        <v>8675</v>
      </c>
      <c r="B2514" s="99" t="s">
        <v>8676</v>
      </c>
      <c r="C2514" s="99" t="s">
        <v>8677</v>
      </c>
    </row>
    <row r="2515" spans="1:3" x14ac:dyDescent="0.25">
      <c r="A2515" s="98" t="s">
        <v>8678</v>
      </c>
      <c r="B2515" s="99" t="s">
        <v>8679</v>
      </c>
      <c r="C2515" s="99" t="s">
        <v>8680</v>
      </c>
    </row>
    <row r="2516" spans="1:3" x14ac:dyDescent="0.25">
      <c r="A2516" s="98" t="s">
        <v>8681</v>
      </c>
      <c r="B2516" s="99" t="s">
        <v>8682</v>
      </c>
      <c r="C2516" s="99" t="s">
        <v>8683</v>
      </c>
    </row>
    <row r="2517" spans="1:3" x14ac:dyDescent="0.25">
      <c r="A2517" s="98" t="s">
        <v>8684</v>
      </c>
      <c r="B2517" s="99" t="s">
        <v>8685</v>
      </c>
      <c r="C2517" s="99" t="s">
        <v>8686</v>
      </c>
    </row>
    <row r="2518" spans="1:3" x14ac:dyDescent="0.25">
      <c r="A2518" s="98" t="s">
        <v>8687</v>
      </c>
      <c r="B2518" s="99" t="s">
        <v>8688</v>
      </c>
      <c r="C2518" s="99" t="s">
        <v>8689</v>
      </c>
    </row>
    <row r="2519" spans="1:3" x14ac:dyDescent="0.25">
      <c r="A2519" s="98" t="s">
        <v>8690</v>
      </c>
      <c r="B2519" s="99" t="s">
        <v>8691</v>
      </c>
      <c r="C2519" s="99" t="s">
        <v>8692</v>
      </c>
    </row>
    <row r="2520" spans="1:3" x14ac:dyDescent="0.25">
      <c r="A2520" s="98" t="s">
        <v>8693</v>
      </c>
      <c r="B2520" s="99" t="s">
        <v>8694</v>
      </c>
      <c r="C2520" s="99" t="s">
        <v>8695</v>
      </c>
    </row>
    <row r="2521" spans="1:3" x14ac:dyDescent="0.25">
      <c r="A2521" s="98" t="s">
        <v>8696</v>
      </c>
      <c r="B2521" s="99" t="s">
        <v>8697</v>
      </c>
      <c r="C2521" s="99" t="s">
        <v>8698</v>
      </c>
    </row>
    <row r="2522" spans="1:3" x14ac:dyDescent="0.25">
      <c r="A2522" s="98" t="s">
        <v>8699</v>
      </c>
      <c r="B2522" s="99" t="s">
        <v>8700</v>
      </c>
      <c r="C2522" s="99" t="s">
        <v>8701</v>
      </c>
    </row>
    <row r="2523" spans="1:3" x14ac:dyDescent="0.25">
      <c r="A2523" s="98" t="s">
        <v>8702</v>
      </c>
      <c r="B2523" s="99" t="s">
        <v>8703</v>
      </c>
      <c r="C2523" s="99" t="s">
        <v>8704</v>
      </c>
    </row>
    <row r="2524" spans="1:3" x14ac:dyDescent="0.25">
      <c r="A2524" s="98" t="s">
        <v>8705</v>
      </c>
      <c r="B2524" s="99" t="s">
        <v>8706</v>
      </c>
      <c r="C2524" s="99" t="s">
        <v>8707</v>
      </c>
    </row>
    <row r="2525" spans="1:3" x14ac:dyDescent="0.25">
      <c r="A2525" s="98" t="s">
        <v>8708</v>
      </c>
      <c r="B2525" s="99" t="s">
        <v>8709</v>
      </c>
      <c r="C2525" s="99" t="s">
        <v>8710</v>
      </c>
    </row>
    <row r="2526" spans="1:3" x14ac:dyDescent="0.25">
      <c r="A2526" s="98" t="s">
        <v>8711</v>
      </c>
      <c r="B2526" s="99" t="s">
        <v>8712</v>
      </c>
      <c r="C2526" s="99" t="s">
        <v>8713</v>
      </c>
    </row>
    <row r="2527" spans="1:3" x14ac:dyDescent="0.25">
      <c r="A2527" s="98" t="s">
        <v>8714</v>
      </c>
      <c r="B2527" s="99" t="s">
        <v>8715</v>
      </c>
      <c r="C2527" s="99" t="s">
        <v>8716</v>
      </c>
    </row>
    <row r="2528" spans="1:3" x14ac:dyDescent="0.25">
      <c r="A2528" s="98" t="s">
        <v>8717</v>
      </c>
      <c r="B2528" s="99" t="s">
        <v>8718</v>
      </c>
      <c r="C2528" s="99" t="s">
        <v>8719</v>
      </c>
    </row>
    <row r="2529" spans="1:3" x14ac:dyDescent="0.25">
      <c r="A2529" s="98" t="s">
        <v>8720</v>
      </c>
      <c r="B2529" s="99" t="s">
        <v>8721</v>
      </c>
      <c r="C2529" s="99" t="s">
        <v>8722</v>
      </c>
    </row>
    <row r="2530" spans="1:3" x14ac:dyDescent="0.25">
      <c r="A2530" s="98" t="s">
        <v>8723</v>
      </c>
      <c r="B2530" s="99" t="s">
        <v>8724</v>
      </c>
      <c r="C2530" s="99" t="s">
        <v>8725</v>
      </c>
    </row>
    <row r="2531" spans="1:3" x14ac:dyDescent="0.25">
      <c r="A2531" s="98" t="s">
        <v>8726</v>
      </c>
      <c r="B2531" s="99" t="s">
        <v>8727</v>
      </c>
      <c r="C2531" s="99" t="s">
        <v>8728</v>
      </c>
    </row>
    <row r="2532" spans="1:3" x14ac:dyDescent="0.25">
      <c r="A2532" s="98" t="s">
        <v>8729</v>
      </c>
      <c r="B2532" s="99" t="s">
        <v>8730</v>
      </c>
      <c r="C2532" s="99" t="s">
        <v>8731</v>
      </c>
    </row>
    <row r="2533" spans="1:3" x14ac:dyDescent="0.25">
      <c r="A2533" s="98" t="s">
        <v>8732</v>
      </c>
      <c r="B2533" s="99" t="s">
        <v>8733</v>
      </c>
      <c r="C2533" s="99" t="s">
        <v>8734</v>
      </c>
    </row>
    <row r="2534" spans="1:3" x14ac:dyDescent="0.25">
      <c r="A2534" s="98" t="s">
        <v>8735</v>
      </c>
      <c r="B2534" s="99" t="s">
        <v>8736</v>
      </c>
      <c r="C2534" s="99" t="s">
        <v>8737</v>
      </c>
    </row>
    <row r="2535" spans="1:3" x14ac:dyDescent="0.25">
      <c r="A2535" s="98" t="s">
        <v>8738</v>
      </c>
      <c r="B2535" s="99" t="s">
        <v>8739</v>
      </c>
      <c r="C2535" s="99" t="s">
        <v>8740</v>
      </c>
    </row>
    <row r="2536" spans="1:3" x14ac:dyDescent="0.25">
      <c r="A2536" s="98" t="s">
        <v>8741</v>
      </c>
      <c r="B2536" s="99" t="s">
        <v>8742</v>
      </c>
      <c r="C2536" s="99" t="s">
        <v>8743</v>
      </c>
    </row>
    <row r="2537" spans="1:3" x14ac:dyDescent="0.25">
      <c r="A2537" s="98" t="s">
        <v>8744</v>
      </c>
      <c r="B2537" s="99" t="s">
        <v>8745</v>
      </c>
      <c r="C2537" s="99" t="s">
        <v>8746</v>
      </c>
    </row>
    <row r="2538" spans="1:3" x14ac:dyDescent="0.25">
      <c r="A2538" s="98" t="s">
        <v>8747</v>
      </c>
      <c r="B2538" s="99" t="s">
        <v>8748</v>
      </c>
      <c r="C2538" s="99" t="s">
        <v>8749</v>
      </c>
    </row>
    <row r="2539" spans="1:3" x14ac:dyDescent="0.25">
      <c r="A2539" s="98" t="s">
        <v>8750</v>
      </c>
      <c r="B2539" s="99" t="s">
        <v>8751</v>
      </c>
      <c r="C2539" s="99" t="s">
        <v>8752</v>
      </c>
    </row>
    <row r="2540" spans="1:3" x14ac:dyDescent="0.25">
      <c r="A2540" s="98" t="s">
        <v>8753</v>
      </c>
      <c r="B2540" s="99" t="s">
        <v>8754</v>
      </c>
      <c r="C2540" s="99" t="s">
        <v>8755</v>
      </c>
    </row>
    <row r="2541" spans="1:3" x14ac:dyDescent="0.25">
      <c r="A2541" s="98" t="s">
        <v>8756</v>
      </c>
      <c r="B2541" s="99" t="s">
        <v>8757</v>
      </c>
      <c r="C2541" s="99" t="s">
        <v>8758</v>
      </c>
    </row>
    <row r="2542" spans="1:3" x14ac:dyDescent="0.25">
      <c r="A2542" s="98" t="s">
        <v>8759</v>
      </c>
      <c r="B2542" s="99" t="s">
        <v>8760</v>
      </c>
      <c r="C2542" s="99" t="s">
        <v>8761</v>
      </c>
    </row>
    <row r="2543" spans="1:3" x14ac:dyDescent="0.25">
      <c r="A2543" s="98" t="s">
        <v>8762</v>
      </c>
      <c r="B2543" s="99" t="s">
        <v>8763</v>
      </c>
      <c r="C2543" s="99" t="s">
        <v>8764</v>
      </c>
    </row>
    <row r="2544" spans="1:3" x14ac:dyDescent="0.25">
      <c r="A2544" s="98" t="s">
        <v>8765</v>
      </c>
      <c r="B2544" s="99" t="s">
        <v>8766</v>
      </c>
      <c r="C2544" s="99" t="s">
        <v>8767</v>
      </c>
    </row>
    <row r="2545" spans="1:3" x14ac:dyDescent="0.25">
      <c r="A2545" s="98" t="s">
        <v>8768</v>
      </c>
      <c r="B2545" s="99" t="s">
        <v>8769</v>
      </c>
      <c r="C2545" s="99" t="s">
        <v>8770</v>
      </c>
    </row>
    <row r="2546" spans="1:3" x14ac:dyDescent="0.25">
      <c r="A2546" s="98" t="s">
        <v>8771</v>
      </c>
      <c r="B2546" s="99" t="s">
        <v>8772</v>
      </c>
      <c r="C2546" s="99" t="s">
        <v>8773</v>
      </c>
    </row>
    <row r="2547" spans="1:3" x14ac:dyDescent="0.25">
      <c r="A2547" s="98" t="s">
        <v>8774</v>
      </c>
      <c r="B2547" s="99" t="s">
        <v>8775</v>
      </c>
      <c r="C2547" s="99" t="s">
        <v>8776</v>
      </c>
    </row>
    <row r="2548" spans="1:3" x14ac:dyDescent="0.25">
      <c r="A2548" s="98" t="s">
        <v>8777</v>
      </c>
      <c r="B2548" s="99" t="s">
        <v>8778</v>
      </c>
      <c r="C2548" s="99" t="s">
        <v>8779</v>
      </c>
    </row>
    <row r="2549" spans="1:3" x14ac:dyDescent="0.25">
      <c r="A2549" s="98" t="s">
        <v>8780</v>
      </c>
      <c r="B2549" s="99" t="s">
        <v>8781</v>
      </c>
      <c r="C2549" s="99" t="s">
        <v>8782</v>
      </c>
    </row>
    <row r="2550" spans="1:3" x14ac:dyDescent="0.25">
      <c r="A2550" s="98" t="s">
        <v>8783</v>
      </c>
      <c r="B2550" s="99" t="s">
        <v>8784</v>
      </c>
      <c r="C2550" s="99" t="s">
        <v>8785</v>
      </c>
    </row>
    <row r="2551" spans="1:3" x14ac:dyDescent="0.25">
      <c r="A2551" s="98" t="s">
        <v>8786</v>
      </c>
      <c r="B2551" s="99" t="s">
        <v>8787</v>
      </c>
      <c r="C2551" s="99" t="s">
        <v>8788</v>
      </c>
    </row>
    <row r="2552" spans="1:3" x14ac:dyDescent="0.25">
      <c r="A2552" s="98" t="s">
        <v>8789</v>
      </c>
      <c r="B2552" s="99" t="s">
        <v>8790</v>
      </c>
      <c r="C2552" s="99" t="s">
        <v>8791</v>
      </c>
    </row>
    <row r="2553" spans="1:3" x14ac:dyDescent="0.25">
      <c r="A2553" s="98" t="s">
        <v>8792</v>
      </c>
      <c r="B2553" s="99" t="s">
        <v>8793</v>
      </c>
      <c r="C2553" s="99" t="s">
        <v>8794</v>
      </c>
    </row>
    <row r="2554" spans="1:3" x14ac:dyDescent="0.25">
      <c r="A2554" s="98" t="s">
        <v>8795</v>
      </c>
      <c r="B2554" s="99" t="s">
        <v>8796</v>
      </c>
      <c r="C2554" s="99" t="s">
        <v>8797</v>
      </c>
    </row>
    <row r="2555" spans="1:3" x14ac:dyDescent="0.25">
      <c r="A2555" s="98" t="s">
        <v>8798</v>
      </c>
      <c r="B2555" s="99" t="s">
        <v>8799</v>
      </c>
      <c r="C2555" s="99" t="s">
        <v>8800</v>
      </c>
    </row>
    <row r="2556" spans="1:3" x14ac:dyDescent="0.25">
      <c r="A2556" s="98" t="s">
        <v>8801</v>
      </c>
      <c r="B2556" s="99" t="s">
        <v>8802</v>
      </c>
      <c r="C2556" s="99" t="s">
        <v>8803</v>
      </c>
    </row>
    <row r="2557" spans="1:3" x14ac:dyDescent="0.25">
      <c r="A2557" s="98" t="s">
        <v>8804</v>
      </c>
      <c r="B2557" s="99" t="s">
        <v>8805</v>
      </c>
      <c r="C2557" s="99" t="s">
        <v>8806</v>
      </c>
    </row>
    <row r="2558" spans="1:3" x14ac:dyDescent="0.25">
      <c r="A2558" s="98" t="s">
        <v>8807</v>
      </c>
      <c r="B2558" s="99" t="s">
        <v>8808</v>
      </c>
      <c r="C2558" s="99" t="s">
        <v>8809</v>
      </c>
    </row>
    <row r="2559" spans="1:3" x14ac:dyDescent="0.25">
      <c r="A2559" s="98" t="s">
        <v>8810</v>
      </c>
      <c r="B2559" s="99" t="s">
        <v>8811</v>
      </c>
      <c r="C2559" s="99" t="s">
        <v>8812</v>
      </c>
    </row>
    <row r="2560" spans="1:3" x14ac:dyDescent="0.25">
      <c r="A2560" s="98" t="s">
        <v>8813</v>
      </c>
      <c r="B2560" s="99" t="s">
        <v>8814</v>
      </c>
      <c r="C2560" s="99" t="s">
        <v>8815</v>
      </c>
    </row>
    <row r="2561" spans="1:3" x14ac:dyDescent="0.25">
      <c r="A2561" s="98" t="s">
        <v>8816</v>
      </c>
      <c r="B2561" s="99" t="s">
        <v>8817</v>
      </c>
      <c r="C2561" s="99" t="s">
        <v>8818</v>
      </c>
    </row>
    <row r="2562" spans="1:3" x14ac:dyDescent="0.25">
      <c r="A2562" s="98" t="s">
        <v>8819</v>
      </c>
      <c r="B2562" s="99" t="s">
        <v>8820</v>
      </c>
      <c r="C2562" s="99" t="s">
        <v>8821</v>
      </c>
    </row>
    <row r="2563" spans="1:3" x14ac:dyDescent="0.25">
      <c r="A2563" s="98" t="s">
        <v>8822</v>
      </c>
      <c r="B2563" s="99" t="s">
        <v>8823</v>
      </c>
      <c r="C2563" s="99" t="s">
        <v>8824</v>
      </c>
    </row>
    <row r="2564" spans="1:3" x14ac:dyDescent="0.25">
      <c r="A2564" s="98" t="s">
        <v>8825</v>
      </c>
      <c r="B2564" s="99" t="s">
        <v>8826</v>
      </c>
      <c r="C2564" s="99" t="s">
        <v>8827</v>
      </c>
    </row>
    <row r="2565" spans="1:3" x14ac:dyDescent="0.25">
      <c r="A2565" s="98" t="s">
        <v>8828</v>
      </c>
      <c r="B2565" s="99" t="s">
        <v>8829</v>
      </c>
      <c r="C2565" s="99" t="s">
        <v>8830</v>
      </c>
    </row>
    <row r="2566" spans="1:3" x14ac:dyDescent="0.25">
      <c r="A2566" s="98" t="s">
        <v>8831</v>
      </c>
      <c r="B2566" s="99" t="s">
        <v>8832</v>
      </c>
      <c r="C2566" s="99" t="s">
        <v>8833</v>
      </c>
    </row>
    <row r="2567" spans="1:3" x14ac:dyDescent="0.25">
      <c r="A2567" s="98" t="s">
        <v>8834</v>
      </c>
      <c r="B2567" s="99" t="s">
        <v>8835</v>
      </c>
      <c r="C2567" s="99" t="s">
        <v>8836</v>
      </c>
    </row>
    <row r="2568" spans="1:3" x14ac:dyDescent="0.25">
      <c r="A2568" s="98" t="s">
        <v>8837</v>
      </c>
      <c r="B2568" s="99" t="s">
        <v>8838</v>
      </c>
      <c r="C2568" s="99" t="s">
        <v>8839</v>
      </c>
    </row>
    <row r="2569" spans="1:3" x14ac:dyDescent="0.25">
      <c r="A2569" s="98" t="s">
        <v>8840</v>
      </c>
      <c r="B2569" s="99" t="s">
        <v>8841</v>
      </c>
      <c r="C2569" s="99" t="s">
        <v>8842</v>
      </c>
    </row>
    <row r="2570" spans="1:3" x14ac:dyDescent="0.25">
      <c r="A2570" s="98" t="s">
        <v>8843</v>
      </c>
      <c r="B2570" s="99" t="s">
        <v>8844</v>
      </c>
      <c r="C2570" s="99" t="s">
        <v>8845</v>
      </c>
    </row>
    <row r="2571" spans="1:3" x14ac:dyDescent="0.25">
      <c r="A2571" s="98" t="s">
        <v>8846</v>
      </c>
      <c r="B2571" s="99" t="s">
        <v>8847</v>
      </c>
      <c r="C2571" s="99" t="s">
        <v>8848</v>
      </c>
    </row>
    <row r="2572" spans="1:3" x14ac:dyDescent="0.25">
      <c r="A2572" s="98" t="s">
        <v>8849</v>
      </c>
      <c r="B2572" s="99" t="s">
        <v>8850</v>
      </c>
      <c r="C2572" s="99" t="s">
        <v>8851</v>
      </c>
    </row>
    <row r="2573" spans="1:3" x14ac:dyDescent="0.25">
      <c r="A2573" s="98" t="s">
        <v>8852</v>
      </c>
      <c r="B2573" s="99" t="s">
        <v>8853</v>
      </c>
      <c r="C2573" s="99" t="s">
        <v>8854</v>
      </c>
    </row>
    <row r="2574" spans="1:3" x14ac:dyDescent="0.25">
      <c r="A2574" s="98" t="s">
        <v>8855</v>
      </c>
      <c r="B2574" s="99" t="s">
        <v>8856</v>
      </c>
      <c r="C2574" s="99" t="s">
        <v>8857</v>
      </c>
    </row>
    <row r="2575" spans="1:3" x14ac:dyDescent="0.25">
      <c r="A2575" s="98" t="s">
        <v>8858</v>
      </c>
      <c r="B2575" s="99" t="s">
        <v>8859</v>
      </c>
      <c r="C2575" s="99" t="s">
        <v>8860</v>
      </c>
    </row>
    <row r="2576" spans="1:3" x14ac:dyDescent="0.25">
      <c r="A2576" s="98" t="s">
        <v>8861</v>
      </c>
      <c r="B2576" s="99" t="s">
        <v>8862</v>
      </c>
      <c r="C2576" s="99" t="s">
        <v>8863</v>
      </c>
    </row>
    <row r="2577" spans="1:3" x14ac:dyDescent="0.25">
      <c r="A2577" s="98" t="s">
        <v>8864</v>
      </c>
      <c r="B2577" s="99" t="s">
        <v>8865</v>
      </c>
      <c r="C2577" s="99" t="s">
        <v>8866</v>
      </c>
    </row>
    <row r="2578" spans="1:3" x14ac:dyDescent="0.25">
      <c r="A2578" s="98" t="s">
        <v>8867</v>
      </c>
      <c r="B2578" s="99" t="s">
        <v>8868</v>
      </c>
      <c r="C2578" s="99" t="s">
        <v>8869</v>
      </c>
    </row>
    <row r="2579" spans="1:3" x14ac:dyDescent="0.25">
      <c r="A2579" s="98" t="s">
        <v>8870</v>
      </c>
      <c r="B2579" s="99" t="s">
        <v>8871</v>
      </c>
      <c r="C2579" s="99" t="s">
        <v>8872</v>
      </c>
    </row>
    <row r="2580" spans="1:3" x14ac:dyDescent="0.25">
      <c r="A2580" s="98" t="s">
        <v>8873</v>
      </c>
      <c r="B2580" s="99" t="s">
        <v>8874</v>
      </c>
      <c r="C2580" s="99" t="s">
        <v>8875</v>
      </c>
    </row>
    <row r="2581" spans="1:3" x14ac:dyDescent="0.25">
      <c r="A2581" s="98" t="s">
        <v>8876</v>
      </c>
      <c r="B2581" s="99" t="s">
        <v>8877</v>
      </c>
      <c r="C2581" s="99" t="s">
        <v>8878</v>
      </c>
    </row>
    <row r="2582" spans="1:3" x14ac:dyDescent="0.25">
      <c r="A2582" s="98" t="s">
        <v>8879</v>
      </c>
      <c r="B2582" s="99" t="s">
        <v>8880</v>
      </c>
      <c r="C2582" s="99" t="s">
        <v>8881</v>
      </c>
    </row>
    <row r="2583" spans="1:3" x14ac:dyDescent="0.25">
      <c r="A2583" s="98" t="s">
        <v>8882</v>
      </c>
      <c r="B2583" s="99" t="s">
        <v>8883</v>
      </c>
      <c r="C2583" s="99" t="s">
        <v>8884</v>
      </c>
    </row>
    <row r="2584" spans="1:3" x14ac:dyDescent="0.25">
      <c r="A2584" s="98" t="s">
        <v>8885</v>
      </c>
      <c r="B2584" s="99" t="s">
        <v>8886</v>
      </c>
      <c r="C2584" s="99" t="s">
        <v>8887</v>
      </c>
    </row>
    <row r="2585" spans="1:3" x14ac:dyDescent="0.25">
      <c r="A2585" s="98" t="s">
        <v>8888</v>
      </c>
      <c r="B2585" s="99" t="s">
        <v>8889</v>
      </c>
      <c r="C2585" s="99" t="s">
        <v>8890</v>
      </c>
    </row>
    <row r="2586" spans="1:3" x14ac:dyDescent="0.25">
      <c r="A2586" s="98" t="s">
        <v>8891</v>
      </c>
      <c r="B2586" s="99" t="s">
        <v>8892</v>
      </c>
      <c r="C2586" s="99" t="s">
        <v>8893</v>
      </c>
    </row>
    <row r="2587" spans="1:3" x14ac:dyDescent="0.25">
      <c r="A2587" s="98" t="s">
        <v>8894</v>
      </c>
      <c r="B2587" s="99" t="s">
        <v>8895</v>
      </c>
      <c r="C2587" s="99" t="s">
        <v>8896</v>
      </c>
    </row>
    <row r="2588" spans="1:3" x14ac:dyDescent="0.25">
      <c r="A2588" s="98" t="s">
        <v>8897</v>
      </c>
      <c r="B2588" s="99" t="s">
        <v>8898</v>
      </c>
      <c r="C2588" s="99" t="s">
        <v>8899</v>
      </c>
    </row>
    <row r="2589" spans="1:3" x14ac:dyDescent="0.25">
      <c r="A2589" s="98" t="s">
        <v>8900</v>
      </c>
      <c r="B2589" s="99" t="s">
        <v>8901</v>
      </c>
      <c r="C2589" s="99" t="s">
        <v>8902</v>
      </c>
    </row>
    <row r="2590" spans="1:3" x14ac:dyDescent="0.25">
      <c r="A2590" s="98" t="s">
        <v>8903</v>
      </c>
      <c r="B2590" s="99" t="s">
        <v>8904</v>
      </c>
      <c r="C2590" s="99" t="s">
        <v>8905</v>
      </c>
    </row>
    <row r="2591" spans="1:3" x14ac:dyDescent="0.25">
      <c r="A2591" s="98" t="s">
        <v>8906</v>
      </c>
      <c r="B2591" s="99" t="s">
        <v>8907</v>
      </c>
      <c r="C2591" s="99" t="s">
        <v>8908</v>
      </c>
    </row>
    <row r="2592" spans="1:3" x14ac:dyDescent="0.25">
      <c r="A2592" s="98" t="s">
        <v>8909</v>
      </c>
      <c r="B2592" s="99" t="s">
        <v>8910</v>
      </c>
      <c r="C2592" s="99" t="s">
        <v>8911</v>
      </c>
    </row>
    <row r="2593" spans="1:3" x14ac:dyDescent="0.25">
      <c r="A2593" s="98" t="s">
        <v>8912</v>
      </c>
      <c r="B2593" s="99" t="s">
        <v>8913</v>
      </c>
      <c r="C2593" s="99" t="s">
        <v>8914</v>
      </c>
    </row>
    <row r="2594" spans="1:3" x14ac:dyDescent="0.25">
      <c r="A2594" s="98" t="s">
        <v>8915</v>
      </c>
      <c r="B2594" s="99" t="s">
        <v>8916</v>
      </c>
      <c r="C2594" s="99" t="s">
        <v>8917</v>
      </c>
    </row>
    <row r="2595" spans="1:3" x14ac:dyDescent="0.25">
      <c r="A2595" s="98" t="s">
        <v>8918</v>
      </c>
      <c r="B2595" s="99" t="s">
        <v>8919</v>
      </c>
      <c r="C2595" s="99" t="s">
        <v>8920</v>
      </c>
    </row>
    <row r="2596" spans="1:3" x14ac:dyDescent="0.25">
      <c r="A2596" s="98" t="s">
        <v>8921</v>
      </c>
      <c r="B2596" s="99" t="s">
        <v>8922</v>
      </c>
      <c r="C2596" s="99" t="s">
        <v>8923</v>
      </c>
    </row>
    <row r="2597" spans="1:3" x14ac:dyDescent="0.25">
      <c r="A2597" s="98" t="s">
        <v>8924</v>
      </c>
      <c r="B2597" s="99" t="s">
        <v>8925</v>
      </c>
      <c r="C2597" s="99" t="s">
        <v>8926</v>
      </c>
    </row>
    <row r="2598" spans="1:3" x14ac:dyDescent="0.25">
      <c r="A2598" s="98" t="s">
        <v>8927</v>
      </c>
      <c r="B2598" s="99" t="s">
        <v>8928</v>
      </c>
      <c r="C2598" s="99" t="s">
        <v>8929</v>
      </c>
    </row>
    <row r="2599" spans="1:3" x14ac:dyDescent="0.25">
      <c r="A2599" s="98" t="s">
        <v>8930</v>
      </c>
      <c r="B2599" s="99" t="s">
        <v>8931</v>
      </c>
      <c r="C2599" s="99" t="s">
        <v>8932</v>
      </c>
    </row>
    <row r="2600" spans="1:3" x14ac:dyDescent="0.25">
      <c r="A2600" s="98" t="s">
        <v>8933</v>
      </c>
      <c r="B2600" s="99" t="s">
        <v>8934</v>
      </c>
      <c r="C2600" s="99" t="s">
        <v>8935</v>
      </c>
    </row>
    <row r="2601" spans="1:3" x14ac:dyDescent="0.25">
      <c r="A2601" s="98" t="s">
        <v>8936</v>
      </c>
      <c r="B2601" s="99" t="s">
        <v>8937</v>
      </c>
      <c r="C2601" s="99" t="s">
        <v>8938</v>
      </c>
    </row>
    <row r="2602" spans="1:3" x14ac:dyDescent="0.25">
      <c r="A2602" s="98" t="s">
        <v>8939</v>
      </c>
      <c r="B2602" s="99" t="s">
        <v>8940</v>
      </c>
      <c r="C2602" s="99" t="s">
        <v>8941</v>
      </c>
    </row>
    <row r="2603" spans="1:3" x14ac:dyDescent="0.25">
      <c r="A2603" s="98" t="s">
        <v>8942</v>
      </c>
      <c r="B2603" s="99" t="s">
        <v>8943</v>
      </c>
      <c r="C2603" s="99" t="s">
        <v>8944</v>
      </c>
    </row>
    <row r="2604" spans="1:3" x14ac:dyDescent="0.25">
      <c r="A2604" s="98" t="s">
        <v>8945</v>
      </c>
      <c r="B2604" s="99" t="s">
        <v>8946</v>
      </c>
      <c r="C2604" s="99" t="s">
        <v>8947</v>
      </c>
    </row>
    <row r="2605" spans="1:3" x14ac:dyDescent="0.25">
      <c r="A2605" s="98" t="s">
        <v>8948</v>
      </c>
      <c r="B2605" s="99" t="s">
        <v>8949</v>
      </c>
      <c r="C2605" s="99" t="s">
        <v>8950</v>
      </c>
    </row>
    <row r="2606" spans="1:3" x14ac:dyDescent="0.25">
      <c r="A2606" s="98" t="s">
        <v>8951</v>
      </c>
      <c r="B2606" s="99" t="s">
        <v>8952</v>
      </c>
      <c r="C2606" s="99" t="s">
        <v>8953</v>
      </c>
    </row>
    <row r="2607" spans="1:3" x14ac:dyDescent="0.25">
      <c r="A2607" s="98" t="s">
        <v>8954</v>
      </c>
      <c r="B2607" s="99" t="s">
        <v>8955</v>
      </c>
      <c r="C2607" s="99" t="s">
        <v>8956</v>
      </c>
    </row>
    <row r="2608" spans="1:3" x14ac:dyDescent="0.25">
      <c r="A2608" s="98" t="s">
        <v>8957</v>
      </c>
      <c r="B2608" s="99" t="s">
        <v>8958</v>
      </c>
      <c r="C2608" s="99" t="s">
        <v>8959</v>
      </c>
    </row>
    <row r="2609" spans="1:3" x14ac:dyDescent="0.25">
      <c r="A2609" s="98" t="s">
        <v>8960</v>
      </c>
      <c r="B2609" s="99" t="s">
        <v>8961</v>
      </c>
      <c r="C2609" s="99" t="s">
        <v>8962</v>
      </c>
    </row>
    <row r="2610" spans="1:3" x14ac:dyDescent="0.25">
      <c r="A2610" s="98" t="s">
        <v>8963</v>
      </c>
      <c r="B2610" s="99" t="s">
        <v>8964</v>
      </c>
      <c r="C2610" s="99" t="s">
        <v>8965</v>
      </c>
    </row>
    <row r="2611" spans="1:3" x14ac:dyDescent="0.25">
      <c r="A2611" s="98" t="s">
        <v>8966</v>
      </c>
      <c r="B2611" s="99" t="s">
        <v>8967</v>
      </c>
      <c r="C2611" s="99" t="s">
        <v>8968</v>
      </c>
    </row>
    <row r="2612" spans="1:3" x14ac:dyDescent="0.25">
      <c r="A2612" s="98" t="s">
        <v>8969</v>
      </c>
      <c r="B2612" s="99" t="s">
        <v>8970</v>
      </c>
      <c r="C2612" s="99" t="s">
        <v>8971</v>
      </c>
    </row>
    <row r="2613" spans="1:3" x14ac:dyDescent="0.25">
      <c r="A2613" s="98" t="s">
        <v>8972</v>
      </c>
      <c r="B2613" s="99" t="s">
        <v>8973</v>
      </c>
      <c r="C2613" s="99" t="s">
        <v>8974</v>
      </c>
    </row>
    <row r="2614" spans="1:3" x14ac:dyDescent="0.25">
      <c r="A2614" s="98" t="s">
        <v>8975</v>
      </c>
      <c r="B2614" s="99" t="s">
        <v>8976</v>
      </c>
      <c r="C2614" s="99" t="s">
        <v>8977</v>
      </c>
    </row>
    <row r="2615" spans="1:3" x14ac:dyDescent="0.25">
      <c r="A2615" s="98" t="s">
        <v>8978</v>
      </c>
      <c r="B2615" s="99" t="s">
        <v>8979</v>
      </c>
      <c r="C2615" s="99" t="s">
        <v>8980</v>
      </c>
    </row>
    <row r="2616" spans="1:3" x14ac:dyDescent="0.25">
      <c r="A2616" s="98" t="s">
        <v>8981</v>
      </c>
      <c r="B2616" s="99" t="s">
        <v>8982</v>
      </c>
      <c r="C2616" s="99" t="s">
        <v>8983</v>
      </c>
    </row>
    <row r="2617" spans="1:3" x14ac:dyDescent="0.25">
      <c r="A2617" s="98" t="s">
        <v>8984</v>
      </c>
      <c r="B2617" s="99" t="s">
        <v>8985</v>
      </c>
      <c r="C2617" s="99" t="s">
        <v>8986</v>
      </c>
    </row>
    <row r="2618" spans="1:3" x14ac:dyDescent="0.25">
      <c r="A2618" s="98" t="s">
        <v>8987</v>
      </c>
      <c r="B2618" s="99" t="s">
        <v>8988</v>
      </c>
      <c r="C2618" s="99" t="s">
        <v>8989</v>
      </c>
    </row>
    <row r="2619" spans="1:3" x14ac:dyDescent="0.25">
      <c r="A2619" s="98" t="s">
        <v>8990</v>
      </c>
      <c r="B2619" s="99" t="s">
        <v>8991</v>
      </c>
      <c r="C2619" s="99" t="s">
        <v>8992</v>
      </c>
    </row>
    <row r="2620" spans="1:3" x14ac:dyDescent="0.25">
      <c r="A2620" s="98" t="s">
        <v>8993</v>
      </c>
      <c r="B2620" s="99" t="s">
        <v>8994</v>
      </c>
      <c r="C2620" s="99" t="s">
        <v>8995</v>
      </c>
    </row>
    <row r="2621" spans="1:3" x14ac:dyDescent="0.25">
      <c r="A2621" s="98" t="s">
        <v>8996</v>
      </c>
      <c r="B2621" s="99" t="s">
        <v>8997</v>
      </c>
      <c r="C2621" s="99" t="s">
        <v>8998</v>
      </c>
    </row>
    <row r="2622" spans="1:3" x14ac:dyDescent="0.25">
      <c r="A2622" s="98" t="s">
        <v>8999</v>
      </c>
      <c r="B2622" s="99" t="s">
        <v>9000</v>
      </c>
      <c r="C2622" s="99" t="s">
        <v>9001</v>
      </c>
    </row>
    <row r="2623" spans="1:3" x14ac:dyDescent="0.25">
      <c r="A2623" s="98" t="s">
        <v>9002</v>
      </c>
      <c r="B2623" s="99" t="s">
        <v>9003</v>
      </c>
      <c r="C2623" s="99" t="s">
        <v>9004</v>
      </c>
    </row>
    <row r="2624" spans="1:3" x14ac:dyDescent="0.25">
      <c r="A2624" s="98" t="s">
        <v>9005</v>
      </c>
      <c r="B2624" s="99" t="s">
        <v>9006</v>
      </c>
      <c r="C2624" s="99" t="s">
        <v>9007</v>
      </c>
    </row>
    <row r="2625" spans="1:3" x14ac:dyDescent="0.25">
      <c r="A2625" s="98" t="s">
        <v>9008</v>
      </c>
      <c r="B2625" s="99" t="s">
        <v>9009</v>
      </c>
      <c r="C2625" s="99" t="s">
        <v>9010</v>
      </c>
    </row>
    <row r="2626" spans="1:3" x14ac:dyDescent="0.25">
      <c r="A2626" s="98" t="s">
        <v>9011</v>
      </c>
      <c r="B2626" s="99" t="s">
        <v>9012</v>
      </c>
      <c r="C2626" s="99" t="s">
        <v>9013</v>
      </c>
    </row>
    <row r="2627" spans="1:3" x14ac:dyDescent="0.25">
      <c r="A2627" s="98" t="s">
        <v>9014</v>
      </c>
      <c r="B2627" s="99" t="s">
        <v>9015</v>
      </c>
      <c r="C2627" s="99" t="s">
        <v>9016</v>
      </c>
    </row>
    <row r="2628" spans="1:3" x14ac:dyDescent="0.25">
      <c r="A2628" s="98" t="s">
        <v>9017</v>
      </c>
      <c r="B2628" s="99" t="s">
        <v>9018</v>
      </c>
      <c r="C2628" s="99" t="s">
        <v>9019</v>
      </c>
    </row>
    <row r="2629" spans="1:3" x14ac:dyDescent="0.25">
      <c r="A2629" s="98" t="s">
        <v>9020</v>
      </c>
      <c r="B2629" s="99" t="s">
        <v>9021</v>
      </c>
      <c r="C2629" s="99" t="s">
        <v>9022</v>
      </c>
    </row>
    <row r="2630" spans="1:3" x14ac:dyDescent="0.25">
      <c r="A2630" s="98" t="s">
        <v>9023</v>
      </c>
      <c r="B2630" s="99" t="s">
        <v>9024</v>
      </c>
      <c r="C2630" s="99" t="s">
        <v>9025</v>
      </c>
    </row>
    <row r="2631" spans="1:3" x14ac:dyDescent="0.25">
      <c r="A2631" s="98" t="s">
        <v>9026</v>
      </c>
      <c r="B2631" s="99" t="s">
        <v>9027</v>
      </c>
      <c r="C2631" s="99" t="s">
        <v>9028</v>
      </c>
    </row>
    <row r="2632" spans="1:3" x14ac:dyDescent="0.25">
      <c r="A2632" s="98" t="s">
        <v>9029</v>
      </c>
      <c r="B2632" s="99" t="s">
        <v>9030</v>
      </c>
      <c r="C2632" s="99" t="s">
        <v>9031</v>
      </c>
    </row>
    <row r="2633" spans="1:3" x14ac:dyDescent="0.25">
      <c r="A2633" s="98" t="s">
        <v>9032</v>
      </c>
      <c r="B2633" s="99" t="s">
        <v>9033</v>
      </c>
      <c r="C2633" s="99" t="s">
        <v>9034</v>
      </c>
    </row>
    <row r="2634" spans="1:3" x14ac:dyDescent="0.25">
      <c r="A2634" s="98" t="s">
        <v>9035</v>
      </c>
      <c r="B2634" s="99" t="s">
        <v>9036</v>
      </c>
      <c r="C2634" s="99" t="s">
        <v>9037</v>
      </c>
    </row>
    <row r="2635" spans="1:3" x14ac:dyDescent="0.25">
      <c r="A2635" s="98" t="s">
        <v>9038</v>
      </c>
      <c r="B2635" s="99" t="s">
        <v>9039</v>
      </c>
      <c r="C2635" s="99" t="s">
        <v>9040</v>
      </c>
    </row>
    <row r="2636" spans="1:3" x14ac:dyDescent="0.25">
      <c r="A2636" s="98" t="s">
        <v>9041</v>
      </c>
      <c r="B2636" s="99" t="s">
        <v>9042</v>
      </c>
      <c r="C2636" s="99" t="s">
        <v>9043</v>
      </c>
    </row>
    <row r="2637" spans="1:3" x14ac:dyDescent="0.25">
      <c r="A2637" s="98" t="s">
        <v>9044</v>
      </c>
      <c r="B2637" s="99" t="s">
        <v>9045</v>
      </c>
      <c r="C2637" s="99" t="s">
        <v>9046</v>
      </c>
    </row>
    <row r="2638" spans="1:3" x14ac:dyDescent="0.25">
      <c r="A2638" s="98" t="s">
        <v>9047</v>
      </c>
      <c r="B2638" s="99" t="s">
        <v>9048</v>
      </c>
      <c r="C2638" s="99" t="s">
        <v>9049</v>
      </c>
    </row>
    <row r="2639" spans="1:3" x14ac:dyDescent="0.25">
      <c r="A2639" s="98" t="s">
        <v>9050</v>
      </c>
      <c r="B2639" s="99" t="s">
        <v>9051</v>
      </c>
      <c r="C2639" s="99" t="s">
        <v>9052</v>
      </c>
    </row>
    <row r="2640" spans="1:3" x14ac:dyDescent="0.25">
      <c r="A2640" s="98" t="s">
        <v>9053</v>
      </c>
      <c r="B2640" s="99" t="s">
        <v>9054</v>
      </c>
      <c r="C2640" s="99" t="s">
        <v>9055</v>
      </c>
    </row>
    <row r="2641" spans="1:3" x14ac:dyDescent="0.25">
      <c r="A2641" s="98" t="s">
        <v>9056</v>
      </c>
      <c r="B2641" s="99" t="s">
        <v>9057</v>
      </c>
      <c r="C2641" s="99" t="s">
        <v>9058</v>
      </c>
    </row>
    <row r="2642" spans="1:3" x14ac:dyDescent="0.25">
      <c r="A2642" s="98" t="s">
        <v>9059</v>
      </c>
      <c r="B2642" s="99" t="s">
        <v>9060</v>
      </c>
      <c r="C2642" s="99" t="s">
        <v>9061</v>
      </c>
    </row>
    <row r="2643" spans="1:3" x14ac:dyDescent="0.25">
      <c r="A2643" s="98" t="s">
        <v>9062</v>
      </c>
      <c r="B2643" s="99" t="s">
        <v>9063</v>
      </c>
      <c r="C2643" s="99" t="s">
        <v>9064</v>
      </c>
    </row>
    <row r="2644" spans="1:3" x14ac:dyDescent="0.25">
      <c r="A2644" s="98" t="s">
        <v>9065</v>
      </c>
      <c r="B2644" s="99" t="s">
        <v>9066</v>
      </c>
      <c r="C2644" s="99" t="s">
        <v>9067</v>
      </c>
    </row>
    <row r="2645" spans="1:3" x14ac:dyDescent="0.25">
      <c r="A2645" s="98" t="s">
        <v>9068</v>
      </c>
      <c r="B2645" s="99" t="s">
        <v>9069</v>
      </c>
      <c r="C2645" s="99" t="s">
        <v>9070</v>
      </c>
    </row>
    <row r="2646" spans="1:3" x14ac:dyDescent="0.25">
      <c r="A2646" s="98" t="s">
        <v>9071</v>
      </c>
      <c r="B2646" s="99" t="s">
        <v>9072</v>
      </c>
      <c r="C2646" s="99" t="s">
        <v>9073</v>
      </c>
    </row>
    <row r="2647" spans="1:3" x14ac:dyDescent="0.25">
      <c r="A2647" s="98" t="s">
        <v>9074</v>
      </c>
      <c r="B2647" s="99" t="s">
        <v>9075</v>
      </c>
      <c r="C2647" s="99" t="s">
        <v>9076</v>
      </c>
    </row>
    <row r="2648" spans="1:3" x14ac:dyDescent="0.25">
      <c r="A2648" s="98" t="s">
        <v>9077</v>
      </c>
      <c r="B2648" s="99" t="s">
        <v>9078</v>
      </c>
      <c r="C2648" s="99" t="s">
        <v>9079</v>
      </c>
    </row>
    <row r="2649" spans="1:3" x14ac:dyDescent="0.25">
      <c r="A2649" s="98" t="s">
        <v>9080</v>
      </c>
      <c r="B2649" s="99" t="s">
        <v>9081</v>
      </c>
      <c r="C2649" s="99" t="s">
        <v>9082</v>
      </c>
    </row>
    <row r="2650" spans="1:3" x14ac:dyDescent="0.25">
      <c r="A2650" s="98" t="s">
        <v>9083</v>
      </c>
      <c r="B2650" s="99" t="s">
        <v>9084</v>
      </c>
      <c r="C2650" s="99" t="s">
        <v>9085</v>
      </c>
    </row>
    <row r="2651" spans="1:3" x14ac:dyDescent="0.25">
      <c r="A2651" s="98" t="s">
        <v>9086</v>
      </c>
      <c r="B2651" s="99" t="s">
        <v>9087</v>
      </c>
      <c r="C2651" s="99" t="s">
        <v>9088</v>
      </c>
    </row>
    <row r="2652" spans="1:3" x14ac:dyDescent="0.25">
      <c r="A2652" s="98" t="s">
        <v>9089</v>
      </c>
      <c r="B2652" s="99" t="s">
        <v>9090</v>
      </c>
      <c r="C2652" s="99" t="s">
        <v>9091</v>
      </c>
    </row>
    <row r="2653" spans="1:3" x14ac:dyDescent="0.25">
      <c r="A2653" s="98" t="s">
        <v>9092</v>
      </c>
      <c r="B2653" s="99" t="s">
        <v>9093</v>
      </c>
      <c r="C2653" s="99" t="s">
        <v>9094</v>
      </c>
    </row>
    <row r="2654" spans="1:3" x14ac:dyDescent="0.25">
      <c r="A2654" s="98" t="s">
        <v>9095</v>
      </c>
      <c r="B2654" s="99" t="s">
        <v>9096</v>
      </c>
      <c r="C2654" s="99" t="s">
        <v>9097</v>
      </c>
    </row>
    <row r="2655" spans="1:3" x14ac:dyDescent="0.25">
      <c r="A2655" s="98" t="s">
        <v>9098</v>
      </c>
      <c r="B2655" s="99" t="s">
        <v>9099</v>
      </c>
      <c r="C2655" s="99" t="s">
        <v>9100</v>
      </c>
    </row>
    <row r="2656" spans="1:3" x14ac:dyDescent="0.25">
      <c r="A2656" s="98" t="s">
        <v>9101</v>
      </c>
      <c r="B2656" s="99" t="s">
        <v>9102</v>
      </c>
      <c r="C2656" s="99" t="s">
        <v>9103</v>
      </c>
    </row>
    <row r="2657" spans="1:3" x14ac:dyDescent="0.25">
      <c r="A2657" s="98" t="s">
        <v>9104</v>
      </c>
      <c r="B2657" s="99" t="s">
        <v>9105</v>
      </c>
      <c r="C2657" s="99" t="s">
        <v>9106</v>
      </c>
    </row>
    <row r="2658" spans="1:3" x14ac:dyDescent="0.25">
      <c r="A2658" s="98" t="s">
        <v>9107</v>
      </c>
      <c r="B2658" s="99" t="s">
        <v>9108</v>
      </c>
      <c r="C2658" s="99" t="s">
        <v>9109</v>
      </c>
    </row>
    <row r="2659" spans="1:3" x14ac:dyDescent="0.25">
      <c r="A2659" s="98" t="s">
        <v>9110</v>
      </c>
      <c r="B2659" s="99" t="s">
        <v>9111</v>
      </c>
      <c r="C2659" s="99" t="s">
        <v>9112</v>
      </c>
    </row>
    <row r="2660" spans="1:3" x14ac:dyDescent="0.25">
      <c r="A2660" s="98" t="s">
        <v>9113</v>
      </c>
      <c r="B2660" s="99" t="s">
        <v>9114</v>
      </c>
      <c r="C2660" s="99" t="s">
        <v>9115</v>
      </c>
    </row>
    <row r="2661" spans="1:3" x14ac:dyDescent="0.25">
      <c r="A2661" s="98" t="s">
        <v>9116</v>
      </c>
      <c r="B2661" s="99" t="s">
        <v>9117</v>
      </c>
      <c r="C2661" s="99" t="s">
        <v>9118</v>
      </c>
    </row>
    <row r="2662" spans="1:3" x14ac:dyDescent="0.25">
      <c r="A2662" s="98" t="s">
        <v>9119</v>
      </c>
      <c r="B2662" s="99" t="s">
        <v>9120</v>
      </c>
      <c r="C2662" s="99" t="s">
        <v>9121</v>
      </c>
    </row>
    <row r="2663" spans="1:3" x14ac:dyDescent="0.25">
      <c r="A2663" s="98" t="s">
        <v>9122</v>
      </c>
      <c r="B2663" s="99" t="s">
        <v>9123</v>
      </c>
      <c r="C2663" s="99" t="s">
        <v>9124</v>
      </c>
    </row>
    <row r="2664" spans="1:3" x14ac:dyDescent="0.25">
      <c r="A2664" s="98" t="s">
        <v>9125</v>
      </c>
      <c r="B2664" s="99" t="s">
        <v>9126</v>
      </c>
      <c r="C2664" s="99" t="s">
        <v>9127</v>
      </c>
    </row>
    <row r="2665" spans="1:3" x14ac:dyDescent="0.25">
      <c r="A2665" s="98" t="s">
        <v>9128</v>
      </c>
      <c r="B2665" s="99" t="s">
        <v>9129</v>
      </c>
      <c r="C2665" s="99" t="s">
        <v>9130</v>
      </c>
    </row>
    <row r="2666" spans="1:3" x14ac:dyDescent="0.25">
      <c r="A2666" s="98" t="s">
        <v>9131</v>
      </c>
      <c r="B2666" s="99" t="s">
        <v>9132</v>
      </c>
      <c r="C2666" s="99" t="s">
        <v>9133</v>
      </c>
    </row>
    <row r="2667" spans="1:3" x14ac:dyDescent="0.25">
      <c r="A2667" s="98" t="s">
        <v>9134</v>
      </c>
      <c r="B2667" s="99" t="s">
        <v>9135</v>
      </c>
      <c r="C2667" s="99" t="s">
        <v>9136</v>
      </c>
    </row>
    <row r="2668" spans="1:3" x14ac:dyDescent="0.25">
      <c r="A2668" s="98" t="s">
        <v>9137</v>
      </c>
      <c r="B2668" s="99" t="s">
        <v>9138</v>
      </c>
      <c r="C2668" s="99" t="s">
        <v>9139</v>
      </c>
    </row>
    <row r="2669" spans="1:3" x14ac:dyDescent="0.25">
      <c r="A2669" s="98" t="s">
        <v>9140</v>
      </c>
      <c r="B2669" s="99" t="s">
        <v>9141</v>
      </c>
      <c r="C2669" s="99" t="s">
        <v>9142</v>
      </c>
    </row>
    <row r="2670" spans="1:3" x14ac:dyDescent="0.25">
      <c r="A2670" s="98" t="s">
        <v>9143</v>
      </c>
      <c r="B2670" s="99" t="s">
        <v>9144</v>
      </c>
      <c r="C2670" s="99" t="s">
        <v>9145</v>
      </c>
    </row>
    <row r="2671" spans="1:3" x14ac:dyDescent="0.25">
      <c r="A2671" s="98" t="s">
        <v>9146</v>
      </c>
      <c r="B2671" s="99" t="s">
        <v>9147</v>
      </c>
      <c r="C2671" s="99" t="s">
        <v>9148</v>
      </c>
    </row>
    <row r="2672" spans="1:3" x14ac:dyDescent="0.25">
      <c r="A2672" s="98" t="s">
        <v>9149</v>
      </c>
      <c r="B2672" s="99" t="s">
        <v>9150</v>
      </c>
      <c r="C2672" s="99" t="s">
        <v>9151</v>
      </c>
    </row>
    <row r="2673" spans="1:3" x14ac:dyDescent="0.25">
      <c r="A2673" s="98" t="s">
        <v>9152</v>
      </c>
      <c r="B2673" s="99" t="s">
        <v>9153</v>
      </c>
      <c r="C2673" s="99" t="s">
        <v>9154</v>
      </c>
    </row>
    <row r="2674" spans="1:3" x14ac:dyDescent="0.25">
      <c r="A2674" s="98" t="s">
        <v>9155</v>
      </c>
      <c r="B2674" s="99" t="s">
        <v>9156</v>
      </c>
      <c r="C2674" s="99" t="s">
        <v>9157</v>
      </c>
    </row>
    <row r="2675" spans="1:3" x14ac:dyDescent="0.25">
      <c r="A2675" s="98" t="s">
        <v>9158</v>
      </c>
      <c r="B2675" s="99" t="s">
        <v>9159</v>
      </c>
      <c r="C2675" s="99" t="s">
        <v>9160</v>
      </c>
    </row>
    <row r="2676" spans="1:3" x14ac:dyDescent="0.25">
      <c r="A2676" s="98" t="s">
        <v>9161</v>
      </c>
      <c r="B2676" s="99" t="s">
        <v>9162</v>
      </c>
      <c r="C2676" s="99" t="s">
        <v>9163</v>
      </c>
    </row>
    <row r="2677" spans="1:3" x14ac:dyDescent="0.25">
      <c r="A2677" s="98" t="s">
        <v>9164</v>
      </c>
      <c r="B2677" s="99" t="s">
        <v>9165</v>
      </c>
      <c r="C2677" s="99" t="s">
        <v>9166</v>
      </c>
    </row>
    <row r="2678" spans="1:3" x14ac:dyDescent="0.25">
      <c r="A2678" s="98" t="s">
        <v>9167</v>
      </c>
      <c r="B2678" s="99" t="s">
        <v>9168</v>
      </c>
      <c r="C2678" s="99" t="s">
        <v>9169</v>
      </c>
    </row>
    <row r="2679" spans="1:3" x14ac:dyDescent="0.25">
      <c r="A2679" s="98" t="s">
        <v>9170</v>
      </c>
      <c r="B2679" s="99" t="s">
        <v>9171</v>
      </c>
      <c r="C2679" s="99" t="s">
        <v>9172</v>
      </c>
    </row>
    <row r="2680" spans="1:3" x14ac:dyDescent="0.25">
      <c r="A2680" s="98" t="s">
        <v>9173</v>
      </c>
      <c r="B2680" s="99" t="s">
        <v>9174</v>
      </c>
      <c r="C2680" s="99" t="s">
        <v>9175</v>
      </c>
    </row>
    <row r="2681" spans="1:3" x14ac:dyDescent="0.25">
      <c r="A2681" s="98" t="s">
        <v>9176</v>
      </c>
      <c r="B2681" s="99" t="s">
        <v>9177</v>
      </c>
      <c r="C2681" s="99" t="s">
        <v>9178</v>
      </c>
    </row>
    <row r="2682" spans="1:3" x14ac:dyDescent="0.25">
      <c r="A2682" s="98" t="s">
        <v>9179</v>
      </c>
      <c r="B2682" s="99" t="s">
        <v>9180</v>
      </c>
      <c r="C2682" s="99" t="s">
        <v>9181</v>
      </c>
    </row>
    <row r="2683" spans="1:3" x14ac:dyDescent="0.25">
      <c r="A2683" s="98" t="s">
        <v>9182</v>
      </c>
      <c r="B2683" s="99" t="s">
        <v>9183</v>
      </c>
      <c r="C2683" s="99" t="s">
        <v>9184</v>
      </c>
    </row>
    <row r="2684" spans="1:3" x14ac:dyDescent="0.25">
      <c r="A2684" s="98" t="s">
        <v>9185</v>
      </c>
      <c r="B2684" s="99" t="s">
        <v>9186</v>
      </c>
      <c r="C2684" s="99" t="s">
        <v>9187</v>
      </c>
    </row>
    <row r="2685" spans="1:3" x14ac:dyDescent="0.25">
      <c r="A2685" s="98" t="s">
        <v>9188</v>
      </c>
      <c r="B2685" s="99" t="s">
        <v>9189</v>
      </c>
      <c r="C2685" s="99" t="s">
        <v>9190</v>
      </c>
    </row>
    <row r="2686" spans="1:3" x14ac:dyDescent="0.25">
      <c r="A2686" s="98" t="s">
        <v>9191</v>
      </c>
      <c r="B2686" s="99" t="s">
        <v>9192</v>
      </c>
      <c r="C2686" s="99" t="s">
        <v>9193</v>
      </c>
    </row>
    <row r="2687" spans="1:3" x14ac:dyDescent="0.25">
      <c r="A2687" s="98" t="s">
        <v>9194</v>
      </c>
      <c r="B2687" s="99" t="s">
        <v>9195</v>
      </c>
      <c r="C2687" s="99" t="s">
        <v>9196</v>
      </c>
    </row>
    <row r="2688" spans="1:3" x14ac:dyDescent="0.25">
      <c r="A2688" s="98" t="s">
        <v>9197</v>
      </c>
      <c r="B2688" s="99" t="s">
        <v>9198</v>
      </c>
      <c r="C2688" s="99" t="s">
        <v>9199</v>
      </c>
    </row>
    <row r="2689" spans="1:3" x14ac:dyDescent="0.25">
      <c r="A2689" s="98" t="s">
        <v>9200</v>
      </c>
      <c r="B2689" s="99" t="s">
        <v>9201</v>
      </c>
      <c r="C2689" s="99" t="s">
        <v>9202</v>
      </c>
    </row>
    <row r="2690" spans="1:3" x14ac:dyDescent="0.25">
      <c r="A2690" s="98" t="s">
        <v>9203</v>
      </c>
      <c r="B2690" s="99" t="s">
        <v>9204</v>
      </c>
      <c r="C2690" s="99" t="s">
        <v>9205</v>
      </c>
    </row>
    <row r="2691" spans="1:3" x14ac:dyDescent="0.25">
      <c r="A2691" s="98" t="s">
        <v>9206</v>
      </c>
      <c r="B2691" s="99" t="s">
        <v>9207</v>
      </c>
      <c r="C2691" s="99" t="s">
        <v>9208</v>
      </c>
    </row>
    <row r="2692" spans="1:3" x14ac:dyDescent="0.25">
      <c r="A2692" s="98" t="s">
        <v>9209</v>
      </c>
      <c r="B2692" s="99" t="s">
        <v>9210</v>
      </c>
      <c r="C2692" s="99" t="s">
        <v>9211</v>
      </c>
    </row>
    <row r="2693" spans="1:3" x14ac:dyDescent="0.25">
      <c r="A2693" s="98" t="s">
        <v>9212</v>
      </c>
      <c r="B2693" s="99" t="s">
        <v>9213</v>
      </c>
      <c r="C2693" s="99" t="s">
        <v>9214</v>
      </c>
    </row>
    <row r="2694" spans="1:3" x14ac:dyDescent="0.25">
      <c r="A2694" s="98" t="s">
        <v>9215</v>
      </c>
      <c r="B2694" s="99" t="s">
        <v>9216</v>
      </c>
      <c r="C2694" s="99" t="s">
        <v>9217</v>
      </c>
    </row>
    <row r="2695" spans="1:3" x14ac:dyDescent="0.25">
      <c r="A2695" s="98" t="s">
        <v>9218</v>
      </c>
      <c r="B2695" s="99" t="s">
        <v>9219</v>
      </c>
      <c r="C2695" s="99" t="s">
        <v>9220</v>
      </c>
    </row>
    <row r="2696" spans="1:3" x14ac:dyDescent="0.25">
      <c r="A2696" s="98" t="s">
        <v>9221</v>
      </c>
      <c r="B2696" s="99" t="s">
        <v>9222</v>
      </c>
      <c r="C2696" s="99" t="s">
        <v>9223</v>
      </c>
    </row>
    <row r="2697" spans="1:3" x14ac:dyDescent="0.25">
      <c r="A2697" s="98" t="s">
        <v>9224</v>
      </c>
      <c r="B2697" s="99" t="s">
        <v>9225</v>
      </c>
      <c r="C2697" s="99" t="s">
        <v>9226</v>
      </c>
    </row>
    <row r="2698" spans="1:3" x14ac:dyDescent="0.25">
      <c r="A2698" s="98" t="s">
        <v>9227</v>
      </c>
      <c r="B2698" s="99" t="s">
        <v>9228</v>
      </c>
      <c r="C2698" s="99" t="s">
        <v>9229</v>
      </c>
    </row>
    <row r="2699" spans="1:3" x14ac:dyDescent="0.25">
      <c r="A2699" s="98" t="s">
        <v>9230</v>
      </c>
      <c r="B2699" s="99" t="s">
        <v>9231</v>
      </c>
      <c r="C2699" s="99" t="s">
        <v>9232</v>
      </c>
    </row>
    <row r="2700" spans="1:3" x14ac:dyDescent="0.25">
      <c r="A2700" s="98" t="s">
        <v>9233</v>
      </c>
      <c r="B2700" s="99" t="s">
        <v>9234</v>
      </c>
      <c r="C2700" s="99" t="s">
        <v>9235</v>
      </c>
    </row>
    <row r="2701" spans="1:3" x14ac:dyDescent="0.25">
      <c r="A2701" s="98" t="s">
        <v>9236</v>
      </c>
      <c r="B2701" s="99" t="s">
        <v>9237</v>
      </c>
      <c r="C2701" s="99" t="s">
        <v>9238</v>
      </c>
    </row>
    <row r="2702" spans="1:3" x14ac:dyDescent="0.25">
      <c r="A2702" s="98" t="s">
        <v>9239</v>
      </c>
      <c r="B2702" s="99" t="s">
        <v>9240</v>
      </c>
      <c r="C2702" s="99" t="s">
        <v>9241</v>
      </c>
    </row>
    <row r="2703" spans="1:3" x14ac:dyDescent="0.25">
      <c r="A2703" s="98" t="s">
        <v>9242</v>
      </c>
      <c r="B2703" s="99" t="s">
        <v>9243</v>
      </c>
      <c r="C2703" s="99" t="s">
        <v>9244</v>
      </c>
    </row>
    <row r="2704" spans="1:3" x14ac:dyDescent="0.25">
      <c r="A2704" s="98" t="s">
        <v>9245</v>
      </c>
      <c r="B2704" s="99" t="s">
        <v>9246</v>
      </c>
      <c r="C2704" s="99" t="s">
        <v>9247</v>
      </c>
    </row>
    <row r="2705" spans="1:3" x14ac:dyDescent="0.25">
      <c r="A2705" s="98" t="s">
        <v>9248</v>
      </c>
      <c r="B2705" s="99" t="s">
        <v>9249</v>
      </c>
      <c r="C2705" s="99" t="s">
        <v>9250</v>
      </c>
    </row>
    <row r="2706" spans="1:3" x14ac:dyDescent="0.25">
      <c r="A2706" s="98" t="s">
        <v>9251</v>
      </c>
      <c r="B2706" s="99" t="s">
        <v>9252</v>
      </c>
      <c r="C2706" s="99" t="s">
        <v>9253</v>
      </c>
    </row>
    <row r="2707" spans="1:3" x14ac:dyDescent="0.25">
      <c r="A2707" s="98" t="s">
        <v>9254</v>
      </c>
      <c r="B2707" s="99" t="s">
        <v>9255</v>
      </c>
      <c r="C2707" s="99" t="s">
        <v>9256</v>
      </c>
    </row>
    <row r="2708" spans="1:3" x14ac:dyDescent="0.25">
      <c r="A2708" s="98" t="s">
        <v>9257</v>
      </c>
      <c r="B2708" s="99" t="s">
        <v>9258</v>
      </c>
      <c r="C2708" s="99" t="s">
        <v>9259</v>
      </c>
    </row>
    <row r="2709" spans="1:3" x14ac:dyDescent="0.25">
      <c r="A2709" s="98" t="s">
        <v>9260</v>
      </c>
      <c r="B2709" s="99" t="s">
        <v>9261</v>
      </c>
      <c r="C2709" s="99" t="s">
        <v>9262</v>
      </c>
    </row>
    <row r="2710" spans="1:3" x14ac:dyDescent="0.25">
      <c r="A2710" s="98" t="s">
        <v>9263</v>
      </c>
      <c r="B2710" s="99" t="s">
        <v>9264</v>
      </c>
      <c r="C2710" s="99" t="s">
        <v>9265</v>
      </c>
    </row>
    <row r="2711" spans="1:3" x14ac:dyDescent="0.25">
      <c r="A2711" s="98" t="s">
        <v>9266</v>
      </c>
      <c r="B2711" s="99" t="s">
        <v>9267</v>
      </c>
      <c r="C2711" s="99" t="s">
        <v>9268</v>
      </c>
    </row>
    <row r="2712" spans="1:3" x14ac:dyDescent="0.25">
      <c r="A2712" s="98" t="s">
        <v>9269</v>
      </c>
      <c r="B2712" s="99" t="s">
        <v>9270</v>
      </c>
      <c r="C2712" s="99" t="s">
        <v>9271</v>
      </c>
    </row>
    <row r="2713" spans="1:3" x14ac:dyDescent="0.25">
      <c r="A2713" s="98" t="s">
        <v>9272</v>
      </c>
      <c r="B2713" s="99" t="s">
        <v>9273</v>
      </c>
      <c r="C2713" s="99" t="s">
        <v>9274</v>
      </c>
    </row>
    <row r="2714" spans="1:3" x14ac:dyDescent="0.25">
      <c r="A2714" s="98" t="s">
        <v>9275</v>
      </c>
      <c r="B2714" s="99" t="s">
        <v>9276</v>
      </c>
      <c r="C2714" s="99" t="s">
        <v>9277</v>
      </c>
    </row>
    <row r="2715" spans="1:3" x14ac:dyDescent="0.25">
      <c r="A2715" s="98" t="s">
        <v>9278</v>
      </c>
      <c r="B2715" s="99" t="s">
        <v>9279</v>
      </c>
      <c r="C2715" s="99" t="s">
        <v>9280</v>
      </c>
    </row>
    <row r="2716" spans="1:3" x14ac:dyDescent="0.25">
      <c r="A2716" s="98" t="s">
        <v>9281</v>
      </c>
      <c r="B2716" s="99" t="s">
        <v>9282</v>
      </c>
      <c r="C2716" s="99" t="s">
        <v>9283</v>
      </c>
    </row>
    <row r="2717" spans="1:3" x14ac:dyDescent="0.25">
      <c r="A2717" s="98" t="s">
        <v>9284</v>
      </c>
      <c r="B2717" s="99" t="s">
        <v>9285</v>
      </c>
      <c r="C2717" s="99" t="s">
        <v>9286</v>
      </c>
    </row>
    <row r="2718" spans="1:3" x14ac:dyDescent="0.25">
      <c r="A2718" s="98" t="s">
        <v>9287</v>
      </c>
      <c r="B2718" s="99" t="s">
        <v>9288</v>
      </c>
      <c r="C2718" s="99" t="s">
        <v>9289</v>
      </c>
    </row>
    <row r="2719" spans="1:3" x14ac:dyDescent="0.25">
      <c r="A2719" s="98" t="s">
        <v>9290</v>
      </c>
      <c r="B2719" s="99" t="s">
        <v>9291</v>
      </c>
      <c r="C2719" s="99" t="s">
        <v>9292</v>
      </c>
    </row>
    <row r="2720" spans="1:3" x14ac:dyDescent="0.25">
      <c r="A2720" s="98" t="s">
        <v>9293</v>
      </c>
      <c r="B2720" s="99" t="s">
        <v>9294</v>
      </c>
      <c r="C2720" s="99" t="s">
        <v>9295</v>
      </c>
    </row>
    <row r="2721" spans="1:3" x14ac:dyDescent="0.25">
      <c r="A2721" s="98" t="s">
        <v>9296</v>
      </c>
      <c r="B2721" s="99" t="s">
        <v>9297</v>
      </c>
      <c r="C2721" s="99" t="s">
        <v>9298</v>
      </c>
    </row>
    <row r="2722" spans="1:3" x14ac:dyDescent="0.25">
      <c r="A2722" s="98" t="s">
        <v>9299</v>
      </c>
      <c r="B2722" s="99" t="s">
        <v>9300</v>
      </c>
      <c r="C2722" s="99" t="s">
        <v>9301</v>
      </c>
    </row>
    <row r="2723" spans="1:3" x14ac:dyDescent="0.25">
      <c r="A2723" s="98" t="s">
        <v>9302</v>
      </c>
      <c r="B2723" s="99" t="s">
        <v>9303</v>
      </c>
      <c r="C2723" s="99" t="s">
        <v>9304</v>
      </c>
    </row>
    <row r="2724" spans="1:3" x14ac:dyDescent="0.25">
      <c r="A2724" s="98" t="s">
        <v>9305</v>
      </c>
      <c r="B2724" s="99" t="s">
        <v>9306</v>
      </c>
      <c r="C2724" s="99" t="s">
        <v>9307</v>
      </c>
    </row>
    <row r="2725" spans="1:3" x14ac:dyDescent="0.25">
      <c r="A2725" s="98" t="s">
        <v>9308</v>
      </c>
      <c r="B2725" s="99" t="s">
        <v>9309</v>
      </c>
      <c r="C2725" s="99" t="s">
        <v>9310</v>
      </c>
    </row>
    <row r="2726" spans="1:3" x14ac:dyDescent="0.25">
      <c r="A2726" s="98" t="s">
        <v>9311</v>
      </c>
      <c r="B2726" s="99" t="s">
        <v>9312</v>
      </c>
      <c r="C2726" s="99" t="s">
        <v>9313</v>
      </c>
    </row>
    <row r="2727" spans="1:3" x14ac:dyDescent="0.25">
      <c r="A2727" s="98" t="s">
        <v>9314</v>
      </c>
      <c r="B2727" s="99" t="s">
        <v>9315</v>
      </c>
      <c r="C2727" s="99" t="s">
        <v>9316</v>
      </c>
    </row>
    <row r="2728" spans="1:3" x14ac:dyDescent="0.25">
      <c r="A2728" s="98" t="s">
        <v>9317</v>
      </c>
      <c r="B2728" s="99" t="s">
        <v>9318</v>
      </c>
      <c r="C2728" s="99" t="s">
        <v>9319</v>
      </c>
    </row>
    <row r="2729" spans="1:3" x14ac:dyDescent="0.25">
      <c r="A2729" s="98" t="s">
        <v>9320</v>
      </c>
      <c r="B2729" s="99" t="s">
        <v>9321</v>
      </c>
      <c r="C2729" s="99" t="s">
        <v>9322</v>
      </c>
    </row>
    <row r="2730" spans="1:3" x14ac:dyDescent="0.25">
      <c r="A2730" s="98" t="s">
        <v>9323</v>
      </c>
      <c r="B2730" s="99" t="s">
        <v>9324</v>
      </c>
      <c r="C2730" s="99" t="s">
        <v>9325</v>
      </c>
    </row>
    <row r="2731" spans="1:3" x14ac:dyDescent="0.25">
      <c r="A2731" s="98" t="s">
        <v>9326</v>
      </c>
      <c r="B2731" s="99" t="s">
        <v>9327</v>
      </c>
      <c r="C2731" s="99" t="s">
        <v>9328</v>
      </c>
    </row>
    <row r="2732" spans="1:3" x14ac:dyDescent="0.25">
      <c r="A2732" s="98" t="s">
        <v>9329</v>
      </c>
      <c r="B2732" s="99" t="s">
        <v>9330</v>
      </c>
      <c r="C2732" s="99" t="s">
        <v>9331</v>
      </c>
    </row>
    <row r="2733" spans="1:3" x14ac:dyDescent="0.25">
      <c r="A2733" s="98" t="s">
        <v>9332</v>
      </c>
      <c r="B2733" s="99" t="s">
        <v>9333</v>
      </c>
      <c r="C2733" s="99" t="s">
        <v>9334</v>
      </c>
    </row>
    <row r="2734" spans="1:3" x14ac:dyDescent="0.25">
      <c r="A2734" s="98" t="s">
        <v>9335</v>
      </c>
      <c r="B2734" s="99" t="s">
        <v>9336</v>
      </c>
      <c r="C2734" s="99" t="s">
        <v>9337</v>
      </c>
    </row>
    <row r="2735" spans="1:3" x14ac:dyDescent="0.25">
      <c r="A2735" s="98" t="s">
        <v>9338</v>
      </c>
      <c r="B2735" s="99" t="s">
        <v>9339</v>
      </c>
      <c r="C2735" s="99" t="s">
        <v>9340</v>
      </c>
    </row>
    <row r="2736" spans="1:3" x14ac:dyDescent="0.25">
      <c r="A2736" s="98" t="s">
        <v>9341</v>
      </c>
      <c r="B2736" s="99" t="s">
        <v>9342</v>
      </c>
      <c r="C2736" s="99" t="s">
        <v>9343</v>
      </c>
    </row>
    <row r="2737" spans="1:3" x14ac:dyDescent="0.25">
      <c r="A2737" s="98" t="s">
        <v>9344</v>
      </c>
      <c r="B2737" s="99" t="s">
        <v>9345</v>
      </c>
      <c r="C2737" s="99" t="s">
        <v>9346</v>
      </c>
    </row>
    <row r="2738" spans="1:3" x14ac:dyDescent="0.25">
      <c r="A2738" s="98" t="s">
        <v>9347</v>
      </c>
      <c r="B2738" s="99" t="s">
        <v>9348</v>
      </c>
      <c r="C2738" s="99" t="s">
        <v>9349</v>
      </c>
    </row>
    <row r="2739" spans="1:3" x14ac:dyDescent="0.25">
      <c r="A2739" s="98" t="s">
        <v>9350</v>
      </c>
      <c r="B2739" s="99" t="s">
        <v>9351</v>
      </c>
      <c r="C2739" s="99" t="s">
        <v>9352</v>
      </c>
    </row>
    <row r="2740" spans="1:3" x14ac:dyDescent="0.25">
      <c r="A2740" s="98" t="s">
        <v>9353</v>
      </c>
      <c r="B2740" s="99" t="s">
        <v>9354</v>
      </c>
      <c r="C2740" s="99" t="s">
        <v>9355</v>
      </c>
    </row>
    <row r="2741" spans="1:3" x14ac:dyDescent="0.25">
      <c r="A2741" s="98" t="s">
        <v>9356</v>
      </c>
      <c r="B2741" s="99" t="s">
        <v>9357</v>
      </c>
      <c r="C2741" s="99" t="s">
        <v>9358</v>
      </c>
    </row>
    <row r="2742" spans="1:3" x14ac:dyDescent="0.25">
      <c r="A2742" s="98" t="s">
        <v>9359</v>
      </c>
      <c r="B2742" s="99" t="s">
        <v>9360</v>
      </c>
      <c r="C2742" s="99" t="s">
        <v>9361</v>
      </c>
    </row>
    <row r="2743" spans="1:3" x14ac:dyDescent="0.25">
      <c r="A2743" s="98" t="s">
        <v>9362</v>
      </c>
      <c r="B2743" s="99" t="s">
        <v>9363</v>
      </c>
      <c r="C2743" s="99" t="s">
        <v>9364</v>
      </c>
    </row>
    <row r="2744" spans="1:3" x14ac:dyDescent="0.25">
      <c r="A2744" s="98" t="s">
        <v>9365</v>
      </c>
      <c r="B2744" s="99" t="s">
        <v>9366</v>
      </c>
      <c r="C2744" s="99" t="s">
        <v>9367</v>
      </c>
    </row>
    <row r="2745" spans="1:3" x14ac:dyDescent="0.25">
      <c r="A2745" s="98" t="s">
        <v>9368</v>
      </c>
      <c r="B2745" s="99" t="s">
        <v>9369</v>
      </c>
      <c r="C2745" s="99" t="s">
        <v>9370</v>
      </c>
    </row>
    <row r="2746" spans="1:3" x14ac:dyDescent="0.25">
      <c r="A2746" s="98" t="s">
        <v>9371</v>
      </c>
      <c r="B2746" s="99" t="s">
        <v>9372</v>
      </c>
      <c r="C2746" s="99" t="s">
        <v>9373</v>
      </c>
    </row>
    <row r="2747" spans="1:3" x14ac:dyDescent="0.25">
      <c r="A2747" s="98" t="s">
        <v>9374</v>
      </c>
      <c r="B2747" s="99" t="s">
        <v>9375</v>
      </c>
      <c r="C2747" s="99" t="s">
        <v>9376</v>
      </c>
    </row>
    <row r="2748" spans="1:3" x14ac:dyDescent="0.25">
      <c r="A2748" s="98" t="s">
        <v>9377</v>
      </c>
      <c r="B2748" s="99" t="s">
        <v>9378</v>
      </c>
      <c r="C2748" s="99" t="s">
        <v>9379</v>
      </c>
    </row>
    <row r="2749" spans="1:3" x14ac:dyDescent="0.25">
      <c r="A2749" s="98" t="s">
        <v>9380</v>
      </c>
      <c r="B2749" s="99" t="s">
        <v>9381</v>
      </c>
      <c r="C2749" s="99" t="s">
        <v>9382</v>
      </c>
    </row>
    <row r="2750" spans="1:3" x14ac:dyDescent="0.25">
      <c r="A2750" s="98" t="s">
        <v>9383</v>
      </c>
      <c r="B2750" s="99" t="s">
        <v>9384</v>
      </c>
      <c r="C2750" s="99" t="s">
        <v>9385</v>
      </c>
    </row>
    <row r="2751" spans="1:3" x14ac:dyDescent="0.25">
      <c r="A2751" s="98" t="s">
        <v>9386</v>
      </c>
      <c r="B2751" s="99" t="s">
        <v>9387</v>
      </c>
      <c r="C2751" s="99" t="s">
        <v>9388</v>
      </c>
    </row>
    <row r="2752" spans="1:3" x14ac:dyDescent="0.25">
      <c r="A2752" s="98" t="s">
        <v>9389</v>
      </c>
      <c r="B2752" s="99" t="s">
        <v>9390</v>
      </c>
      <c r="C2752" s="99" t="s">
        <v>9391</v>
      </c>
    </row>
    <row r="2753" spans="1:3" x14ac:dyDescent="0.25">
      <c r="A2753" s="98" t="s">
        <v>9392</v>
      </c>
      <c r="B2753" s="99" t="s">
        <v>9393</v>
      </c>
      <c r="C2753" s="99" t="s">
        <v>9394</v>
      </c>
    </row>
    <row r="2754" spans="1:3" x14ac:dyDescent="0.25">
      <c r="A2754" s="98" t="s">
        <v>9395</v>
      </c>
      <c r="B2754" s="99" t="s">
        <v>9396</v>
      </c>
      <c r="C2754" s="99" t="s">
        <v>9397</v>
      </c>
    </row>
    <row r="2755" spans="1:3" x14ac:dyDescent="0.25">
      <c r="A2755" s="98" t="s">
        <v>9398</v>
      </c>
      <c r="B2755" s="99" t="s">
        <v>9399</v>
      </c>
      <c r="C2755" s="99" t="s">
        <v>9400</v>
      </c>
    </row>
    <row r="2756" spans="1:3" x14ac:dyDescent="0.25">
      <c r="A2756" s="98" t="s">
        <v>9401</v>
      </c>
      <c r="B2756" s="99" t="s">
        <v>9402</v>
      </c>
      <c r="C2756" s="99" t="s">
        <v>9403</v>
      </c>
    </row>
    <row r="2757" spans="1:3" x14ac:dyDescent="0.25">
      <c r="A2757" s="98" t="s">
        <v>9404</v>
      </c>
      <c r="B2757" s="99" t="s">
        <v>9405</v>
      </c>
      <c r="C2757" s="99" t="s">
        <v>9406</v>
      </c>
    </row>
    <row r="2758" spans="1:3" x14ac:dyDescent="0.25">
      <c r="A2758" s="98" t="s">
        <v>9407</v>
      </c>
      <c r="B2758" s="99" t="s">
        <v>9408</v>
      </c>
      <c r="C2758" s="99" t="s">
        <v>9409</v>
      </c>
    </row>
    <row r="2759" spans="1:3" x14ac:dyDescent="0.25">
      <c r="A2759" s="98" t="s">
        <v>9410</v>
      </c>
      <c r="B2759" s="99" t="s">
        <v>9411</v>
      </c>
      <c r="C2759" s="99" t="s">
        <v>9412</v>
      </c>
    </row>
    <row r="2760" spans="1:3" x14ac:dyDescent="0.25">
      <c r="A2760" s="98" t="s">
        <v>9413</v>
      </c>
      <c r="B2760" s="99" t="s">
        <v>9414</v>
      </c>
      <c r="C2760" s="99" t="s">
        <v>9415</v>
      </c>
    </row>
    <row r="2761" spans="1:3" x14ac:dyDescent="0.25">
      <c r="A2761" s="98" t="s">
        <v>9416</v>
      </c>
      <c r="B2761" s="99" t="s">
        <v>9417</v>
      </c>
      <c r="C2761" s="99" t="s">
        <v>9418</v>
      </c>
    </row>
    <row r="2762" spans="1:3" x14ac:dyDescent="0.25">
      <c r="A2762" s="98" t="s">
        <v>9419</v>
      </c>
      <c r="B2762" s="99" t="s">
        <v>9420</v>
      </c>
      <c r="C2762" s="99" t="s">
        <v>9421</v>
      </c>
    </row>
    <row r="2763" spans="1:3" x14ac:dyDescent="0.25">
      <c r="A2763" s="98" t="s">
        <v>9422</v>
      </c>
      <c r="B2763" s="99" t="s">
        <v>9423</v>
      </c>
      <c r="C2763" s="99" t="s">
        <v>9424</v>
      </c>
    </row>
    <row r="2764" spans="1:3" x14ac:dyDescent="0.25">
      <c r="A2764" s="98" t="s">
        <v>9425</v>
      </c>
      <c r="B2764" s="99" t="s">
        <v>9426</v>
      </c>
      <c r="C2764" s="99" t="s">
        <v>9427</v>
      </c>
    </row>
    <row r="2765" spans="1:3" x14ac:dyDescent="0.25">
      <c r="A2765" s="98" t="s">
        <v>9428</v>
      </c>
      <c r="B2765" s="99" t="s">
        <v>9429</v>
      </c>
      <c r="C2765" s="99" t="s">
        <v>9430</v>
      </c>
    </row>
    <row r="2766" spans="1:3" x14ac:dyDescent="0.25">
      <c r="A2766" s="98" t="s">
        <v>9431</v>
      </c>
      <c r="B2766" s="99" t="s">
        <v>9432</v>
      </c>
      <c r="C2766" s="99" t="s">
        <v>9433</v>
      </c>
    </row>
    <row r="2767" spans="1:3" x14ac:dyDescent="0.25">
      <c r="A2767" s="98" t="s">
        <v>9434</v>
      </c>
      <c r="B2767" s="99" t="s">
        <v>9435</v>
      </c>
      <c r="C2767" s="99" t="s">
        <v>9436</v>
      </c>
    </row>
    <row r="2768" spans="1:3" x14ac:dyDescent="0.25">
      <c r="A2768" s="98" t="s">
        <v>9437</v>
      </c>
      <c r="B2768" s="99" t="s">
        <v>9438</v>
      </c>
      <c r="C2768" s="99" t="s">
        <v>9439</v>
      </c>
    </row>
    <row r="2769" spans="1:3" x14ac:dyDescent="0.25">
      <c r="A2769" s="98" t="s">
        <v>9440</v>
      </c>
      <c r="B2769" s="99" t="s">
        <v>9441</v>
      </c>
      <c r="C2769" s="99" t="s">
        <v>9442</v>
      </c>
    </row>
    <row r="2770" spans="1:3" x14ac:dyDescent="0.25">
      <c r="A2770" s="98" t="s">
        <v>9443</v>
      </c>
      <c r="B2770" s="99" t="s">
        <v>9444</v>
      </c>
      <c r="C2770" s="99" t="s">
        <v>9445</v>
      </c>
    </row>
    <row r="2771" spans="1:3" x14ac:dyDescent="0.25">
      <c r="A2771" s="98" t="s">
        <v>9446</v>
      </c>
      <c r="B2771" s="99" t="s">
        <v>9447</v>
      </c>
      <c r="C2771" s="99" t="s">
        <v>9448</v>
      </c>
    </row>
    <row r="2772" spans="1:3" x14ac:dyDescent="0.25">
      <c r="A2772" s="98" t="s">
        <v>9449</v>
      </c>
      <c r="B2772" s="99" t="s">
        <v>9450</v>
      </c>
      <c r="C2772" s="99" t="s">
        <v>9451</v>
      </c>
    </row>
    <row r="2773" spans="1:3" x14ac:dyDescent="0.25">
      <c r="A2773" s="98" t="s">
        <v>9452</v>
      </c>
      <c r="B2773" s="99" t="s">
        <v>9453</v>
      </c>
      <c r="C2773" s="99" t="s">
        <v>9454</v>
      </c>
    </row>
    <row r="2774" spans="1:3" x14ac:dyDescent="0.25">
      <c r="A2774" s="98" t="s">
        <v>9455</v>
      </c>
      <c r="B2774" s="99" t="s">
        <v>9456</v>
      </c>
      <c r="C2774" s="99" t="s">
        <v>9457</v>
      </c>
    </row>
    <row r="2775" spans="1:3" x14ac:dyDescent="0.25">
      <c r="A2775" s="98" t="s">
        <v>9458</v>
      </c>
      <c r="B2775" s="99" t="s">
        <v>9459</v>
      </c>
      <c r="C2775" s="99" t="s">
        <v>9460</v>
      </c>
    </row>
    <row r="2776" spans="1:3" x14ac:dyDescent="0.25">
      <c r="A2776" s="98" t="s">
        <v>9461</v>
      </c>
      <c r="B2776" s="99" t="s">
        <v>9462</v>
      </c>
      <c r="C2776" s="99" t="s">
        <v>9463</v>
      </c>
    </row>
    <row r="2777" spans="1:3" x14ac:dyDescent="0.25">
      <c r="A2777" s="98" t="s">
        <v>9464</v>
      </c>
      <c r="B2777" s="99" t="s">
        <v>9465</v>
      </c>
      <c r="C2777" s="99" t="s">
        <v>9466</v>
      </c>
    </row>
    <row r="2778" spans="1:3" x14ac:dyDescent="0.25">
      <c r="A2778" s="98" t="s">
        <v>9467</v>
      </c>
      <c r="B2778" s="99" t="s">
        <v>9468</v>
      </c>
      <c r="C2778" s="99" t="s">
        <v>9469</v>
      </c>
    </row>
    <row r="2779" spans="1:3" x14ac:dyDescent="0.25">
      <c r="A2779" s="98" t="s">
        <v>9470</v>
      </c>
      <c r="B2779" s="99" t="s">
        <v>9471</v>
      </c>
      <c r="C2779" s="99" t="s">
        <v>9472</v>
      </c>
    </row>
    <row r="2780" spans="1:3" x14ac:dyDescent="0.25">
      <c r="A2780" s="98" t="s">
        <v>9473</v>
      </c>
      <c r="B2780" s="99" t="s">
        <v>9474</v>
      </c>
      <c r="C2780" s="99" t="s">
        <v>9475</v>
      </c>
    </row>
    <row r="2781" spans="1:3" x14ac:dyDescent="0.25">
      <c r="A2781" s="98" t="s">
        <v>9476</v>
      </c>
      <c r="B2781" s="99" t="s">
        <v>9477</v>
      </c>
      <c r="C2781" s="99" t="s">
        <v>9478</v>
      </c>
    </row>
    <row r="2782" spans="1:3" x14ac:dyDescent="0.25">
      <c r="A2782" s="98" t="s">
        <v>9479</v>
      </c>
      <c r="B2782" s="99" t="s">
        <v>9480</v>
      </c>
      <c r="C2782" s="99" t="s">
        <v>9481</v>
      </c>
    </row>
    <row r="2783" spans="1:3" x14ac:dyDescent="0.25">
      <c r="A2783" s="98" t="s">
        <v>9482</v>
      </c>
      <c r="B2783" s="99" t="s">
        <v>9483</v>
      </c>
      <c r="C2783" s="99" t="s">
        <v>9484</v>
      </c>
    </row>
    <row r="2784" spans="1:3" x14ac:dyDescent="0.25">
      <c r="A2784" s="98" t="s">
        <v>9485</v>
      </c>
      <c r="B2784" s="99" t="s">
        <v>9486</v>
      </c>
      <c r="C2784" s="99" t="s">
        <v>9487</v>
      </c>
    </row>
    <row r="2785" spans="1:3" x14ac:dyDescent="0.25">
      <c r="A2785" s="98" t="s">
        <v>9488</v>
      </c>
      <c r="B2785" s="99" t="s">
        <v>9489</v>
      </c>
      <c r="C2785" s="99" t="s">
        <v>9490</v>
      </c>
    </row>
    <row r="2786" spans="1:3" x14ac:dyDescent="0.25">
      <c r="A2786" s="98" t="s">
        <v>9491</v>
      </c>
      <c r="B2786" s="99" t="s">
        <v>9492</v>
      </c>
      <c r="C2786" s="99" t="s">
        <v>9493</v>
      </c>
    </row>
    <row r="2787" spans="1:3" x14ac:dyDescent="0.25">
      <c r="A2787" s="98" t="s">
        <v>9494</v>
      </c>
      <c r="B2787" s="99" t="s">
        <v>9495</v>
      </c>
      <c r="C2787" s="99" t="s">
        <v>9496</v>
      </c>
    </row>
    <row r="2788" spans="1:3" x14ac:dyDescent="0.25">
      <c r="A2788" s="98" t="s">
        <v>9497</v>
      </c>
      <c r="B2788" s="99" t="s">
        <v>9498</v>
      </c>
      <c r="C2788" s="99" t="s">
        <v>9499</v>
      </c>
    </row>
    <row r="2789" spans="1:3" x14ac:dyDescent="0.25">
      <c r="A2789" s="98" t="s">
        <v>9500</v>
      </c>
      <c r="B2789" s="99" t="s">
        <v>9501</v>
      </c>
      <c r="C2789" s="99" t="s">
        <v>9502</v>
      </c>
    </row>
    <row r="2790" spans="1:3" x14ac:dyDescent="0.25">
      <c r="A2790" s="98" t="s">
        <v>9503</v>
      </c>
      <c r="B2790" s="99" t="s">
        <v>9504</v>
      </c>
      <c r="C2790" s="99" t="s">
        <v>9505</v>
      </c>
    </row>
    <row r="2791" spans="1:3" x14ac:dyDescent="0.25">
      <c r="A2791" s="98" t="s">
        <v>9506</v>
      </c>
      <c r="B2791" s="99" t="s">
        <v>9507</v>
      </c>
      <c r="C2791" s="99" t="s">
        <v>9508</v>
      </c>
    </row>
    <row r="2792" spans="1:3" x14ac:dyDescent="0.25">
      <c r="A2792" s="98" t="s">
        <v>9509</v>
      </c>
      <c r="B2792" s="99" t="s">
        <v>9510</v>
      </c>
      <c r="C2792" s="99" t="s">
        <v>9511</v>
      </c>
    </row>
    <row r="2793" spans="1:3" x14ac:dyDescent="0.25">
      <c r="A2793" s="98" t="s">
        <v>9512</v>
      </c>
      <c r="B2793" s="99" t="s">
        <v>9513</v>
      </c>
      <c r="C2793" s="99" t="s">
        <v>9514</v>
      </c>
    </row>
    <row r="2794" spans="1:3" x14ac:dyDescent="0.25">
      <c r="A2794" s="98" t="s">
        <v>9515</v>
      </c>
      <c r="B2794" s="99" t="s">
        <v>9516</v>
      </c>
      <c r="C2794" s="99" t="s">
        <v>9517</v>
      </c>
    </row>
    <row r="2795" spans="1:3" x14ac:dyDescent="0.25">
      <c r="A2795" s="98" t="s">
        <v>9518</v>
      </c>
      <c r="B2795" s="99" t="s">
        <v>9519</v>
      </c>
      <c r="C2795" s="99" t="s">
        <v>9520</v>
      </c>
    </row>
    <row r="2796" spans="1:3" x14ac:dyDescent="0.25">
      <c r="A2796" s="98" t="s">
        <v>9521</v>
      </c>
      <c r="B2796" s="99" t="s">
        <v>9522</v>
      </c>
      <c r="C2796" s="99" t="s">
        <v>9523</v>
      </c>
    </row>
    <row r="2797" spans="1:3" x14ac:dyDescent="0.25">
      <c r="A2797" s="98" t="s">
        <v>9524</v>
      </c>
      <c r="B2797" s="99" t="s">
        <v>9525</v>
      </c>
      <c r="C2797" s="99" t="s">
        <v>9526</v>
      </c>
    </row>
    <row r="2798" spans="1:3" x14ac:dyDescent="0.25">
      <c r="A2798" s="98" t="s">
        <v>9527</v>
      </c>
      <c r="B2798" s="99" t="s">
        <v>9528</v>
      </c>
      <c r="C2798" s="99" t="s">
        <v>9529</v>
      </c>
    </row>
    <row r="2799" spans="1:3" x14ac:dyDescent="0.25">
      <c r="A2799" s="98" t="s">
        <v>9530</v>
      </c>
      <c r="B2799" s="99" t="s">
        <v>9531</v>
      </c>
      <c r="C2799" s="99" t="s">
        <v>9532</v>
      </c>
    </row>
    <row r="2800" spans="1:3" x14ac:dyDescent="0.25">
      <c r="A2800" s="98" t="s">
        <v>9533</v>
      </c>
      <c r="B2800" s="99" t="s">
        <v>9534</v>
      </c>
      <c r="C2800" s="99" t="s">
        <v>9535</v>
      </c>
    </row>
    <row r="2801" spans="1:3" x14ac:dyDescent="0.25">
      <c r="A2801" s="98" t="s">
        <v>9536</v>
      </c>
      <c r="B2801" s="99" t="s">
        <v>9537</v>
      </c>
      <c r="C2801" s="99" t="s">
        <v>9538</v>
      </c>
    </row>
    <row r="2802" spans="1:3" x14ac:dyDescent="0.25">
      <c r="A2802" s="98" t="s">
        <v>9539</v>
      </c>
      <c r="B2802" s="99" t="s">
        <v>9540</v>
      </c>
      <c r="C2802" s="99" t="s">
        <v>9541</v>
      </c>
    </row>
    <row r="2803" spans="1:3" x14ac:dyDescent="0.25">
      <c r="A2803" s="98" t="s">
        <v>9542</v>
      </c>
      <c r="B2803" s="99" t="s">
        <v>9543</v>
      </c>
      <c r="C2803" s="99" t="s">
        <v>9544</v>
      </c>
    </row>
    <row r="2804" spans="1:3" x14ac:dyDescent="0.25">
      <c r="A2804" s="98" t="s">
        <v>9545</v>
      </c>
      <c r="B2804" s="99" t="s">
        <v>9546</v>
      </c>
      <c r="C2804" s="99" t="s">
        <v>9547</v>
      </c>
    </row>
    <row r="2805" spans="1:3" x14ac:dyDescent="0.25">
      <c r="A2805" s="98" t="s">
        <v>9548</v>
      </c>
      <c r="B2805" s="99" t="s">
        <v>9549</v>
      </c>
      <c r="C2805" s="99" t="s">
        <v>9550</v>
      </c>
    </row>
    <row r="2806" spans="1:3" x14ac:dyDescent="0.25">
      <c r="A2806" s="98" t="s">
        <v>9551</v>
      </c>
      <c r="B2806" s="99" t="s">
        <v>9552</v>
      </c>
      <c r="C2806" s="99" t="s">
        <v>9553</v>
      </c>
    </row>
    <row r="2807" spans="1:3" x14ac:dyDescent="0.25">
      <c r="A2807" s="98" t="s">
        <v>9554</v>
      </c>
      <c r="B2807" s="99" t="s">
        <v>9555</v>
      </c>
      <c r="C2807" s="99" t="s">
        <v>9556</v>
      </c>
    </row>
    <row r="2808" spans="1:3" x14ac:dyDescent="0.25">
      <c r="A2808" s="98" t="s">
        <v>9557</v>
      </c>
      <c r="B2808" s="99" t="s">
        <v>9558</v>
      </c>
      <c r="C2808" s="99" t="s">
        <v>9559</v>
      </c>
    </row>
    <row r="2809" spans="1:3" x14ac:dyDescent="0.25">
      <c r="A2809" s="98" t="s">
        <v>9560</v>
      </c>
      <c r="B2809" s="99" t="s">
        <v>9561</v>
      </c>
      <c r="C2809" s="99" t="s">
        <v>9562</v>
      </c>
    </row>
    <row r="2810" spans="1:3" x14ac:dyDescent="0.25">
      <c r="A2810" s="98" t="s">
        <v>9563</v>
      </c>
      <c r="B2810" s="99" t="s">
        <v>9564</v>
      </c>
      <c r="C2810" s="99" t="s">
        <v>9565</v>
      </c>
    </row>
    <row r="2811" spans="1:3" x14ac:dyDescent="0.25">
      <c r="A2811" s="98" t="s">
        <v>9566</v>
      </c>
      <c r="B2811" s="99" t="s">
        <v>9567</v>
      </c>
      <c r="C2811" s="99" t="s">
        <v>9568</v>
      </c>
    </row>
    <row r="2812" spans="1:3" x14ac:dyDescent="0.25">
      <c r="A2812" s="98" t="s">
        <v>9569</v>
      </c>
      <c r="B2812" s="99" t="s">
        <v>9570</v>
      </c>
      <c r="C2812" s="99" t="s">
        <v>9571</v>
      </c>
    </row>
    <row r="2813" spans="1:3" x14ac:dyDescent="0.25">
      <c r="A2813" s="98" t="s">
        <v>9572</v>
      </c>
      <c r="B2813" s="99" t="s">
        <v>9573</v>
      </c>
      <c r="C2813" s="99" t="s">
        <v>9574</v>
      </c>
    </row>
    <row r="2814" spans="1:3" x14ac:dyDescent="0.25">
      <c r="A2814" s="98" t="s">
        <v>9575</v>
      </c>
      <c r="B2814" s="99" t="s">
        <v>9576</v>
      </c>
      <c r="C2814" s="99" t="s">
        <v>9577</v>
      </c>
    </row>
    <row r="2815" spans="1:3" x14ac:dyDescent="0.25">
      <c r="A2815" s="98" t="s">
        <v>9578</v>
      </c>
      <c r="B2815" s="99" t="s">
        <v>9579</v>
      </c>
      <c r="C2815" s="99" t="s">
        <v>9580</v>
      </c>
    </row>
    <row r="2816" spans="1:3" x14ac:dyDescent="0.25">
      <c r="A2816" s="98" t="s">
        <v>9581</v>
      </c>
      <c r="B2816" s="99" t="s">
        <v>9582</v>
      </c>
      <c r="C2816" s="99" t="s">
        <v>9583</v>
      </c>
    </row>
    <row r="2817" spans="1:3" x14ac:dyDescent="0.25">
      <c r="A2817" s="98" t="s">
        <v>9584</v>
      </c>
      <c r="B2817" s="99" t="s">
        <v>9585</v>
      </c>
      <c r="C2817" s="99" t="s">
        <v>9586</v>
      </c>
    </row>
    <row r="2818" spans="1:3" x14ac:dyDescent="0.25">
      <c r="A2818" s="98" t="s">
        <v>9587</v>
      </c>
      <c r="B2818" s="99" t="s">
        <v>9588</v>
      </c>
      <c r="C2818" s="99" t="s">
        <v>9589</v>
      </c>
    </row>
    <row r="2819" spans="1:3" x14ac:dyDescent="0.25">
      <c r="A2819" s="98" t="s">
        <v>9590</v>
      </c>
      <c r="B2819" s="99" t="s">
        <v>9591</v>
      </c>
      <c r="C2819" s="99" t="s">
        <v>9592</v>
      </c>
    </row>
    <row r="2820" spans="1:3" x14ac:dyDescent="0.25">
      <c r="A2820" s="98" t="s">
        <v>9593</v>
      </c>
      <c r="B2820" s="99" t="s">
        <v>9594</v>
      </c>
      <c r="C2820" s="99" t="s">
        <v>9595</v>
      </c>
    </row>
    <row r="2821" spans="1:3" x14ac:dyDescent="0.25">
      <c r="A2821" s="98" t="s">
        <v>9596</v>
      </c>
      <c r="B2821" s="99" t="s">
        <v>9597</v>
      </c>
      <c r="C2821" s="99" t="s">
        <v>9598</v>
      </c>
    </row>
    <row r="2822" spans="1:3" x14ac:dyDescent="0.25">
      <c r="A2822" s="98" t="s">
        <v>9599</v>
      </c>
      <c r="B2822" s="99" t="s">
        <v>9600</v>
      </c>
      <c r="C2822" s="99" t="s">
        <v>9601</v>
      </c>
    </row>
    <row r="2823" spans="1:3" x14ac:dyDescent="0.25">
      <c r="A2823" s="98" t="s">
        <v>9602</v>
      </c>
      <c r="B2823" s="99" t="s">
        <v>9603</v>
      </c>
      <c r="C2823" s="99" t="s">
        <v>9604</v>
      </c>
    </row>
    <row r="2824" spans="1:3" x14ac:dyDescent="0.25">
      <c r="A2824" s="98" t="s">
        <v>9605</v>
      </c>
      <c r="B2824" s="99" t="s">
        <v>9606</v>
      </c>
      <c r="C2824" s="99" t="s">
        <v>9607</v>
      </c>
    </row>
    <row r="2825" spans="1:3" x14ac:dyDescent="0.25">
      <c r="A2825" s="98" t="s">
        <v>9608</v>
      </c>
      <c r="B2825" s="99" t="s">
        <v>9609</v>
      </c>
      <c r="C2825" s="99" t="s">
        <v>9610</v>
      </c>
    </row>
    <row r="2826" spans="1:3" x14ac:dyDescent="0.25">
      <c r="A2826" s="98" t="s">
        <v>9611</v>
      </c>
      <c r="B2826" s="99" t="s">
        <v>9612</v>
      </c>
      <c r="C2826" s="99" t="s">
        <v>9613</v>
      </c>
    </row>
    <row r="2827" spans="1:3" x14ac:dyDescent="0.25">
      <c r="A2827" s="98" t="s">
        <v>9614</v>
      </c>
      <c r="B2827" s="99" t="s">
        <v>9615</v>
      </c>
      <c r="C2827" s="99" t="s">
        <v>9616</v>
      </c>
    </row>
    <row r="2828" spans="1:3" x14ac:dyDescent="0.25">
      <c r="A2828" s="98" t="s">
        <v>9617</v>
      </c>
      <c r="B2828" s="99" t="s">
        <v>9618</v>
      </c>
      <c r="C2828" s="99" t="s">
        <v>9619</v>
      </c>
    </row>
    <row r="2829" spans="1:3" x14ac:dyDescent="0.25">
      <c r="A2829" s="98" t="s">
        <v>9620</v>
      </c>
      <c r="B2829" s="99" t="s">
        <v>9621</v>
      </c>
      <c r="C2829" s="99" t="s">
        <v>9622</v>
      </c>
    </row>
    <row r="2830" spans="1:3" x14ac:dyDescent="0.25">
      <c r="A2830" s="98" t="s">
        <v>9623</v>
      </c>
      <c r="B2830" s="99" t="s">
        <v>9624</v>
      </c>
      <c r="C2830" s="99" t="s">
        <v>9625</v>
      </c>
    </row>
    <row r="2831" spans="1:3" x14ac:dyDescent="0.25">
      <c r="A2831" s="98" t="s">
        <v>9626</v>
      </c>
      <c r="B2831" s="99" t="s">
        <v>9627</v>
      </c>
      <c r="C2831" s="99" t="s">
        <v>9628</v>
      </c>
    </row>
    <row r="2832" spans="1:3" x14ac:dyDescent="0.25">
      <c r="A2832" s="98" t="s">
        <v>9629</v>
      </c>
      <c r="B2832" s="99" t="s">
        <v>9630</v>
      </c>
      <c r="C2832" s="99" t="s">
        <v>9631</v>
      </c>
    </row>
    <row r="2833" spans="1:3" x14ac:dyDescent="0.25">
      <c r="A2833" s="98" t="s">
        <v>9632</v>
      </c>
      <c r="B2833" s="99" t="s">
        <v>9633</v>
      </c>
      <c r="C2833" s="99" t="s">
        <v>9634</v>
      </c>
    </row>
    <row r="2834" spans="1:3" x14ac:dyDescent="0.25">
      <c r="A2834" s="98" t="s">
        <v>9635</v>
      </c>
      <c r="B2834" s="99" t="s">
        <v>9636</v>
      </c>
      <c r="C2834" s="99" t="s">
        <v>9637</v>
      </c>
    </row>
    <row r="2835" spans="1:3" x14ac:dyDescent="0.25">
      <c r="A2835" s="98" t="s">
        <v>9638</v>
      </c>
      <c r="B2835" s="99" t="s">
        <v>9639</v>
      </c>
      <c r="C2835" s="99" t="s">
        <v>9640</v>
      </c>
    </row>
    <row r="2836" spans="1:3" x14ac:dyDescent="0.25">
      <c r="A2836" s="98" t="s">
        <v>9641</v>
      </c>
      <c r="B2836" s="99" t="s">
        <v>9642</v>
      </c>
      <c r="C2836" s="99" t="s">
        <v>9643</v>
      </c>
    </row>
    <row r="2837" spans="1:3" x14ac:dyDescent="0.25">
      <c r="A2837" s="98" t="s">
        <v>9644</v>
      </c>
      <c r="B2837" s="99" t="s">
        <v>9645</v>
      </c>
      <c r="C2837" s="99" t="s">
        <v>9646</v>
      </c>
    </row>
    <row r="2838" spans="1:3" x14ac:dyDescent="0.25">
      <c r="A2838" s="98" t="s">
        <v>9647</v>
      </c>
      <c r="B2838" s="99" t="s">
        <v>9648</v>
      </c>
      <c r="C2838" s="99" t="s">
        <v>9649</v>
      </c>
    </row>
    <row r="2839" spans="1:3" x14ac:dyDescent="0.25">
      <c r="A2839" s="98" t="s">
        <v>9650</v>
      </c>
      <c r="B2839" s="99" t="s">
        <v>9651</v>
      </c>
      <c r="C2839" s="99" t="s">
        <v>9652</v>
      </c>
    </row>
    <row r="2840" spans="1:3" x14ac:dyDescent="0.25">
      <c r="A2840" s="98" t="s">
        <v>9653</v>
      </c>
      <c r="B2840" s="99" t="s">
        <v>9654</v>
      </c>
      <c r="C2840" s="99" t="s">
        <v>9655</v>
      </c>
    </row>
    <row r="2841" spans="1:3" x14ac:dyDescent="0.25">
      <c r="A2841" s="98" t="s">
        <v>9656</v>
      </c>
      <c r="B2841" s="99" t="s">
        <v>9657</v>
      </c>
      <c r="C2841" s="99" t="s">
        <v>9658</v>
      </c>
    </row>
    <row r="2842" spans="1:3" x14ac:dyDescent="0.25">
      <c r="A2842" s="98" t="s">
        <v>9659</v>
      </c>
      <c r="B2842" s="99" t="s">
        <v>9660</v>
      </c>
      <c r="C2842" s="99" t="s">
        <v>9661</v>
      </c>
    </row>
    <row r="2843" spans="1:3" x14ac:dyDescent="0.25">
      <c r="A2843" s="98" t="s">
        <v>9662</v>
      </c>
      <c r="B2843" s="99" t="s">
        <v>9663</v>
      </c>
      <c r="C2843" s="99" t="s">
        <v>9664</v>
      </c>
    </row>
    <row r="2844" spans="1:3" x14ac:dyDescent="0.25">
      <c r="A2844" s="98" t="s">
        <v>9665</v>
      </c>
      <c r="B2844" s="99" t="s">
        <v>9666</v>
      </c>
      <c r="C2844" s="99" t="s">
        <v>9667</v>
      </c>
    </row>
    <row r="2845" spans="1:3" x14ac:dyDescent="0.25">
      <c r="A2845" s="98" t="s">
        <v>9668</v>
      </c>
      <c r="B2845" s="99" t="s">
        <v>9669</v>
      </c>
      <c r="C2845" s="99" t="s">
        <v>9670</v>
      </c>
    </row>
    <row r="2846" spans="1:3" x14ac:dyDescent="0.25">
      <c r="A2846" s="98" t="s">
        <v>9671</v>
      </c>
      <c r="B2846" s="99" t="s">
        <v>9672</v>
      </c>
      <c r="C2846" s="99" t="s">
        <v>9673</v>
      </c>
    </row>
    <row r="2847" spans="1:3" x14ac:dyDescent="0.25">
      <c r="A2847" s="98" t="s">
        <v>9674</v>
      </c>
      <c r="B2847" s="99" t="s">
        <v>9675</v>
      </c>
      <c r="C2847" s="99" t="s">
        <v>9676</v>
      </c>
    </row>
    <row r="2848" spans="1:3" x14ac:dyDescent="0.25">
      <c r="A2848" s="98" t="s">
        <v>9677</v>
      </c>
      <c r="B2848" s="99" t="s">
        <v>9678</v>
      </c>
      <c r="C2848" s="99" t="s">
        <v>9679</v>
      </c>
    </row>
    <row r="2849" spans="1:3" x14ac:dyDescent="0.25">
      <c r="A2849" s="98" t="s">
        <v>9680</v>
      </c>
      <c r="B2849" s="99" t="s">
        <v>9681</v>
      </c>
      <c r="C2849" s="99" t="s">
        <v>9682</v>
      </c>
    </row>
    <row r="2850" spans="1:3" x14ac:dyDescent="0.25">
      <c r="A2850" s="98" t="s">
        <v>9683</v>
      </c>
      <c r="B2850" s="99" t="s">
        <v>9684</v>
      </c>
      <c r="C2850" s="99" t="s">
        <v>9685</v>
      </c>
    </row>
    <row r="2851" spans="1:3" x14ac:dyDescent="0.25">
      <c r="A2851" s="98" t="s">
        <v>9686</v>
      </c>
      <c r="B2851" s="99" t="s">
        <v>9687</v>
      </c>
      <c r="C2851" s="99" t="s">
        <v>9688</v>
      </c>
    </row>
    <row r="2852" spans="1:3" x14ac:dyDescent="0.25">
      <c r="A2852" s="98" t="s">
        <v>9689</v>
      </c>
      <c r="B2852" s="99" t="s">
        <v>9690</v>
      </c>
      <c r="C2852" s="99" t="s">
        <v>9691</v>
      </c>
    </row>
    <row r="2853" spans="1:3" x14ac:dyDescent="0.25">
      <c r="A2853" s="98" t="s">
        <v>9692</v>
      </c>
      <c r="B2853" s="99" t="s">
        <v>9693</v>
      </c>
      <c r="C2853" s="99" t="s">
        <v>9694</v>
      </c>
    </row>
    <row r="2854" spans="1:3" x14ac:dyDescent="0.25">
      <c r="A2854" s="98" t="s">
        <v>9695</v>
      </c>
      <c r="B2854" s="99" t="s">
        <v>9696</v>
      </c>
      <c r="C2854" s="99" t="s">
        <v>9697</v>
      </c>
    </row>
    <row r="2855" spans="1:3" x14ac:dyDescent="0.25">
      <c r="A2855" s="98" t="s">
        <v>9698</v>
      </c>
      <c r="B2855" s="99" t="s">
        <v>9699</v>
      </c>
      <c r="C2855" s="99" t="s">
        <v>9700</v>
      </c>
    </row>
    <row r="2856" spans="1:3" x14ac:dyDescent="0.25">
      <c r="A2856" s="98" t="s">
        <v>9701</v>
      </c>
      <c r="B2856" s="99" t="s">
        <v>9702</v>
      </c>
      <c r="C2856" s="99" t="s">
        <v>9703</v>
      </c>
    </row>
    <row r="2857" spans="1:3" x14ac:dyDescent="0.25">
      <c r="A2857" s="98" t="s">
        <v>9704</v>
      </c>
      <c r="B2857" s="99" t="s">
        <v>9705</v>
      </c>
      <c r="C2857" s="99" t="s">
        <v>9706</v>
      </c>
    </row>
    <row r="2858" spans="1:3" x14ac:dyDescent="0.25">
      <c r="A2858" s="98" t="s">
        <v>9707</v>
      </c>
      <c r="B2858" s="99" t="s">
        <v>9708</v>
      </c>
      <c r="C2858" s="99" t="s">
        <v>9709</v>
      </c>
    </row>
    <row r="2859" spans="1:3" x14ac:dyDescent="0.25">
      <c r="A2859" s="98" t="s">
        <v>9710</v>
      </c>
      <c r="B2859" s="99" t="s">
        <v>9711</v>
      </c>
      <c r="C2859" s="99" t="s">
        <v>9712</v>
      </c>
    </row>
    <row r="2860" spans="1:3" x14ac:dyDescent="0.25">
      <c r="A2860" s="98" t="s">
        <v>9713</v>
      </c>
      <c r="B2860" s="99" t="s">
        <v>9714</v>
      </c>
      <c r="C2860" s="99" t="s">
        <v>9715</v>
      </c>
    </row>
    <row r="2861" spans="1:3" x14ac:dyDescent="0.25">
      <c r="A2861" s="98" t="s">
        <v>9716</v>
      </c>
      <c r="B2861" s="99" t="s">
        <v>9717</v>
      </c>
      <c r="C2861" s="99" t="s">
        <v>9718</v>
      </c>
    </row>
    <row r="2862" spans="1:3" x14ac:dyDescent="0.25">
      <c r="A2862" s="98" t="s">
        <v>9719</v>
      </c>
      <c r="B2862" s="99" t="s">
        <v>9720</v>
      </c>
      <c r="C2862" s="99" t="s">
        <v>9721</v>
      </c>
    </row>
    <row r="2863" spans="1:3" x14ac:dyDescent="0.25">
      <c r="A2863" s="98" t="s">
        <v>9722</v>
      </c>
      <c r="B2863" s="99" t="s">
        <v>9723</v>
      </c>
      <c r="C2863" s="99" t="s">
        <v>9724</v>
      </c>
    </row>
    <row r="2864" spans="1:3" x14ac:dyDescent="0.25">
      <c r="A2864" s="98" t="s">
        <v>9725</v>
      </c>
      <c r="B2864" s="99" t="s">
        <v>9726</v>
      </c>
      <c r="C2864" s="99" t="s">
        <v>9727</v>
      </c>
    </row>
    <row r="2865" spans="1:3" x14ac:dyDescent="0.25">
      <c r="A2865" s="98" t="s">
        <v>9728</v>
      </c>
      <c r="B2865" s="99" t="s">
        <v>9729</v>
      </c>
      <c r="C2865" s="99" t="s">
        <v>9730</v>
      </c>
    </row>
    <row r="2866" spans="1:3" x14ac:dyDescent="0.25">
      <c r="A2866" s="98" t="s">
        <v>9731</v>
      </c>
      <c r="B2866" s="99" t="s">
        <v>9732</v>
      </c>
      <c r="C2866" s="99" t="s">
        <v>9733</v>
      </c>
    </row>
    <row r="2867" spans="1:3" x14ac:dyDescent="0.25">
      <c r="A2867" s="98" t="s">
        <v>9734</v>
      </c>
      <c r="B2867" s="99" t="s">
        <v>9735</v>
      </c>
      <c r="C2867" s="99" t="s">
        <v>9736</v>
      </c>
    </row>
    <row r="2868" spans="1:3" x14ac:dyDescent="0.25">
      <c r="A2868" s="98" t="s">
        <v>9737</v>
      </c>
      <c r="B2868" s="99" t="s">
        <v>9738</v>
      </c>
      <c r="C2868" s="99" t="s">
        <v>9739</v>
      </c>
    </row>
    <row r="2869" spans="1:3" x14ac:dyDescent="0.25">
      <c r="A2869" s="98" t="s">
        <v>9740</v>
      </c>
      <c r="B2869" s="99" t="s">
        <v>9741</v>
      </c>
      <c r="C2869" s="99" t="s">
        <v>9742</v>
      </c>
    </row>
    <row r="2870" spans="1:3" x14ac:dyDescent="0.25">
      <c r="A2870" s="98" t="s">
        <v>9743</v>
      </c>
      <c r="B2870" s="99" t="s">
        <v>9744</v>
      </c>
      <c r="C2870" s="99" t="s">
        <v>9745</v>
      </c>
    </row>
    <row r="2871" spans="1:3" x14ac:dyDescent="0.25">
      <c r="A2871" s="98" t="s">
        <v>9746</v>
      </c>
      <c r="B2871" s="99" t="s">
        <v>9747</v>
      </c>
      <c r="C2871" s="99" t="s">
        <v>9748</v>
      </c>
    </row>
    <row r="2872" spans="1:3" x14ac:dyDescent="0.25">
      <c r="A2872" s="98" t="s">
        <v>9749</v>
      </c>
      <c r="B2872" s="99" t="s">
        <v>9750</v>
      </c>
      <c r="C2872" s="99" t="s">
        <v>9751</v>
      </c>
    </row>
    <row r="2873" spans="1:3" x14ac:dyDescent="0.25">
      <c r="A2873" s="98" t="s">
        <v>9752</v>
      </c>
      <c r="B2873" s="99" t="s">
        <v>9753</v>
      </c>
      <c r="C2873" s="99" t="s">
        <v>9754</v>
      </c>
    </row>
    <row r="2874" spans="1:3" x14ac:dyDescent="0.25">
      <c r="A2874" s="98" t="s">
        <v>9755</v>
      </c>
      <c r="B2874" s="99" t="s">
        <v>9756</v>
      </c>
      <c r="C2874" s="99" t="s">
        <v>9757</v>
      </c>
    </row>
    <row r="2875" spans="1:3" x14ac:dyDescent="0.25">
      <c r="A2875" s="98" t="s">
        <v>9758</v>
      </c>
      <c r="B2875" s="99" t="s">
        <v>9759</v>
      </c>
      <c r="C2875" s="99" t="s">
        <v>9760</v>
      </c>
    </row>
    <row r="2876" spans="1:3" x14ac:dyDescent="0.25">
      <c r="A2876" s="98" t="s">
        <v>9761</v>
      </c>
      <c r="B2876" s="99" t="s">
        <v>9762</v>
      </c>
      <c r="C2876" s="99" t="s">
        <v>9763</v>
      </c>
    </row>
    <row r="2877" spans="1:3" x14ac:dyDescent="0.25">
      <c r="A2877" s="98" t="s">
        <v>9764</v>
      </c>
      <c r="B2877" s="99" t="s">
        <v>9765</v>
      </c>
      <c r="C2877" s="99" t="s">
        <v>9766</v>
      </c>
    </row>
    <row r="2878" spans="1:3" x14ac:dyDescent="0.25">
      <c r="A2878" s="98" t="s">
        <v>9767</v>
      </c>
      <c r="B2878" s="99" t="s">
        <v>9768</v>
      </c>
      <c r="C2878" s="99" t="s">
        <v>9769</v>
      </c>
    </row>
    <row r="2879" spans="1:3" x14ac:dyDescent="0.25">
      <c r="A2879" s="98" t="s">
        <v>9770</v>
      </c>
      <c r="B2879" s="99" t="s">
        <v>9771</v>
      </c>
      <c r="C2879" s="99" t="s">
        <v>9772</v>
      </c>
    </row>
    <row r="2880" spans="1:3" x14ac:dyDescent="0.25">
      <c r="A2880" s="98" t="s">
        <v>9773</v>
      </c>
      <c r="B2880" s="99" t="s">
        <v>9774</v>
      </c>
      <c r="C2880" s="99" t="s">
        <v>9775</v>
      </c>
    </row>
    <row r="2881" spans="1:3" x14ac:dyDescent="0.25">
      <c r="A2881" s="98" t="s">
        <v>9776</v>
      </c>
      <c r="B2881" s="99" t="s">
        <v>9777</v>
      </c>
      <c r="C2881" s="99" t="s">
        <v>9778</v>
      </c>
    </row>
    <row r="2882" spans="1:3" x14ac:dyDescent="0.25">
      <c r="A2882" s="98" t="s">
        <v>9779</v>
      </c>
      <c r="B2882" s="99" t="s">
        <v>9780</v>
      </c>
      <c r="C2882" s="99" t="s">
        <v>9781</v>
      </c>
    </row>
    <row r="2883" spans="1:3" x14ac:dyDescent="0.25">
      <c r="A2883" s="98" t="s">
        <v>9782</v>
      </c>
      <c r="B2883" s="99" t="s">
        <v>9783</v>
      </c>
      <c r="C2883" s="99" t="s">
        <v>9784</v>
      </c>
    </row>
    <row r="2884" spans="1:3" x14ac:dyDescent="0.25">
      <c r="A2884" s="98" t="s">
        <v>9785</v>
      </c>
      <c r="B2884" s="99" t="s">
        <v>9786</v>
      </c>
      <c r="C2884" s="99" t="s">
        <v>9787</v>
      </c>
    </row>
    <row r="2885" spans="1:3" x14ac:dyDescent="0.25">
      <c r="A2885" s="98" t="s">
        <v>9788</v>
      </c>
      <c r="B2885" s="99" t="s">
        <v>9789</v>
      </c>
      <c r="C2885" s="99" t="s">
        <v>9790</v>
      </c>
    </row>
    <row r="2886" spans="1:3" x14ac:dyDescent="0.25">
      <c r="A2886" s="98" t="s">
        <v>9791</v>
      </c>
      <c r="B2886" s="99" t="s">
        <v>9792</v>
      </c>
      <c r="C2886" s="99" t="s">
        <v>9793</v>
      </c>
    </row>
    <row r="2887" spans="1:3" x14ac:dyDescent="0.25">
      <c r="A2887" s="98" t="s">
        <v>9794</v>
      </c>
      <c r="B2887" s="99" t="s">
        <v>9795</v>
      </c>
      <c r="C2887" s="99" t="s">
        <v>9796</v>
      </c>
    </row>
    <row r="2888" spans="1:3" x14ac:dyDescent="0.25">
      <c r="A2888" s="98" t="s">
        <v>9797</v>
      </c>
      <c r="B2888" s="99" t="s">
        <v>9798</v>
      </c>
      <c r="C2888" s="99" t="s">
        <v>9799</v>
      </c>
    </row>
    <row r="2889" spans="1:3" x14ac:dyDescent="0.25">
      <c r="A2889" s="98" t="s">
        <v>9800</v>
      </c>
      <c r="B2889" s="99" t="s">
        <v>9801</v>
      </c>
      <c r="C2889" s="99" t="s">
        <v>9802</v>
      </c>
    </row>
    <row r="2890" spans="1:3" x14ac:dyDescent="0.25">
      <c r="A2890" s="98" t="s">
        <v>9803</v>
      </c>
      <c r="B2890" s="99" t="s">
        <v>9804</v>
      </c>
      <c r="C2890" s="99" t="s">
        <v>9805</v>
      </c>
    </row>
    <row r="2891" spans="1:3" x14ac:dyDescent="0.25">
      <c r="A2891" s="98" t="s">
        <v>9806</v>
      </c>
      <c r="B2891" s="99" t="s">
        <v>9807</v>
      </c>
      <c r="C2891" s="99" t="s">
        <v>9808</v>
      </c>
    </row>
    <row r="2892" spans="1:3" x14ac:dyDescent="0.25">
      <c r="A2892" s="98" t="s">
        <v>9809</v>
      </c>
      <c r="B2892" s="99" t="s">
        <v>9810</v>
      </c>
      <c r="C2892" s="99" t="s">
        <v>9811</v>
      </c>
    </row>
    <row r="2893" spans="1:3" x14ac:dyDescent="0.25">
      <c r="A2893" s="98" t="s">
        <v>9812</v>
      </c>
      <c r="B2893" s="99" t="s">
        <v>9813</v>
      </c>
      <c r="C2893" s="99" t="s">
        <v>9814</v>
      </c>
    </row>
    <row r="2894" spans="1:3" x14ac:dyDescent="0.25">
      <c r="A2894" s="98" t="s">
        <v>9815</v>
      </c>
      <c r="B2894" s="99" t="s">
        <v>9816</v>
      </c>
      <c r="C2894" s="99" t="s">
        <v>9817</v>
      </c>
    </row>
    <row r="2895" spans="1:3" x14ac:dyDescent="0.25">
      <c r="A2895" s="98" t="s">
        <v>9818</v>
      </c>
      <c r="B2895" s="99" t="s">
        <v>9819</v>
      </c>
      <c r="C2895" s="99" t="s">
        <v>9820</v>
      </c>
    </row>
    <row r="2896" spans="1:3" x14ac:dyDescent="0.25">
      <c r="A2896" s="98" t="s">
        <v>9821</v>
      </c>
      <c r="B2896" s="99" t="s">
        <v>9822</v>
      </c>
      <c r="C2896" s="99" t="s">
        <v>9823</v>
      </c>
    </row>
    <row r="2897" spans="1:3" x14ac:dyDescent="0.25">
      <c r="A2897" s="98" t="s">
        <v>9824</v>
      </c>
      <c r="B2897" s="99" t="s">
        <v>9825</v>
      </c>
      <c r="C2897" s="99" t="s">
        <v>9826</v>
      </c>
    </row>
    <row r="2898" spans="1:3" x14ac:dyDescent="0.25">
      <c r="A2898" s="98" t="s">
        <v>9827</v>
      </c>
      <c r="B2898" s="99" t="s">
        <v>9828</v>
      </c>
      <c r="C2898" s="99" t="s">
        <v>9829</v>
      </c>
    </row>
    <row r="2899" spans="1:3" x14ac:dyDescent="0.25">
      <c r="A2899" s="98" t="s">
        <v>9830</v>
      </c>
      <c r="B2899" s="99" t="s">
        <v>9831</v>
      </c>
      <c r="C2899" s="99" t="s">
        <v>9832</v>
      </c>
    </row>
    <row r="2900" spans="1:3" x14ac:dyDescent="0.25">
      <c r="A2900" s="98" t="s">
        <v>9833</v>
      </c>
      <c r="B2900" s="99" t="s">
        <v>9834</v>
      </c>
      <c r="C2900" s="99" t="s">
        <v>9835</v>
      </c>
    </row>
    <row r="2901" spans="1:3" x14ac:dyDescent="0.25">
      <c r="A2901" s="98" t="s">
        <v>9836</v>
      </c>
      <c r="B2901" s="99" t="s">
        <v>9837</v>
      </c>
      <c r="C2901" s="99" t="s">
        <v>9838</v>
      </c>
    </row>
    <row r="2902" spans="1:3" x14ac:dyDescent="0.25">
      <c r="A2902" s="98" t="s">
        <v>9839</v>
      </c>
      <c r="B2902" s="99" t="s">
        <v>9840</v>
      </c>
      <c r="C2902" s="99" t="s">
        <v>9841</v>
      </c>
    </row>
    <row r="2903" spans="1:3" x14ac:dyDescent="0.25">
      <c r="A2903" s="98" t="s">
        <v>9842</v>
      </c>
      <c r="B2903" s="99" t="s">
        <v>9843</v>
      </c>
      <c r="C2903" s="99" t="s">
        <v>9844</v>
      </c>
    </row>
    <row r="2904" spans="1:3" x14ac:dyDescent="0.25">
      <c r="A2904" s="98" t="s">
        <v>9845</v>
      </c>
      <c r="B2904" s="99" t="s">
        <v>9846</v>
      </c>
      <c r="C2904" s="99" t="s">
        <v>9847</v>
      </c>
    </row>
    <row r="2905" spans="1:3" x14ac:dyDescent="0.25">
      <c r="A2905" s="98" t="s">
        <v>9848</v>
      </c>
      <c r="B2905" s="99" t="s">
        <v>9849</v>
      </c>
      <c r="C2905" s="99" t="s">
        <v>9850</v>
      </c>
    </row>
    <row r="2906" spans="1:3" x14ac:dyDescent="0.25">
      <c r="A2906" s="98" t="s">
        <v>9851</v>
      </c>
      <c r="B2906" s="99" t="s">
        <v>9852</v>
      </c>
      <c r="C2906" s="99" t="s">
        <v>9853</v>
      </c>
    </row>
    <row r="2907" spans="1:3" x14ac:dyDescent="0.25">
      <c r="A2907" s="98" t="s">
        <v>9854</v>
      </c>
      <c r="B2907" s="99" t="s">
        <v>9855</v>
      </c>
      <c r="C2907" s="99" t="s">
        <v>9856</v>
      </c>
    </row>
    <row r="2908" spans="1:3" x14ac:dyDescent="0.25">
      <c r="A2908" s="98" t="s">
        <v>9857</v>
      </c>
      <c r="B2908" s="99" t="s">
        <v>9858</v>
      </c>
      <c r="C2908" s="99" t="s">
        <v>9859</v>
      </c>
    </row>
    <row r="2909" spans="1:3" x14ac:dyDescent="0.25">
      <c r="A2909" s="98" t="s">
        <v>9860</v>
      </c>
      <c r="B2909" s="99" t="s">
        <v>9861</v>
      </c>
      <c r="C2909" s="99" t="s">
        <v>9862</v>
      </c>
    </row>
    <row r="2910" spans="1:3" x14ac:dyDescent="0.25">
      <c r="A2910" s="98" t="s">
        <v>9863</v>
      </c>
      <c r="B2910" s="99" t="s">
        <v>9864</v>
      </c>
      <c r="C2910" s="99" t="s">
        <v>9865</v>
      </c>
    </row>
    <row r="2911" spans="1:3" x14ac:dyDescent="0.25">
      <c r="A2911" s="98" t="s">
        <v>9866</v>
      </c>
      <c r="B2911" s="99" t="s">
        <v>9867</v>
      </c>
      <c r="C2911" s="99" t="s">
        <v>9868</v>
      </c>
    </row>
    <row r="2912" spans="1:3" x14ac:dyDescent="0.25">
      <c r="A2912" s="98" t="s">
        <v>9869</v>
      </c>
      <c r="B2912" s="99" t="s">
        <v>9870</v>
      </c>
      <c r="C2912" s="99" t="s">
        <v>9871</v>
      </c>
    </row>
    <row r="2913" spans="1:3" x14ac:dyDescent="0.25">
      <c r="A2913" s="98" t="s">
        <v>9872</v>
      </c>
      <c r="B2913" s="99" t="s">
        <v>9873</v>
      </c>
      <c r="C2913" s="99" t="s">
        <v>9874</v>
      </c>
    </row>
    <row r="2914" spans="1:3" x14ac:dyDescent="0.25">
      <c r="A2914" s="98" t="s">
        <v>9875</v>
      </c>
      <c r="B2914" s="99" t="s">
        <v>9876</v>
      </c>
      <c r="C2914" s="99" t="s">
        <v>9877</v>
      </c>
    </row>
    <row r="2915" spans="1:3" x14ac:dyDescent="0.25">
      <c r="A2915" s="98" t="s">
        <v>9878</v>
      </c>
      <c r="B2915" s="99" t="s">
        <v>9879</v>
      </c>
      <c r="C2915" s="99" t="s">
        <v>9880</v>
      </c>
    </row>
    <row r="2916" spans="1:3" x14ac:dyDescent="0.25">
      <c r="A2916" s="98" t="s">
        <v>9881</v>
      </c>
      <c r="B2916" s="99" t="s">
        <v>9882</v>
      </c>
      <c r="C2916" s="99" t="s">
        <v>9883</v>
      </c>
    </row>
    <row r="2917" spans="1:3" x14ac:dyDescent="0.25">
      <c r="A2917" s="98" t="s">
        <v>9884</v>
      </c>
      <c r="B2917" s="99" t="s">
        <v>9885</v>
      </c>
      <c r="C2917" s="99" t="s">
        <v>9886</v>
      </c>
    </row>
    <row r="2918" spans="1:3" x14ac:dyDescent="0.25">
      <c r="A2918" s="98" t="s">
        <v>9887</v>
      </c>
      <c r="B2918" s="99" t="s">
        <v>9888</v>
      </c>
      <c r="C2918" s="99" t="s">
        <v>9889</v>
      </c>
    </row>
    <row r="2919" spans="1:3" x14ac:dyDescent="0.25">
      <c r="A2919" s="98" t="s">
        <v>9890</v>
      </c>
      <c r="B2919" s="99" t="s">
        <v>9891</v>
      </c>
      <c r="C2919" s="99" t="s">
        <v>9892</v>
      </c>
    </row>
    <row r="2920" spans="1:3" x14ac:dyDescent="0.25">
      <c r="A2920" s="98" t="s">
        <v>9893</v>
      </c>
      <c r="B2920" s="99" t="s">
        <v>9894</v>
      </c>
      <c r="C2920" s="99" t="s">
        <v>9895</v>
      </c>
    </row>
    <row r="2921" spans="1:3" x14ac:dyDescent="0.25">
      <c r="A2921" s="98" t="s">
        <v>9896</v>
      </c>
      <c r="B2921" s="99" t="s">
        <v>9897</v>
      </c>
      <c r="C2921" s="99" t="s">
        <v>9898</v>
      </c>
    </row>
    <row r="2922" spans="1:3" x14ac:dyDescent="0.25">
      <c r="A2922" s="98" t="s">
        <v>9899</v>
      </c>
      <c r="B2922" s="99" t="s">
        <v>9900</v>
      </c>
      <c r="C2922" s="99" t="s">
        <v>9901</v>
      </c>
    </row>
    <row r="2923" spans="1:3" x14ac:dyDescent="0.25">
      <c r="A2923" s="98" t="s">
        <v>9902</v>
      </c>
      <c r="B2923" s="99" t="s">
        <v>9903</v>
      </c>
      <c r="C2923" s="99" t="s">
        <v>9904</v>
      </c>
    </row>
    <row r="2924" spans="1:3" x14ac:dyDescent="0.25">
      <c r="A2924" s="98" t="s">
        <v>9905</v>
      </c>
      <c r="B2924" s="99" t="s">
        <v>9906</v>
      </c>
      <c r="C2924" s="99" t="s">
        <v>9907</v>
      </c>
    </row>
    <row r="2925" spans="1:3" x14ac:dyDescent="0.25">
      <c r="A2925" s="98" t="s">
        <v>9908</v>
      </c>
      <c r="B2925" s="99" t="s">
        <v>9909</v>
      </c>
      <c r="C2925" s="99" t="s">
        <v>9910</v>
      </c>
    </row>
    <row r="2926" spans="1:3" x14ac:dyDescent="0.25">
      <c r="A2926" s="98" t="s">
        <v>9911</v>
      </c>
      <c r="B2926" s="99" t="s">
        <v>9912</v>
      </c>
      <c r="C2926" s="99" t="s">
        <v>9913</v>
      </c>
    </row>
    <row r="2927" spans="1:3" x14ac:dyDescent="0.25">
      <c r="A2927" s="98" t="s">
        <v>9914</v>
      </c>
      <c r="B2927" s="99" t="s">
        <v>9915</v>
      </c>
      <c r="C2927" s="99" t="s">
        <v>9916</v>
      </c>
    </row>
    <row r="2928" spans="1:3" x14ac:dyDescent="0.25">
      <c r="A2928" s="98" t="s">
        <v>9917</v>
      </c>
      <c r="B2928" s="99" t="s">
        <v>9918</v>
      </c>
      <c r="C2928" s="99" t="s">
        <v>9919</v>
      </c>
    </row>
    <row r="2929" spans="1:3" x14ac:dyDescent="0.25">
      <c r="A2929" s="98" t="s">
        <v>9920</v>
      </c>
      <c r="B2929" s="99" t="s">
        <v>9921</v>
      </c>
      <c r="C2929" s="99" t="s">
        <v>9922</v>
      </c>
    </row>
    <row r="2930" spans="1:3" x14ac:dyDescent="0.25">
      <c r="A2930" s="98" t="s">
        <v>9923</v>
      </c>
      <c r="B2930" s="99" t="s">
        <v>9924</v>
      </c>
      <c r="C2930" s="99" t="s">
        <v>9925</v>
      </c>
    </row>
    <row r="2931" spans="1:3" x14ac:dyDescent="0.25">
      <c r="A2931" s="98" t="s">
        <v>9926</v>
      </c>
      <c r="B2931" s="99" t="s">
        <v>9927</v>
      </c>
      <c r="C2931" s="99" t="s">
        <v>9928</v>
      </c>
    </row>
    <row r="2932" spans="1:3" x14ac:dyDescent="0.25">
      <c r="A2932" s="98" t="s">
        <v>9929</v>
      </c>
      <c r="B2932" s="99" t="s">
        <v>9930</v>
      </c>
      <c r="C2932" s="99" t="s">
        <v>9931</v>
      </c>
    </row>
    <row r="2933" spans="1:3" x14ac:dyDescent="0.25">
      <c r="A2933" s="98" t="s">
        <v>9932</v>
      </c>
      <c r="B2933" s="99" t="s">
        <v>9933</v>
      </c>
      <c r="C2933" s="99" t="s">
        <v>9934</v>
      </c>
    </row>
    <row r="2934" spans="1:3" x14ac:dyDescent="0.25">
      <c r="A2934" s="98" t="s">
        <v>9935</v>
      </c>
      <c r="B2934" s="99" t="s">
        <v>9936</v>
      </c>
      <c r="C2934" s="99" t="s">
        <v>9937</v>
      </c>
    </row>
    <row r="2935" spans="1:3" x14ac:dyDescent="0.25">
      <c r="A2935" s="98" t="s">
        <v>9938</v>
      </c>
      <c r="B2935" s="99" t="s">
        <v>9939</v>
      </c>
      <c r="C2935" s="99" t="s">
        <v>9940</v>
      </c>
    </row>
    <row r="2936" spans="1:3" x14ac:dyDescent="0.25">
      <c r="A2936" s="98" t="s">
        <v>9941</v>
      </c>
      <c r="B2936" s="99" t="s">
        <v>9942</v>
      </c>
      <c r="C2936" s="99" t="s">
        <v>9943</v>
      </c>
    </row>
    <row r="2937" spans="1:3" x14ac:dyDescent="0.25">
      <c r="A2937" s="98" t="s">
        <v>9944</v>
      </c>
      <c r="B2937" s="99" t="s">
        <v>9945</v>
      </c>
      <c r="C2937" s="99" t="s">
        <v>9946</v>
      </c>
    </row>
    <row r="2938" spans="1:3" x14ac:dyDescent="0.25">
      <c r="A2938" s="98" t="s">
        <v>9947</v>
      </c>
      <c r="B2938" s="99" t="s">
        <v>9948</v>
      </c>
      <c r="C2938" s="99" t="s">
        <v>9949</v>
      </c>
    </row>
    <row r="2939" spans="1:3" x14ac:dyDescent="0.25">
      <c r="A2939" s="98" t="s">
        <v>9950</v>
      </c>
      <c r="B2939" s="99" t="s">
        <v>9951</v>
      </c>
      <c r="C2939" s="99" t="s">
        <v>9952</v>
      </c>
    </row>
    <row r="2940" spans="1:3" x14ac:dyDescent="0.25">
      <c r="A2940" s="98" t="s">
        <v>9953</v>
      </c>
      <c r="B2940" s="99" t="s">
        <v>9954</v>
      </c>
      <c r="C2940" s="99" t="s">
        <v>9955</v>
      </c>
    </row>
    <row r="2941" spans="1:3" x14ac:dyDescent="0.25">
      <c r="A2941" s="98" t="s">
        <v>9956</v>
      </c>
      <c r="B2941" s="99" t="s">
        <v>9957</v>
      </c>
      <c r="C2941" s="99" t="s">
        <v>9958</v>
      </c>
    </row>
    <row r="2942" spans="1:3" x14ac:dyDescent="0.25">
      <c r="A2942" s="98" t="s">
        <v>9959</v>
      </c>
      <c r="B2942" s="99" t="s">
        <v>9960</v>
      </c>
      <c r="C2942" s="99" t="s">
        <v>9961</v>
      </c>
    </row>
    <row r="2943" spans="1:3" x14ac:dyDescent="0.25">
      <c r="A2943" s="98" t="s">
        <v>9962</v>
      </c>
      <c r="B2943" s="99" t="s">
        <v>9963</v>
      </c>
      <c r="C2943" s="99" t="s">
        <v>9964</v>
      </c>
    </row>
    <row r="2944" spans="1:3" x14ac:dyDescent="0.25">
      <c r="A2944" s="98" t="s">
        <v>9965</v>
      </c>
      <c r="B2944" s="99" t="s">
        <v>9966</v>
      </c>
      <c r="C2944" s="99" t="s">
        <v>9967</v>
      </c>
    </row>
    <row r="2945" spans="1:3" x14ac:dyDescent="0.25">
      <c r="A2945" s="98" t="s">
        <v>9968</v>
      </c>
      <c r="B2945" s="99" t="s">
        <v>9969</v>
      </c>
      <c r="C2945" s="99" t="s">
        <v>9970</v>
      </c>
    </row>
    <row r="2946" spans="1:3" x14ac:dyDescent="0.25">
      <c r="A2946" s="98" t="s">
        <v>9971</v>
      </c>
      <c r="B2946" s="99" t="s">
        <v>9972</v>
      </c>
      <c r="C2946" s="99" t="s">
        <v>9973</v>
      </c>
    </row>
    <row r="2947" spans="1:3" x14ac:dyDescent="0.25">
      <c r="A2947" s="98" t="s">
        <v>9974</v>
      </c>
      <c r="B2947" s="99" t="s">
        <v>9975</v>
      </c>
      <c r="C2947" s="99" t="s">
        <v>9976</v>
      </c>
    </row>
    <row r="2948" spans="1:3" x14ac:dyDescent="0.25">
      <c r="A2948" s="98" t="s">
        <v>9977</v>
      </c>
      <c r="B2948" s="99" t="s">
        <v>9978</v>
      </c>
      <c r="C2948" s="99" t="s">
        <v>9979</v>
      </c>
    </row>
    <row r="2949" spans="1:3" x14ac:dyDescent="0.25">
      <c r="A2949" s="98" t="s">
        <v>9980</v>
      </c>
      <c r="B2949" s="99" t="s">
        <v>9981</v>
      </c>
      <c r="C2949" s="99" t="s">
        <v>9982</v>
      </c>
    </row>
    <row r="2950" spans="1:3" x14ac:dyDescent="0.25">
      <c r="A2950" s="98" t="s">
        <v>9983</v>
      </c>
      <c r="B2950" s="99" t="s">
        <v>9984</v>
      </c>
      <c r="C2950" s="99" t="s">
        <v>9985</v>
      </c>
    </row>
    <row r="2951" spans="1:3" x14ac:dyDescent="0.25">
      <c r="A2951" s="98" t="s">
        <v>9986</v>
      </c>
      <c r="B2951" s="99" t="s">
        <v>9987</v>
      </c>
      <c r="C2951" s="99" t="s">
        <v>9988</v>
      </c>
    </row>
    <row r="2952" spans="1:3" x14ac:dyDescent="0.25">
      <c r="A2952" s="98" t="s">
        <v>9989</v>
      </c>
      <c r="B2952" s="99" t="s">
        <v>9990</v>
      </c>
      <c r="C2952" s="99" t="s">
        <v>9991</v>
      </c>
    </row>
    <row r="2953" spans="1:3" x14ac:dyDescent="0.25">
      <c r="A2953" s="98" t="s">
        <v>9992</v>
      </c>
      <c r="B2953" s="99" t="s">
        <v>9993</v>
      </c>
      <c r="C2953" s="99" t="s">
        <v>9994</v>
      </c>
    </row>
    <row r="2954" spans="1:3" x14ac:dyDescent="0.25">
      <c r="A2954" s="98" t="s">
        <v>9995</v>
      </c>
      <c r="B2954" s="99" t="s">
        <v>9996</v>
      </c>
      <c r="C2954" s="99" t="s">
        <v>9997</v>
      </c>
    </row>
    <row r="2955" spans="1:3" x14ac:dyDescent="0.25">
      <c r="A2955" s="98" t="s">
        <v>9998</v>
      </c>
      <c r="B2955" s="99" t="s">
        <v>9999</v>
      </c>
      <c r="C2955" s="99" t="s">
        <v>10000</v>
      </c>
    </row>
    <row r="2956" spans="1:3" x14ac:dyDescent="0.25">
      <c r="A2956" s="98" t="s">
        <v>10001</v>
      </c>
      <c r="B2956" s="99" t="s">
        <v>10002</v>
      </c>
      <c r="C2956" s="99" t="s">
        <v>10003</v>
      </c>
    </row>
    <row r="2957" spans="1:3" x14ac:dyDescent="0.25">
      <c r="A2957" s="98" t="s">
        <v>10004</v>
      </c>
      <c r="B2957" s="99" t="s">
        <v>10005</v>
      </c>
      <c r="C2957" s="99" t="s">
        <v>10006</v>
      </c>
    </row>
    <row r="2958" spans="1:3" x14ac:dyDescent="0.25">
      <c r="A2958" s="98" t="s">
        <v>10007</v>
      </c>
      <c r="B2958" s="99" t="s">
        <v>10008</v>
      </c>
      <c r="C2958" s="99" t="s">
        <v>10009</v>
      </c>
    </row>
    <row r="2959" spans="1:3" x14ac:dyDescent="0.25">
      <c r="A2959" s="98" t="s">
        <v>10010</v>
      </c>
      <c r="B2959" s="99" t="s">
        <v>10011</v>
      </c>
      <c r="C2959" s="99" t="s">
        <v>10012</v>
      </c>
    </row>
    <row r="2960" spans="1:3" x14ac:dyDescent="0.25">
      <c r="A2960" s="98" t="s">
        <v>10013</v>
      </c>
      <c r="B2960" s="99" t="s">
        <v>10014</v>
      </c>
      <c r="C2960" s="99" t="s">
        <v>10015</v>
      </c>
    </row>
    <row r="2961" spans="1:3" x14ac:dyDescent="0.25">
      <c r="A2961" s="98" t="s">
        <v>10016</v>
      </c>
      <c r="B2961" s="99" t="s">
        <v>10017</v>
      </c>
      <c r="C2961" s="99" t="s">
        <v>10018</v>
      </c>
    </row>
    <row r="2962" spans="1:3" x14ac:dyDescent="0.25">
      <c r="A2962" s="98" t="s">
        <v>10019</v>
      </c>
      <c r="B2962" s="99" t="s">
        <v>10020</v>
      </c>
      <c r="C2962" s="99" t="s">
        <v>10021</v>
      </c>
    </row>
    <row r="2963" spans="1:3" x14ac:dyDescent="0.25">
      <c r="A2963" s="98" t="s">
        <v>10022</v>
      </c>
      <c r="B2963" s="99" t="s">
        <v>10023</v>
      </c>
      <c r="C2963" s="99" t="s">
        <v>10024</v>
      </c>
    </row>
    <row r="2964" spans="1:3" x14ac:dyDescent="0.25">
      <c r="A2964" s="98" t="s">
        <v>10025</v>
      </c>
      <c r="B2964" s="99" t="s">
        <v>10026</v>
      </c>
      <c r="C2964" s="99" t="s">
        <v>10027</v>
      </c>
    </row>
    <row r="2965" spans="1:3" x14ac:dyDescent="0.25">
      <c r="A2965" s="98" t="s">
        <v>10028</v>
      </c>
      <c r="B2965" s="99" t="s">
        <v>10029</v>
      </c>
      <c r="C2965" s="99" t="s">
        <v>10030</v>
      </c>
    </row>
    <row r="2966" spans="1:3" x14ac:dyDescent="0.25">
      <c r="A2966" s="98" t="s">
        <v>10031</v>
      </c>
      <c r="B2966" s="99" t="s">
        <v>10032</v>
      </c>
      <c r="C2966" s="99" t="s">
        <v>10033</v>
      </c>
    </row>
    <row r="2967" spans="1:3" x14ac:dyDescent="0.25">
      <c r="A2967" s="98" t="s">
        <v>10034</v>
      </c>
      <c r="B2967" s="99" t="s">
        <v>10035</v>
      </c>
      <c r="C2967" s="99" t="s">
        <v>10036</v>
      </c>
    </row>
    <row r="2968" spans="1:3" x14ac:dyDescent="0.25">
      <c r="A2968" s="98" t="s">
        <v>10037</v>
      </c>
      <c r="B2968" s="99" t="s">
        <v>10038</v>
      </c>
      <c r="C2968" s="99" t="s">
        <v>10039</v>
      </c>
    </row>
    <row r="2969" spans="1:3" x14ac:dyDescent="0.25">
      <c r="A2969" s="98" t="s">
        <v>10040</v>
      </c>
      <c r="B2969" s="99" t="s">
        <v>10041</v>
      </c>
      <c r="C2969" s="99" t="s">
        <v>10042</v>
      </c>
    </row>
    <row r="2970" spans="1:3" x14ac:dyDescent="0.25">
      <c r="A2970" s="98" t="s">
        <v>10043</v>
      </c>
      <c r="B2970" s="99" t="s">
        <v>10044</v>
      </c>
      <c r="C2970" s="99" t="s">
        <v>10045</v>
      </c>
    </row>
    <row r="2971" spans="1:3" x14ac:dyDescent="0.25">
      <c r="A2971" s="98" t="s">
        <v>10046</v>
      </c>
      <c r="B2971" s="99" t="s">
        <v>10047</v>
      </c>
      <c r="C2971" s="99" t="s">
        <v>10048</v>
      </c>
    </row>
    <row r="2972" spans="1:3" x14ac:dyDescent="0.25">
      <c r="A2972" s="98" t="s">
        <v>10049</v>
      </c>
      <c r="B2972" s="99" t="s">
        <v>10050</v>
      </c>
      <c r="C2972" s="99" t="s">
        <v>10051</v>
      </c>
    </row>
    <row r="2973" spans="1:3" x14ac:dyDescent="0.25">
      <c r="A2973" s="98" t="s">
        <v>10052</v>
      </c>
      <c r="B2973" s="99" t="s">
        <v>10053</v>
      </c>
      <c r="C2973" s="99" t="s">
        <v>10054</v>
      </c>
    </row>
    <row r="2974" spans="1:3" x14ac:dyDescent="0.25">
      <c r="A2974" s="98" t="s">
        <v>10055</v>
      </c>
      <c r="B2974" s="99" t="s">
        <v>10056</v>
      </c>
      <c r="C2974" s="99" t="s">
        <v>10057</v>
      </c>
    </row>
    <row r="2975" spans="1:3" x14ac:dyDescent="0.25">
      <c r="A2975" s="98" t="s">
        <v>10058</v>
      </c>
      <c r="B2975" s="99" t="s">
        <v>10059</v>
      </c>
      <c r="C2975" s="99" t="s">
        <v>10060</v>
      </c>
    </row>
    <row r="2976" spans="1:3" x14ac:dyDescent="0.25">
      <c r="A2976" s="98" t="s">
        <v>10061</v>
      </c>
      <c r="B2976" s="99" t="s">
        <v>10062</v>
      </c>
      <c r="C2976" s="99" t="s">
        <v>10063</v>
      </c>
    </row>
    <row r="2977" spans="1:3" x14ac:dyDescent="0.25">
      <c r="A2977" s="98" t="s">
        <v>10064</v>
      </c>
      <c r="B2977" s="99" t="s">
        <v>10065</v>
      </c>
      <c r="C2977" s="99" t="s">
        <v>10066</v>
      </c>
    </row>
    <row r="2978" spans="1:3" x14ac:dyDescent="0.25">
      <c r="A2978" s="98" t="s">
        <v>10067</v>
      </c>
      <c r="B2978" s="99" t="s">
        <v>10068</v>
      </c>
      <c r="C2978" s="99" t="s">
        <v>10069</v>
      </c>
    </row>
    <row r="2979" spans="1:3" x14ac:dyDescent="0.25">
      <c r="A2979" s="98" t="s">
        <v>10070</v>
      </c>
      <c r="B2979" s="99" t="s">
        <v>10071</v>
      </c>
      <c r="C2979" s="99" t="s">
        <v>10072</v>
      </c>
    </row>
    <row r="2980" spans="1:3" x14ac:dyDescent="0.25">
      <c r="A2980" s="98" t="s">
        <v>10073</v>
      </c>
      <c r="B2980" s="99" t="s">
        <v>10074</v>
      </c>
      <c r="C2980" s="99" t="s">
        <v>10075</v>
      </c>
    </row>
    <row r="2981" spans="1:3" x14ac:dyDescent="0.25">
      <c r="A2981" s="98" t="s">
        <v>10076</v>
      </c>
      <c r="B2981" s="99" t="s">
        <v>10077</v>
      </c>
      <c r="C2981" s="99" t="s">
        <v>10078</v>
      </c>
    </row>
    <row r="2982" spans="1:3" x14ac:dyDescent="0.25">
      <c r="A2982" s="98" t="s">
        <v>10079</v>
      </c>
      <c r="B2982" s="99" t="s">
        <v>10080</v>
      </c>
      <c r="C2982" s="99" t="s">
        <v>10081</v>
      </c>
    </row>
    <row r="2983" spans="1:3" x14ac:dyDescent="0.25">
      <c r="A2983" s="98" t="s">
        <v>10082</v>
      </c>
      <c r="B2983" s="99" t="s">
        <v>10083</v>
      </c>
      <c r="C2983" s="99" t="s">
        <v>10084</v>
      </c>
    </row>
    <row r="2984" spans="1:3" x14ac:dyDescent="0.25">
      <c r="A2984" s="98" t="s">
        <v>10085</v>
      </c>
      <c r="B2984" s="99" t="s">
        <v>10086</v>
      </c>
      <c r="C2984" s="99" t="s">
        <v>10087</v>
      </c>
    </row>
    <row r="2985" spans="1:3" x14ac:dyDescent="0.25">
      <c r="A2985" s="98" t="s">
        <v>10088</v>
      </c>
      <c r="B2985" s="99" t="s">
        <v>10089</v>
      </c>
      <c r="C2985" s="99" t="s">
        <v>10090</v>
      </c>
    </row>
    <row r="2986" spans="1:3" x14ac:dyDescent="0.25">
      <c r="A2986" s="98" t="s">
        <v>10091</v>
      </c>
      <c r="B2986" s="99" t="s">
        <v>10092</v>
      </c>
      <c r="C2986" s="99" t="s">
        <v>10093</v>
      </c>
    </row>
    <row r="2987" spans="1:3" x14ac:dyDescent="0.25">
      <c r="A2987" s="98" t="s">
        <v>10094</v>
      </c>
      <c r="B2987" s="99" t="s">
        <v>10095</v>
      </c>
      <c r="C2987" s="99" t="s">
        <v>10096</v>
      </c>
    </row>
    <row r="2988" spans="1:3" x14ac:dyDescent="0.25">
      <c r="A2988" s="98" t="s">
        <v>10097</v>
      </c>
      <c r="B2988" s="99" t="s">
        <v>10098</v>
      </c>
      <c r="C2988" s="99" t="s">
        <v>10099</v>
      </c>
    </row>
    <row r="2989" spans="1:3" x14ac:dyDescent="0.25">
      <c r="A2989" s="98" t="s">
        <v>10100</v>
      </c>
      <c r="B2989" s="99" t="s">
        <v>10101</v>
      </c>
      <c r="C2989" s="99" t="s">
        <v>10102</v>
      </c>
    </row>
    <row r="2990" spans="1:3" x14ac:dyDescent="0.25">
      <c r="A2990" s="98" t="s">
        <v>10103</v>
      </c>
      <c r="B2990" s="99" t="s">
        <v>10104</v>
      </c>
      <c r="C2990" s="99" t="s">
        <v>10105</v>
      </c>
    </row>
    <row r="2991" spans="1:3" x14ac:dyDescent="0.25">
      <c r="A2991" s="98" t="s">
        <v>10106</v>
      </c>
      <c r="B2991" s="99" t="s">
        <v>10107</v>
      </c>
      <c r="C2991" s="99" t="s">
        <v>10108</v>
      </c>
    </row>
    <row r="2992" spans="1:3" x14ac:dyDescent="0.25">
      <c r="A2992" s="98" t="s">
        <v>10109</v>
      </c>
      <c r="B2992" s="99" t="s">
        <v>10110</v>
      </c>
      <c r="C2992" s="99" t="s">
        <v>10111</v>
      </c>
    </row>
    <row r="2993" spans="1:3" x14ac:dyDescent="0.25">
      <c r="A2993" s="98" t="s">
        <v>10112</v>
      </c>
      <c r="B2993" s="99" t="s">
        <v>10113</v>
      </c>
      <c r="C2993" s="99" t="s">
        <v>10114</v>
      </c>
    </row>
    <row r="2994" spans="1:3" x14ac:dyDescent="0.25">
      <c r="A2994" s="98" t="s">
        <v>10115</v>
      </c>
      <c r="B2994" s="99" t="s">
        <v>10116</v>
      </c>
      <c r="C2994" s="99" t="s">
        <v>10117</v>
      </c>
    </row>
    <row r="2995" spans="1:3" x14ac:dyDescent="0.25">
      <c r="A2995" s="98" t="s">
        <v>10118</v>
      </c>
      <c r="B2995" s="99" t="s">
        <v>10119</v>
      </c>
      <c r="C2995" s="99" t="s">
        <v>10120</v>
      </c>
    </row>
    <row r="2996" spans="1:3" x14ac:dyDescent="0.25">
      <c r="A2996" s="98" t="s">
        <v>10121</v>
      </c>
      <c r="B2996" s="99" t="s">
        <v>10122</v>
      </c>
      <c r="C2996" s="99" t="s">
        <v>10123</v>
      </c>
    </row>
    <row r="2997" spans="1:3" x14ac:dyDescent="0.25">
      <c r="A2997" s="98" t="s">
        <v>10124</v>
      </c>
      <c r="B2997" s="99" t="s">
        <v>10125</v>
      </c>
      <c r="C2997" s="99" t="s">
        <v>10126</v>
      </c>
    </row>
    <row r="2998" spans="1:3" x14ac:dyDescent="0.25">
      <c r="A2998" s="98" t="s">
        <v>10127</v>
      </c>
      <c r="B2998" s="99" t="s">
        <v>10128</v>
      </c>
      <c r="C2998" s="99" t="s">
        <v>10129</v>
      </c>
    </row>
    <row r="2999" spans="1:3" x14ac:dyDescent="0.25">
      <c r="A2999" s="98" t="s">
        <v>10130</v>
      </c>
      <c r="B2999" s="99" t="s">
        <v>10131</v>
      </c>
      <c r="C2999" s="99" t="s">
        <v>10132</v>
      </c>
    </row>
    <row r="3000" spans="1:3" x14ac:dyDescent="0.25">
      <c r="A3000" s="98" t="s">
        <v>10133</v>
      </c>
      <c r="B3000" s="99" t="s">
        <v>10134</v>
      </c>
      <c r="C3000" s="99" t="s">
        <v>10135</v>
      </c>
    </row>
    <row r="3001" spans="1:3" x14ac:dyDescent="0.25">
      <c r="A3001" s="98" t="s">
        <v>10136</v>
      </c>
      <c r="B3001" s="99" t="s">
        <v>10137</v>
      </c>
      <c r="C3001" s="99" t="s">
        <v>10138</v>
      </c>
    </row>
    <row r="3002" spans="1:3" x14ac:dyDescent="0.25">
      <c r="A3002" s="98" t="s">
        <v>10139</v>
      </c>
      <c r="B3002" s="99" t="s">
        <v>10140</v>
      </c>
      <c r="C3002" s="99" t="s">
        <v>10141</v>
      </c>
    </row>
    <row r="3003" spans="1:3" x14ac:dyDescent="0.25">
      <c r="A3003" s="98" t="s">
        <v>10142</v>
      </c>
      <c r="B3003" s="99" t="s">
        <v>10143</v>
      </c>
      <c r="C3003" s="99" t="s">
        <v>10144</v>
      </c>
    </row>
    <row r="3004" spans="1:3" x14ac:dyDescent="0.25">
      <c r="A3004" s="98" t="s">
        <v>10145</v>
      </c>
      <c r="B3004" s="99" t="s">
        <v>10146</v>
      </c>
      <c r="C3004" s="99" t="s">
        <v>10147</v>
      </c>
    </row>
    <row r="3005" spans="1:3" x14ac:dyDescent="0.25">
      <c r="A3005" s="98" t="s">
        <v>10148</v>
      </c>
      <c r="B3005" s="99" t="s">
        <v>10149</v>
      </c>
      <c r="C3005" s="99" t="s">
        <v>10150</v>
      </c>
    </row>
    <row r="3006" spans="1:3" x14ac:dyDescent="0.25">
      <c r="A3006" s="98" t="s">
        <v>10151</v>
      </c>
      <c r="B3006" s="99" t="s">
        <v>10152</v>
      </c>
      <c r="C3006" s="99" t="s">
        <v>10153</v>
      </c>
    </row>
    <row r="3007" spans="1:3" x14ac:dyDescent="0.25">
      <c r="A3007" s="98" t="s">
        <v>10154</v>
      </c>
      <c r="B3007" s="99" t="s">
        <v>10155</v>
      </c>
      <c r="C3007" s="99" t="s">
        <v>10156</v>
      </c>
    </row>
    <row r="3008" spans="1:3" x14ac:dyDescent="0.25">
      <c r="A3008" s="98" t="s">
        <v>10157</v>
      </c>
      <c r="B3008" s="99" t="s">
        <v>10158</v>
      </c>
      <c r="C3008" s="99" t="s">
        <v>10159</v>
      </c>
    </row>
    <row r="3009" spans="1:3" x14ac:dyDescent="0.25">
      <c r="A3009" s="98" t="s">
        <v>10160</v>
      </c>
      <c r="B3009" s="99" t="s">
        <v>10161</v>
      </c>
      <c r="C3009" s="99" t="s">
        <v>10162</v>
      </c>
    </row>
    <row r="3010" spans="1:3" x14ac:dyDescent="0.25">
      <c r="A3010" s="98" t="s">
        <v>10163</v>
      </c>
      <c r="B3010" s="99" t="s">
        <v>10164</v>
      </c>
      <c r="C3010" s="99" t="s">
        <v>10165</v>
      </c>
    </row>
    <row r="3011" spans="1:3" x14ac:dyDescent="0.25">
      <c r="A3011" s="98" t="s">
        <v>10166</v>
      </c>
      <c r="B3011" s="99" t="s">
        <v>10167</v>
      </c>
      <c r="C3011" s="99" t="s">
        <v>10168</v>
      </c>
    </row>
    <row r="3012" spans="1:3" x14ac:dyDescent="0.25">
      <c r="A3012" s="98" t="s">
        <v>10169</v>
      </c>
      <c r="B3012" s="99" t="s">
        <v>10170</v>
      </c>
      <c r="C3012" s="99" t="s">
        <v>10171</v>
      </c>
    </row>
    <row r="3013" spans="1:3" x14ac:dyDescent="0.25">
      <c r="A3013" s="98" t="s">
        <v>10172</v>
      </c>
      <c r="B3013" s="99" t="s">
        <v>10173</v>
      </c>
      <c r="C3013" s="99" t="s">
        <v>10174</v>
      </c>
    </row>
    <row r="3014" spans="1:3" x14ac:dyDescent="0.25">
      <c r="A3014" s="98" t="s">
        <v>10175</v>
      </c>
      <c r="B3014" s="99" t="s">
        <v>10176</v>
      </c>
      <c r="C3014" s="99" t="s">
        <v>10177</v>
      </c>
    </row>
    <row r="3015" spans="1:3" x14ac:dyDescent="0.25">
      <c r="A3015" s="98" t="s">
        <v>10178</v>
      </c>
      <c r="B3015" s="99" t="s">
        <v>10179</v>
      </c>
      <c r="C3015" s="99" t="s">
        <v>10180</v>
      </c>
    </row>
    <row r="3016" spans="1:3" x14ac:dyDescent="0.25">
      <c r="A3016" s="98" t="s">
        <v>10181</v>
      </c>
      <c r="B3016" s="99" t="s">
        <v>10182</v>
      </c>
      <c r="C3016" s="99" t="s">
        <v>10183</v>
      </c>
    </row>
    <row r="3017" spans="1:3" x14ac:dyDescent="0.25">
      <c r="A3017" s="98" t="s">
        <v>10184</v>
      </c>
      <c r="B3017" s="99" t="s">
        <v>10185</v>
      </c>
      <c r="C3017" s="99" t="s">
        <v>10186</v>
      </c>
    </row>
    <row r="3018" spans="1:3" x14ac:dyDescent="0.25">
      <c r="A3018" s="98" t="s">
        <v>10187</v>
      </c>
      <c r="B3018" s="99" t="s">
        <v>10188</v>
      </c>
      <c r="C3018" s="99" t="s">
        <v>10189</v>
      </c>
    </row>
    <row r="3019" spans="1:3" x14ac:dyDescent="0.25">
      <c r="A3019" s="98" t="s">
        <v>10190</v>
      </c>
      <c r="B3019" s="99" t="s">
        <v>10191</v>
      </c>
      <c r="C3019" s="99" t="s">
        <v>10192</v>
      </c>
    </row>
    <row r="3020" spans="1:3" x14ac:dyDescent="0.25">
      <c r="A3020" s="98" t="s">
        <v>10193</v>
      </c>
      <c r="B3020" s="99" t="s">
        <v>10194</v>
      </c>
      <c r="C3020" s="99" t="s">
        <v>10195</v>
      </c>
    </row>
    <row r="3021" spans="1:3" x14ac:dyDescent="0.25">
      <c r="A3021" s="98" t="s">
        <v>10196</v>
      </c>
      <c r="B3021" s="99" t="s">
        <v>10197</v>
      </c>
      <c r="C3021" s="99" t="s">
        <v>10198</v>
      </c>
    </row>
    <row r="3022" spans="1:3" x14ac:dyDescent="0.25">
      <c r="A3022" s="98" t="s">
        <v>10199</v>
      </c>
      <c r="B3022" s="99" t="s">
        <v>10200</v>
      </c>
      <c r="C3022" s="99" t="s">
        <v>10201</v>
      </c>
    </row>
    <row r="3023" spans="1:3" x14ac:dyDescent="0.25">
      <c r="A3023" s="98" t="s">
        <v>10202</v>
      </c>
      <c r="B3023" s="99" t="s">
        <v>10203</v>
      </c>
      <c r="C3023" s="99" t="s">
        <v>10204</v>
      </c>
    </row>
    <row r="3024" spans="1:3" x14ac:dyDescent="0.25">
      <c r="A3024" s="98" t="s">
        <v>10205</v>
      </c>
      <c r="B3024" s="99" t="s">
        <v>10206</v>
      </c>
      <c r="C3024" s="99" t="s">
        <v>10207</v>
      </c>
    </row>
    <row r="3025" spans="1:3" x14ac:dyDescent="0.25">
      <c r="A3025" s="98" t="s">
        <v>10208</v>
      </c>
      <c r="B3025" s="99" t="s">
        <v>10209</v>
      </c>
      <c r="C3025" s="99" t="s">
        <v>10210</v>
      </c>
    </row>
    <row r="3026" spans="1:3" x14ac:dyDescent="0.25">
      <c r="A3026" s="98" t="s">
        <v>10211</v>
      </c>
      <c r="B3026" s="99" t="s">
        <v>10212</v>
      </c>
      <c r="C3026" s="99" t="s">
        <v>10213</v>
      </c>
    </row>
    <row r="3027" spans="1:3" x14ac:dyDescent="0.25">
      <c r="A3027" s="98" t="s">
        <v>10214</v>
      </c>
      <c r="B3027" s="99" t="s">
        <v>10215</v>
      </c>
      <c r="C3027" s="99" t="s">
        <v>10216</v>
      </c>
    </row>
    <row r="3028" spans="1:3" x14ac:dyDescent="0.25">
      <c r="A3028" s="98" t="s">
        <v>10217</v>
      </c>
      <c r="B3028" s="99" t="s">
        <v>10218</v>
      </c>
      <c r="C3028" s="99" t="s">
        <v>10219</v>
      </c>
    </row>
    <row r="3029" spans="1:3" x14ac:dyDescent="0.25">
      <c r="A3029" s="98" t="s">
        <v>10220</v>
      </c>
      <c r="B3029" s="99" t="s">
        <v>10221</v>
      </c>
      <c r="C3029" s="99" t="s">
        <v>10222</v>
      </c>
    </row>
    <row r="3030" spans="1:3" x14ac:dyDescent="0.25">
      <c r="A3030" s="98" t="s">
        <v>10223</v>
      </c>
      <c r="B3030" s="99" t="s">
        <v>10224</v>
      </c>
      <c r="C3030" s="99" t="s">
        <v>10225</v>
      </c>
    </row>
    <row r="3031" spans="1:3" x14ac:dyDescent="0.25">
      <c r="A3031" s="98" t="s">
        <v>10226</v>
      </c>
      <c r="B3031" s="99" t="s">
        <v>10227</v>
      </c>
      <c r="C3031" s="99" t="s">
        <v>10228</v>
      </c>
    </row>
    <row r="3032" spans="1:3" x14ac:dyDescent="0.25">
      <c r="A3032" s="98" t="s">
        <v>10229</v>
      </c>
      <c r="B3032" s="99" t="s">
        <v>10230</v>
      </c>
      <c r="C3032" s="99" t="s">
        <v>10231</v>
      </c>
    </row>
    <row r="3033" spans="1:3" x14ac:dyDescent="0.25">
      <c r="A3033" s="98" t="s">
        <v>10232</v>
      </c>
      <c r="B3033" s="99" t="s">
        <v>10233</v>
      </c>
      <c r="C3033" s="99" t="s">
        <v>10234</v>
      </c>
    </row>
    <row r="3034" spans="1:3" x14ac:dyDescent="0.25">
      <c r="A3034" s="98" t="s">
        <v>10235</v>
      </c>
      <c r="B3034" s="99" t="s">
        <v>10236</v>
      </c>
      <c r="C3034" s="99" t="s">
        <v>10237</v>
      </c>
    </row>
    <row r="3035" spans="1:3" x14ac:dyDescent="0.25">
      <c r="A3035" s="98" t="s">
        <v>10238</v>
      </c>
      <c r="B3035" s="99" t="s">
        <v>10239</v>
      </c>
      <c r="C3035" s="99" t="s">
        <v>10240</v>
      </c>
    </row>
    <row r="3036" spans="1:3" x14ac:dyDescent="0.25">
      <c r="A3036" s="98" t="s">
        <v>10241</v>
      </c>
      <c r="B3036" s="99" t="s">
        <v>10242</v>
      </c>
      <c r="C3036" s="99" t="s">
        <v>10243</v>
      </c>
    </row>
    <row r="3037" spans="1:3" x14ac:dyDescent="0.25">
      <c r="A3037" s="98" t="s">
        <v>10244</v>
      </c>
      <c r="B3037" s="99" t="s">
        <v>10245</v>
      </c>
      <c r="C3037" s="99" t="s">
        <v>10246</v>
      </c>
    </row>
    <row r="3038" spans="1:3" x14ac:dyDescent="0.25">
      <c r="A3038" s="98" t="s">
        <v>10247</v>
      </c>
      <c r="B3038" s="99" t="s">
        <v>10248</v>
      </c>
      <c r="C3038" s="99" t="s">
        <v>10249</v>
      </c>
    </row>
    <row r="3039" spans="1:3" x14ac:dyDescent="0.25">
      <c r="A3039" s="98" t="s">
        <v>10250</v>
      </c>
      <c r="B3039" s="99" t="s">
        <v>10251</v>
      </c>
      <c r="C3039" s="99" t="s">
        <v>10252</v>
      </c>
    </row>
    <row r="3040" spans="1:3" x14ac:dyDescent="0.25">
      <c r="A3040" s="98" t="s">
        <v>10253</v>
      </c>
      <c r="B3040" s="99" t="s">
        <v>10254</v>
      </c>
      <c r="C3040" s="99" t="s">
        <v>10255</v>
      </c>
    </row>
    <row r="3041" spans="1:3" x14ac:dyDescent="0.25">
      <c r="A3041" s="98" t="s">
        <v>10256</v>
      </c>
      <c r="B3041" s="99" t="s">
        <v>10257</v>
      </c>
      <c r="C3041" s="99" t="s">
        <v>10258</v>
      </c>
    </row>
    <row r="3042" spans="1:3" x14ac:dyDescent="0.25">
      <c r="A3042" s="98" t="s">
        <v>10259</v>
      </c>
      <c r="B3042" s="99" t="s">
        <v>10260</v>
      </c>
      <c r="C3042" s="99" t="s">
        <v>10261</v>
      </c>
    </row>
    <row r="3043" spans="1:3" x14ac:dyDescent="0.25">
      <c r="A3043" s="98" t="s">
        <v>10262</v>
      </c>
      <c r="B3043" s="99" t="s">
        <v>10263</v>
      </c>
      <c r="C3043" s="99" t="s">
        <v>10264</v>
      </c>
    </row>
    <row r="3044" spans="1:3" x14ac:dyDescent="0.25">
      <c r="A3044" s="98" t="s">
        <v>10265</v>
      </c>
      <c r="B3044" s="99" t="s">
        <v>10266</v>
      </c>
      <c r="C3044" s="99" t="s">
        <v>10267</v>
      </c>
    </row>
    <row r="3045" spans="1:3" x14ac:dyDescent="0.25">
      <c r="A3045" s="98" t="s">
        <v>10268</v>
      </c>
      <c r="B3045" s="99" t="s">
        <v>10269</v>
      </c>
      <c r="C3045" s="99" t="s">
        <v>10270</v>
      </c>
    </row>
    <row r="3046" spans="1:3" x14ac:dyDescent="0.25">
      <c r="A3046" s="98" t="s">
        <v>10271</v>
      </c>
      <c r="B3046" s="99" t="s">
        <v>10272</v>
      </c>
      <c r="C3046" s="99" t="s">
        <v>10273</v>
      </c>
    </row>
    <row r="3047" spans="1:3" x14ac:dyDescent="0.25">
      <c r="A3047" s="98" t="s">
        <v>10274</v>
      </c>
      <c r="B3047" s="99" t="s">
        <v>10275</v>
      </c>
      <c r="C3047" s="99" t="s">
        <v>10276</v>
      </c>
    </row>
    <row r="3048" spans="1:3" x14ac:dyDescent="0.25">
      <c r="A3048" s="98" t="s">
        <v>10277</v>
      </c>
      <c r="B3048" s="99" t="s">
        <v>10278</v>
      </c>
      <c r="C3048" s="99" t="s">
        <v>10279</v>
      </c>
    </row>
    <row r="3049" spans="1:3" x14ac:dyDescent="0.25">
      <c r="A3049" s="98" t="s">
        <v>10280</v>
      </c>
      <c r="B3049" s="99" t="s">
        <v>10281</v>
      </c>
      <c r="C3049" s="99" t="s">
        <v>10282</v>
      </c>
    </row>
    <row r="3050" spans="1:3" x14ac:dyDescent="0.25">
      <c r="A3050" s="98" t="s">
        <v>10283</v>
      </c>
      <c r="B3050" s="99" t="s">
        <v>10284</v>
      </c>
      <c r="C3050" s="99" t="s">
        <v>10285</v>
      </c>
    </row>
    <row r="3051" spans="1:3" x14ac:dyDescent="0.25">
      <c r="A3051" s="98" t="s">
        <v>10286</v>
      </c>
      <c r="B3051" s="99" t="s">
        <v>10287</v>
      </c>
      <c r="C3051" s="99" t="s">
        <v>10288</v>
      </c>
    </row>
    <row r="3052" spans="1:3" x14ac:dyDescent="0.25">
      <c r="A3052" s="98" t="s">
        <v>10289</v>
      </c>
      <c r="B3052" s="99" t="s">
        <v>10290</v>
      </c>
      <c r="C3052" s="99" t="s">
        <v>10291</v>
      </c>
    </row>
    <row r="3053" spans="1:3" x14ac:dyDescent="0.25">
      <c r="A3053" s="98" t="s">
        <v>10292</v>
      </c>
      <c r="B3053" s="99" t="s">
        <v>10293</v>
      </c>
      <c r="C3053" s="99" t="s">
        <v>10294</v>
      </c>
    </row>
    <row r="3054" spans="1:3" x14ac:dyDescent="0.25">
      <c r="A3054" s="98" t="s">
        <v>10295</v>
      </c>
      <c r="B3054" s="99" t="s">
        <v>10296</v>
      </c>
      <c r="C3054" s="99" t="s">
        <v>10297</v>
      </c>
    </row>
    <row r="3055" spans="1:3" x14ac:dyDescent="0.25">
      <c r="A3055" s="98" t="s">
        <v>10298</v>
      </c>
      <c r="B3055" s="99" t="s">
        <v>10299</v>
      </c>
      <c r="C3055" s="99" t="s">
        <v>10300</v>
      </c>
    </row>
    <row r="3056" spans="1:3" x14ac:dyDescent="0.25">
      <c r="A3056" s="98" t="s">
        <v>10301</v>
      </c>
      <c r="B3056" s="99" t="s">
        <v>10302</v>
      </c>
      <c r="C3056" s="99" t="s">
        <v>10303</v>
      </c>
    </row>
    <row r="3057" spans="1:3" x14ac:dyDescent="0.25">
      <c r="A3057" s="98" t="s">
        <v>10304</v>
      </c>
      <c r="B3057" s="99" t="s">
        <v>10305</v>
      </c>
      <c r="C3057" s="99" t="s">
        <v>10306</v>
      </c>
    </row>
    <row r="3058" spans="1:3" x14ac:dyDescent="0.25">
      <c r="A3058" s="98" t="s">
        <v>10307</v>
      </c>
      <c r="B3058" s="99" t="s">
        <v>10308</v>
      </c>
      <c r="C3058" s="99" t="s">
        <v>10309</v>
      </c>
    </row>
    <row r="3059" spans="1:3" x14ac:dyDescent="0.25">
      <c r="A3059" s="98" t="s">
        <v>10310</v>
      </c>
      <c r="B3059" s="99" t="s">
        <v>10311</v>
      </c>
      <c r="C3059" s="99" t="s">
        <v>10312</v>
      </c>
    </row>
    <row r="3060" spans="1:3" x14ac:dyDescent="0.25">
      <c r="A3060" s="98" t="s">
        <v>10313</v>
      </c>
      <c r="B3060" s="99" t="s">
        <v>10314</v>
      </c>
      <c r="C3060" s="99" t="s">
        <v>10315</v>
      </c>
    </row>
    <row r="3061" spans="1:3" x14ac:dyDescent="0.25">
      <c r="A3061" s="98" t="s">
        <v>10316</v>
      </c>
      <c r="B3061" s="99" t="s">
        <v>10317</v>
      </c>
      <c r="C3061" s="99" t="s">
        <v>10318</v>
      </c>
    </row>
    <row r="3062" spans="1:3" x14ac:dyDescent="0.25">
      <c r="A3062" s="98" t="s">
        <v>10319</v>
      </c>
      <c r="B3062" s="99" t="s">
        <v>10320</v>
      </c>
      <c r="C3062" s="99" t="s">
        <v>10321</v>
      </c>
    </row>
    <row r="3063" spans="1:3" x14ac:dyDescent="0.25">
      <c r="A3063" s="98" t="s">
        <v>10322</v>
      </c>
      <c r="B3063" s="99" t="s">
        <v>10323</v>
      </c>
      <c r="C3063" s="99" t="s">
        <v>10324</v>
      </c>
    </row>
    <row r="3064" spans="1:3" x14ac:dyDescent="0.25">
      <c r="A3064" s="98" t="s">
        <v>10325</v>
      </c>
      <c r="B3064" s="99" t="s">
        <v>10326</v>
      </c>
      <c r="C3064" s="99" t="s">
        <v>10327</v>
      </c>
    </row>
    <row r="3065" spans="1:3" x14ac:dyDescent="0.25">
      <c r="A3065" s="98" t="s">
        <v>10328</v>
      </c>
      <c r="B3065" s="99" t="s">
        <v>10329</v>
      </c>
      <c r="C3065" s="99" t="s">
        <v>10330</v>
      </c>
    </row>
    <row r="3066" spans="1:3" x14ac:dyDescent="0.25">
      <c r="A3066" s="98" t="s">
        <v>10331</v>
      </c>
      <c r="B3066" s="99" t="s">
        <v>10332</v>
      </c>
      <c r="C3066" s="99" t="s">
        <v>10333</v>
      </c>
    </row>
    <row r="3067" spans="1:3" x14ac:dyDescent="0.25">
      <c r="A3067" s="98" t="s">
        <v>10334</v>
      </c>
      <c r="B3067" s="99" t="s">
        <v>10335</v>
      </c>
      <c r="C3067" s="99" t="s">
        <v>10336</v>
      </c>
    </row>
    <row r="3068" spans="1:3" x14ac:dyDescent="0.25">
      <c r="A3068" s="98" t="s">
        <v>10337</v>
      </c>
      <c r="B3068" s="99" t="s">
        <v>10338</v>
      </c>
      <c r="C3068" s="99" t="s">
        <v>10339</v>
      </c>
    </row>
    <row r="3069" spans="1:3" x14ac:dyDescent="0.25">
      <c r="A3069" s="98" t="s">
        <v>10340</v>
      </c>
      <c r="B3069" s="99" t="s">
        <v>10341</v>
      </c>
      <c r="C3069" s="99" t="s">
        <v>10342</v>
      </c>
    </row>
    <row r="3070" spans="1:3" x14ac:dyDescent="0.25">
      <c r="A3070" s="98" t="s">
        <v>10343</v>
      </c>
      <c r="B3070" s="99" t="s">
        <v>10344</v>
      </c>
      <c r="C3070" s="99" t="s">
        <v>10345</v>
      </c>
    </row>
    <row r="3071" spans="1:3" x14ac:dyDescent="0.25">
      <c r="A3071" s="98" t="s">
        <v>10346</v>
      </c>
      <c r="B3071" s="99" t="s">
        <v>10347</v>
      </c>
      <c r="C3071" s="99" t="s">
        <v>10348</v>
      </c>
    </row>
    <row r="3072" spans="1:3" x14ac:dyDescent="0.25">
      <c r="A3072" s="98" t="s">
        <v>10349</v>
      </c>
      <c r="B3072" s="99" t="s">
        <v>10350</v>
      </c>
      <c r="C3072" s="99" t="s">
        <v>10351</v>
      </c>
    </row>
    <row r="3073" spans="1:3" x14ac:dyDescent="0.25">
      <c r="A3073" s="98" t="s">
        <v>10352</v>
      </c>
      <c r="B3073" s="99" t="s">
        <v>10353</v>
      </c>
      <c r="C3073" s="99" t="s">
        <v>10354</v>
      </c>
    </row>
    <row r="3074" spans="1:3" x14ac:dyDescent="0.25">
      <c r="A3074" s="98" t="s">
        <v>10355</v>
      </c>
      <c r="B3074" s="99" t="s">
        <v>10356</v>
      </c>
      <c r="C3074" s="99" t="s">
        <v>10357</v>
      </c>
    </row>
    <row r="3075" spans="1:3" x14ac:dyDescent="0.25">
      <c r="A3075" s="98" t="s">
        <v>10358</v>
      </c>
      <c r="B3075" s="99" t="s">
        <v>10359</v>
      </c>
      <c r="C3075" s="99" t="s">
        <v>10360</v>
      </c>
    </row>
    <row r="3076" spans="1:3" x14ac:dyDescent="0.25">
      <c r="A3076" s="98" t="s">
        <v>10361</v>
      </c>
      <c r="B3076" s="99" t="s">
        <v>10362</v>
      </c>
      <c r="C3076" s="99" t="s">
        <v>10363</v>
      </c>
    </row>
    <row r="3077" spans="1:3" x14ac:dyDescent="0.25">
      <c r="A3077" s="98" t="s">
        <v>10364</v>
      </c>
      <c r="B3077" s="99" t="s">
        <v>10365</v>
      </c>
      <c r="C3077" s="99" t="s">
        <v>10366</v>
      </c>
    </row>
    <row r="3078" spans="1:3" x14ac:dyDescent="0.25">
      <c r="A3078" s="98" t="s">
        <v>10367</v>
      </c>
      <c r="B3078" s="99" t="s">
        <v>10368</v>
      </c>
      <c r="C3078" s="99" t="s">
        <v>10369</v>
      </c>
    </row>
    <row r="3079" spans="1:3" x14ac:dyDescent="0.25">
      <c r="A3079" s="98" t="s">
        <v>10370</v>
      </c>
      <c r="B3079" s="99" t="s">
        <v>10371</v>
      </c>
      <c r="C3079" s="99" t="s">
        <v>10372</v>
      </c>
    </row>
    <row r="3080" spans="1:3" x14ac:dyDescent="0.25">
      <c r="A3080" s="98" t="s">
        <v>10373</v>
      </c>
      <c r="B3080" s="99" t="s">
        <v>10374</v>
      </c>
      <c r="C3080" s="99" t="s">
        <v>10375</v>
      </c>
    </row>
    <row r="3081" spans="1:3" x14ac:dyDescent="0.25">
      <c r="A3081" s="98" t="s">
        <v>10376</v>
      </c>
      <c r="B3081" s="99" t="s">
        <v>10377</v>
      </c>
      <c r="C3081" s="99" t="s">
        <v>10378</v>
      </c>
    </row>
    <row r="3082" spans="1:3" x14ac:dyDescent="0.25">
      <c r="A3082" s="98" t="s">
        <v>10379</v>
      </c>
      <c r="B3082" s="99" t="s">
        <v>10380</v>
      </c>
      <c r="C3082" s="99" t="s">
        <v>10381</v>
      </c>
    </row>
    <row r="3083" spans="1:3" x14ac:dyDescent="0.25">
      <c r="A3083" s="98" t="s">
        <v>10382</v>
      </c>
      <c r="B3083" s="99" t="s">
        <v>10383</v>
      </c>
      <c r="C3083" s="99" t="s">
        <v>10384</v>
      </c>
    </row>
    <row r="3084" spans="1:3" x14ac:dyDescent="0.25">
      <c r="A3084" s="98" t="s">
        <v>10385</v>
      </c>
      <c r="B3084" s="99" t="s">
        <v>10386</v>
      </c>
      <c r="C3084" s="99" t="s">
        <v>10387</v>
      </c>
    </row>
    <row r="3085" spans="1:3" x14ac:dyDescent="0.25">
      <c r="A3085" s="98" t="s">
        <v>10388</v>
      </c>
      <c r="B3085" s="99" t="s">
        <v>10389</v>
      </c>
      <c r="C3085" s="99" t="s">
        <v>10390</v>
      </c>
    </row>
    <row r="3086" spans="1:3" x14ac:dyDescent="0.25">
      <c r="A3086" s="98" t="s">
        <v>10391</v>
      </c>
      <c r="B3086" s="99" t="s">
        <v>10392</v>
      </c>
      <c r="C3086" s="99" t="s">
        <v>10393</v>
      </c>
    </row>
    <row r="3087" spans="1:3" x14ac:dyDescent="0.25">
      <c r="A3087" s="98" t="s">
        <v>10394</v>
      </c>
      <c r="B3087" s="99" t="s">
        <v>10395</v>
      </c>
      <c r="C3087" s="99" t="s">
        <v>10396</v>
      </c>
    </row>
    <row r="3088" spans="1:3" x14ac:dyDescent="0.25">
      <c r="A3088" s="98" t="s">
        <v>10397</v>
      </c>
      <c r="B3088" s="99" t="s">
        <v>10398</v>
      </c>
      <c r="C3088" s="99" t="s">
        <v>10399</v>
      </c>
    </row>
    <row r="3089" spans="1:3" x14ac:dyDescent="0.25">
      <c r="A3089" s="98" t="s">
        <v>10400</v>
      </c>
      <c r="B3089" s="99" t="s">
        <v>10401</v>
      </c>
      <c r="C3089" s="99" t="s">
        <v>10402</v>
      </c>
    </row>
    <row r="3090" spans="1:3" x14ac:dyDescent="0.25">
      <c r="A3090" s="98" t="s">
        <v>10403</v>
      </c>
      <c r="B3090" s="99" t="s">
        <v>10404</v>
      </c>
      <c r="C3090" s="99" t="s">
        <v>10405</v>
      </c>
    </row>
    <row r="3091" spans="1:3" x14ac:dyDescent="0.25">
      <c r="A3091" s="98" t="s">
        <v>10406</v>
      </c>
      <c r="B3091" s="99" t="s">
        <v>10407</v>
      </c>
      <c r="C3091" s="99" t="s">
        <v>10408</v>
      </c>
    </row>
    <row r="3092" spans="1:3" x14ac:dyDescent="0.25">
      <c r="A3092" s="98" t="s">
        <v>10409</v>
      </c>
      <c r="B3092" s="99" t="s">
        <v>10410</v>
      </c>
      <c r="C3092" s="99" t="s">
        <v>10411</v>
      </c>
    </row>
    <row r="3093" spans="1:3" x14ac:dyDescent="0.25">
      <c r="A3093" s="98" t="s">
        <v>10412</v>
      </c>
      <c r="B3093" s="99" t="s">
        <v>10413</v>
      </c>
      <c r="C3093" s="99" t="s">
        <v>10414</v>
      </c>
    </row>
    <row r="3094" spans="1:3" x14ac:dyDescent="0.25">
      <c r="A3094" s="98" t="s">
        <v>10415</v>
      </c>
      <c r="B3094" s="99" t="s">
        <v>10416</v>
      </c>
      <c r="C3094" s="99" t="s">
        <v>10417</v>
      </c>
    </row>
    <row r="3095" spans="1:3" x14ac:dyDescent="0.25">
      <c r="A3095" s="98" t="s">
        <v>10418</v>
      </c>
      <c r="B3095" s="99" t="s">
        <v>10419</v>
      </c>
      <c r="C3095" s="99" t="s">
        <v>10420</v>
      </c>
    </row>
    <row r="3096" spans="1:3" x14ac:dyDescent="0.25">
      <c r="A3096" s="98" t="s">
        <v>10421</v>
      </c>
      <c r="B3096" s="99" t="s">
        <v>10422</v>
      </c>
      <c r="C3096" s="99" t="s">
        <v>10423</v>
      </c>
    </row>
    <row r="3097" spans="1:3" x14ac:dyDescent="0.25">
      <c r="A3097" s="98" t="s">
        <v>10424</v>
      </c>
      <c r="B3097" s="99" t="s">
        <v>10425</v>
      </c>
      <c r="C3097" s="99" t="s">
        <v>10426</v>
      </c>
    </row>
    <row r="3098" spans="1:3" x14ac:dyDescent="0.25">
      <c r="A3098" s="98" t="s">
        <v>10427</v>
      </c>
      <c r="B3098" s="99" t="s">
        <v>10428</v>
      </c>
      <c r="C3098" s="99" t="s">
        <v>10429</v>
      </c>
    </row>
    <row r="3099" spans="1:3" x14ac:dyDescent="0.25">
      <c r="A3099" s="98" t="s">
        <v>10430</v>
      </c>
      <c r="B3099" s="99" t="s">
        <v>10431</v>
      </c>
      <c r="C3099" s="99" t="s">
        <v>10432</v>
      </c>
    </row>
    <row r="3100" spans="1:3" x14ac:dyDescent="0.25">
      <c r="A3100" s="98" t="s">
        <v>10433</v>
      </c>
      <c r="B3100" s="99" t="s">
        <v>10434</v>
      </c>
      <c r="C3100" s="99" t="s">
        <v>10435</v>
      </c>
    </row>
    <row r="3101" spans="1:3" x14ac:dyDescent="0.25">
      <c r="A3101" s="98" t="s">
        <v>10436</v>
      </c>
      <c r="B3101" s="99" t="s">
        <v>10437</v>
      </c>
      <c r="C3101" s="99" t="s">
        <v>10438</v>
      </c>
    </row>
    <row r="3102" spans="1:3" x14ac:dyDescent="0.25">
      <c r="A3102" s="98" t="s">
        <v>10439</v>
      </c>
      <c r="B3102" s="99" t="s">
        <v>10440</v>
      </c>
      <c r="C3102" s="99" t="s">
        <v>10441</v>
      </c>
    </row>
    <row r="3103" spans="1:3" x14ac:dyDescent="0.25">
      <c r="A3103" s="98" t="s">
        <v>10442</v>
      </c>
      <c r="B3103" s="99" t="s">
        <v>10443</v>
      </c>
      <c r="C3103" s="99" t="s">
        <v>10444</v>
      </c>
    </row>
    <row r="3104" spans="1:3" x14ac:dyDescent="0.25">
      <c r="A3104" s="98" t="s">
        <v>10445</v>
      </c>
      <c r="B3104" s="99" t="s">
        <v>10446</v>
      </c>
      <c r="C3104" s="99" t="s">
        <v>10447</v>
      </c>
    </row>
    <row r="3105" spans="1:3" x14ac:dyDescent="0.25">
      <c r="A3105" s="98" t="s">
        <v>10448</v>
      </c>
      <c r="B3105" s="99" t="s">
        <v>10449</v>
      </c>
      <c r="C3105" s="99" t="s">
        <v>10450</v>
      </c>
    </row>
    <row r="3106" spans="1:3" x14ac:dyDescent="0.25">
      <c r="A3106" s="98" t="s">
        <v>10451</v>
      </c>
      <c r="B3106" s="99" t="s">
        <v>10452</v>
      </c>
      <c r="C3106" s="99" t="s">
        <v>10453</v>
      </c>
    </row>
    <row r="3107" spans="1:3" x14ac:dyDescent="0.25">
      <c r="A3107" s="98" t="s">
        <v>10454</v>
      </c>
      <c r="B3107" s="99" t="s">
        <v>10455</v>
      </c>
      <c r="C3107" s="99" t="s">
        <v>10456</v>
      </c>
    </row>
    <row r="3108" spans="1:3" x14ac:dyDescent="0.25">
      <c r="A3108" s="98" t="s">
        <v>10457</v>
      </c>
      <c r="B3108" s="99" t="s">
        <v>10458</v>
      </c>
      <c r="C3108" s="99" t="s">
        <v>10459</v>
      </c>
    </row>
    <row r="3109" spans="1:3" x14ac:dyDescent="0.25">
      <c r="A3109" s="98" t="s">
        <v>10460</v>
      </c>
      <c r="B3109" s="99" t="s">
        <v>10461</v>
      </c>
      <c r="C3109" s="99" t="s">
        <v>10462</v>
      </c>
    </row>
    <row r="3110" spans="1:3" x14ac:dyDescent="0.25">
      <c r="A3110" s="98" t="s">
        <v>10463</v>
      </c>
      <c r="B3110" s="99" t="s">
        <v>10464</v>
      </c>
      <c r="C3110" s="99" t="s">
        <v>10465</v>
      </c>
    </row>
    <row r="3111" spans="1:3" x14ac:dyDescent="0.25">
      <c r="A3111" s="98" t="s">
        <v>10466</v>
      </c>
      <c r="B3111" s="99" t="s">
        <v>10467</v>
      </c>
      <c r="C3111" s="99" t="s">
        <v>10468</v>
      </c>
    </row>
    <row r="3112" spans="1:3" x14ac:dyDescent="0.25">
      <c r="A3112" s="98" t="s">
        <v>10469</v>
      </c>
      <c r="B3112" s="99" t="s">
        <v>10470</v>
      </c>
      <c r="C3112" s="99" t="s">
        <v>10471</v>
      </c>
    </row>
    <row r="3113" spans="1:3" x14ac:dyDescent="0.25">
      <c r="A3113" s="98" t="s">
        <v>10472</v>
      </c>
      <c r="B3113" s="99" t="s">
        <v>10473</v>
      </c>
      <c r="C3113" s="99" t="s">
        <v>10474</v>
      </c>
    </row>
    <row r="3114" spans="1:3" x14ac:dyDescent="0.25">
      <c r="A3114" s="98" t="s">
        <v>10475</v>
      </c>
      <c r="B3114" s="99" t="s">
        <v>10476</v>
      </c>
      <c r="C3114" s="99" t="s">
        <v>10477</v>
      </c>
    </row>
    <row r="3115" spans="1:3" x14ac:dyDescent="0.25">
      <c r="A3115" s="98" t="s">
        <v>10478</v>
      </c>
      <c r="B3115" s="99" t="s">
        <v>10479</v>
      </c>
      <c r="C3115" s="99" t="s">
        <v>10480</v>
      </c>
    </row>
    <row r="3116" spans="1:3" x14ac:dyDescent="0.25">
      <c r="A3116" s="98" t="s">
        <v>10481</v>
      </c>
      <c r="B3116" s="99" t="s">
        <v>10482</v>
      </c>
      <c r="C3116" s="99" t="s">
        <v>10483</v>
      </c>
    </row>
    <row r="3117" spans="1:3" x14ac:dyDescent="0.25">
      <c r="A3117" s="98" t="s">
        <v>10484</v>
      </c>
      <c r="B3117" s="99" t="s">
        <v>10485</v>
      </c>
      <c r="C3117" s="99" t="s">
        <v>10486</v>
      </c>
    </row>
    <row r="3118" spans="1:3" x14ac:dyDescent="0.25">
      <c r="A3118" s="98" t="s">
        <v>10487</v>
      </c>
      <c r="B3118" s="99" t="s">
        <v>10488</v>
      </c>
      <c r="C3118" s="99" t="s">
        <v>10489</v>
      </c>
    </row>
    <row r="3119" spans="1:3" x14ac:dyDescent="0.25">
      <c r="A3119" s="98" t="s">
        <v>10490</v>
      </c>
      <c r="B3119" s="99" t="s">
        <v>10491</v>
      </c>
      <c r="C3119" s="99" t="s">
        <v>10492</v>
      </c>
    </row>
    <row r="3120" spans="1:3" x14ac:dyDescent="0.25">
      <c r="A3120" s="98" t="s">
        <v>10493</v>
      </c>
      <c r="B3120" s="99" t="s">
        <v>10494</v>
      </c>
      <c r="C3120" s="99" t="s">
        <v>10495</v>
      </c>
    </row>
    <row r="3121" spans="1:3" x14ac:dyDescent="0.25">
      <c r="A3121" s="98" t="s">
        <v>10496</v>
      </c>
      <c r="B3121" s="99" t="s">
        <v>10497</v>
      </c>
      <c r="C3121" s="99" t="s">
        <v>10498</v>
      </c>
    </row>
    <row r="3122" spans="1:3" x14ac:dyDescent="0.25">
      <c r="A3122" s="98" t="s">
        <v>10499</v>
      </c>
      <c r="B3122" s="99" t="s">
        <v>10500</v>
      </c>
      <c r="C3122" s="99" t="s">
        <v>10501</v>
      </c>
    </row>
    <row r="3123" spans="1:3" x14ac:dyDescent="0.25">
      <c r="A3123" s="98" t="s">
        <v>10502</v>
      </c>
      <c r="B3123" s="99" t="s">
        <v>10503</v>
      </c>
      <c r="C3123" s="99" t="s">
        <v>10504</v>
      </c>
    </row>
    <row r="3124" spans="1:3" x14ac:dyDescent="0.25">
      <c r="A3124" s="98" t="s">
        <v>10505</v>
      </c>
      <c r="B3124" s="99" t="s">
        <v>10506</v>
      </c>
      <c r="C3124" s="99" t="s">
        <v>10507</v>
      </c>
    </row>
    <row r="3125" spans="1:3" x14ac:dyDescent="0.25">
      <c r="A3125" s="98" t="s">
        <v>10508</v>
      </c>
      <c r="B3125" s="99" t="s">
        <v>10509</v>
      </c>
      <c r="C3125" s="99" t="s">
        <v>10510</v>
      </c>
    </row>
    <row r="3126" spans="1:3" x14ac:dyDescent="0.25">
      <c r="A3126" s="98" t="s">
        <v>10511</v>
      </c>
      <c r="B3126" s="99" t="s">
        <v>10512</v>
      </c>
      <c r="C3126" s="99" t="s">
        <v>10513</v>
      </c>
    </row>
    <row r="3127" spans="1:3" x14ac:dyDescent="0.25">
      <c r="A3127" s="98" t="s">
        <v>10514</v>
      </c>
      <c r="B3127" s="99" t="s">
        <v>10515</v>
      </c>
      <c r="C3127" s="99" t="s">
        <v>10516</v>
      </c>
    </row>
    <row r="3128" spans="1:3" x14ac:dyDescent="0.25">
      <c r="A3128" s="98" t="s">
        <v>10517</v>
      </c>
      <c r="B3128" s="99" t="s">
        <v>10518</v>
      </c>
      <c r="C3128" s="99" t="s">
        <v>10519</v>
      </c>
    </row>
    <row r="3129" spans="1:3" x14ac:dyDescent="0.25">
      <c r="A3129" s="98" t="s">
        <v>10520</v>
      </c>
      <c r="B3129" s="99" t="s">
        <v>10521</v>
      </c>
      <c r="C3129" s="99" t="s">
        <v>10522</v>
      </c>
    </row>
    <row r="3130" spans="1:3" x14ac:dyDescent="0.25">
      <c r="A3130" s="98" t="s">
        <v>10523</v>
      </c>
      <c r="B3130" s="99" t="s">
        <v>10524</v>
      </c>
      <c r="C3130" s="99" t="s">
        <v>10525</v>
      </c>
    </row>
    <row r="3131" spans="1:3" x14ac:dyDescent="0.25">
      <c r="A3131" s="98" t="s">
        <v>10526</v>
      </c>
      <c r="B3131" s="99" t="s">
        <v>10527</v>
      </c>
      <c r="C3131" s="99" t="s">
        <v>10528</v>
      </c>
    </row>
    <row r="3132" spans="1:3" x14ac:dyDescent="0.25">
      <c r="A3132" s="98" t="s">
        <v>10529</v>
      </c>
      <c r="B3132" s="99" t="s">
        <v>10530</v>
      </c>
      <c r="C3132" s="99" t="s">
        <v>10531</v>
      </c>
    </row>
    <row r="3133" spans="1:3" x14ac:dyDescent="0.25">
      <c r="A3133" s="98" t="s">
        <v>10532</v>
      </c>
      <c r="B3133" s="99" t="s">
        <v>10533</v>
      </c>
      <c r="C3133" s="99" t="s">
        <v>10534</v>
      </c>
    </row>
    <row r="3134" spans="1:3" x14ac:dyDescent="0.25">
      <c r="A3134" s="98" t="s">
        <v>10535</v>
      </c>
      <c r="B3134" s="99" t="s">
        <v>10536</v>
      </c>
      <c r="C3134" s="99" t="s">
        <v>10537</v>
      </c>
    </row>
    <row r="3135" spans="1:3" x14ac:dyDescent="0.25">
      <c r="A3135" s="98" t="s">
        <v>10538</v>
      </c>
      <c r="B3135" s="99" t="s">
        <v>10539</v>
      </c>
      <c r="C3135" s="99" t="s">
        <v>10540</v>
      </c>
    </row>
    <row r="3136" spans="1:3" x14ac:dyDescent="0.25">
      <c r="A3136" s="98" t="s">
        <v>10541</v>
      </c>
      <c r="B3136" s="99" t="s">
        <v>10542</v>
      </c>
      <c r="C3136" s="99" t="s">
        <v>10543</v>
      </c>
    </row>
    <row r="3137" spans="1:3" x14ac:dyDescent="0.25">
      <c r="A3137" s="98" t="s">
        <v>10544</v>
      </c>
      <c r="B3137" s="99" t="s">
        <v>10545</v>
      </c>
      <c r="C3137" s="99" t="s">
        <v>10546</v>
      </c>
    </row>
    <row r="3138" spans="1:3" x14ac:dyDescent="0.25">
      <c r="A3138" s="98" t="s">
        <v>10547</v>
      </c>
      <c r="B3138" s="99" t="s">
        <v>10548</v>
      </c>
      <c r="C3138" s="99" t="s">
        <v>10549</v>
      </c>
    </row>
    <row r="3139" spans="1:3" x14ac:dyDescent="0.25">
      <c r="A3139" s="98" t="s">
        <v>10550</v>
      </c>
      <c r="B3139" s="99" t="s">
        <v>10551</v>
      </c>
      <c r="C3139" s="99" t="s">
        <v>10552</v>
      </c>
    </row>
    <row r="3140" spans="1:3" x14ac:dyDescent="0.25">
      <c r="A3140" s="98" t="s">
        <v>10553</v>
      </c>
      <c r="B3140" s="99" t="s">
        <v>10554</v>
      </c>
      <c r="C3140" s="99" t="s">
        <v>10555</v>
      </c>
    </row>
    <row r="3141" spans="1:3" x14ac:dyDescent="0.25">
      <c r="A3141" s="98" t="s">
        <v>10556</v>
      </c>
      <c r="B3141" s="99" t="s">
        <v>10557</v>
      </c>
      <c r="C3141" s="99" t="s">
        <v>10558</v>
      </c>
    </row>
    <row r="3142" spans="1:3" x14ac:dyDescent="0.25">
      <c r="A3142" s="98" t="s">
        <v>10559</v>
      </c>
      <c r="B3142" s="99" t="s">
        <v>10560</v>
      </c>
      <c r="C3142" s="99" t="s">
        <v>10561</v>
      </c>
    </row>
    <row r="3143" spans="1:3" x14ac:dyDescent="0.25">
      <c r="A3143" s="98" t="s">
        <v>10562</v>
      </c>
      <c r="B3143" s="99" t="s">
        <v>10563</v>
      </c>
      <c r="C3143" s="99" t="s">
        <v>10564</v>
      </c>
    </row>
    <row r="3144" spans="1:3" x14ac:dyDescent="0.25">
      <c r="A3144" s="98" t="s">
        <v>10565</v>
      </c>
      <c r="B3144" s="99" t="s">
        <v>10566</v>
      </c>
      <c r="C3144" s="99" t="s">
        <v>10567</v>
      </c>
    </row>
    <row r="3145" spans="1:3" x14ac:dyDescent="0.25">
      <c r="A3145" s="98" t="s">
        <v>10568</v>
      </c>
      <c r="B3145" s="99" t="s">
        <v>10569</v>
      </c>
      <c r="C3145" s="99" t="s">
        <v>10570</v>
      </c>
    </row>
    <row r="3146" spans="1:3" x14ac:dyDescent="0.25">
      <c r="A3146" s="98" t="s">
        <v>10571</v>
      </c>
      <c r="B3146" s="99" t="s">
        <v>10572</v>
      </c>
      <c r="C3146" s="99" t="s">
        <v>10573</v>
      </c>
    </row>
    <row r="3147" spans="1:3" x14ac:dyDescent="0.25">
      <c r="A3147" s="98" t="s">
        <v>10574</v>
      </c>
      <c r="B3147" s="99" t="s">
        <v>10575</v>
      </c>
      <c r="C3147" s="99" t="s">
        <v>10576</v>
      </c>
    </row>
    <row r="3148" spans="1:3" x14ac:dyDescent="0.25">
      <c r="A3148" s="98" t="s">
        <v>10577</v>
      </c>
      <c r="B3148" s="99" t="s">
        <v>10578</v>
      </c>
      <c r="C3148" s="99" t="s">
        <v>10579</v>
      </c>
    </row>
    <row r="3149" spans="1:3" x14ac:dyDescent="0.25">
      <c r="A3149" s="98" t="s">
        <v>10580</v>
      </c>
      <c r="B3149" s="99" t="s">
        <v>10581</v>
      </c>
      <c r="C3149" s="99" t="s">
        <v>10582</v>
      </c>
    </row>
    <row r="3150" spans="1:3" x14ac:dyDescent="0.25">
      <c r="A3150" s="98" t="s">
        <v>10583</v>
      </c>
      <c r="B3150" s="99" t="s">
        <v>10584</v>
      </c>
      <c r="C3150" s="99" t="s">
        <v>10585</v>
      </c>
    </row>
    <row r="3151" spans="1:3" x14ac:dyDescent="0.25">
      <c r="A3151" s="98" t="s">
        <v>10586</v>
      </c>
      <c r="B3151" s="99" t="s">
        <v>10587</v>
      </c>
      <c r="C3151" s="99" t="s">
        <v>10588</v>
      </c>
    </row>
    <row r="3152" spans="1:3" x14ac:dyDescent="0.25">
      <c r="A3152" s="98" t="s">
        <v>10589</v>
      </c>
      <c r="B3152" s="99" t="s">
        <v>10590</v>
      </c>
      <c r="C3152" s="99" t="s">
        <v>10591</v>
      </c>
    </row>
    <row r="3153" spans="1:3" x14ac:dyDescent="0.25">
      <c r="A3153" s="98" t="s">
        <v>10592</v>
      </c>
      <c r="B3153" s="99" t="s">
        <v>10593</v>
      </c>
      <c r="C3153" s="99" t="s">
        <v>10594</v>
      </c>
    </row>
    <row r="3154" spans="1:3" x14ac:dyDescent="0.25">
      <c r="A3154" s="98" t="s">
        <v>10595</v>
      </c>
      <c r="B3154" s="99" t="s">
        <v>10596</v>
      </c>
      <c r="C3154" s="99" t="s">
        <v>10597</v>
      </c>
    </row>
    <row r="3155" spans="1:3" x14ac:dyDescent="0.25">
      <c r="A3155" s="98" t="s">
        <v>10598</v>
      </c>
      <c r="B3155" s="99" t="s">
        <v>10599</v>
      </c>
      <c r="C3155" s="99" t="s">
        <v>10600</v>
      </c>
    </row>
    <row r="3156" spans="1:3" x14ac:dyDescent="0.25">
      <c r="A3156" s="98" t="s">
        <v>10601</v>
      </c>
      <c r="B3156" s="99" t="s">
        <v>10602</v>
      </c>
      <c r="C3156" s="99" t="s">
        <v>10603</v>
      </c>
    </row>
    <row r="3157" spans="1:3" x14ac:dyDescent="0.25">
      <c r="A3157" s="98" t="s">
        <v>10604</v>
      </c>
      <c r="B3157" s="99" t="s">
        <v>10605</v>
      </c>
      <c r="C3157" s="99" t="s">
        <v>10606</v>
      </c>
    </row>
    <row r="3158" spans="1:3" x14ac:dyDescent="0.25">
      <c r="A3158" s="98" t="s">
        <v>10607</v>
      </c>
      <c r="B3158" s="99" t="s">
        <v>10608</v>
      </c>
      <c r="C3158" s="99" t="s">
        <v>10609</v>
      </c>
    </row>
    <row r="3159" spans="1:3" x14ac:dyDescent="0.25">
      <c r="A3159" s="98" t="s">
        <v>10610</v>
      </c>
      <c r="B3159" s="99" t="s">
        <v>10611</v>
      </c>
      <c r="C3159" s="99" t="s">
        <v>10612</v>
      </c>
    </row>
    <row r="3160" spans="1:3" x14ac:dyDescent="0.25">
      <c r="A3160" s="98" t="s">
        <v>10613</v>
      </c>
      <c r="B3160" s="99" t="s">
        <v>10614</v>
      </c>
      <c r="C3160" s="99" t="s">
        <v>10615</v>
      </c>
    </row>
    <row r="3161" spans="1:3" x14ac:dyDescent="0.25">
      <c r="A3161" s="98" t="s">
        <v>10616</v>
      </c>
      <c r="B3161" s="99" t="s">
        <v>10617</v>
      </c>
      <c r="C3161" s="99" t="s">
        <v>10618</v>
      </c>
    </row>
    <row r="3162" spans="1:3" x14ac:dyDescent="0.25">
      <c r="A3162" s="98" t="s">
        <v>10619</v>
      </c>
      <c r="B3162" s="99" t="s">
        <v>10620</v>
      </c>
      <c r="C3162" s="99" t="s">
        <v>10621</v>
      </c>
    </row>
    <row r="3163" spans="1:3" x14ac:dyDescent="0.25">
      <c r="A3163" s="98" t="s">
        <v>10622</v>
      </c>
      <c r="B3163" s="99" t="s">
        <v>10623</v>
      </c>
      <c r="C3163" s="99" t="s">
        <v>10624</v>
      </c>
    </row>
    <row r="3164" spans="1:3" x14ac:dyDescent="0.25">
      <c r="A3164" s="98" t="s">
        <v>10625</v>
      </c>
      <c r="B3164" s="99" t="s">
        <v>10626</v>
      </c>
      <c r="C3164" s="99" t="s">
        <v>10627</v>
      </c>
    </row>
    <row r="3165" spans="1:3" x14ac:dyDescent="0.25">
      <c r="A3165" s="98" t="s">
        <v>10628</v>
      </c>
      <c r="B3165" s="99" t="s">
        <v>10629</v>
      </c>
      <c r="C3165" s="99" t="s">
        <v>10630</v>
      </c>
    </row>
    <row r="3166" spans="1:3" x14ac:dyDescent="0.25">
      <c r="A3166" s="98" t="s">
        <v>10631</v>
      </c>
      <c r="B3166" s="99" t="s">
        <v>10632</v>
      </c>
      <c r="C3166" s="99" t="s">
        <v>10633</v>
      </c>
    </row>
    <row r="3167" spans="1:3" x14ac:dyDescent="0.25">
      <c r="A3167" s="98" t="s">
        <v>10634</v>
      </c>
      <c r="B3167" s="99" t="s">
        <v>10635</v>
      </c>
      <c r="C3167" s="99" t="s">
        <v>10636</v>
      </c>
    </row>
    <row r="3168" spans="1:3" x14ac:dyDescent="0.25">
      <c r="A3168" s="98" t="s">
        <v>10637</v>
      </c>
      <c r="B3168" s="99" t="s">
        <v>10638</v>
      </c>
      <c r="C3168" s="99" t="s">
        <v>10639</v>
      </c>
    </row>
    <row r="3169" spans="1:3" x14ac:dyDescent="0.25">
      <c r="A3169" s="98" t="s">
        <v>10640</v>
      </c>
      <c r="B3169" s="99" t="s">
        <v>10641</v>
      </c>
      <c r="C3169" s="99" t="s">
        <v>10642</v>
      </c>
    </row>
    <row r="3170" spans="1:3" x14ac:dyDescent="0.25">
      <c r="A3170" s="98" t="s">
        <v>10643</v>
      </c>
      <c r="B3170" s="99" t="s">
        <v>10644</v>
      </c>
      <c r="C3170" s="99" t="s">
        <v>10645</v>
      </c>
    </row>
    <row r="3171" spans="1:3" x14ac:dyDescent="0.25">
      <c r="A3171" s="98" t="s">
        <v>10646</v>
      </c>
      <c r="B3171" s="99" t="s">
        <v>10647</v>
      </c>
      <c r="C3171" s="99" t="s">
        <v>10648</v>
      </c>
    </row>
    <row r="3172" spans="1:3" x14ac:dyDescent="0.25">
      <c r="A3172" s="98" t="s">
        <v>10649</v>
      </c>
      <c r="B3172" s="99" t="s">
        <v>10650</v>
      </c>
      <c r="C3172" s="99" t="s">
        <v>10651</v>
      </c>
    </row>
    <row r="3173" spans="1:3" x14ac:dyDescent="0.25">
      <c r="A3173" s="98" t="s">
        <v>10652</v>
      </c>
      <c r="B3173" s="99" t="s">
        <v>10653</v>
      </c>
      <c r="C3173" s="99" t="s">
        <v>10654</v>
      </c>
    </row>
    <row r="3174" spans="1:3" x14ac:dyDescent="0.25">
      <c r="A3174" s="98" t="s">
        <v>10655</v>
      </c>
      <c r="B3174" s="99" t="s">
        <v>10656</v>
      </c>
      <c r="C3174" s="99" t="s">
        <v>10657</v>
      </c>
    </row>
    <row r="3175" spans="1:3" x14ac:dyDescent="0.25">
      <c r="A3175" s="98" t="s">
        <v>10658</v>
      </c>
      <c r="B3175" s="99" t="s">
        <v>10659</v>
      </c>
      <c r="C3175" s="99" t="s">
        <v>10660</v>
      </c>
    </row>
    <row r="3176" spans="1:3" x14ac:dyDescent="0.25">
      <c r="A3176" s="98" t="s">
        <v>10661</v>
      </c>
      <c r="B3176" s="99" t="s">
        <v>10662</v>
      </c>
      <c r="C3176" s="99" t="s">
        <v>10663</v>
      </c>
    </row>
    <row r="3177" spans="1:3" x14ac:dyDescent="0.25">
      <c r="A3177" s="98" t="s">
        <v>10664</v>
      </c>
      <c r="B3177" s="99" t="s">
        <v>10665</v>
      </c>
      <c r="C3177" s="99" t="s">
        <v>10666</v>
      </c>
    </row>
    <row r="3178" spans="1:3" x14ac:dyDescent="0.25">
      <c r="A3178" s="98" t="s">
        <v>10667</v>
      </c>
      <c r="B3178" s="99" t="s">
        <v>10668</v>
      </c>
      <c r="C3178" s="99" t="s">
        <v>10669</v>
      </c>
    </row>
    <row r="3179" spans="1:3" x14ac:dyDescent="0.25">
      <c r="A3179" s="98" t="s">
        <v>10670</v>
      </c>
      <c r="B3179" s="99" t="s">
        <v>10671</v>
      </c>
      <c r="C3179" s="99" t="s">
        <v>10672</v>
      </c>
    </row>
    <row r="3180" spans="1:3" x14ac:dyDescent="0.25">
      <c r="A3180" s="98" t="s">
        <v>10673</v>
      </c>
      <c r="B3180" s="99" t="s">
        <v>10674</v>
      </c>
      <c r="C3180" s="99" t="s">
        <v>10675</v>
      </c>
    </row>
    <row r="3181" spans="1:3" x14ac:dyDescent="0.25">
      <c r="A3181" s="98" t="s">
        <v>10676</v>
      </c>
      <c r="B3181" s="99" t="s">
        <v>10677</v>
      </c>
      <c r="C3181" s="99" t="s">
        <v>10678</v>
      </c>
    </row>
    <row r="3182" spans="1:3" x14ac:dyDescent="0.25">
      <c r="A3182" s="98" t="s">
        <v>10679</v>
      </c>
      <c r="B3182" s="99" t="s">
        <v>10680</v>
      </c>
      <c r="C3182" s="99" t="s">
        <v>10681</v>
      </c>
    </row>
    <row r="3183" spans="1:3" x14ac:dyDescent="0.25">
      <c r="A3183" s="98" t="s">
        <v>10682</v>
      </c>
      <c r="B3183" s="99" t="s">
        <v>10683</v>
      </c>
      <c r="C3183" s="99" t="s">
        <v>10684</v>
      </c>
    </row>
    <row r="3184" spans="1:3" x14ac:dyDescent="0.25">
      <c r="A3184" s="98" t="s">
        <v>10685</v>
      </c>
      <c r="B3184" s="99" t="s">
        <v>10686</v>
      </c>
      <c r="C3184" s="99" t="s">
        <v>10687</v>
      </c>
    </row>
    <row r="3185" spans="1:3" x14ac:dyDescent="0.25">
      <c r="A3185" s="98" t="s">
        <v>10688</v>
      </c>
      <c r="B3185" s="99" t="s">
        <v>10689</v>
      </c>
      <c r="C3185" s="99" t="s">
        <v>10690</v>
      </c>
    </row>
    <row r="3186" spans="1:3" x14ac:dyDescent="0.25">
      <c r="A3186" s="98" t="s">
        <v>10691</v>
      </c>
      <c r="B3186" s="99" t="s">
        <v>10692</v>
      </c>
      <c r="C3186" s="99" t="s">
        <v>10693</v>
      </c>
    </row>
    <row r="3187" spans="1:3" x14ac:dyDescent="0.25">
      <c r="A3187" s="98" t="s">
        <v>10694</v>
      </c>
      <c r="B3187" s="99" t="s">
        <v>10695</v>
      </c>
      <c r="C3187" s="99" t="s">
        <v>10696</v>
      </c>
    </row>
    <row r="3188" spans="1:3" x14ac:dyDescent="0.25">
      <c r="A3188" s="98" t="s">
        <v>10697</v>
      </c>
      <c r="B3188" s="99" t="s">
        <v>10698</v>
      </c>
      <c r="C3188" s="99" t="s">
        <v>10699</v>
      </c>
    </row>
    <row r="3189" spans="1:3" x14ac:dyDescent="0.25">
      <c r="A3189" s="98" t="s">
        <v>10700</v>
      </c>
      <c r="B3189" s="99" t="s">
        <v>10701</v>
      </c>
      <c r="C3189" s="99" t="s">
        <v>10702</v>
      </c>
    </row>
    <row r="3190" spans="1:3" x14ac:dyDescent="0.25">
      <c r="A3190" s="98" t="s">
        <v>10703</v>
      </c>
      <c r="B3190" s="99" t="s">
        <v>10704</v>
      </c>
      <c r="C3190" s="99" t="s">
        <v>10705</v>
      </c>
    </row>
    <row r="3191" spans="1:3" x14ac:dyDescent="0.25">
      <c r="A3191" s="98" t="s">
        <v>10706</v>
      </c>
      <c r="B3191" s="99" t="s">
        <v>10707</v>
      </c>
      <c r="C3191" s="99" t="s">
        <v>10708</v>
      </c>
    </row>
    <row r="3192" spans="1:3" x14ac:dyDescent="0.25">
      <c r="A3192" s="98" t="s">
        <v>10709</v>
      </c>
      <c r="B3192" s="99" t="s">
        <v>10710</v>
      </c>
      <c r="C3192" s="99" t="s">
        <v>10711</v>
      </c>
    </row>
    <row r="3193" spans="1:3" x14ac:dyDescent="0.25">
      <c r="A3193" s="98" t="s">
        <v>10712</v>
      </c>
      <c r="B3193" s="99" t="s">
        <v>10713</v>
      </c>
      <c r="C3193" s="99" t="s">
        <v>10714</v>
      </c>
    </row>
    <row r="3194" spans="1:3" x14ac:dyDescent="0.25">
      <c r="A3194" s="98" t="s">
        <v>10715</v>
      </c>
      <c r="B3194" s="99" t="s">
        <v>10716</v>
      </c>
      <c r="C3194" s="99" t="s">
        <v>10717</v>
      </c>
    </row>
    <row r="3195" spans="1:3" x14ac:dyDescent="0.25">
      <c r="A3195" s="98" t="s">
        <v>10718</v>
      </c>
      <c r="B3195" s="99" t="s">
        <v>10719</v>
      </c>
      <c r="C3195" s="99" t="s">
        <v>10720</v>
      </c>
    </row>
    <row r="3196" spans="1:3" x14ac:dyDescent="0.25">
      <c r="A3196" s="98" t="s">
        <v>10721</v>
      </c>
      <c r="B3196" s="99" t="s">
        <v>10722</v>
      </c>
      <c r="C3196" s="99" t="s">
        <v>10723</v>
      </c>
    </row>
    <row r="3197" spans="1:3" x14ac:dyDescent="0.25">
      <c r="A3197" s="98" t="s">
        <v>10724</v>
      </c>
      <c r="B3197" s="99" t="s">
        <v>10725</v>
      </c>
      <c r="C3197" s="99" t="s">
        <v>10726</v>
      </c>
    </row>
    <row r="3198" spans="1:3" x14ac:dyDescent="0.25">
      <c r="A3198" s="98" t="s">
        <v>10727</v>
      </c>
      <c r="B3198" s="99" t="s">
        <v>10728</v>
      </c>
      <c r="C3198" s="99" t="s">
        <v>10729</v>
      </c>
    </row>
    <row r="3199" spans="1:3" x14ac:dyDescent="0.25">
      <c r="A3199" s="98" t="s">
        <v>10730</v>
      </c>
      <c r="B3199" s="99" t="s">
        <v>10731</v>
      </c>
      <c r="C3199" s="99" t="s">
        <v>10732</v>
      </c>
    </row>
    <row r="3200" spans="1:3" x14ac:dyDescent="0.25">
      <c r="A3200" s="98" t="s">
        <v>10733</v>
      </c>
      <c r="B3200" s="99" t="s">
        <v>10734</v>
      </c>
      <c r="C3200" s="99" t="s">
        <v>10735</v>
      </c>
    </row>
    <row r="3201" spans="1:3" x14ac:dyDescent="0.25">
      <c r="A3201" s="98" t="s">
        <v>10736</v>
      </c>
      <c r="B3201" s="99" t="s">
        <v>10737</v>
      </c>
      <c r="C3201" s="99" t="s">
        <v>10738</v>
      </c>
    </row>
    <row r="3202" spans="1:3" x14ac:dyDescent="0.25">
      <c r="A3202" s="98" t="s">
        <v>10739</v>
      </c>
      <c r="B3202" s="99" t="s">
        <v>10740</v>
      </c>
      <c r="C3202" s="99" t="s">
        <v>10741</v>
      </c>
    </row>
    <row r="3203" spans="1:3" x14ac:dyDescent="0.25">
      <c r="A3203" s="98" t="s">
        <v>10742</v>
      </c>
      <c r="B3203" s="99" t="s">
        <v>10743</v>
      </c>
      <c r="C3203" s="99" t="s">
        <v>10744</v>
      </c>
    </row>
    <row r="3204" spans="1:3" x14ac:dyDescent="0.25">
      <c r="A3204" s="98" t="s">
        <v>10745</v>
      </c>
      <c r="B3204" s="99" t="s">
        <v>10746</v>
      </c>
      <c r="C3204" s="99" t="s">
        <v>10747</v>
      </c>
    </row>
    <row r="3205" spans="1:3" x14ac:dyDescent="0.25">
      <c r="A3205" s="98" t="s">
        <v>10748</v>
      </c>
      <c r="B3205" s="99" t="s">
        <v>10749</v>
      </c>
      <c r="C3205" s="99" t="s">
        <v>10750</v>
      </c>
    </row>
    <row r="3206" spans="1:3" x14ac:dyDescent="0.25">
      <c r="A3206" s="98" t="s">
        <v>10751</v>
      </c>
      <c r="B3206" s="99" t="s">
        <v>10752</v>
      </c>
      <c r="C3206" s="99" t="s">
        <v>10753</v>
      </c>
    </row>
    <row r="3207" spans="1:3" x14ac:dyDescent="0.25">
      <c r="A3207" s="98" t="s">
        <v>10754</v>
      </c>
      <c r="B3207" s="99" t="s">
        <v>10755</v>
      </c>
      <c r="C3207" s="99" t="s">
        <v>10756</v>
      </c>
    </row>
    <row r="3208" spans="1:3" x14ac:dyDescent="0.25">
      <c r="A3208" s="98" t="s">
        <v>10757</v>
      </c>
      <c r="B3208" s="99" t="s">
        <v>10758</v>
      </c>
      <c r="C3208" s="99" t="s">
        <v>10759</v>
      </c>
    </row>
    <row r="3209" spans="1:3" x14ac:dyDescent="0.25">
      <c r="A3209" s="98" t="s">
        <v>10760</v>
      </c>
      <c r="B3209" s="99" t="s">
        <v>10761</v>
      </c>
      <c r="C3209" s="99" t="s">
        <v>10762</v>
      </c>
    </row>
    <row r="3210" spans="1:3" x14ac:dyDescent="0.25">
      <c r="A3210" s="98" t="s">
        <v>10763</v>
      </c>
      <c r="B3210" s="99" t="s">
        <v>10764</v>
      </c>
      <c r="C3210" s="99" t="s">
        <v>10765</v>
      </c>
    </row>
    <row r="3211" spans="1:3" x14ac:dyDescent="0.25">
      <c r="A3211" s="98" t="s">
        <v>10766</v>
      </c>
      <c r="B3211" s="99" t="s">
        <v>10767</v>
      </c>
      <c r="C3211" s="99" t="s">
        <v>10768</v>
      </c>
    </row>
    <row r="3212" spans="1:3" x14ac:dyDescent="0.25">
      <c r="A3212" s="98" t="s">
        <v>10769</v>
      </c>
      <c r="B3212" s="99" t="s">
        <v>10770</v>
      </c>
      <c r="C3212" s="99" t="s">
        <v>10771</v>
      </c>
    </row>
    <row r="3213" spans="1:3" x14ac:dyDescent="0.25">
      <c r="A3213" s="98" t="s">
        <v>10772</v>
      </c>
      <c r="B3213" s="99" t="s">
        <v>10773</v>
      </c>
      <c r="C3213" s="99" t="s">
        <v>10774</v>
      </c>
    </row>
    <row r="3214" spans="1:3" x14ac:dyDescent="0.25">
      <c r="A3214" s="98" t="s">
        <v>10775</v>
      </c>
      <c r="B3214" s="99" t="s">
        <v>10776</v>
      </c>
      <c r="C3214" s="99" t="s">
        <v>10777</v>
      </c>
    </row>
    <row r="3215" spans="1:3" x14ac:dyDescent="0.25">
      <c r="A3215" s="98" t="s">
        <v>10778</v>
      </c>
      <c r="B3215" s="99" t="s">
        <v>10779</v>
      </c>
      <c r="C3215" s="99" t="s">
        <v>10780</v>
      </c>
    </row>
    <row r="3216" spans="1:3" x14ac:dyDescent="0.25">
      <c r="A3216" s="98" t="s">
        <v>10781</v>
      </c>
      <c r="B3216" s="99" t="s">
        <v>10782</v>
      </c>
      <c r="C3216" s="99" t="s">
        <v>10783</v>
      </c>
    </row>
    <row r="3217" spans="1:3" x14ac:dyDescent="0.25">
      <c r="A3217" s="98" t="s">
        <v>10784</v>
      </c>
      <c r="B3217" s="99" t="s">
        <v>10785</v>
      </c>
      <c r="C3217" s="99" t="s">
        <v>10786</v>
      </c>
    </row>
    <row r="3218" spans="1:3" x14ac:dyDescent="0.25">
      <c r="A3218" s="98" t="s">
        <v>10787</v>
      </c>
      <c r="B3218" s="99" t="s">
        <v>10788</v>
      </c>
      <c r="C3218" s="99" t="s">
        <v>10789</v>
      </c>
    </row>
    <row r="3219" spans="1:3" x14ac:dyDescent="0.25">
      <c r="A3219" s="98" t="s">
        <v>10790</v>
      </c>
      <c r="B3219" s="99" t="s">
        <v>10791</v>
      </c>
      <c r="C3219" s="99" t="s">
        <v>10792</v>
      </c>
    </row>
    <row r="3220" spans="1:3" x14ac:dyDescent="0.25">
      <c r="A3220" s="98" t="s">
        <v>10793</v>
      </c>
      <c r="B3220" s="99" t="s">
        <v>10794</v>
      </c>
      <c r="C3220" s="99" t="s">
        <v>10795</v>
      </c>
    </row>
    <row r="3221" spans="1:3" x14ac:dyDescent="0.25">
      <c r="A3221" s="98" t="s">
        <v>10796</v>
      </c>
      <c r="B3221" s="99" t="s">
        <v>10797</v>
      </c>
      <c r="C3221" s="99" t="s">
        <v>10798</v>
      </c>
    </row>
    <row r="3222" spans="1:3" x14ac:dyDescent="0.25">
      <c r="A3222" s="98" t="s">
        <v>10799</v>
      </c>
      <c r="B3222" s="99" t="s">
        <v>10800</v>
      </c>
      <c r="C3222" s="99" t="s">
        <v>10801</v>
      </c>
    </row>
    <row r="3223" spans="1:3" x14ac:dyDescent="0.25">
      <c r="A3223" s="98" t="s">
        <v>10802</v>
      </c>
      <c r="B3223" s="99" t="s">
        <v>10803</v>
      </c>
      <c r="C3223" s="99" t="s">
        <v>10804</v>
      </c>
    </row>
    <row r="3224" spans="1:3" x14ac:dyDescent="0.25">
      <c r="A3224" s="98" t="s">
        <v>10805</v>
      </c>
      <c r="B3224" s="99" t="s">
        <v>10806</v>
      </c>
      <c r="C3224" s="99" t="s">
        <v>10807</v>
      </c>
    </row>
    <row r="3225" spans="1:3" x14ac:dyDescent="0.25">
      <c r="A3225" s="98" t="s">
        <v>10808</v>
      </c>
      <c r="B3225" s="99" t="s">
        <v>10809</v>
      </c>
      <c r="C3225" s="99" t="s">
        <v>10810</v>
      </c>
    </row>
    <row r="3226" spans="1:3" x14ac:dyDescent="0.25">
      <c r="A3226" s="98" t="s">
        <v>10811</v>
      </c>
      <c r="B3226" s="99" t="s">
        <v>10812</v>
      </c>
      <c r="C3226" s="99" t="s">
        <v>10813</v>
      </c>
    </row>
    <row r="3227" spans="1:3" x14ac:dyDescent="0.25">
      <c r="A3227" s="98" t="s">
        <v>10814</v>
      </c>
      <c r="B3227" s="99" t="s">
        <v>10815</v>
      </c>
      <c r="C3227" s="99" t="s">
        <v>10816</v>
      </c>
    </row>
    <row r="3228" spans="1:3" x14ac:dyDescent="0.25">
      <c r="A3228" s="98" t="s">
        <v>10817</v>
      </c>
      <c r="B3228" s="99" t="s">
        <v>10818</v>
      </c>
      <c r="C3228" s="99" t="s">
        <v>10819</v>
      </c>
    </row>
    <row r="3229" spans="1:3" x14ac:dyDescent="0.25">
      <c r="A3229" s="98" t="s">
        <v>10820</v>
      </c>
      <c r="B3229" s="99" t="s">
        <v>10821</v>
      </c>
      <c r="C3229" s="99" t="s">
        <v>10822</v>
      </c>
    </row>
    <row r="3230" spans="1:3" x14ac:dyDescent="0.25">
      <c r="A3230" s="98" t="s">
        <v>10823</v>
      </c>
      <c r="B3230" s="99" t="s">
        <v>10824</v>
      </c>
      <c r="C3230" s="99" t="s">
        <v>10825</v>
      </c>
    </row>
    <row r="3231" spans="1:3" x14ac:dyDescent="0.25">
      <c r="A3231" s="98" t="s">
        <v>10826</v>
      </c>
      <c r="B3231" s="99" t="s">
        <v>10827</v>
      </c>
      <c r="C3231" s="99" t="s">
        <v>10828</v>
      </c>
    </row>
    <row r="3232" spans="1:3" x14ac:dyDescent="0.25">
      <c r="A3232" s="98" t="s">
        <v>10829</v>
      </c>
      <c r="B3232" s="99" t="s">
        <v>10830</v>
      </c>
      <c r="C3232" s="99" t="s">
        <v>10831</v>
      </c>
    </row>
    <row r="3233" spans="1:3" x14ac:dyDescent="0.25">
      <c r="A3233" s="98" t="s">
        <v>10832</v>
      </c>
      <c r="B3233" s="99" t="s">
        <v>10833</v>
      </c>
      <c r="C3233" s="99" t="s">
        <v>10834</v>
      </c>
    </row>
    <row r="3234" spans="1:3" x14ac:dyDescent="0.25">
      <c r="A3234" s="98" t="s">
        <v>10835</v>
      </c>
      <c r="B3234" s="99" t="s">
        <v>10836</v>
      </c>
      <c r="C3234" s="99" t="s">
        <v>10837</v>
      </c>
    </row>
    <row r="3235" spans="1:3" x14ac:dyDescent="0.25">
      <c r="A3235" s="98" t="s">
        <v>10838</v>
      </c>
      <c r="B3235" s="99" t="s">
        <v>10839</v>
      </c>
      <c r="C3235" s="99" t="s">
        <v>10840</v>
      </c>
    </row>
    <row r="3236" spans="1:3" x14ac:dyDescent="0.25">
      <c r="A3236" s="98" t="s">
        <v>10841</v>
      </c>
      <c r="B3236" s="99" t="s">
        <v>10842</v>
      </c>
      <c r="C3236" s="99" t="s">
        <v>10843</v>
      </c>
    </row>
    <row r="3237" spans="1:3" x14ac:dyDescent="0.25">
      <c r="A3237" s="98" t="s">
        <v>10844</v>
      </c>
      <c r="B3237" s="99" t="s">
        <v>10845</v>
      </c>
      <c r="C3237" s="99" t="s">
        <v>10846</v>
      </c>
    </row>
    <row r="3238" spans="1:3" x14ac:dyDescent="0.25">
      <c r="A3238" s="98" t="s">
        <v>10847</v>
      </c>
      <c r="B3238" s="99" t="s">
        <v>10848</v>
      </c>
      <c r="C3238" s="99" t="s">
        <v>10849</v>
      </c>
    </row>
    <row r="3239" spans="1:3" x14ac:dyDescent="0.25">
      <c r="A3239" s="98" t="s">
        <v>10850</v>
      </c>
      <c r="B3239" s="99" t="s">
        <v>10851</v>
      </c>
      <c r="C3239" s="99" t="s">
        <v>10852</v>
      </c>
    </row>
    <row r="3240" spans="1:3" x14ac:dyDescent="0.25">
      <c r="A3240" s="98" t="s">
        <v>10853</v>
      </c>
      <c r="B3240" s="99" t="s">
        <v>10854</v>
      </c>
      <c r="C3240" s="99" t="s">
        <v>10855</v>
      </c>
    </row>
    <row r="3241" spans="1:3" x14ac:dyDescent="0.25">
      <c r="A3241" s="98" t="s">
        <v>10856</v>
      </c>
      <c r="B3241" s="99" t="s">
        <v>10857</v>
      </c>
      <c r="C3241" s="99" t="s">
        <v>10858</v>
      </c>
    </row>
    <row r="3242" spans="1:3" x14ac:dyDescent="0.25">
      <c r="A3242" s="98" t="s">
        <v>10859</v>
      </c>
      <c r="B3242" s="99" t="s">
        <v>10860</v>
      </c>
      <c r="C3242" s="99" t="s">
        <v>10861</v>
      </c>
    </row>
    <row r="3243" spans="1:3" x14ac:dyDescent="0.25">
      <c r="A3243" s="98" t="s">
        <v>10862</v>
      </c>
      <c r="B3243" s="99" t="s">
        <v>10863</v>
      </c>
      <c r="C3243" s="99" t="s">
        <v>10864</v>
      </c>
    </row>
    <row r="3244" spans="1:3" x14ac:dyDescent="0.25">
      <c r="A3244" s="98" t="s">
        <v>10865</v>
      </c>
      <c r="B3244" s="99" t="s">
        <v>10866</v>
      </c>
      <c r="C3244" s="99" t="s">
        <v>10867</v>
      </c>
    </row>
    <row r="3245" spans="1:3" x14ac:dyDescent="0.25">
      <c r="A3245" s="98" t="s">
        <v>10868</v>
      </c>
      <c r="B3245" s="99" t="s">
        <v>10869</v>
      </c>
      <c r="C3245" s="99" t="s">
        <v>10870</v>
      </c>
    </row>
    <row r="3246" spans="1:3" x14ac:dyDescent="0.25">
      <c r="A3246" s="98" t="s">
        <v>10871</v>
      </c>
      <c r="B3246" s="99" t="s">
        <v>10872</v>
      </c>
      <c r="C3246" s="99" t="s">
        <v>10873</v>
      </c>
    </row>
    <row r="3247" spans="1:3" x14ac:dyDescent="0.25">
      <c r="A3247" s="98" t="s">
        <v>10874</v>
      </c>
      <c r="B3247" s="99" t="s">
        <v>10875</v>
      </c>
      <c r="C3247" s="99" t="s">
        <v>10876</v>
      </c>
    </row>
    <row r="3248" spans="1:3" x14ac:dyDescent="0.25">
      <c r="A3248" s="98" t="s">
        <v>10877</v>
      </c>
      <c r="B3248" s="99" t="s">
        <v>10878</v>
      </c>
      <c r="C3248" s="99" t="s">
        <v>10879</v>
      </c>
    </row>
    <row r="3249" spans="1:3" x14ac:dyDescent="0.25">
      <c r="A3249" s="98" t="s">
        <v>10880</v>
      </c>
      <c r="B3249" s="99" t="s">
        <v>10881</v>
      </c>
      <c r="C3249" s="99" t="s">
        <v>10882</v>
      </c>
    </row>
    <row r="3250" spans="1:3" x14ac:dyDescent="0.25">
      <c r="A3250" s="98" t="s">
        <v>10883</v>
      </c>
      <c r="B3250" s="99" t="s">
        <v>10884</v>
      </c>
      <c r="C3250" s="99" t="s">
        <v>10885</v>
      </c>
    </row>
    <row r="3251" spans="1:3" x14ac:dyDescent="0.25">
      <c r="A3251" s="98" t="s">
        <v>10886</v>
      </c>
      <c r="B3251" s="99" t="s">
        <v>10887</v>
      </c>
      <c r="C3251" s="99" t="s">
        <v>10888</v>
      </c>
    </row>
    <row r="3252" spans="1:3" x14ac:dyDescent="0.25">
      <c r="A3252" s="98" t="s">
        <v>10889</v>
      </c>
      <c r="B3252" s="99" t="s">
        <v>10890</v>
      </c>
      <c r="C3252" s="99" t="s">
        <v>10891</v>
      </c>
    </row>
    <row r="3253" spans="1:3" x14ac:dyDescent="0.25">
      <c r="A3253" s="98" t="s">
        <v>10892</v>
      </c>
      <c r="B3253" s="99" t="s">
        <v>10893</v>
      </c>
      <c r="C3253" s="99" t="s">
        <v>10894</v>
      </c>
    </row>
    <row r="3254" spans="1:3" x14ac:dyDescent="0.25">
      <c r="A3254" s="98" t="s">
        <v>10895</v>
      </c>
      <c r="B3254" s="99" t="s">
        <v>10896</v>
      </c>
      <c r="C3254" s="99" t="s">
        <v>10897</v>
      </c>
    </row>
    <row r="3255" spans="1:3" x14ac:dyDescent="0.25">
      <c r="A3255" s="98" t="s">
        <v>10898</v>
      </c>
      <c r="B3255" s="99" t="s">
        <v>10899</v>
      </c>
      <c r="C3255" s="99" t="s">
        <v>10900</v>
      </c>
    </row>
    <row r="3256" spans="1:3" x14ac:dyDescent="0.25">
      <c r="A3256" s="98" t="s">
        <v>10901</v>
      </c>
      <c r="B3256" s="99" t="s">
        <v>10902</v>
      </c>
      <c r="C3256" s="99" t="s">
        <v>10903</v>
      </c>
    </row>
    <row r="3257" spans="1:3" x14ac:dyDescent="0.25">
      <c r="A3257" s="98" t="s">
        <v>10904</v>
      </c>
      <c r="B3257" s="99" t="s">
        <v>10905</v>
      </c>
      <c r="C3257" s="99" t="s">
        <v>10906</v>
      </c>
    </row>
    <row r="3258" spans="1:3" x14ac:dyDescent="0.25">
      <c r="A3258" s="98" t="s">
        <v>10907</v>
      </c>
      <c r="B3258" s="99" t="s">
        <v>10908</v>
      </c>
      <c r="C3258" s="99" t="s">
        <v>10909</v>
      </c>
    </row>
    <row r="3259" spans="1:3" x14ac:dyDescent="0.25">
      <c r="A3259" s="98" t="s">
        <v>10910</v>
      </c>
      <c r="B3259" s="99" t="s">
        <v>10911</v>
      </c>
      <c r="C3259" s="99" t="s">
        <v>10912</v>
      </c>
    </row>
    <row r="3260" spans="1:3" x14ac:dyDescent="0.25">
      <c r="A3260" s="98" t="s">
        <v>10913</v>
      </c>
      <c r="B3260" s="99" t="s">
        <v>10914</v>
      </c>
      <c r="C3260" s="99" t="s">
        <v>10915</v>
      </c>
    </row>
    <row r="3261" spans="1:3" x14ac:dyDescent="0.25">
      <c r="A3261" s="98" t="s">
        <v>10916</v>
      </c>
      <c r="B3261" s="99" t="s">
        <v>10917</v>
      </c>
      <c r="C3261" s="99" t="s">
        <v>10918</v>
      </c>
    </row>
    <row r="3262" spans="1:3" x14ac:dyDescent="0.25">
      <c r="A3262" s="98" t="s">
        <v>10919</v>
      </c>
      <c r="B3262" s="99" t="s">
        <v>10920</v>
      </c>
      <c r="C3262" s="99" t="s">
        <v>10921</v>
      </c>
    </row>
    <row r="3263" spans="1:3" x14ac:dyDescent="0.25">
      <c r="A3263" s="98" t="s">
        <v>10922</v>
      </c>
      <c r="B3263" s="99" t="s">
        <v>10923</v>
      </c>
      <c r="C3263" s="99" t="s">
        <v>10924</v>
      </c>
    </row>
    <row r="3264" spans="1:3" x14ac:dyDescent="0.25">
      <c r="A3264" s="98" t="s">
        <v>10925</v>
      </c>
      <c r="B3264" s="99" t="s">
        <v>10926</v>
      </c>
      <c r="C3264" s="99" t="s">
        <v>10927</v>
      </c>
    </row>
    <row r="3265" spans="1:3" x14ac:dyDescent="0.25">
      <c r="A3265" s="98" t="s">
        <v>10928</v>
      </c>
      <c r="B3265" s="99" t="s">
        <v>10929</v>
      </c>
      <c r="C3265" s="99" t="s">
        <v>10930</v>
      </c>
    </row>
    <row r="3266" spans="1:3" x14ac:dyDescent="0.25">
      <c r="A3266" s="98" t="s">
        <v>10931</v>
      </c>
      <c r="B3266" s="99" t="s">
        <v>10932</v>
      </c>
      <c r="C3266" s="99" t="s">
        <v>10933</v>
      </c>
    </row>
    <row r="3267" spans="1:3" x14ac:dyDescent="0.25">
      <c r="A3267" s="98" t="s">
        <v>10934</v>
      </c>
      <c r="B3267" s="99" t="s">
        <v>10935</v>
      </c>
      <c r="C3267" s="99" t="s">
        <v>10936</v>
      </c>
    </row>
    <row r="3268" spans="1:3" x14ac:dyDescent="0.25">
      <c r="A3268" s="98" t="s">
        <v>10937</v>
      </c>
      <c r="B3268" s="99" t="s">
        <v>10938</v>
      </c>
      <c r="C3268" s="99" t="s">
        <v>10939</v>
      </c>
    </row>
    <row r="3269" spans="1:3" x14ac:dyDescent="0.25">
      <c r="A3269" s="98" t="s">
        <v>10940</v>
      </c>
      <c r="B3269" s="99" t="s">
        <v>10941</v>
      </c>
      <c r="C3269" s="99" t="s">
        <v>10942</v>
      </c>
    </row>
    <row r="3270" spans="1:3" x14ac:dyDescent="0.25">
      <c r="A3270" s="98" t="s">
        <v>10943</v>
      </c>
      <c r="B3270" s="99" t="s">
        <v>10944</v>
      </c>
      <c r="C3270" s="99" t="s">
        <v>10945</v>
      </c>
    </row>
    <row r="3271" spans="1:3" x14ac:dyDescent="0.25">
      <c r="A3271" s="98" t="s">
        <v>10946</v>
      </c>
      <c r="B3271" s="99" t="s">
        <v>10947</v>
      </c>
      <c r="C3271" s="99" t="s">
        <v>10948</v>
      </c>
    </row>
    <row r="3272" spans="1:3" x14ac:dyDescent="0.25">
      <c r="A3272" s="98" t="s">
        <v>10949</v>
      </c>
      <c r="B3272" s="99" t="s">
        <v>10950</v>
      </c>
      <c r="C3272" s="99" t="s">
        <v>10951</v>
      </c>
    </row>
    <row r="3273" spans="1:3" x14ac:dyDescent="0.25">
      <c r="A3273" s="98" t="s">
        <v>10952</v>
      </c>
      <c r="B3273" s="99" t="s">
        <v>10953</v>
      </c>
      <c r="C3273" s="99" t="s">
        <v>10954</v>
      </c>
    </row>
    <row r="3274" spans="1:3" x14ac:dyDescent="0.25">
      <c r="A3274" s="98" t="s">
        <v>10955</v>
      </c>
      <c r="B3274" s="99" t="s">
        <v>10956</v>
      </c>
      <c r="C3274" s="99" t="s">
        <v>10957</v>
      </c>
    </row>
    <row r="3275" spans="1:3" x14ac:dyDescent="0.25">
      <c r="A3275" s="98" t="s">
        <v>10958</v>
      </c>
      <c r="B3275" s="99" t="s">
        <v>10959</v>
      </c>
      <c r="C3275" s="99" t="s">
        <v>10960</v>
      </c>
    </row>
    <row r="3276" spans="1:3" x14ac:dyDescent="0.25">
      <c r="A3276" s="98" t="s">
        <v>10961</v>
      </c>
      <c r="B3276" s="99" t="s">
        <v>10962</v>
      </c>
      <c r="C3276" s="99" t="s">
        <v>10963</v>
      </c>
    </row>
    <row r="3277" spans="1:3" x14ac:dyDescent="0.25">
      <c r="A3277" s="98" t="s">
        <v>10964</v>
      </c>
      <c r="B3277" s="99" t="s">
        <v>10965</v>
      </c>
      <c r="C3277" s="99" t="s">
        <v>10966</v>
      </c>
    </row>
    <row r="3278" spans="1:3" x14ac:dyDescent="0.25">
      <c r="A3278" s="98" t="s">
        <v>10967</v>
      </c>
      <c r="B3278" s="99" t="s">
        <v>10968</v>
      </c>
      <c r="C3278" s="99" t="s">
        <v>10969</v>
      </c>
    </row>
    <row r="3279" spans="1:3" x14ac:dyDescent="0.25">
      <c r="A3279" s="98" t="s">
        <v>10970</v>
      </c>
      <c r="B3279" s="99" t="s">
        <v>10971</v>
      </c>
      <c r="C3279" s="99" t="s">
        <v>10972</v>
      </c>
    </row>
    <row r="3280" spans="1:3" x14ac:dyDescent="0.25">
      <c r="A3280" s="98" t="s">
        <v>10973</v>
      </c>
      <c r="B3280" s="99" t="s">
        <v>10974</v>
      </c>
      <c r="C3280" s="99" t="s">
        <v>10975</v>
      </c>
    </row>
    <row r="3281" spans="1:3" x14ac:dyDescent="0.25">
      <c r="A3281" s="98" t="s">
        <v>10976</v>
      </c>
      <c r="B3281" s="99" t="s">
        <v>10977</v>
      </c>
      <c r="C3281" s="99" t="s">
        <v>10978</v>
      </c>
    </row>
    <row r="3282" spans="1:3" x14ac:dyDescent="0.25">
      <c r="A3282" s="98" t="s">
        <v>10979</v>
      </c>
      <c r="B3282" s="99" t="s">
        <v>10980</v>
      </c>
      <c r="C3282" s="99" t="s">
        <v>10981</v>
      </c>
    </row>
    <row r="3283" spans="1:3" x14ac:dyDescent="0.25">
      <c r="A3283" s="98" t="s">
        <v>10982</v>
      </c>
      <c r="B3283" s="99" t="s">
        <v>10983</v>
      </c>
      <c r="C3283" s="99" t="s">
        <v>10984</v>
      </c>
    </row>
    <row r="3284" spans="1:3" x14ac:dyDescent="0.25">
      <c r="A3284" s="98" t="s">
        <v>10985</v>
      </c>
      <c r="B3284" s="99" t="s">
        <v>10986</v>
      </c>
      <c r="C3284" s="99" t="s">
        <v>10987</v>
      </c>
    </row>
    <row r="3285" spans="1:3" x14ac:dyDescent="0.25">
      <c r="A3285" s="98" t="s">
        <v>10988</v>
      </c>
      <c r="B3285" s="99" t="s">
        <v>10989</v>
      </c>
      <c r="C3285" s="99" t="s">
        <v>10990</v>
      </c>
    </row>
    <row r="3286" spans="1:3" x14ac:dyDescent="0.25">
      <c r="A3286" s="98" t="s">
        <v>10991</v>
      </c>
      <c r="B3286" s="99" t="s">
        <v>10992</v>
      </c>
      <c r="C3286" s="99" t="s">
        <v>10993</v>
      </c>
    </row>
    <row r="3287" spans="1:3" x14ac:dyDescent="0.25">
      <c r="A3287" s="98" t="s">
        <v>10994</v>
      </c>
      <c r="B3287" s="99" t="s">
        <v>10995</v>
      </c>
      <c r="C3287" s="99" t="s">
        <v>10996</v>
      </c>
    </row>
    <row r="3288" spans="1:3" x14ac:dyDescent="0.25">
      <c r="A3288" s="98" t="s">
        <v>10997</v>
      </c>
      <c r="B3288" s="99" t="s">
        <v>10998</v>
      </c>
      <c r="C3288" s="99" t="s">
        <v>10999</v>
      </c>
    </row>
    <row r="3289" spans="1:3" x14ac:dyDescent="0.25">
      <c r="A3289" s="98" t="s">
        <v>11000</v>
      </c>
      <c r="B3289" s="99" t="s">
        <v>11001</v>
      </c>
      <c r="C3289" s="99" t="s">
        <v>11002</v>
      </c>
    </row>
    <row r="3290" spans="1:3" x14ac:dyDescent="0.25">
      <c r="A3290" s="98" t="s">
        <v>11003</v>
      </c>
      <c r="B3290" s="99" t="s">
        <v>11004</v>
      </c>
      <c r="C3290" s="99" t="s">
        <v>11005</v>
      </c>
    </row>
    <row r="3291" spans="1:3" x14ac:dyDescent="0.25">
      <c r="A3291" s="98" t="s">
        <v>11006</v>
      </c>
      <c r="B3291" s="99" t="s">
        <v>11007</v>
      </c>
      <c r="C3291" s="99" t="s">
        <v>11008</v>
      </c>
    </row>
    <row r="3292" spans="1:3" x14ac:dyDescent="0.25">
      <c r="A3292" s="98" t="s">
        <v>11009</v>
      </c>
      <c r="B3292" s="99" t="s">
        <v>11010</v>
      </c>
      <c r="C3292" s="99" t="s">
        <v>11011</v>
      </c>
    </row>
    <row r="3293" spans="1:3" x14ac:dyDescent="0.25">
      <c r="A3293" s="98" t="s">
        <v>11012</v>
      </c>
      <c r="B3293" s="99" t="s">
        <v>11013</v>
      </c>
      <c r="C3293" s="99" t="s">
        <v>11014</v>
      </c>
    </row>
    <row r="3294" spans="1:3" x14ac:dyDescent="0.25">
      <c r="A3294" s="98" t="s">
        <v>11015</v>
      </c>
      <c r="B3294" s="99" t="s">
        <v>11016</v>
      </c>
      <c r="C3294" s="99" t="s">
        <v>11017</v>
      </c>
    </row>
    <row r="3295" spans="1:3" x14ac:dyDescent="0.25">
      <c r="A3295" s="98" t="s">
        <v>11018</v>
      </c>
      <c r="B3295" s="99" t="s">
        <v>11019</v>
      </c>
      <c r="C3295" s="99" t="s">
        <v>11020</v>
      </c>
    </row>
    <row r="3296" spans="1:3" x14ac:dyDescent="0.25">
      <c r="A3296" s="98" t="s">
        <v>11021</v>
      </c>
      <c r="B3296" s="99" t="s">
        <v>11022</v>
      </c>
      <c r="C3296" s="99" t="s">
        <v>11023</v>
      </c>
    </row>
    <row r="3297" spans="1:3" x14ac:dyDescent="0.25">
      <c r="A3297" s="98" t="s">
        <v>11024</v>
      </c>
      <c r="B3297" s="99" t="s">
        <v>11025</v>
      </c>
      <c r="C3297" s="99" t="s">
        <v>11026</v>
      </c>
    </row>
    <row r="3298" spans="1:3" x14ac:dyDescent="0.25">
      <c r="A3298" s="98" t="s">
        <v>11027</v>
      </c>
      <c r="B3298" s="99" t="s">
        <v>11028</v>
      </c>
      <c r="C3298" s="99" t="s">
        <v>11029</v>
      </c>
    </row>
    <row r="3299" spans="1:3" x14ac:dyDescent="0.25">
      <c r="A3299" s="98" t="s">
        <v>11030</v>
      </c>
      <c r="B3299" s="99" t="s">
        <v>11031</v>
      </c>
      <c r="C3299" s="99" t="s">
        <v>11032</v>
      </c>
    </row>
    <row r="3300" spans="1:3" x14ac:dyDescent="0.25">
      <c r="A3300" s="98" t="s">
        <v>11033</v>
      </c>
      <c r="B3300" s="99" t="s">
        <v>11034</v>
      </c>
      <c r="C3300" s="99" t="s">
        <v>11035</v>
      </c>
    </row>
    <row r="3301" spans="1:3" x14ac:dyDescent="0.25">
      <c r="A3301" s="98" t="s">
        <v>11036</v>
      </c>
      <c r="B3301" s="99" t="s">
        <v>11037</v>
      </c>
      <c r="C3301" s="99" t="s">
        <v>11038</v>
      </c>
    </row>
    <row r="3302" spans="1:3" x14ac:dyDescent="0.25">
      <c r="A3302" s="98" t="s">
        <v>11039</v>
      </c>
      <c r="B3302" s="99" t="s">
        <v>11040</v>
      </c>
      <c r="C3302" s="99" t="s">
        <v>11041</v>
      </c>
    </row>
    <row r="3303" spans="1:3" x14ac:dyDescent="0.25">
      <c r="A3303" s="98" t="s">
        <v>11042</v>
      </c>
      <c r="B3303" s="99" t="s">
        <v>11043</v>
      </c>
      <c r="C3303" s="99" t="s">
        <v>11044</v>
      </c>
    </row>
    <row r="3304" spans="1:3" x14ac:dyDescent="0.25">
      <c r="A3304" s="98" t="s">
        <v>11045</v>
      </c>
      <c r="B3304" s="99" t="s">
        <v>11046</v>
      </c>
      <c r="C3304" s="99" t="s">
        <v>11047</v>
      </c>
    </row>
    <row r="3305" spans="1:3" x14ac:dyDescent="0.25">
      <c r="A3305" s="98" t="s">
        <v>11048</v>
      </c>
      <c r="B3305" s="99" t="s">
        <v>11049</v>
      </c>
      <c r="C3305" s="99" t="s">
        <v>11050</v>
      </c>
    </row>
    <row r="3306" spans="1:3" x14ac:dyDescent="0.25">
      <c r="A3306" s="98" t="s">
        <v>11051</v>
      </c>
      <c r="B3306" s="99" t="s">
        <v>11052</v>
      </c>
      <c r="C3306" s="99" t="s">
        <v>11053</v>
      </c>
    </row>
    <row r="3307" spans="1:3" x14ac:dyDescent="0.25">
      <c r="A3307" s="98" t="s">
        <v>11054</v>
      </c>
      <c r="B3307" s="99" t="s">
        <v>11055</v>
      </c>
      <c r="C3307" s="99" t="s">
        <v>11056</v>
      </c>
    </row>
    <row r="3308" spans="1:3" x14ac:dyDescent="0.25">
      <c r="A3308" s="98" t="s">
        <v>11057</v>
      </c>
      <c r="B3308" s="99" t="s">
        <v>11058</v>
      </c>
      <c r="C3308" s="99" t="s">
        <v>11059</v>
      </c>
    </row>
    <row r="3309" spans="1:3" x14ac:dyDescent="0.25">
      <c r="A3309" s="98" t="s">
        <v>11060</v>
      </c>
      <c r="B3309" s="99" t="s">
        <v>11061</v>
      </c>
      <c r="C3309" s="99" t="s">
        <v>11062</v>
      </c>
    </row>
    <row r="3310" spans="1:3" x14ac:dyDescent="0.25">
      <c r="A3310" s="98" t="s">
        <v>11063</v>
      </c>
      <c r="B3310" s="99" t="s">
        <v>11064</v>
      </c>
      <c r="C3310" s="99" t="s">
        <v>11065</v>
      </c>
    </row>
    <row r="3311" spans="1:3" x14ac:dyDescent="0.25">
      <c r="A3311" s="98" t="s">
        <v>11066</v>
      </c>
      <c r="B3311" s="99" t="s">
        <v>11067</v>
      </c>
      <c r="C3311" s="99" t="s">
        <v>11068</v>
      </c>
    </row>
    <row r="3312" spans="1:3" x14ac:dyDescent="0.25">
      <c r="A3312" s="98" t="s">
        <v>11069</v>
      </c>
      <c r="B3312" s="99" t="s">
        <v>11070</v>
      </c>
      <c r="C3312" s="99" t="s">
        <v>11071</v>
      </c>
    </row>
    <row r="3313" spans="1:3" x14ac:dyDescent="0.25">
      <c r="A3313" s="98" t="s">
        <v>11072</v>
      </c>
      <c r="B3313" s="99" t="s">
        <v>11073</v>
      </c>
      <c r="C3313" s="99" t="s">
        <v>11074</v>
      </c>
    </row>
    <row r="3314" spans="1:3" x14ac:dyDescent="0.25">
      <c r="A3314" s="98" t="s">
        <v>11075</v>
      </c>
      <c r="B3314" s="99" t="s">
        <v>11076</v>
      </c>
      <c r="C3314" s="99" t="s">
        <v>11077</v>
      </c>
    </row>
    <row r="3315" spans="1:3" x14ac:dyDescent="0.25">
      <c r="A3315" s="98" t="s">
        <v>11078</v>
      </c>
      <c r="B3315" s="99" t="s">
        <v>11079</v>
      </c>
      <c r="C3315" s="99" t="s">
        <v>11080</v>
      </c>
    </row>
    <row r="3316" spans="1:3" x14ac:dyDescent="0.25">
      <c r="A3316" s="98" t="s">
        <v>11081</v>
      </c>
      <c r="B3316" s="99" t="s">
        <v>11082</v>
      </c>
      <c r="C3316" s="99" t="s">
        <v>11083</v>
      </c>
    </row>
    <row r="3317" spans="1:3" x14ac:dyDescent="0.25">
      <c r="A3317" s="98" t="s">
        <v>11084</v>
      </c>
      <c r="B3317" s="99" t="s">
        <v>11085</v>
      </c>
      <c r="C3317" s="99" t="s">
        <v>11086</v>
      </c>
    </row>
    <row r="3318" spans="1:3" x14ac:dyDescent="0.25">
      <c r="A3318" s="98" t="s">
        <v>11087</v>
      </c>
      <c r="B3318" s="99" t="s">
        <v>11088</v>
      </c>
      <c r="C3318" s="99" t="s">
        <v>11089</v>
      </c>
    </row>
    <row r="3319" spans="1:3" x14ac:dyDescent="0.25">
      <c r="A3319" s="98" t="s">
        <v>11090</v>
      </c>
      <c r="B3319" s="99" t="s">
        <v>11091</v>
      </c>
      <c r="C3319" s="99" t="s">
        <v>11092</v>
      </c>
    </row>
    <row r="3320" spans="1:3" x14ac:dyDescent="0.25">
      <c r="A3320" s="98" t="s">
        <v>11093</v>
      </c>
      <c r="B3320" s="99" t="s">
        <v>11094</v>
      </c>
      <c r="C3320" s="99" t="s">
        <v>11095</v>
      </c>
    </row>
    <row r="3321" spans="1:3" x14ac:dyDescent="0.25">
      <c r="A3321" s="98" t="s">
        <v>11096</v>
      </c>
      <c r="B3321" s="99" t="s">
        <v>11097</v>
      </c>
      <c r="C3321" s="99" t="s">
        <v>11098</v>
      </c>
    </row>
    <row r="3322" spans="1:3" x14ac:dyDescent="0.25">
      <c r="A3322" s="98" t="s">
        <v>11099</v>
      </c>
      <c r="B3322" s="99" t="s">
        <v>11100</v>
      </c>
      <c r="C3322" s="99" t="s">
        <v>11101</v>
      </c>
    </row>
    <row r="3323" spans="1:3" x14ac:dyDescent="0.25">
      <c r="A3323" s="98" t="s">
        <v>11102</v>
      </c>
      <c r="B3323" s="99" t="s">
        <v>11103</v>
      </c>
      <c r="C3323" s="99" t="s">
        <v>11104</v>
      </c>
    </row>
    <row r="3324" spans="1:3" x14ac:dyDescent="0.25">
      <c r="A3324" s="98" t="s">
        <v>11105</v>
      </c>
      <c r="B3324" s="99" t="s">
        <v>11106</v>
      </c>
      <c r="C3324" s="99" t="s">
        <v>11107</v>
      </c>
    </row>
    <row r="3325" spans="1:3" x14ac:dyDescent="0.25">
      <c r="A3325" s="98" t="s">
        <v>11108</v>
      </c>
      <c r="B3325" s="99" t="s">
        <v>11109</v>
      </c>
      <c r="C3325" s="99" t="s">
        <v>11110</v>
      </c>
    </row>
    <row r="3326" spans="1:3" x14ac:dyDescent="0.25">
      <c r="A3326" s="98" t="s">
        <v>11111</v>
      </c>
      <c r="B3326" s="99" t="s">
        <v>11112</v>
      </c>
      <c r="C3326" s="99" t="s">
        <v>11113</v>
      </c>
    </row>
    <row r="3327" spans="1:3" x14ac:dyDescent="0.25">
      <c r="A3327" s="98" t="s">
        <v>11114</v>
      </c>
      <c r="B3327" s="99" t="s">
        <v>11115</v>
      </c>
      <c r="C3327" s="99" t="s">
        <v>11116</v>
      </c>
    </row>
    <row r="3328" spans="1:3" x14ac:dyDescent="0.25">
      <c r="A3328" s="98" t="s">
        <v>11117</v>
      </c>
      <c r="B3328" s="99" t="s">
        <v>11118</v>
      </c>
      <c r="C3328" s="99" t="s">
        <v>11119</v>
      </c>
    </row>
    <row r="3329" spans="1:3" x14ac:dyDescent="0.25">
      <c r="A3329" s="98" t="s">
        <v>11120</v>
      </c>
      <c r="B3329" s="99" t="s">
        <v>11121</v>
      </c>
      <c r="C3329" s="99" t="s">
        <v>11122</v>
      </c>
    </row>
    <row r="3330" spans="1:3" x14ac:dyDescent="0.25">
      <c r="A3330" s="98" t="s">
        <v>11123</v>
      </c>
      <c r="B3330" s="99" t="s">
        <v>11124</v>
      </c>
      <c r="C3330" s="99" t="s">
        <v>11125</v>
      </c>
    </row>
    <row r="3331" spans="1:3" x14ac:dyDescent="0.25">
      <c r="A3331" s="98" t="s">
        <v>11126</v>
      </c>
      <c r="B3331" s="99" t="s">
        <v>11127</v>
      </c>
      <c r="C3331" s="99" t="s">
        <v>11128</v>
      </c>
    </row>
    <row r="3332" spans="1:3" x14ac:dyDescent="0.25">
      <c r="A3332" s="98" t="s">
        <v>11129</v>
      </c>
      <c r="B3332" s="99" t="s">
        <v>11130</v>
      </c>
      <c r="C3332" s="99" t="s">
        <v>11131</v>
      </c>
    </row>
    <row r="3333" spans="1:3" x14ac:dyDescent="0.25">
      <c r="A3333" s="98" t="s">
        <v>11132</v>
      </c>
      <c r="B3333" s="99" t="s">
        <v>11133</v>
      </c>
      <c r="C3333" s="99" t="s">
        <v>11134</v>
      </c>
    </row>
    <row r="3334" spans="1:3" x14ac:dyDescent="0.25">
      <c r="A3334" s="98" t="s">
        <v>11135</v>
      </c>
      <c r="B3334" s="99" t="s">
        <v>11136</v>
      </c>
      <c r="C3334" s="99" t="s">
        <v>11137</v>
      </c>
    </row>
    <row r="3335" spans="1:3" x14ac:dyDescent="0.25">
      <c r="A3335" s="98" t="s">
        <v>11138</v>
      </c>
      <c r="B3335" s="99" t="s">
        <v>11139</v>
      </c>
      <c r="C3335" s="99" t="s">
        <v>11140</v>
      </c>
    </row>
    <row r="3336" spans="1:3" x14ac:dyDescent="0.25">
      <c r="A3336" s="98" t="s">
        <v>11141</v>
      </c>
      <c r="B3336" s="99" t="s">
        <v>11142</v>
      </c>
      <c r="C3336" s="99" t="s">
        <v>11143</v>
      </c>
    </row>
    <row r="3337" spans="1:3" x14ac:dyDescent="0.25">
      <c r="A3337" s="98" t="s">
        <v>11144</v>
      </c>
      <c r="B3337" s="99" t="s">
        <v>11145</v>
      </c>
      <c r="C3337" s="99" t="s">
        <v>11146</v>
      </c>
    </row>
    <row r="3338" spans="1:3" x14ac:dyDescent="0.25">
      <c r="A3338" s="98" t="s">
        <v>11147</v>
      </c>
      <c r="B3338" s="99" t="s">
        <v>11148</v>
      </c>
      <c r="C3338" s="99" t="s">
        <v>11149</v>
      </c>
    </row>
    <row r="3339" spans="1:3" x14ac:dyDescent="0.25">
      <c r="A3339" s="98" t="s">
        <v>11150</v>
      </c>
      <c r="B3339" s="99" t="s">
        <v>11151</v>
      </c>
      <c r="C3339" s="99" t="s">
        <v>11152</v>
      </c>
    </row>
    <row r="3340" spans="1:3" x14ac:dyDescent="0.25">
      <c r="A3340" s="98" t="s">
        <v>11153</v>
      </c>
      <c r="B3340" s="99" t="s">
        <v>11154</v>
      </c>
      <c r="C3340" s="99" t="s">
        <v>11155</v>
      </c>
    </row>
    <row r="3341" spans="1:3" x14ac:dyDescent="0.25">
      <c r="A3341" s="98" t="s">
        <v>11156</v>
      </c>
      <c r="B3341" s="99" t="s">
        <v>11157</v>
      </c>
      <c r="C3341" s="99" t="s">
        <v>11158</v>
      </c>
    </row>
    <row r="3342" spans="1:3" x14ac:dyDescent="0.25">
      <c r="A3342" s="98" t="s">
        <v>11159</v>
      </c>
      <c r="B3342" s="99" t="s">
        <v>11160</v>
      </c>
      <c r="C3342" s="99" t="s">
        <v>11161</v>
      </c>
    </row>
    <row r="3343" spans="1:3" x14ac:dyDescent="0.25">
      <c r="A3343" s="98" t="s">
        <v>11162</v>
      </c>
      <c r="B3343" s="99" t="s">
        <v>11163</v>
      </c>
      <c r="C3343" s="99" t="s">
        <v>11164</v>
      </c>
    </row>
    <row r="3344" spans="1:3" x14ac:dyDescent="0.25">
      <c r="A3344" s="98" t="s">
        <v>11165</v>
      </c>
      <c r="B3344" s="99" t="s">
        <v>11166</v>
      </c>
      <c r="C3344" s="99" t="s">
        <v>11167</v>
      </c>
    </row>
    <row r="3345" spans="1:3" x14ac:dyDescent="0.25">
      <c r="A3345" s="98" t="s">
        <v>11168</v>
      </c>
      <c r="B3345" s="99" t="s">
        <v>11169</v>
      </c>
      <c r="C3345" s="99" t="s">
        <v>11170</v>
      </c>
    </row>
    <row r="3346" spans="1:3" x14ac:dyDescent="0.25">
      <c r="A3346" s="98" t="s">
        <v>11171</v>
      </c>
      <c r="B3346" s="99" t="s">
        <v>11172</v>
      </c>
      <c r="C3346" s="99" t="s">
        <v>11173</v>
      </c>
    </row>
    <row r="3347" spans="1:3" x14ac:dyDescent="0.25">
      <c r="A3347" s="98" t="s">
        <v>11174</v>
      </c>
      <c r="B3347" s="99" t="s">
        <v>11175</v>
      </c>
      <c r="C3347" s="99" t="s">
        <v>11176</v>
      </c>
    </row>
    <row r="3348" spans="1:3" x14ac:dyDescent="0.25">
      <c r="A3348" s="98" t="s">
        <v>11177</v>
      </c>
      <c r="B3348" s="99" t="s">
        <v>11178</v>
      </c>
      <c r="C3348" s="99" t="s">
        <v>11179</v>
      </c>
    </row>
    <row r="3349" spans="1:3" x14ac:dyDescent="0.25">
      <c r="A3349" s="98" t="s">
        <v>11180</v>
      </c>
      <c r="B3349" s="99" t="s">
        <v>11181</v>
      </c>
      <c r="C3349" s="99" t="s">
        <v>11182</v>
      </c>
    </row>
    <row r="3350" spans="1:3" x14ac:dyDescent="0.25">
      <c r="A3350" s="98" t="s">
        <v>11183</v>
      </c>
      <c r="B3350" s="99" t="s">
        <v>11184</v>
      </c>
      <c r="C3350" s="99" t="s">
        <v>11185</v>
      </c>
    </row>
    <row r="3351" spans="1:3" x14ac:dyDescent="0.25">
      <c r="A3351" s="98" t="s">
        <v>11186</v>
      </c>
      <c r="B3351" s="99" t="s">
        <v>11187</v>
      </c>
      <c r="C3351" s="99" t="s">
        <v>11188</v>
      </c>
    </row>
    <row r="3352" spans="1:3" x14ac:dyDescent="0.25">
      <c r="A3352" s="98" t="s">
        <v>11189</v>
      </c>
      <c r="B3352" s="99" t="s">
        <v>11190</v>
      </c>
      <c r="C3352" s="99" t="s">
        <v>11191</v>
      </c>
    </row>
    <row r="3353" spans="1:3" x14ac:dyDescent="0.25">
      <c r="A3353" s="98" t="s">
        <v>11192</v>
      </c>
      <c r="B3353" s="99" t="s">
        <v>11193</v>
      </c>
      <c r="C3353" s="99" t="s">
        <v>11194</v>
      </c>
    </row>
    <row r="3354" spans="1:3" x14ac:dyDescent="0.25">
      <c r="A3354" s="98" t="s">
        <v>11195</v>
      </c>
      <c r="B3354" s="99" t="s">
        <v>11196</v>
      </c>
      <c r="C3354" s="99" t="s">
        <v>11197</v>
      </c>
    </row>
    <row r="3355" spans="1:3" x14ac:dyDescent="0.25">
      <c r="A3355" s="98" t="s">
        <v>11198</v>
      </c>
      <c r="B3355" s="99" t="s">
        <v>11199</v>
      </c>
      <c r="C3355" s="99" t="s">
        <v>11200</v>
      </c>
    </row>
    <row r="3356" spans="1:3" x14ac:dyDescent="0.25">
      <c r="A3356" s="98" t="s">
        <v>11201</v>
      </c>
      <c r="B3356" s="99" t="s">
        <v>11202</v>
      </c>
      <c r="C3356" s="99" t="s">
        <v>11203</v>
      </c>
    </row>
    <row r="3357" spans="1:3" x14ac:dyDescent="0.25">
      <c r="A3357" s="98" t="s">
        <v>11204</v>
      </c>
      <c r="B3357" s="99" t="s">
        <v>11205</v>
      </c>
      <c r="C3357" s="99" t="s">
        <v>11206</v>
      </c>
    </row>
    <row r="3358" spans="1:3" x14ac:dyDescent="0.25">
      <c r="A3358" s="98" t="s">
        <v>11207</v>
      </c>
      <c r="B3358" s="99" t="s">
        <v>11208</v>
      </c>
      <c r="C3358" s="99" t="s">
        <v>11209</v>
      </c>
    </row>
    <row r="3359" spans="1:3" x14ac:dyDescent="0.25">
      <c r="A3359" s="98" t="s">
        <v>11210</v>
      </c>
      <c r="B3359" s="99" t="s">
        <v>11211</v>
      </c>
      <c r="C3359" s="99" t="s">
        <v>11212</v>
      </c>
    </row>
    <row r="3360" spans="1:3" x14ac:dyDescent="0.25">
      <c r="A3360" s="98" t="s">
        <v>11213</v>
      </c>
      <c r="B3360" s="99" t="s">
        <v>11214</v>
      </c>
      <c r="C3360" s="99" t="s">
        <v>11215</v>
      </c>
    </row>
    <row r="3361" spans="1:3" x14ac:dyDescent="0.25">
      <c r="A3361" s="98" t="s">
        <v>11216</v>
      </c>
      <c r="B3361" s="99" t="s">
        <v>11217</v>
      </c>
      <c r="C3361" s="99" t="s">
        <v>11218</v>
      </c>
    </row>
    <row r="3362" spans="1:3" x14ac:dyDescent="0.25">
      <c r="A3362" s="98" t="s">
        <v>11219</v>
      </c>
      <c r="B3362" s="99" t="s">
        <v>11220</v>
      </c>
      <c r="C3362" s="99" t="s">
        <v>11221</v>
      </c>
    </row>
    <row r="3363" spans="1:3" x14ac:dyDescent="0.25">
      <c r="A3363" s="98" t="s">
        <v>11222</v>
      </c>
      <c r="B3363" s="99" t="s">
        <v>11223</v>
      </c>
      <c r="C3363" s="99" t="s">
        <v>11224</v>
      </c>
    </row>
    <row r="3364" spans="1:3" x14ac:dyDescent="0.25">
      <c r="A3364" s="98" t="s">
        <v>11225</v>
      </c>
      <c r="B3364" s="99" t="s">
        <v>11226</v>
      </c>
      <c r="C3364" s="99" t="s">
        <v>11227</v>
      </c>
    </row>
    <row r="3365" spans="1:3" x14ac:dyDescent="0.25">
      <c r="A3365" s="98" t="s">
        <v>11228</v>
      </c>
      <c r="B3365" s="99" t="s">
        <v>11229</v>
      </c>
      <c r="C3365" s="99" t="s">
        <v>11230</v>
      </c>
    </row>
    <row r="3366" spans="1:3" x14ac:dyDescent="0.25">
      <c r="A3366" s="98" t="s">
        <v>11231</v>
      </c>
      <c r="B3366" s="99" t="s">
        <v>11232</v>
      </c>
      <c r="C3366" s="99" t="s">
        <v>11233</v>
      </c>
    </row>
    <row r="3367" spans="1:3" x14ac:dyDescent="0.25">
      <c r="A3367" s="98" t="s">
        <v>11234</v>
      </c>
      <c r="B3367" s="99" t="s">
        <v>11235</v>
      </c>
      <c r="C3367" s="99" t="s">
        <v>11236</v>
      </c>
    </row>
    <row r="3368" spans="1:3" x14ac:dyDescent="0.25">
      <c r="A3368" s="98" t="s">
        <v>11237</v>
      </c>
      <c r="B3368" s="99" t="s">
        <v>11238</v>
      </c>
      <c r="C3368" s="99" t="s">
        <v>11239</v>
      </c>
    </row>
    <row r="3369" spans="1:3" x14ac:dyDescent="0.25">
      <c r="A3369" s="98" t="s">
        <v>11240</v>
      </c>
      <c r="B3369" s="99" t="s">
        <v>11241</v>
      </c>
      <c r="C3369" s="99" t="s">
        <v>11242</v>
      </c>
    </row>
    <row r="3370" spans="1:3" x14ac:dyDescent="0.25">
      <c r="A3370" s="98" t="s">
        <v>11243</v>
      </c>
      <c r="B3370" s="99" t="s">
        <v>11244</v>
      </c>
      <c r="C3370" s="99" t="s">
        <v>11245</v>
      </c>
    </row>
    <row r="3371" spans="1:3" x14ac:dyDescent="0.25">
      <c r="A3371" s="98" t="s">
        <v>11246</v>
      </c>
      <c r="B3371" s="99" t="s">
        <v>11247</v>
      </c>
      <c r="C3371" s="99" t="s">
        <v>11248</v>
      </c>
    </row>
    <row r="3372" spans="1:3" x14ac:dyDescent="0.25">
      <c r="A3372" s="98" t="s">
        <v>11249</v>
      </c>
      <c r="B3372" s="99" t="s">
        <v>11250</v>
      </c>
      <c r="C3372" s="99" t="s">
        <v>11251</v>
      </c>
    </row>
    <row r="3373" spans="1:3" x14ac:dyDescent="0.25">
      <c r="A3373" s="98" t="s">
        <v>11252</v>
      </c>
      <c r="B3373" s="99" t="s">
        <v>11253</v>
      </c>
      <c r="C3373" s="99" t="s">
        <v>11254</v>
      </c>
    </row>
    <row r="3374" spans="1:3" x14ac:dyDescent="0.25">
      <c r="A3374" s="98" t="s">
        <v>11255</v>
      </c>
      <c r="B3374" s="99" t="s">
        <v>11256</v>
      </c>
      <c r="C3374" s="99" t="s">
        <v>11257</v>
      </c>
    </row>
    <row r="3375" spans="1:3" x14ac:dyDescent="0.25">
      <c r="A3375" s="98" t="s">
        <v>11258</v>
      </c>
      <c r="B3375" s="99" t="s">
        <v>11259</v>
      </c>
      <c r="C3375" s="99" t="s">
        <v>11260</v>
      </c>
    </row>
    <row r="3376" spans="1:3" x14ac:dyDescent="0.25">
      <c r="A3376" s="98" t="s">
        <v>11261</v>
      </c>
      <c r="B3376" s="99" t="s">
        <v>11262</v>
      </c>
      <c r="C3376" s="99" t="s">
        <v>11263</v>
      </c>
    </row>
    <row r="3377" spans="1:3" x14ac:dyDescent="0.25">
      <c r="A3377" s="98" t="s">
        <v>11264</v>
      </c>
      <c r="B3377" s="99" t="s">
        <v>11265</v>
      </c>
      <c r="C3377" s="99" t="s">
        <v>11266</v>
      </c>
    </row>
    <row r="3378" spans="1:3" x14ac:dyDescent="0.25">
      <c r="A3378" s="98" t="s">
        <v>11267</v>
      </c>
      <c r="B3378" s="99" t="s">
        <v>11268</v>
      </c>
      <c r="C3378" s="99" t="s">
        <v>11269</v>
      </c>
    </row>
    <row r="3379" spans="1:3" x14ac:dyDescent="0.25">
      <c r="A3379" s="98" t="s">
        <v>11270</v>
      </c>
      <c r="B3379" s="99" t="s">
        <v>11271</v>
      </c>
      <c r="C3379" s="99" t="s">
        <v>11272</v>
      </c>
    </row>
    <row r="3380" spans="1:3" x14ac:dyDescent="0.25">
      <c r="A3380" s="98" t="s">
        <v>11273</v>
      </c>
      <c r="B3380" s="99" t="s">
        <v>11274</v>
      </c>
      <c r="C3380" s="99" t="s">
        <v>11275</v>
      </c>
    </row>
    <row r="3381" spans="1:3" x14ac:dyDescent="0.25">
      <c r="A3381" s="98" t="s">
        <v>11276</v>
      </c>
      <c r="B3381" s="99" t="s">
        <v>11277</v>
      </c>
      <c r="C3381" s="99" t="s">
        <v>11278</v>
      </c>
    </row>
    <row r="3382" spans="1:3" x14ac:dyDescent="0.25">
      <c r="A3382" s="98" t="s">
        <v>11279</v>
      </c>
      <c r="B3382" s="99" t="s">
        <v>11280</v>
      </c>
      <c r="C3382" s="99" t="s">
        <v>11281</v>
      </c>
    </row>
    <row r="3383" spans="1:3" x14ac:dyDescent="0.25">
      <c r="A3383" s="98" t="s">
        <v>11282</v>
      </c>
      <c r="B3383" s="99" t="s">
        <v>11283</v>
      </c>
      <c r="C3383" s="99" t="s">
        <v>11284</v>
      </c>
    </row>
    <row r="3384" spans="1:3" x14ac:dyDescent="0.25">
      <c r="A3384" s="98" t="s">
        <v>11285</v>
      </c>
      <c r="B3384" s="99" t="s">
        <v>11286</v>
      </c>
      <c r="C3384" s="99" t="s">
        <v>11287</v>
      </c>
    </row>
    <row r="3385" spans="1:3" x14ac:dyDescent="0.25">
      <c r="A3385" s="98" t="s">
        <v>11288</v>
      </c>
      <c r="B3385" s="99" t="s">
        <v>11289</v>
      </c>
      <c r="C3385" s="99" t="s">
        <v>11290</v>
      </c>
    </row>
    <row r="3386" spans="1:3" x14ac:dyDescent="0.25">
      <c r="A3386" s="98" t="s">
        <v>11291</v>
      </c>
      <c r="B3386" s="99" t="s">
        <v>11292</v>
      </c>
      <c r="C3386" s="99" t="s">
        <v>11293</v>
      </c>
    </row>
    <row r="3387" spans="1:3" x14ac:dyDescent="0.25">
      <c r="A3387" s="98" t="s">
        <v>11294</v>
      </c>
      <c r="B3387" s="99" t="s">
        <v>11295</v>
      </c>
      <c r="C3387" s="99" t="s">
        <v>11296</v>
      </c>
    </row>
    <row r="3388" spans="1:3" x14ac:dyDescent="0.25">
      <c r="A3388" s="98" t="s">
        <v>11297</v>
      </c>
      <c r="B3388" s="99" t="s">
        <v>11298</v>
      </c>
      <c r="C3388" s="99" t="s">
        <v>11299</v>
      </c>
    </row>
    <row r="3389" spans="1:3" x14ac:dyDescent="0.25">
      <c r="A3389" s="98" t="s">
        <v>11300</v>
      </c>
      <c r="B3389" s="99" t="s">
        <v>11301</v>
      </c>
      <c r="C3389" s="99" t="s">
        <v>11302</v>
      </c>
    </row>
    <row r="3390" spans="1:3" x14ac:dyDescent="0.25">
      <c r="A3390" s="98" t="s">
        <v>11303</v>
      </c>
      <c r="B3390" s="99" t="s">
        <v>11304</v>
      </c>
      <c r="C3390" s="99" t="s">
        <v>11305</v>
      </c>
    </row>
    <row r="3391" spans="1:3" x14ac:dyDescent="0.25">
      <c r="A3391" s="98" t="s">
        <v>11306</v>
      </c>
      <c r="B3391" s="99" t="s">
        <v>11307</v>
      </c>
      <c r="C3391" s="99" t="s">
        <v>11308</v>
      </c>
    </row>
    <row r="3392" spans="1:3" x14ac:dyDescent="0.25">
      <c r="A3392" s="98" t="s">
        <v>11309</v>
      </c>
      <c r="B3392" s="99" t="s">
        <v>11310</v>
      </c>
      <c r="C3392" s="99" t="s">
        <v>11311</v>
      </c>
    </row>
    <row r="3393" spans="1:3" x14ac:dyDescent="0.25">
      <c r="A3393" s="98" t="s">
        <v>11312</v>
      </c>
      <c r="B3393" s="99" t="s">
        <v>11313</v>
      </c>
      <c r="C3393" s="99" t="s">
        <v>11314</v>
      </c>
    </row>
    <row r="3394" spans="1:3" x14ac:dyDescent="0.25">
      <c r="A3394" s="98" t="s">
        <v>11315</v>
      </c>
      <c r="B3394" s="99" t="s">
        <v>11316</v>
      </c>
      <c r="C3394" s="99" t="s">
        <v>11317</v>
      </c>
    </row>
    <row r="3395" spans="1:3" x14ac:dyDescent="0.25">
      <c r="A3395" s="98" t="s">
        <v>11318</v>
      </c>
      <c r="B3395" s="99" t="s">
        <v>11319</v>
      </c>
      <c r="C3395" s="99" t="s">
        <v>11320</v>
      </c>
    </row>
    <row r="3396" spans="1:3" x14ac:dyDescent="0.25">
      <c r="A3396" s="98" t="s">
        <v>11321</v>
      </c>
      <c r="B3396" s="99" t="s">
        <v>11322</v>
      </c>
      <c r="C3396" s="99" t="s">
        <v>11323</v>
      </c>
    </row>
    <row r="3397" spans="1:3" x14ac:dyDescent="0.25">
      <c r="A3397" s="98" t="s">
        <v>11324</v>
      </c>
      <c r="B3397" s="99" t="s">
        <v>11325</v>
      </c>
      <c r="C3397" s="99" t="s">
        <v>11326</v>
      </c>
    </row>
    <row r="3398" spans="1:3" x14ac:dyDescent="0.25">
      <c r="A3398" s="98" t="s">
        <v>11327</v>
      </c>
      <c r="B3398" s="99" t="s">
        <v>11328</v>
      </c>
      <c r="C3398" s="99" t="s">
        <v>11329</v>
      </c>
    </row>
    <row r="3399" spans="1:3" x14ac:dyDescent="0.25">
      <c r="A3399" s="98" t="s">
        <v>11330</v>
      </c>
      <c r="B3399" s="99" t="s">
        <v>11331</v>
      </c>
      <c r="C3399" s="99" t="s">
        <v>11332</v>
      </c>
    </row>
    <row r="3400" spans="1:3" x14ac:dyDescent="0.25">
      <c r="A3400" s="98" t="s">
        <v>11333</v>
      </c>
      <c r="B3400" s="99" t="s">
        <v>11334</v>
      </c>
      <c r="C3400" s="99" t="s">
        <v>11335</v>
      </c>
    </row>
    <row r="3401" spans="1:3" x14ac:dyDescent="0.25">
      <c r="A3401" s="98" t="s">
        <v>11336</v>
      </c>
      <c r="B3401" s="99" t="s">
        <v>11337</v>
      </c>
      <c r="C3401" s="99" t="s">
        <v>11338</v>
      </c>
    </row>
    <row r="3402" spans="1:3" x14ac:dyDescent="0.25">
      <c r="A3402" s="98" t="s">
        <v>11339</v>
      </c>
      <c r="B3402" s="99" t="s">
        <v>11340</v>
      </c>
      <c r="C3402" s="99" t="s">
        <v>11341</v>
      </c>
    </row>
    <row r="3403" spans="1:3" x14ac:dyDescent="0.25">
      <c r="A3403" s="98" t="s">
        <v>11342</v>
      </c>
      <c r="B3403" s="99" t="s">
        <v>11343</v>
      </c>
      <c r="C3403" s="99" t="s">
        <v>11344</v>
      </c>
    </row>
    <row r="3404" spans="1:3" x14ac:dyDescent="0.25">
      <c r="A3404" s="98" t="s">
        <v>11345</v>
      </c>
      <c r="B3404" s="99" t="s">
        <v>11346</v>
      </c>
      <c r="C3404" s="99" t="s">
        <v>11347</v>
      </c>
    </row>
    <row r="3405" spans="1:3" x14ac:dyDescent="0.25">
      <c r="A3405" s="98" t="s">
        <v>11348</v>
      </c>
      <c r="B3405" s="99" t="s">
        <v>11349</v>
      </c>
      <c r="C3405" s="99" t="s">
        <v>11350</v>
      </c>
    </row>
    <row r="3406" spans="1:3" x14ac:dyDescent="0.25">
      <c r="A3406" s="98" t="s">
        <v>11351</v>
      </c>
      <c r="B3406" s="99" t="s">
        <v>11352</v>
      </c>
      <c r="C3406" s="99" t="s">
        <v>11353</v>
      </c>
    </row>
    <row r="3407" spans="1:3" x14ac:dyDescent="0.25">
      <c r="A3407" s="98" t="s">
        <v>11354</v>
      </c>
      <c r="B3407" s="99" t="s">
        <v>11355</v>
      </c>
      <c r="C3407" s="99" t="s">
        <v>11356</v>
      </c>
    </row>
    <row r="3408" spans="1:3" x14ac:dyDescent="0.25">
      <c r="A3408" s="98" t="s">
        <v>11357</v>
      </c>
      <c r="B3408" s="99" t="s">
        <v>11358</v>
      </c>
      <c r="C3408" s="99" t="s">
        <v>11359</v>
      </c>
    </row>
    <row r="3409" spans="1:3" x14ac:dyDescent="0.25">
      <c r="A3409" s="98" t="s">
        <v>11360</v>
      </c>
      <c r="B3409" s="99" t="s">
        <v>11361</v>
      </c>
      <c r="C3409" s="99" t="s">
        <v>11362</v>
      </c>
    </row>
    <row r="3410" spans="1:3" x14ac:dyDescent="0.25">
      <c r="A3410" s="98" t="s">
        <v>11363</v>
      </c>
      <c r="B3410" s="99" t="s">
        <v>11364</v>
      </c>
      <c r="C3410" s="99" t="s">
        <v>11365</v>
      </c>
    </row>
    <row r="3411" spans="1:3" x14ac:dyDescent="0.25">
      <c r="A3411" s="98" t="s">
        <v>11366</v>
      </c>
      <c r="B3411" s="99" t="s">
        <v>11367</v>
      </c>
      <c r="C3411" s="99" t="s">
        <v>11368</v>
      </c>
    </row>
    <row r="3412" spans="1:3" x14ac:dyDescent="0.25">
      <c r="A3412" s="98" t="s">
        <v>11369</v>
      </c>
      <c r="B3412" s="99" t="s">
        <v>11370</v>
      </c>
      <c r="C3412" s="99" t="s">
        <v>11371</v>
      </c>
    </row>
    <row r="3413" spans="1:3" x14ac:dyDescent="0.25">
      <c r="A3413" s="98" t="s">
        <v>11372</v>
      </c>
      <c r="B3413" s="99" t="s">
        <v>11373</v>
      </c>
      <c r="C3413" s="99" t="s">
        <v>11374</v>
      </c>
    </row>
    <row r="3414" spans="1:3" x14ac:dyDescent="0.25">
      <c r="A3414" s="98" t="s">
        <v>11375</v>
      </c>
      <c r="B3414" s="99" t="s">
        <v>11376</v>
      </c>
      <c r="C3414" s="99" t="s">
        <v>11377</v>
      </c>
    </row>
    <row r="3415" spans="1:3" x14ac:dyDescent="0.25">
      <c r="A3415" s="98" t="s">
        <v>11378</v>
      </c>
      <c r="B3415" s="99" t="s">
        <v>11379</v>
      </c>
      <c r="C3415" s="99" t="s">
        <v>11380</v>
      </c>
    </row>
    <row r="3416" spans="1:3" x14ac:dyDescent="0.25">
      <c r="A3416" s="98" t="s">
        <v>11381</v>
      </c>
      <c r="B3416" s="99" t="s">
        <v>11382</v>
      </c>
      <c r="C3416" s="99" t="s">
        <v>11383</v>
      </c>
    </row>
    <row r="3417" spans="1:3" x14ac:dyDescent="0.25">
      <c r="A3417" s="98" t="s">
        <v>11384</v>
      </c>
      <c r="B3417" s="99" t="s">
        <v>11385</v>
      </c>
      <c r="C3417" s="99" t="s">
        <v>11386</v>
      </c>
    </row>
    <row r="3418" spans="1:3" x14ac:dyDescent="0.25">
      <c r="A3418" s="98" t="s">
        <v>11387</v>
      </c>
      <c r="B3418" s="99" t="s">
        <v>11388</v>
      </c>
      <c r="C3418" s="99" t="s">
        <v>11389</v>
      </c>
    </row>
    <row r="3419" spans="1:3" x14ac:dyDescent="0.25">
      <c r="A3419" s="98" t="s">
        <v>11390</v>
      </c>
      <c r="B3419" s="99" t="s">
        <v>11391</v>
      </c>
      <c r="C3419" s="99" t="s">
        <v>11392</v>
      </c>
    </row>
    <row r="3420" spans="1:3" x14ac:dyDescent="0.25">
      <c r="A3420" s="98" t="s">
        <v>11393</v>
      </c>
      <c r="B3420" s="99" t="s">
        <v>11394</v>
      </c>
      <c r="C3420" s="99" t="s">
        <v>11395</v>
      </c>
    </row>
    <row r="3421" spans="1:3" x14ac:dyDescent="0.25">
      <c r="A3421" s="98" t="s">
        <v>11396</v>
      </c>
      <c r="B3421" s="99" t="s">
        <v>11397</v>
      </c>
      <c r="C3421" s="99" t="s">
        <v>11398</v>
      </c>
    </row>
    <row r="3422" spans="1:3" x14ac:dyDescent="0.25">
      <c r="A3422" s="98" t="s">
        <v>11399</v>
      </c>
      <c r="B3422" s="99" t="s">
        <v>11400</v>
      </c>
      <c r="C3422" s="99" t="s">
        <v>11401</v>
      </c>
    </row>
    <row r="3423" spans="1:3" x14ac:dyDescent="0.25">
      <c r="A3423" s="98" t="s">
        <v>11402</v>
      </c>
      <c r="B3423" s="99" t="s">
        <v>11403</v>
      </c>
      <c r="C3423" s="99" t="s">
        <v>11404</v>
      </c>
    </row>
    <row r="3424" spans="1:3" x14ac:dyDescent="0.25">
      <c r="A3424" s="98" t="s">
        <v>11405</v>
      </c>
      <c r="B3424" s="99" t="s">
        <v>11406</v>
      </c>
      <c r="C3424" s="99" t="s">
        <v>11407</v>
      </c>
    </row>
    <row r="3425" spans="1:3" x14ac:dyDescent="0.25">
      <c r="A3425" s="98" t="s">
        <v>11408</v>
      </c>
      <c r="B3425" s="99" t="s">
        <v>11409</v>
      </c>
      <c r="C3425" s="99" t="s">
        <v>11410</v>
      </c>
    </row>
    <row r="3426" spans="1:3" x14ac:dyDescent="0.25">
      <c r="A3426" s="98" t="s">
        <v>11411</v>
      </c>
      <c r="B3426" s="99" t="s">
        <v>11412</v>
      </c>
      <c r="C3426" s="99" t="s">
        <v>11413</v>
      </c>
    </row>
    <row r="3427" spans="1:3" x14ac:dyDescent="0.25">
      <c r="A3427" s="98" t="s">
        <v>11414</v>
      </c>
      <c r="B3427" s="99" t="s">
        <v>11415</v>
      </c>
      <c r="C3427" s="99" t="s">
        <v>11416</v>
      </c>
    </row>
    <row r="3428" spans="1:3" x14ac:dyDescent="0.25">
      <c r="A3428" s="98" t="s">
        <v>11417</v>
      </c>
      <c r="B3428" s="99" t="s">
        <v>11418</v>
      </c>
      <c r="C3428" s="99" t="s">
        <v>11419</v>
      </c>
    </row>
    <row r="3429" spans="1:3" x14ac:dyDescent="0.25">
      <c r="A3429" s="98" t="s">
        <v>11420</v>
      </c>
      <c r="B3429" s="99" t="s">
        <v>11421</v>
      </c>
      <c r="C3429" s="99" t="s">
        <v>11422</v>
      </c>
    </row>
    <row r="3430" spans="1:3" x14ac:dyDescent="0.25">
      <c r="A3430" s="98" t="s">
        <v>11423</v>
      </c>
      <c r="B3430" s="99" t="s">
        <v>11424</v>
      </c>
      <c r="C3430" s="99" t="s">
        <v>11425</v>
      </c>
    </row>
    <row r="3431" spans="1:3" x14ac:dyDescent="0.25">
      <c r="A3431" s="98" t="s">
        <v>11426</v>
      </c>
      <c r="B3431" s="99" t="s">
        <v>11427</v>
      </c>
      <c r="C3431" s="99" t="s">
        <v>11428</v>
      </c>
    </row>
    <row r="3432" spans="1:3" x14ac:dyDescent="0.25">
      <c r="A3432" s="98" t="s">
        <v>11429</v>
      </c>
      <c r="B3432" s="99" t="s">
        <v>11430</v>
      </c>
      <c r="C3432" s="99" t="s">
        <v>11431</v>
      </c>
    </row>
    <row r="3433" spans="1:3" x14ac:dyDescent="0.25">
      <c r="A3433" s="98" t="s">
        <v>11432</v>
      </c>
      <c r="B3433" s="99" t="s">
        <v>11433</v>
      </c>
      <c r="C3433" s="99" t="s">
        <v>11434</v>
      </c>
    </row>
    <row r="3434" spans="1:3" x14ac:dyDescent="0.25">
      <c r="A3434" s="98" t="s">
        <v>11435</v>
      </c>
      <c r="B3434" s="99" t="s">
        <v>11436</v>
      </c>
      <c r="C3434" s="99" t="s">
        <v>11437</v>
      </c>
    </row>
    <row r="3435" spans="1:3" x14ac:dyDescent="0.25">
      <c r="A3435" s="98" t="s">
        <v>11438</v>
      </c>
      <c r="B3435" s="99" t="s">
        <v>11439</v>
      </c>
      <c r="C3435" s="99" t="s">
        <v>11440</v>
      </c>
    </row>
    <row r="3436" spans="1:3" x14ac:dyDescent="0.25">
      <c r="A3436" s="98" t="s">
        <v>11441</v>
      </c>
      <c r="B3436" s="99" t="s">
        <v>11442</v>
      </c>
      <c r="C3436" s="99" t="s">
        <v>11443</v>
      </c>
    </row>
    <row r="3437" spans="1:3" x14ac:dyDescent="0.25">
      <c r="A3437" s="98" t="s">
        <v>11444</v>
      </c>
      <c r="B3437" s="99" t="s">
        <v>11445</v>
      </c>
      <c r="C3437" s="99" t="s">
        <v>11446</v>
      </c>
    </row>
    <row r="3438" spans="1:3" x14ac:dyDescent="0.25">
      <c r="A3438" s="98" t="s">
        <v>11447</v>
      </c>
      <c r="B3438" s="99" t="s">
        <v>11448</v>
      </c>
      <c r="C3438" s="99" t="s">
        <v>11449</v>
      </c>
    </row>
    <row r="3439" spans="1:3" x14ac:dyDescent="0.25">
      <c r="A3439" s="98" t="s">
        <v>11450</v>
      </c>
      <c r="B3439" s="99" t="s">
        <v>11451</v>
      </c>
      <c r="C3439" s="99" t="s">
        <v>11452</v>
      </c>
    </row>
    <row r="3440" spans="1:3" x14ac:dyDescent="0.25">
      <c r="A3440" s="98" t="s">
        <v>11453</v>
      </c>
      <c r="B3440" s="99" t="s">
        <v>11454</v>
      </c>
      <c r="C3440" s="99" t="s">
        <v>11455</v>
      </c>
    </row>
    <row r="3441" spans="1:3" x14ac:dyDescent="0.25">
      <c r="A3441" s="98" t="s">
        <v>11456</v>
      </c>
      <c r="B3441" s="99" t="s">
        <v>11457</v>
      </c>
      <c r="C3441" s="99" t="s">
        <v>11458</v>
      </c>
    </row>
    <row r="3442" spans="1:3" x14ac:dyDescent="0.25">
      <c r="A3442" s="98" t="s">
        <v>11459</v>
      </c>
      <c r="B3442" s="99" t="s">
        <v>11460</v>
      </c>
      <c r="C3442" s="99" t="s">
        <v>11461</v>
      </c>
    </row>
    <row r="3443" spans="1:3" x14ac:dyDescent="0.25">
      <c r="A3443" s="98" t="s">
        <v>11462</v>
      </c>
      <c r="B3443" s="99" t="s">
        <v>11463</v>
      </c>
      <c r="C3443" s="99" t="s">
        <v>11464</v>
      </c>
    </row>
    <row r="3444" spans="1:3" x14ac:dyDescent="0.25">
      <c r="A3444" s="98" t="s">
        <v>11465</v>
      </c>
      <c r="B3444" s="99" t="s">
        <v>11466</v>
      </c>
      <c r="C3444" s="99" t="s">
        <v>11467</v>
      </c>
    </row>
    <row r="3445" spans="1:3" x14ac:dyDescent="0.25">
      <c r="A3445" s="98" t="s">
        <v>11468</v>
      </c>
      <c r="B3445" s="99" t="s">
        <v>11469</v>
      </c>
      <c r="C3445" s="99" t="s">
        <v>11470</v>
      </c>
    </row>
    <row r="3446" spans="1:3" x14ac:dyDescent="0.25">
      <c r="A3446" s="98" t="s">
        <v>11471</v>
      </c>
      <c r="B3446" s="99" t="s">
        <v>11472</v>
      </c>
      <c r="C3446" s="99" t="s">
        <v>11473</v>
      </c>
    </row>
    <row r="3447" spans="1:3" x14ac:dyDescent="0.25">
      <c r="A3447" s="98" t="s">
        <v>11474</v>
      </c>
      <c r="B3447" s="99" t="s">
        <v>11475</v>
      </c>
      <c r="C3447" s="99" t="s">
        <v>11476</v>
      </c>
    </row>
    <row r="3448" spans="1:3" x14ac:dyDescent="0.25">
      <c r="A3448" s="98" t="s">
        <v>11477</v>
      </c>
      <c r="B3448" s="99" t="s">
        <v>11478</v>
      </c>
      <c r="C3448" s="99" t="s">
        <v>11479</v>
      </c>
    </row>
    <row r="3449" spans="1:3" x14ac:dyDescent="0.25">
      <c r="A3449" s="98" t="s">
        <v>11480</v>
      </c>
      <c r="B3449" s="99" t="s">
        <v>11481</v>
      </c>
      <c r="C3449" s="99" t="s">
        <v>11482</v>
      </c>
    </row>
    <row r="3450" spans="1:3" x14ac:dyDescent="0.25">
      <c r="A3450" s="98" t="s">
        <v>11483</v>
      </c>
      <c r="B3450" s="99" t="s">
        <v>11484</v>
      </c>
      <c r="C3450" s="99" t="s">
        <v>11485</v>
      </c>
    </row>
    <row r="3451" spans="1:3" x14ac:dyDescent="0.25">
      <c r="A3451" s="98" t="s">
        <v>11486</v>
      </c>
      <c r="B3451" s="99" t="s">
        <v>11487</v>
      </c>
      <c r="C3451" s="99" t="s">
        <v>11488</v>
      </c>
    </row>
    <row r="3452" spans="1:3" x14ac:dyDescent="0.25">
      <c r="A3452" s="98" t="s">
        <v>11489</v>
      </c>
      <c r="B3452" s="99" t="s">
        <v>11490</v>
      </c>
      <c r="C3452" s="99" t="s">
        <v>11491</v>
      </c>
    </row>
    <row r="3453" spans="1:3" x14ac:dyDescent="0.25">
      <c r="A3453" s="98" t="s">
        <v>11492</v>
      </c>
      <c r="B3453" s="99" t="s">
        <v>11493</v>
      </c>
      <c r="C3453" s="99" t="s">
        <v>11494</v>
      </c>
    </row>
    <row r="3454" spans="1:3" x14ac:dyDescent="0.25">
      <c r="A3454" s="98" t="s">
        <v>11495</v>
      </c>
      <c r="B3454" s="99" t="s">
        <v>11496</v>
      </c>
      <c r="C3454" s="99" t="s">
        <v>11497</v>
      </c>
    </row>
    <row r="3455" spans="1:3" x14ac:dyDescent="0.25">
      <c r="A3455" s="98" t="s">
        <v>11498</v>
      </c>
      <c r="B3455" s="99" t="s">
        <v>11499</v>
      </c>
      <c r="C3455" s="99" t="s">
        <v>11500</v>
      </c>
    </row>
    <row r="3456" spans="1:3" x14ac:dyDescent="0.25">
      <c r="A3456" s="98" t="s">
        <v>11501</v>
      </c>
      <c r="B3456" s="99" t="s">
        <v>11502</v>
      </c>
      <c r="C3456" s="99" t="s">
        <v>11503</v>
      </c>
    </row>
    <row r="3457" spans="1:3" x14ac:dyDescent="0.25">
      <c r="A3457" s="98" t="s">
        <v>11504</v>
      </c>
      <c r="B3457" s="99" t="s">
        <v>11505</v>
      </c>
      <c r="C3457" s="99" t="s">
        <v>11506</v>
      </c>
    </row>
    <row r="3458" spans="1:3" x14ac:dyDescent="0.25">
      <c r="A3458" s="98" t="s">
        <v>11507</v>
      </c>
      <c r="B3458" s="99" t="s">
        <v>11508</v>
      </c>
      <c r="C3458" s="99" t="s">
        <v>11509</v>
      </c>
    </row>
    <row r="3459" spans="1:3" x14ac:dyDescent="0.25">
      <c r="A3459" s="98" t="s">
        <v>11510</v>
      </c>
      <c r="B3459" s="99" t="s">
        <v>11511</v>
      </c>
      <c r="C3459" s="99" t="s">
        <v>11512</v>
      </c>
    </row>
    <row r="3460" spans="1:3" x14ac:dyDescent="0.25">
      <c r="A3460" s="98" t="s">
        <v>11513</v>
      </c>
      <c r="B3460" s="99" t="s">
        <v>11514</v>
      </c>
      <c r="C3460" s="99" t="s">
        <v>11515</v>
      </c>
    </row>
    <row r="3461" spans="1:3" x14ac:dyDescent="0.25">
      <c r="A3461" s="98" t="s">
        <v>11516</v>
      </c>
      <c r="B3461" s="99" t="s">
        <v>11517</v>
      </c>
      <c r="C3461" s="99" t="s">
        <v>11518</v>
      </c>
    </row>
    <row r="3462" spans="1:3" x14ac:dyDescent="0.25">
      <c r="A3462" s="98" t="s">
        <v>11519</v>
      </c>
      <c r="B3462" s="99" t="s">
        <v>11520</v>
      </c>
      <c r="C3462" s="99" t="s">
        <v>11521</v>
      </c>
    </row>
    <row r="3463" spans="1:3" x14ac:dyDescent="0.25">
      <c r="A3463" s="98" t="s">
        <v>11522</v>
      </c>
      <c r="B3463" s="99" t="s">
        <v>11523</v>
      </c>
      <c r="C3463" s="99" t="s">
        <v>11524</v>
      </c>
    </row>
    <row r="3464" spans="1:3" x14ac:dyDescent="0.25">
      <c r="A3464" s="98" t="s">
        <v>11525</v>
      </c>
      <c r="B3464" s="99" t="s">
        <v>11526</v>
      </c>
      <c r="C3464" s="99" t="s">
        <v>11527</v>
      </c>
    </row>
    <row r="3465" spans="1:3" x14ac:dyDescent="0.25">
      <c r="A3465" s="98" t="s">
        <v>11528</v>
      </c>
      <c r="B3465" s="99" t="s">
        <v>11529</v>
      </c>
      <c r="C3465" s="99" t="s">
        <v>11530</v>
      </c>
    </row>
    <row r="3466" spans="1:3" x14ac:dyDescent="0.25">
      <c r="A3466" s="98" t="s">
        <v>11531</v>
      </c>
      <c r="B3466" s="99" t="s">
        <v>11532</v>
      </c>
      <c r="C3466" s="99" t="s">
        <v>11533</v>
      </c>
    </row>
    <row r="3467" spans="1:3" x14ac:dyDescent="0.25">
      <c r="A3467" s="98" t="s">
        <v>11534</v>
      </c>
      <c r="B3467" s="99" t="s">
        <v>11535</v>
      </c>
      <c r="C3467" s="99" t="s">
        <v>11536</v>
      </c>
    </row>
    <row r="3468" spans="1:3" x14ac:dyDescent="0.25">
      <c r="A3468" s="98" t="s">
        <v>11537</v>
      </c>
      <c r="B3468" s="99" t="s">
        <v>11538</v>
      </c>
      <c r="C3468" s="99" t="s">
        <v>11539</v>
      </c>
    </row>
    <row r="3469" spans="1:3" x14ac:dyDescent="0.25">
      <c r="A3469" s="98" t="s">
        <v>11540</v>
      </c>
      <c r="B3469" s="99" t="s">
        <v>11541</v>
      </c>
      <c r="C3469" s="99" t="s">
        <v>11542</v>
      </c>
    </row>
    <row r="3470" spans="1:3" x14ac:dyDescent="0.25">
      <c r="A3470" s="98" t="s">
        <v>11543</v>
      </c>
      <c r="B3470" s="99" t="s">
        <v>11544</v>
      </c>
      <c r="C3470" s="99" t="s">
        <v>11545</v>
      </c>
    </row>
    <row r="3471" spans="1:3" x14ac:dyDescent="0.25">
      <c r="A3471" s="98" t="s">
        <v>11546</v>
      </c>
      <c r="B3471" s="99" t="s">
        <v>11547</v>
      </c>
      <c r="C3471" s="99" t="s">
        <v>11548</v>
      </c>
    </row>
    <row r="3472" spans="1:3" x14ac:dyDescent="0.25">
      <c r="A3472" s="98" t="s">
        <v>11549</v>
      </c>
      <c r="B3472" s="99" t="s">
        <v>11550</v>
      </c>
      <c r="C3472" s="99" t="s">
        <v>11551</v>
      </c>
    </row>
    <row r="3473" spans="1:3" x14ac:dyDescent="0.25">
      <c r="A3473" s="98" t="s">
        <v>11552</v>
      </c>
      <c r="B3473" s="99" t="s">
        <v>11553</v>
      </c>
      <c r="C3473" s="99" t="s">
        <v>11554</v>
      </c>
    </row>
    <row r="3474" spans="1:3" x14ac:dyDescent="0.25">
      <c r="A3474" s="98" t="s">
        <v>11555</v>
      </c>
      <c r="B3474" s="99" t="s">
        <v>11556</v>
      </c>
      <c r="C3474" s="99" t="s">
        <v>11557</v>
      </c>
    </row>
    <row r="3475" spans="1:3" x14ac:dyDescent="0.25">
      <c r="A3475" s="98" t="s">
        <v>11558</v>
      </c>
      <c r="B3475" s="99" t="s">
        <v>11559</v>
      </c>
      <c r="C3475" s="99" t="s">
        <v>11560</v>
      </c>
    </row>
    <row r="3476" spans="1:3" x14ac:dyDescent="0.25">
      <c r="A3476" s="98" t="s">
        <v>11561</v>
      </c>
      <c r="B3476" s="99" t="s">
        <v>11562</v>
      </c>
      <c r="C3476" s="99" t="s">
        <v>11563</v>
      </c>
    </row>
    <row r="3477" spans="1:3" x14ac:dyDescent="0.25">
      <c r="A3477" s="98" t="s">
        <v>11564</v>
      </c>
      <c r="B3477" s="99" t="s">
        <v>11565</v>
      </c>
      <c r="C3477" s="99" t="s">
        <v>11566</v>
      </c>
    </row>
    <row r="3478" spans="1:3" x14ac:dyDescent="0.25">
      <c r="A3478" s="98" t="s">
        <v>11567</v>
      </c>
      <c r="B3478" s="99" t="s">
        <v>11568</v>
      </c>
      <c r="C3478" s="99" t="s">
        <v>11569</v>
      </c>
    </row>
    <row r="3479" spans="1:3" x14ac:dyDescent="0.25">
      <c r="A3479" s="98" t="s">
        <v>11570</v>
      </c>
      <c r="B3479" s="99" t="s">
        <v>11571</v>
      </c>
      <c r="C3479" s="99" t="s">
        <v>11572</v>
      </c>
    </row>
    <row r="3480" spans="1:3" x14ac:dyDescent="0.25">
      <c r="A3480" s="98" t="s">
        <v>11573</v>
      </c>
      <c r="B3480" s="99" t="s">
        <v>11574</v>
      </c>
      <c r="C3480" s="99" t="s">
        <v>11575</v>
      </c>
    </row>
    <row r="3481" spans="1:3" x14ac:dyDescent="0.25">
      <c r="A3481" s="98" t="s">
        <v>11576</v>
      </c>
      <c r="B3481" s="99" t="s">
        <v>11577</v>
      </c>
      <c r="C3481" s="99" t="s">
        <v>11578</v>
      </c>
    </row>
    <row r="3482" spans="1:3" x14ac:dyDescent="0.25">
      <c r="A3482" s="98" t="s">
        <v>11579</v>
      </c>
      <c r="B3482" s="99" t="s">
        <v>11580</v>
      </c>
      <c r="C3482" s="99" t="s">
        <v>11581</v>
      </c>
    </row>
    <row r="3483" spans="1:3" x14ac:dyDescent="0.25">
      <c r="A3483" s="98" t="s">
        <v>11582</v>
      </c>
      <c r="B3483" s="99" t="s">
        <v>11583</v>
      </c>
      <c r="C3483" s="99" t="s">
        <v>11584</v>
      </c>
    </row>
    <row r="3484" spans="1:3" x14ac:dyDescent="0.25">
      <c r="A3484" s="98" t="s">
        <v>11585</v>
      </c>
      <c r="B3484" s="99" t="s">
        <v>11586</v>
      </c>
      <c r="C3484" s="99" t="s">
        <v>11587</v>
      </c>
    </row>
    <row r="3485" spans="1:3" x14ac:dyDescent="0.25">
      <c r="A3485" s="98" t="s">
        <v>11588</v>
      </c>
      <c r="B3485" s="99" t="s">
        <v>11589</v>
      </c>
      <c r="C3485" s="99" t="s">
        <v>11590</v>
      </c>
    </row>
    <row r="3486" spans="1:3" x14ac:dyDescent="0.25">
      <c r="A3486" s="98" t="s">
        <v>11591</v>
      </c>
      <c r="B3486" s="99" t="s">
        <v>11592</v>
      </c>
      <c r="C3486" s="99" t="s">
        <v>11593</v>
      </c>
    </row>
    <row r="3487" spans="1:3" x14ac:dyDescent="0.25">
      <c r="A3487" s="98" t="s">
        <v>11594</v>
      </c>
      <c r="B3487" s="99" t="s">
        <v>11595</v>
      </c>
      <c r="C3487" s="99" t="s">
        <v>11596</v>
      </c>
    </row>
    <row r="3488" spans="1:3" x14ac:dyDescent="0.25">
      <c r="A3488" s="98" t="s">
        <v>11597</v>
      </c>
      <c r="B3488" s="99" t="s">
        <v>11598</v>
      </c>
      <c r="C3488" s="99" t="s">
        <v>11599</v>
      </c>
    </row>
    <row r="3489" spans="1:3" x14ac:dyDescent="0.25">
      <c r="A3489" s="98" t="s">
        <v>11600</v>
      </c>
      <c r="B3489" s="99" t="s">
        <v>11601</v>
      </c>
      <c r="C3489" s="99" t="s">
        <v>11602</v>
      </c>
    </row>
    <row r="3490" spans="1:3" x14ac:dyDescent="0.25">
      <c r="A3490" s="98" t="s">
        <v>11603</v>
      </c>
      <c r="B3490" s="99" t="s">
        <v>11604</v>
      </c>
      <c r="C3490" s="99" t="s">
        <v>11605</v>
      </c>
    </row>
    <row r="3491" spans="1:3" x14ac:dyDescent="0.25">
      <c r="A3491" s="98" t="s">
        <v>11606</v>
      </c>
      <c r="B3491" s="99" t="s">
        <v>11607</v>
      </c>
      <c r="C3491" s="99" t="s">
        <v>11608</v>
      </c>
    </row>
    <row r="3492" spans="1:3" x14ac:dyDescent="0.25">
      <c r="A3492" s="98" t="s">
        <v>11609</v>
      </c>
      <c r="B3492" s="99" t="s">
        <v>11610</v>
      </c>
      <c r="C3492" s="99" t="s">
        <v>11611</v>
      </c>
    </row>
    <row r="3493" spans="1:3" x14ac:dyDescent="0.25">
      <c r="A3493" s="98" t="s">
        <v>11612</v>
      </c>
      <c r="B3493" s="99" t="s">
        <v>11613</v>
      </c>
      <c r="C3493" s="99" t="s">
        <v>11614</v>
      </c>
    </row>
    <row r="3494" spans="1:3" x14ac:dyDescent="0.25">
      <c r="A3494" s="98" t="s">
        <v>11615</v>
      </c>
      <c r="B3494" s="99" t="s">
        <v>11616</v>
      </c>
      <c r="C3494" s="99" t="s">
        <v>11617</v>
      </c>
    </row>
    <row r="3495" spans="1:3" x14ac:dyDescent="0.25">
      <c r="A3495" s="98" t="s">
        <v>11618</v>
      </c>
      <c r="B3495" s="99" t="s">
        <v>11619</v>
      </c>
      <c r="C3495" s="99" t="s">
        <v>11620</v>
      </c>
    </row>
    <row r="3496" spans="1:3" x14ac:dyDescent="0.25">
      <c r="A3496" s="98" t="s">
        <v>11621</v>
      </c>
      <c r="B3496" s="99" t="s">
        <v>11622</v>
      </c>
      <c r="C3496" s="99" t="s">
        <v>11623</v>
      </c>
    </row>
    <row r="3497" spans="1:3" x14ac:dyDescent="0.25">
      <c r="A3497" s="98" t="s">
        <v>11624</v>
      </c>
      <c r="B3497" s="99" t="s">
        <v>11625</v>
      </c>
      <c r="C3497" s="99" t="s">
        <v>11626</v>
      </c>
    </row>
    <row r="3498" spans="1:3" x14ac:dyDescent="0.25">
      <c r="A3498" s="98" t="s">
        <v>11627</v>
      </c>
      <c r="B3498" s="99" t="s">
        <v>11628</v>
      </c>
      <c r="C3498" s="99" t="s">
        <v>11629</v>
      </c>
    </row>
    <row r="3499" spans="1:3" x14ac:dyDescent="0.25">
      <c r="A3499" s="98" t="s">
        <v>11630</v>
      </c>
      <c r="B3499" s="99" t="s">
        <v>11631</v>
      </c>
      <c r="C3499" s="99" t="s">
        <v>11632</v>
      </c>
    </row>
    <row r="3500" spans="1:3" x14ac:dyDescent="0.25">
      <c r="A3500" s="98" t="s">
        <v>11633</v>
      </c>
      <c r="B3500" s="99" t="s">
        <v>11634</v>
      </c>
      <c r="C3500" s="99" t="s">
        <v>11635</v>
      </c>
    </row>
    <row r="3501" spans="1:3" x14ac:dyDescent="0.25">
      <c r="A3501" s="98" t="s">
        <v>11636</v>
      </c>
      <c r="B3501" s="99" t="s">
        <v>11637</v>
      </c>
      <c r="C3501" s="99" t="s">
        <v>11638</v>
      </c>
    </row>
    <row r="3502" spans="1:3" x14ac:dyDescent="0.25">
      <c r="A3502" s="98" t="s">
        <v>11639</v>
      </c>
      <c r="B3502" s="99" t="s">
        <v>11640</v>
      </c>
      <c r="C3502" s="99" t="s">
        <v>11641</v>
      </c>
    </row>
    <row r="3503" spans="1:3" x14ac:dyDescent="0.25">
      <c r="A3503" s="98" t="s">
        <v>11642</v>
      </c>
      <c r="B3503" s="99" t="s">
        <v>11643</v>
      </c>
      <c r="C3503" s="99" t="s">
        <v>11644</v>
      </c>
    </row>
    <row r="3504" spans="1:3" x14ac:dyDescent="0.25">
      <c r="A3504" s="98" t="s">
        <v>11645</v>
      </c>
      <c r="B3504" s="99" t="s">
        <v>11646</v>
      </c>
      <c r="C3504" s="99" t="s">
        <v>11647</v>
      </c>
    </row>
    <row r="3505" spans="1:3" x14ac:dyDescent="0.25">
      <c r="A3505" s="98" t="s">
        <v>11648</v>
      </c>
      <c r="B3505" s="99" t="s">
        <v>11649</v>
      </c>
      <c r="C3505" s="99" t="s">
        <v>11650</v>
      </c>
    </row>
    <row r="3506" spans="1:3" x14ac:dyDescent="0.25">
      <c r="A3506" s="98" t="s">
        <v>11651</v>
      </c>
      <c r="B3506" s="99" t="s">
        <v>11652</v>
      </c>
      <c r="C3506" s="99" t="s">
        <v>11653</v>
      </c>
    </row>
    <row r="3507" spans="1:3" x14ac:dyDescent="0.25">
      <c r="A3507" s="98" t="s">
        <v>11654</v>
      </c>
      <c r="B3507" s="99" t="s">
        <v>11655</v>
      </c>
      <c r="C3507" s="99" t="s">
        <v>11656</v>
      </c>
    </row>
    <row r="3508" spans="1:3" x14ac:dyDescent="0.25">
      <c r="A3508" s="98" t="s">
        <v>11657</v>
      </c>
      <c r="B3508" s="99" t="s">
        <v>11658</v>
      </c>
      <c r="C3508" s="99" t="s">
        <v>11659</v>
      </c>
    </row>
    <row r="3509" spans="1:3" x14ac:dyDescent="0.25">
      <c r="A3509" s="98" t="s">
        <v>11660</v>
      </c>
      <c r="B3509" s="99" t="s">
        <v>11661</v>
      </c>
      <c r="C3509" s="99" t="s">
        <v>11662</v>
      </c>
    </row>
    <row r="3510" spans="1:3" x14ac:dyDescent="0.25">
      <c r="A3510" s="98" t="s">
        <v>11663</v>
      </c>
      <c r="B3510" s="99" t="s">
        <v>11664</v>
      </c>
      <c r="C3510" s="99" t="s">
        <v>11665</v>
      </c>
    </row>
    <row r="3511" spans="1:3" x14ac:dyDescent="0.25">
      <c r="A3511" s="98" t="s">
        <v>11666</v>
      </c>
      <c r="B3511" s="99" t="s">
        <v>11667</v>
      </c>
      <c r="C3511" s="99" t="s">
        <v>11668</v>
      </c>
    </row>
    <row r="3512" spans="1:3" x14ac:dyDescent="0.25">
      <c r="A3512" s="98" t="s">
        <v>11669</v>
      </c>
      <c r="B3512" s="99" t="s">
        <v>11670</v>
      </c>
      <c r="C3512" s="99" t="s">
        <v>11671</v>
      </c>
    </row>
    <row r="3513" spans="1:3" x14ac:dyDescent="0.25">
      <c r="A3513" s="98" t="s">
        <v>11672</v>
      </c>
      <c r="B3513" s="99" t="s">
        <v>11673</v>
      </c>
      <c r="C3513" s="99" t="s">
        <v>11674</v>
      </c>
    </row>
    <row r="3514" spans="1:3" x14ac:dyDescent="0.25">
      <c r="A3514" s="98" t="s">
        <v>11675</v>
      </c>
      <c r="B3514" s="99" t="s">
        <v>11676</v>
      </c>
      <c r="C3514" s="99" t="s">
        <v>11677</v>
      </c>
    </row>
    <row r="3515" spans="1:3" x14ac:dyDescent="0.25">
      <c r="A3515" s="98" t="s">
        <v>11678</v>
      </c>
      <c r="B3515" s="99" t="s">
        <v>11679</v>
      </c>
      <c r="C3515" s="99" t="s">
        <v>11680</v>
      </c>
    </row>
    <row r="3516" spans="1:3" x14ac:dyDescent="0.25">
      <c r="A3516" s="98" t="s">
        <v>11681</v>
      </c>
      <c r="B3516" s="99" t="s">
        <v>11682</v>
      </c>
      <c r="C3516" s="99" t="s">
        <v>11683</v>
      </c>
    </row>
    <row r="3517" spans="1:3" x14ac:dyDescent="0.25">
      <c r="A3517" s="98" t="s">
        <v>11684</v>
      </c>
      <c r="B3517" s="99" t="s">
        <v>11685</v>
      </c>
      <c r="C3517" s="99" t="s">
        <v>11686</v>
      </c>
    </row>
    <row r="3518" spans="1:3" x14ac:dyDescent="0.25">
      <c r="A3518" s="98" t="s">
        <v>11687</v>
      </c>
      <c r="B3518" s="99" t="s">
        <v>11688</v>
      </c>
      <c r="C3518" s="99" t="s">
        <v>11689</v>
      </c>
    </row>
    <row r="3519" spans="1:3" x14ac:dyDescent="0.25">
      <c r="A3519" s="98" t="s">
        <v>11690</v>
      </c>
      <c r="B3519" s="99" t="s">
        <v>11691</v>
      </c>
      <c r="C3519" s="99" t="s">
        <v>11692</v>
      </c>
    </row>
    <row r="3520" spans="1:3" x14ac:dyDescent="0.25">
      <c r="A3520" s="98" t="s">
        <v>11693</v>
      </c>
      <c r="B3520" s="99" t="s">
        <v>11694</v>
      </c>
      <c r="C3520" s="99" t="s">
        <v>11695</v>
      </c>
    </row>
    <row r="3521" spans="1:3" x14ac:dyDescent="0.25">
      <c r="A3521" s="98" t="s">
        <v>11696</v>
      </c>
      <c r="B3521" s="99" t="s">
        <v>11697</v>
      </c>
      <c r="C3521" s="99" t="s">
        <v>11698</v>
      </c>
    </row>
    <row r="3522" spans="1:3" x14ac:dyDescent="0.25">
      <c r="A3522" s="98" t="s">
        <v>11699</v>
      </c>
      <c r="B3522" s="99" t="s">
        <v>11700</v>
      </c>
      <c r="C3522" s="99" t="s">
        <v>11701</v>
      </c>
    </row>
    <row r="3523" spans="1:3" x14ac:dyDescent="0.25">
      <c r="A3523" s="98" t="s">
        <v>11702</v>
      </c>
      <c r="B3523" s="99" t="s">
        <v>11703</v>
      </c>
      <c r="C3523" s="99" t="s">
        <v>11704</v>
      </c>
    </row>
    <row r="3524" spans="1:3" x14ac:dyDescent="0.25">
      <c r="A3524" s="98" t="s">
        <v>11705</v>
      </c>
      <c r="B3524" s="99" t="s">
        <v>11706</v>
      </c>
      <c r="C3524" s="99" t="s">
        <v>11707</v>
      </c>
    </row>
    <row r="3525" spans="1:3" x14ac:dyDescent="0.25">
      <c r="A3525" s="98" t="s">
        <v>11708</v>
      </c>
      <c r="B3525" s="99" t="s">
        <v>11709</v>
      </c>
      <c r="C3525" s="99" t="s">
        <v>11710</v>
      </c>
    </row>
    <row r="3526" spans="1:3" x14ac:dyDescent="0.25">
      <c r="A3526" s="98" t="s">
        <v>11711</v>
      </c>
      <c r="B3526" s="99" t="s">
        <v>11712</v>
      </c>
      <c r="C3526" s="99" t="s">
        <v>11713</v>
      </c>
    </row>
    <row r="3527" spans="1:3" x14ac:dyDescent="0.25">
      <c r="A3527" s="98" t="s">
        <v>11714</v>
      </c>
      <c r="B3527" s="99" t="s">
        <v>11715</v>
      </c>
      <c r="C3527" s="99" t="s">
        <v>11716</v>
      </c>
    </row>
    <row r="3528" spans="1:3" x14ac:dyDescent="0.25">
      <c r="A3528" s="98" t="s">
        <v>11717</v>
      </c>
      <c r="B3528" s="99" t="s">
        <v>11718</v>
      </c>
      <c r="C3528" s="99" t="s">
        <v>11719</v>
      </c>
    </row>
    <row r="3529" spans="1:3" x14ac:dyDescent="0.25">
      <c r="A3529" s="98" t="s">
        <v>11720</v>
      </c>
      <c r="B3529" s="99" t="s">
        <v>11721</v>
      </c>
      <c r="C3529" s="99" t="s">
        <v>11722</v>
      </c>
    </row>
    <row r="3530" spans="1:3" x14ac:dyDescent="0.25">
      <c r="A3530" s="98" t="s">
        <v>11723</v>
      </c>
      <c r="B3530" s="99" t="s">
        <v>11724</v>
      </c>
      <c r="C3530" s="99" t="s">
        <v>11725</v>
      </c>
    </row>
    <row r="3531" spans="1:3" x14ac:dyDescent="0.25">
      <c r="A3531" s="98" t="s">
        <v>11726</v>
      </c>
      <c r="B3531" s="99" t="s">
        <v>11727</v>
      </c>
      <c r="C3531" s="99" t="s">
        <v>11728</v>
      </c>
    </row>
    <row r="3532" spans="1:3" x14ac:dyDescent="0.25">
      <c r="A3532" s="98" t="s">
        <v>11729</v>
      </c>
      <c r="B3532" s="99" t="s">
        <v>11730</v>
      </c>
      <c r="C3532" s="99" t="s">
        <v>11731</v>
      </c>
    </row>
    <row r="3533" spans="1:3" x14ac:dyDescent="0.25">
      <c r="A3533" s="98" t="s">
        <v>11732</v>
      </c>
      <c r="B3533" s="99" t="s">
        <v>11733</v>
      </c>
      <c r="C3533" s="99" t="s">
        <v>11734</v>
      </c>
    </row>
    <row r="3534" spans="1:3" x14ac:dyDescent="0.25">
      <c r="A3534" s="98" t="s">
        <v>11735</v>
      </c>
      <c r="B3534" s="99" t="s">
        <v>11736</v>
      </c>
      <c r="C3534" s="99" t="s">
        <v>11737</v>
      </c>
    </row>
    <row r="3535" spans="1:3" x14ac:dyDescent="0.25">
      <c r="A3535" s="98" t="s">
        <v>11738</v>
      </c>
      <c r="B3535" s="99" t="s">
        <v>11739</v>
      </c>
      <c r="C3535" s="99" t="s">
        <v>11740</v>
      </c>
    </row>
    <row r="3536" spans="1:3" x14ac:dyDescent="0.25">
      <c r="A3536" s="98" t="s">
        <v>11741</v>
      </c>
      <c r="B3536" s="99" t="s">
        <v>11742</v>
      </c>
      <c r="C3536" s="99" t="s">
        <v>11743</v>
      </c>
    </row>
    <row r="3537" spans="1:3" x14ac:dyDescent="0.25">
      <c r="A3537" s="98" t="s">
        <v>11744</v>
      </c>
      <c r="B3537" s="99" t="s">
        <v>11745</v>
      </c>
      <c r="C3537" s="99" t="s">
        <v>11746</v>
      </c>
    </row>
    <row r="3538" spans="1:3" x14ac:dyDescent="0.25">
      <c r="A3538" s="98" t="s">
        <v>11747</v>
      </c>
      <c r="B3538" s="99" t="s">
        <v>11748</v>
      </c>
      <c r="C3538" s="99" t="s">
        <v>11749</v>
      </c>
    </row>
    <row r="3539" spans="1:3" x14ac:dyDescent="0.25">
      <c r="A3539" s="98" t="s">
        <v>11750</v>
      </c>
      <c r="B3539" s="99" t="s">
        <v>11751</v>
      </c>
      <c r="C3539" s="99" t="s">
        <v>11752</v>
      </c>
    </row>
    <row r="3540" spans="1:3" x14ac:dyDescent="0.25">
      <c r="A3540" s="98" t="s">
        <v>11753</v>
      </c>
      <c r="B3540" s="99" t="s">
        <v>11754</v>
      </c>
      <c r="C3540" s="99" t="s">
        <v>11755</v>
      </c>
    </row>
    <row r="3541" spans="1:3" x14ac:dyDescent="0.25">
      <c r="A3541" s="98" t="s">
        <v>11756</v>
      </c>
      <c r="B3541" s="99" t="s">
        <v>11757</v>
      </c>
      <c r="C3541" s="99" t="s">
        <v>11758</v>
      </c>
    </row>
    <row r="3542" spans="1:3" x14ac:dyDescent="0.25">
      <c r="A3542" s="98" t="s">
        <v>11759</v>
      </c>
      <c r="B3542" s="99" t="s">
        <v>11760</v>
      </c>
      <c r="C3542" s="99" t="s">
        <v>11761</v>
      </c>
    </row>
    <row r="3543" spans="1:3" x14ac:dyDescent="0.25">
      <c r="A3543" s="98" t="s">
        <v>11762</v>
      </c>
      <c r="B3543" s="99" t="s">
        <v>11763</v>
      </c>
      <c r="C3543" s="99" t="s">
        <v>11764</v>
      </c>
    </row>
    <row r="3544" spans="1:3" x14ac:dyDescent="0.25">
      <c r="A3544" s="98" t="s">
        <v>11765</v>
      </c>
      <c r="B3544" s="99" t="s">
        <v>11766</v>
      </c>
      <c r="C3544" s="99" t="s">
        <v>11767</v>
      </c>
    </row>
    <row r="3545" spans="1:3" x14ac:dyDescent="0.25">
      <c r="A3545" s="98" t="s">
        <v>11768</v>
      </c>
      <c r="B3545" s="99" t="s">
        <v>11769</v>
      </c>
      <c r="C3545" s="99" t="s">
        <v>11770</v>
      </c>
    </row>
    <row r="3546" spans="1:3" x14ac:dyDescent="0.25">
      <c r="A3546" s="98" t="s">
        <v>11771</v>
      </c>
      <c r="B3546" s="99" t="s">
        <v>11772</v>
      </c>
      <c r="C3546" s="99" t="s">
        <v>11773</v>
      </c>
    </row>
    <row r="3547" spans="1:3" x14ac:dyDescent="0.25">
      <c r="A3547" s="98" t="s">
        <v>11774</v>
      </c>
      <c r="B3547" s="99" t="s">
        <v>11775</v>
      </c>
      <c r="C3547" s="99" t="s">
        <v>11776</v>
      </c>
    </row>
    <row r="3548" spans="1:3" x14ac:dyDescent="0.25">
      <c r="A3548" s="98" t="s">
        <v>11777</v>
      </c>
      <c r="B3548" s="99" t="s">
        <v>11778</v>
      </c>
      <c r="C3548" s="99" t="s">
        <v>11779</v>
      </c>
    </row>
    <row r="3549" spans="1:3" x14ac:dyDescent="0.25">
      <c r="A3549" s="98" t="s">
        <v>11780</v>
      </c>
      <c r="B3549" s="99" t="s">
        <v>11781</v>
      </c>
      <c r="C3549" s="99" t="s">
        <v>11782</v>
      </c>
    </row>
    <row r="3550" spans="1:3" x14ac:dyDescent="0.25">
      <c r="A3550" s="98" t="s">
        <v>11783</v>
      </c>
      <c r="B3550" s="99" t="s">
        <v>11784</v>
      </c>
      <c r="C3550" s="99" t="s">
        <v>11785</v>
      </c>
    </row>
    <row r="3551" spans="1:3" x14ac:dyDescent="0.25">
      <c r="A3551" s="98" t="s">
        <v>11786</v>
      </c>
      <c r="B3551" s="99" t="s">
        <v>11787</v>
      </c>
      <c r="C3551" s="99" t="s">
        <v>11788</v>
      </c>
    </row>
    <row r="3552" spans="1:3" x14ac:dyDescent="0.25">
      <c r="A3552" s="98" t="s">
        <v>11789</v>
      </c>
      <c r="B3552" s="99" t="s">
        <v>11790</v>
      </c>
      <c r="C3552" s="99" t="s">
        <v>11791</v>
      </c>
    </row>
    <row r="3553" spans="1:3" x14ac:dyDescent="0.25">
      <c r="A3553" s="98" t="s">
        <v>11792</v>
      </c>
      <c r="B3553" s="99" t="s">
        <v>11793</v>
      </c>
      <c r="C3553" s="99" t="s">
        <v>11794</v>
      </c>
    </row>
    <row r="3554" spans="1:3" x14ac:dyDescent="0.25">
      <c r="A3554" s="98" t="s">
        <v>11795</v>
      </c>
      <c r="B3554" s="99" t="s">
        <v>11796</v>
      </c>
      <c r="C3554" s="99" t="s">
        <v>11797</v>
      </c>
    </row>
    <row r="3555" spans="1:3" x14ac:dyDescent="0.25">
      <c r="A3555" s="98" t="s">
        <v>11798</v>
      </c>
      <c r="B3555" s="99" t="s">
        <v>11799</v>
      </c>
      <c r="C3555" s="99" t="s">
        <v>11800</v>
      </c>
    </row>
    <row r="3556" spans="1:3" x14ac:dyDescent="0.25">
      <c r="A3556" s="98" t="s">
        <v>11801</v>
      </c>
      <c r="B3556" s="99" t="s">
        <v>11802</v>
      </c>
      <c r="C3556" s="99" t="s">
        <v>11803</v>
      </c>
    </row>
    <row r="3557" spans="1:3" x14ac:dyDescent="0.25">
      <c r="A3557" s="98" t="s">
        <v>11804</v>
      </c>
      <c r="B3557" s="99" t="s">
        <v>11805</v>
      </c>
      <c r="C3557" s="99" t="s">
        <v>11806</v>
      </c>
    </row>
    <row r="3558" spans="1:3" x14ac:dyDescent="0.25">
      <c r="A3558" s="98" t="s">
        <v>11807</v>
      </c>
      <c r="B3558" s="99" t="s">
        <v>11808</v>
      </c>
      <c r="C3558" s="99" t="s">
        <v>11809</v>
      </c>
    </row>
    <row r="3559" spans="1:3" x14ac:dyDescent="0.25">
      <c r="A3559" s="98" t="s">
        <v>11810</v>
      </c>
      <c r="B3559" s="99" t="s">
        <v>11811</v>
      </c>
      <c r="C3559" s="99" t="s">
        <v>11812</v>
      </c>
    </row>
    <row r="3560" spans="1:3" x14ac:dyDescent="0.25">
      <c r="A3560" s="98" t="s">
        <v>11813</v>
      </c>
      <c r="B3560" s="99" t="s">
        <v>11814</v>
      </c>
      <c r="C3560" s="99" t="s">
        <v>11815</v>
      </c>
    </row>
    <row r="3561" spans="1:3" x14ac:dyDescent="0.25">
      <c r="A3561" s="98" t="s">
        <v>11816</v>
      </c>
      <c r="B3561" s="99" t="s">
        <v>11817</v>
      </c>
      <c r="C3561" s="99" t="s">
        <v>11818</v>
      </c>
    </row>
    <row r="3562" spans="1:3" x14ac:dyDescent="0.25">
      <c r="A3562" s="98" t="s">
        <v>11819</v>
      </c>
      <c r="B3562" s="99" t="s">
        <v>11820</v>
      </c>
      <c r="C3562" s="99" t="s">
        <v>11821</v>
      </c>
    </row>
    <row r="3563" spans="1:3" x14ac:dyDescent="0.25">
      <c r="A3563" s="98" t="s">
        <v>11822</v>
      </c>
      <c r="B3563" s="99" t="s">
        <v>11823</v>
      </c>
      <c r="C3563" s="99" t="s">
        <v>11824</v>
      </c>
    </row>
    <row r="3564" spans="1:3" x14ac:dyDescent="0.25">
      <c r="A3564" s="98" t="s">
        <v>11825</v>
      </c>
      <c r="B3564" s="99" t="s">
        <v>11826</v>
      </c>
      <c r="C3564" s="99" t="s">
        <v>11827</v>
      </c>
    </row>
    <row r="3565" spans="1:3" x14ac:dyDescent="0.25">
      <c r="A3565" s="98" t="s">
        <v>11828</v>
      </c>
      <c r="B3565" s="99" t="s">
        <v>11829</v>
      </c>
      <c r="C3565" s="99" t="s">
        <v>11830</v>
      </c>
    </row>
    <row r="3566" spans="1:3" x14ac:dyDescent="0.25">
      <c r="A3566" s="98" t="s">
        <v>11831</v>
      </c>
      <c r="B3566" s="99" t="s">
        <v>11832</v>
      </c>
      <c r="C3566" s="99" t="s">
        <v>11833</v>
      </c>
    </row>
    <row r="3567" spans="1:3" x14ac:dyDescent="0.25">
      <c r="A3567" s="98" t="s">
        <v>11834</v>
      </c>
      <c r="B3567" s="99" t="s">
        <v>11835</v>
      </c>
      <c r="C3567" s="99" t="s">
        <v>11836</v>
      </c>
    </row>
    <row r="3568" spans="1:3" x14ac:dyDescent="0.25">
      <c r="A3568" s="98" t="s">
        <v>11837</v>
      </c>
      <c r="B3568" s="99" t="s">
        <v>11838</v>
      </c>
      <c r="C3568" s="99" t="s">
        <v>11839</v>
      </c>
    </row>
    <row r="3569" spans="1:3" x14ac:dyDescent="0.25">
      <c r="A3569" s="98" t="s">
        <v>11840</v>
      </c>
      <c r="B3569" s="99" t="s">
        <v>11841</v>
      </c>
      <c r="C3569" s="99" t="s">
        <v>11842</v>
      </c>
    </row>
    <row r="3570" spans="1:3" x14ac:dyDescent="0.25">
      <c r="A3570" s="98" t="s">
        <v>11843</v>
      </c>
      <c r="B3570" s="99" t="s">
        <v>11844</v>
      </c>
      <c r="C3570" s="99" t="s">
        <v>11845</v>
      </c>
    </row>
    <row r="3571" spans="1:3" x14ac:dyDescent="0.25">
      <c r="A3571" s="98" t="s">
        <v>11846</v>
      </c>
      <c r="B3571" s="99" t="s">
        <v>11847</v>
      </c>
      <c r="C3571" s="99" t="s">
        <v>11848</v>
      </c>
    </row>
    <row r="3572" spans="1:3" x14ac:dyDescent="0.25">
      <c r="A3572" s="98" t="s">
        <v>11849</v>
      </c>
      <c r="B3572" s="99" t="s">
        <v>11850</v>
      </c>
      <c r="C3572" s="99" t="s">
        <v>11851</v>
      </c>
    </row>
    <row r="3573" spans="1:3" x14ac:dyDescent="0.25">
      <c r="A3573" s="98" t="s">
        <v>11852</v>
      </c>
      <c r="B3573" s="99" t="s">
        <v>11853</v>
      </c>
      <c r="C3573" s="99" t="s">
        <v>11854</v>
      </c>
    </row>
    <row r="3574" spans="1:3" x14ac:dyDescent="0.25">
      <c r="A3574" s="98" t="s">
        <v>11855</v>
      </c>
      <c r="B3574" s="99" t="s">
        <v>11856</v>
      </c>
      <c r="C3574" s="99" t="s">
        <v>11857</v>
      </c>
    </row>
    <row r="3575" spans="1:3" x14ac:dyDescent="0.25">
      <c r="A3575" s="98" t="s">
        <v>11858</v>
      </c>
      <c r="B3575" s="99" t="s">
        <v>11859</v>
      </c>
      <c r="C3575" s="99" t="s">
        <v>11860</v>
      </c>
    </row>
    <row r="3576" spans="1:3" x14ac:dyDescent="0.25">
      <c r="A3576" s="98" t="s">
        <v>11861</v>
      </c>
      <c r="B3576" s="99" t="s">
        <v>11862</v>
      </c>
      <c r="C3576" s="99" t="s">
        <v>11863</v>
      </c>
    </row>
    <row r="3577" spans="1:3" x14ac:dyDescent="0.25">
      <c r="A3577" s="98" t="s">
        <v>11864</v>
      </c>
      <c r="B3577" s="99" t="s">
        <v>11865</v>
      </c>
      <c r="C3577" s="99" t="s">
        <v>11866</v>
      </c>
    </row>
    <row r="3578" spans="1:3" x14ac:dyDescent="0.25">
      <c r="A3578" s="98" t="s">
        <v>11867</v>
      </c>
      <c r="B3578" s="99" t="s">
        <v>11868</v>
      </c>
      <c r="C3578" s="99" t="s">
        <v>11869</v>
      </c>
    </row>
    <row r="3579" spans="1:3" x14ac:dyDescent="0.25">
      <c r="A3579" s="98" t="s">
        <v>11870</v>
      </c>
      <c r="B3579" s="99" t="s">
        <v>11871</v>
      </c>
      <c r="C3579" s="99" t="s">
        <v>11872</v>
      </c>
    </row>
    <row r="3580" spans="1:3" x14ac:dyDescent="0.25">
      <c r="A3580" s="98" t="s">
        <v>11873</v>
      </c>
      <c r="B3580" s="99" t="s">
        <v>11874</v>
      </c>
      <c r="C3580" s="99" t="s">
        <v>11875</v>
      </c>
    </row>
    <row r="3581" spans="1:3" x14ac:dyDescent="0.25">
      <c r="A3581" s="98" t="s">
        <v>11876</v>
      </c>
      <c r="B3581" s="99" t="s">
        <v>11877</v>
      </c>
      <c r="C3581" s="99" t="s">
        <v>11878</v>
      </c>
    </row>
    <row r="3582" spans="1:3" x14ac:dyDescent="0.25">
      <c r="A3582" s="98" t="s">
        <v>11879</v>
      </c>
      <c r="B3582" s="99" t="s">
        <v>11880</v>
      </c>
      <c r="C3582" s="99" t="s">
        <v>11881</v>
      </c>
    </row>
    <row r="3583" spans="1:3" x14ac:dyDescent="0.25">
      <c r="A3583" s="98" t="s">
        <v>11882</v>
      </c>
      <c r="B3583" s="99" t="s">
        <v>11883</v>
      </c>
      <c r="C3583" s="99" t="s">
        <v>11884</v>
      </c>
    </row>
    <row r="3584" spans="1:3" x14ac:dyDescent="0.25">
      <c r="A3584" s="98" t="s">
        <v>11885</v>
      </c>
      <c r="B3584" s="99" t="s">
        <v>11886</v>
      </c>
      <c r="C3584" s="99" t="s">
        <v>11887</v>
      </c>
    </row>
    <row r="3585" spans="1:3" x14ac:dyDescent="0.25">
      <c r="A3585" s="98" t="s">
        <v>11888</v>
      </c>
      <c r="B3585" s="99" t="s">
        <v>11889</v>
      </c>
      <c r="C3585" s="99" t="s">
        <v>11890</v>
      </c>
    </row>
    <row r="3586" spans="1:3" x14ac:dyDescent="0.25">
      <c r="A3586" s="98" t="s">
        <v>11891</v>
      </c>
      <c r="B3586" s="99" t="s">
        <v>11892</v>
      </c>
      <c r="C3586" s="99" t="s">
        <v>11893</v>
      </c>
    </row>
    <row r="3587" spans="1:3" x14ac:dyDescent="0.25">
      <c r="A3587" s="98" t="s">
        <v>11894</v>
      </c>
      <c r="B3587" s="99" t="s">
        <v>11895</v>
      </c>
      <c r="C3587" s="99" t="s">
        <v>11896</v>
      </c>
    </row>
    <row r="3588" spans="1:3" x14ac:dyDescent="0.25">
      <c r="A3588" s="98" t="s">
        <v>11897</v>
      </c>
      <c r="B3588" s="99" t="s">
        <v>11898</v>
      </c>
      <c r="C3588" s="99" t="s">
        <v>11899</v>
      </c>
    </row>
    <row r="3589" spans="1:3" x14ac:dyDescent="0.25">
      <c r="A3589" s="98" t="s">
        <v>11900</v>
      </c>
      <c r="B3589" s="99" t="s">
        <v>11901</v>
      </c>
      <c r="C3589" s="99" t="s">
        <v>11902</v>
      </c>
    </row>
    <row r="3590" spans="1:3" x14ac:dyDescent="0.25">
      <c r="A3590" s="98" t="s">
        <v>11903</v>
      </c>
      <c r="B3590" s="99" t="s">
        <v>11904</v>
      </c>
      <c r="C3590" s="99" t="s">
        <v>11905</v>
      </c>
    </row>
    <row r="3591" spans="1:3" x14ac:dyDescent="0.25">
      <c r="A3591" s="98" t="s">
        <v>11906</v>
      </c>
      <c r="B3591" s="99" t="s">
        <v>11907</v>
      </c>
      <c r="C3591" s="99" t="s">
        <v>11908</v>
      </c>
    </row>
    <row r="3592" spans="1:3" x14ac:dyDescent="0.25">
      <c r="A3592" s="98" t="s">
        <v>11909</v>
      </c>
      <c r="B3592" s="99" t="s">
        <v>11910</v>
      </c>
      <c r="C3592" s="99" t="s">
        <v>11911</v>
      </c>
    </row>
    <row r="3593" spans="1:3" x14ac:dyDescent="0.25">
      <c r="A3593" s="98" t="s">
        <v>11912</v>
      </c>
      <c r="B3593" s="99" t="s">
        <v>11913</v>
      </c>
      <c r="C3593" s="99" t="s">
        <v>11914</v>
      </c>
    </row>
    <row r="3594" spans="1:3" x14ac:dyDescent="0.25">
      <c r="A3594" s="98" t="s">
        <v>11915</v>
      </c>
      <c r="B3594" s="99" t="s">
        <v>11916</v>
      </c>
      <c r="C3594" s="99" t="s">
        <v>11917</v>
      </c>
    </row>
    <row r="3595" spans="1:3" x14ac:dyDescent="0.25">
      <c r="A3595" s="98" t="s">
        <v>11918</v>
      </c>
      <c r="B3595" s="99" t="s">
        <v>11919</v>
      </c>
      <c r="C3595" s="99" t="s">
        <v>11920</v>
      </c>
    </row>
    <row r="3596" spans="1:3" x14ac:dyDescent="0.25">
      <c r="A3596" s="98" t="s">
        <v>11921</v>
      </c>
      <c r="B3596" s="99" t="s">
        <v>1860</v>
      </c>
      <c r="C3596" s="99" t="s">
        <v>11922</v>
      </c>
    </row>
    <row r="3597" spans="1:3" x14ac:dyDescent="0.25">
      <c r="A3597" s="98" t="s">
        <v>11923</v>
      </c>
      <c r="B3597" s="99" t="s">
        <v>11924</v>
      </c>
      <c r="C3597" s="99" t="s">
        <v>11925</v>
      </c>
    </row>
    <row r="3598" spans="1:3" x14ac:dyDescent="0.25">
      <c r="A3598" s="98" t="s">
        <v>11926</v>
      </c>
      <c r="B3598" s="99" t="s">
        <v>11927</v>
      </c>
      <c r="C3598" s="99" t="s">
        <v>11928</v>
      </c>
    </row>
    <row r="3599" spans="1:3" x14ac:dyDescent="0.25">
      <c r="A3599" s="98" t="s">
        <v>11929</v>
      </c>
      <c r="B3599" s="99" t="s">
        <v>11930</v>
      </c>
      <c r="C3599" s="99" t="s">
        <v>11931</v>
      </c>
    </row>
    <row r="3600" spans="1:3" x14ac:dyDescent="0.25">
      <c r="A3600" s="98" t="s">
        <v>11932</v>
      </c>
      <c r="B3600" s="99" t="s">
        <v>11933</v>
      </c>
      <c r="C3600" s="99" t="s">
        <v>11934</v>
      </c>
    </row>
    <row r="3601" spans="1:3" x14ac:dyDescent="0.25">
      <c r="A3601" s="98" t="s">
        <v>11935</v>
      </c>
      <c r="B3601" s="99" t="s">
        <v>11936</v>
      </c>
      <c r="C3601" s="99" t="s">
        <v>11937</v>
      </c>
    </row>
    <row r="3602" spans="1:3" x14ac:dyDescent="0.25">
      <c r="A3602" s="98" t="s">
        <v>11938</v>
      </c>
      <c r="B3602" s="99" t="s">
        <v>11939</v>
      </c>
      <c r="C3602" s="99" t="s">
        <v>11940</v>
      </c>
    </row>
    <row r="3603" spans="1:3" x14ac:dyDescent="0.25">
      <c r="A3603" s="98" t="s">
        <v>11941</v>
      </c>
      <c r="B3603" s="99" t="s">
        <v>11942</v>
      </c>
      <c r="C3603" s="99" t="s">
        <v>11943</v>
      </c>
    </row>
    <row r="3604" spans="1:3" x14ac:dyDescent="0.25">
      <c r="A3604" s="98" t="s">
        <v>11944</v>
      </c>
      <c r="B3604" s="99" t="s">
        <v>11945</v>
      </c>
      <c r="C3604" s="99" t="s">
        <v>11946</v>
      </c>
    </row>
    <row r="3605" spans="1:3" x14ac:dyDescent="0.25">
      <c r="A3605" s="98" t="s">
        <v>11947</v>
      </c>
      <c r="B3605" s="99" t="s">
        <v>11948</v>
      </c>
      <c r="C3605" s="99" t="s">
        <v>11949</v>
      </c>
    </row>
    <row r="3606" spans="1:3" x14ac:dyDescent="0.25">
      <c r="A3606" s="98" t="s">
        <v>11950</v>
      </c>
      <c r="B3606" s="99" t="s">
        <v>11951</v>
      </c>
      <c r="C3606" s="99" t="s">
        <v>11952</v>
      </c>
    </row>
    <row r="3607" spans="1:3" x14ac:dyDescent="0.25">
      <c r="A3607" s="98" t="s">
        <v>11953</v>
      </c>
      <c r="B3607" s="99" t="s">
        <v>11954</v>
      </c>
      <c r="C3607" s="99" t="s">
        <v>11955</v>
      </c>
    </row>
    <row r="3608" spans="1:3" x14ac:dyDescent="0.25">
      <c r="A3608" s="98" t="s">
        <v>11956</v>
      </c>
      <c r="B3608" s="99" t="s">
        <v>11957</v>
      </c>
      <c r="C3608" s="99" t="s">
        <v>11958</v>
      </c>
    </row>
    <row r="3609" spans="1:3" x14ac:dyDescent="0.25">
      <c r="A3609" s="98" t="s">
        <v>11959</v>
      </c>
      <c r="B3609" s="99" t="s">
        <v>11960</v>
      </c>
      <c r="C3609" s="99" t="s">
        <v>11961</v>
      </c>
    </row>
    <row r="3610" spans="1:3" x14ac:dyDescent="0.25">
      <c r="A3610" s="98" t="s">
        <v>11962</v>
      </c>
      <c r="B3610" s="99" t="s">
        <v>11963</v>
      </c>
      <c r="C3610" s="99" t="s">
        <v>11964</v>
      </c>
    </row>
    <row r="3611" spans="1:3" x14ac:dyDescent="0.25">
      <c r="A3611" s="98" t="s">
        <v>11965</v>
      </c>
      <c r="B3611" s="99" t="s">
        <v>11966</v>
      </c>
      <c r="C3611" s="99" t="s">
        <v>11967</v>
      </c>
    </row>
    <row r="3612" spans="1:3" x14ac:dyDescent="0.25">
      <c r="A3612" s="98" t="s">
        <v>11968</v>
      </c>
      <c r="B3612" s="99" t="s">
        <v>11969</v>
      </c>
      <c r="C3612" s="99" t="s">
        <v>11970</v>
      </c>
    </row>
    <row r="3613" spans="1:3" x14ac:dyDescent="0.25">
      <c r="A3613" s="98" t="s">
        <v>11971</v>
      </c>
      <c r="B3613" s="99" t="s">
        <v>11972</v>
      </c>
      <c r="C3613" s="99" t="s">
        <v>11973</v>
      </c>
    </row>
    <row r="3614" spans="1:3" x14ac:dyDescent="0.25">
      <c r="A3614" s="98" t="s">
        <v>11974</v>
      </c>
      <c r="B3614" s="99" t="s">
        <v>11975</v>
      </c>
      <c r="C3614" s="99" t="s">
        <v>11976</v>
      </c>
    </row>
    <row r="3615" spans="1:3" x14ac:dyDescent="0.25">
      <c r="A3615" s="98" t="s">
        <v>11977</v>
      </c>
      <c r="B3615" s="99" t="s">
        <v>11978</v>
      </c>
      <c r="C3615" s="99" t="s">
        <v>11979</v>
      </c>
    </row>
    <row r="3616" spans="1:3" x14ac:dyDescent="0.25">
      <c r="A3616" s="98" t="s">
        <v>11980</v>
      </c>
      <c r="B3616" s="99" t="s">
        <v>11981</v>
      </c>
      <c r="C3616" s="99" t="s">
        <v>11982</v>
      </c>
    </row>
    <row r="3617" spans="1:3" x14ac:dyDescent="0.25">
      <c r="A3617" s="98" t="s">
        <v>11983</v>
      </c>
      <c r="B3617" s="99" t="s">
        <v>11984</v>
      </c>
      <c r="C3617" s="99" t="s">
        <v>11985</v>
      </c>
    </row>
    <row r="3618" spans="1:3" x14ac:dyDescent="0.25">
      <c r="A3618" s="98" t="s">
        <v>11986</v>
      </c>
      <c r="B3618" s="99" t="s">
        <v>11987</v>
      </c>
      <c r="C3618" s="99" t="s">
        <v>11988</v>
      </c>
    </row>
    <row r="3619" spans="1:3" x14ac:dyDescent="0.25">
      <c r="A3619" s="98" t="s">
        <v>11989</v>
      </c>
      <c r="B3619" s="99" t="s">
        <v>11990</v>
      </c>
      <c r="C3619" s="99" t="s">
        <v>11991</v>
      </c>
    </row>
    <row r="3620" spans="1:3" x14ac:dyDescent="0.25">
      <c r="A3620" s="98" t="s">
        <v>11992</v>
      </c>
      <c r="B3620" s="99" t="s">
        <v>11993</v>
      </c>
      <c r="C3620" s="99" t="s">
        <v>11994</v>
      </c>
    </row>
    <row r="3621" spans="1:3" x14ac:dyDescent="0.25">
      <c r="A3621" s="98" t="s">
        <v>11995</v>
      </c>
      <c r="B3621" s="99" t="s">
        <v>11996</v>
      </c>
      <c r="C3621" s="99" t="s">
        <v>11997</v>
      </c>
    </row>
    <row r="3622" spans="1:3" x14ac:dyDescent="0.25">
      <c r="A3622" s="98" t="s">
        <v>11998</v>
      </c>
      <c r="B3622" s="99" t="s">
        <v>11999</v>
      </c>
      <c r="C3622" s="99" t="s">
        <v>12000</v>
      </c>
    </row>
    <row r="3623" spans="1:3" x14ac:dyDescent="0.25">
      <c r="A3623" s="98" t="s">
        <v>12001</v>
      </c>
      <c r="B3623" s="99" t="s">
        <v>12002</v>
      </c>
      <c r="C3623" s="99" t="s">
        <v>12003</v>
      </c>
    </row>
    <row r="3624" spans="1:3" x14ac:dyDescent="0.25">
      <c r="A3624" s="98" t="s">
        <v>12004</v>
      </c>
      <c r="B3624" s="99" t="s">
        <v>12005</v>
      </c>
      <c r="C3624" s="99" t="s">
        <v>12006</v>
      </c>
    </row>
    <row r="3625" spans="1:3" x14ac:dyDescent="0.25">
      <c r="A3625" s="98" t="s">
        <v>12007</v>
      </c>
      <c r="B3625" s="99" t="s">
        <v>12008</v>
      </c>
      <c r="C3625" s="99" t="s">
        <v>12009</v>
      </c>
    </row>
    <row r="3626" spans="1:3" x14ac:dyDescent="0.25">
      <c r="A3626" s="98" t="s">
        <v>12010</v>
      </c>
      <c r="B3626" s="99" t="s">
        <v>12011</v>
      </c>
      <c r="C3626" s="99" t="s">
        <v>12012</v>
      </c>
    </row>
    <row r="3627" spans="1:3" x14ac:dyDescent="0.25">
      <c r="A3627" s="98" t="s">
        <v>12013</v>
      </c>
      <c r="B3627" s="99" t="s">
        <v>12014</v>
      </c>
      <c r="C3627" s="99" t="s">
        <v>12015</v>
      </c>
    </row>
    <row r="3628" spans="1:3" x14ac:dyDescent="0.25">
      <c r="A3628" s="98" t="s">
        <v>12016</v>
      </c>
      <c r="B3628" s="99" t="s">
        <v>12017</v>
      </c>
      <c r="C3628" s="99" t="s">
        <v>12018</v>
      </c>
    </row>
    <row r="3629" spans="1:3" x14ac:dyDescent="0.25">
      <c r="A3629" s="98" t="s">
        <v>12019</v>
      </c>
      <c r="B3629" s="99" t="s">
        <v>12020</v>
      </c>
      <c r="C3629" s="99" t="s">
        <v>12021</v>
      </c>
    </row>
    <row r="3630" spans="1:3" x14ac:dyDescent="0.25">
      <c r="A3630" s="98" t="s">
        <v>12022</v>
      </c>
      <c r="B3630" s="99" t="s">
        <v>12023</v>
      </c>
      <c r="C3630" s="99" t="s">
        <v>12024</v>
      </c>
    </row>
    <row r="3631" spans="1:3" x14ac:dyDescent="0.25">
      <c r="A3631" s="98" t="s">
        <v>12025</v>
      </c>
      <c r="B3631" s="99" t="s">
        <v>12026</v>
      </c>
      <c r="C3631" s="99" t="s">
        <v>12027</v>
      </c>
    </row>
    <row r="3632" spans="1:3" x14ac:dyDescent="0.25">
      <c r="A3632" s="98" t="s">
        <v>12028</v>
      </c>
      <c r="B3632" s="99" t="s">
        <v>12029</v>
      </c>
      <c r="C3632" s="99" t="s">
        <v>12030</v>
      </c>
    </row>
    <row r="3633" spans="1:3" x14ac:dyDescent="0.25">
      <c r="A3633" s="98" t="s">
        <v>12031</v>
      </c>
      <c r="B3633" s="99" t="s">
        <v>12032</v>
      </c>
      <c r="C3633" s="99" t="s">
        <v>12033</v>
      </c>
    </row>
    <row r="3634" spans="1:3" x14ac:dyDescent="0.25">
      <c r="A3634" s="98" t="s">
        <v>12034</v>
      </c>
      <c r="B3634" s="99" t="s">
        <v>12035</v>
      </c>
      <c r="C3634" s="99" t="s">
        <v>12036</v>
      </c>
    </row>
    <row r="3635" spans="1:3" x14ac:dyDescent="0.25">
      <c r="A3635" s="98" t="s">
        <v>12037</v>
      </c>
      <c r="B3635" s="99" t="s">
        <v>12038</v>
      </c>
      <c r="C3635" s="99" t="s">
        <v>12039</v>
      </c>
    </row>
    <row r="3636" spans="1:3" x14ac:dyDescent="0.25">
      <c r="A3636" s="98" t="s">
        <v>12040</v>
      </c>
      <c r="B3636" s="99" t="s">
        <v>12041</v>
      </c>
      <c r="C3636" s="99" t="s">
        <v>12042</v>
      </c>
    </row>
    <row r="3637" spans="1:3" x14ac:dyDescent="0.25">
      <c r="A3637" s="98" t="s">
        <v>12043</v>
      </c>
      <c r="B3637" s="99" t="s">
        <v>12044</v>
      </c>
      <c r="C3637" s="99" t="s">
        <v>12045</v>
      </c>
    </row>
    <row r="3638" spans="1:3" x14ac:dyDescent="0.25">
      <c r="A3638" s="98" t="s">
        <v>12046</v>
      </c>
      <c r="B3638" s="99" t="s">
        <v>12047</v>
      </c>
      <c r="C3638" s="99" t="s">
        <v>12048</v>
      </c>
    </row>
    <row r="3639" spans="1:3" x14ac:dyDescent="0.25">
      <c r="A3639" s="98" t="s">
        <v>12049</v>
      </c>
      <c r="B3639" s="99" t="s">
        <v>12050</v>
      </c>
      <c r="C3639" s="99" t="s">
        <v>12051</v>
      </c>
    </row>
    <row r="3640" spans="1:3" x14ac:dyDescent="0.25">
      <c r="A3640" s="98" t="s">
        <v>12052</v>
      </c>
      <c r="B3640" s="99" t="s">
        <v>12053</v>
      </c>
      <c r="C3640" s="99" t="s">
        <v>12054</v>
      </c>
    </row>
    <row r="3641" spans="1:3" x14ac:dyDescent="0.25">
      <c r="A3641" s="98" t="s">
        <v>12055</v>
      </c>
      <c r="B3641" s="99" t="s">
        <v>12056</v>
      </c>
      <c r="C3641" s="99" t="s">
        <v>12057</v>
      </c>
    </row>
    <row r="3642" spans="1:3" x14ac:dyDescent="0.25">
      <c r="A3642" s="98" t="s">
        <v>12058</v>
      </c>
      <c r="B3642" s="99" t="s">
        <v>12059</v>
      </c>
      <c r="C3642" s="99" t="s">
        <v>12060</v>
      </c>
    </row>
    <row r="3643" spans="1:3" x14ac:dyDescent="0.25">
      <c r="A3643" s="98" t="s">
        <v>12061</v>
      </c>
      <c r="B3643" s="99" t="s">
        <v>12062</v>
      </c>
      <c r="C3643" s="99" t="s">
        <v>12063</v>
      </c>
    </row>
    <row r="3644" spans="1:3" x14ac:dyDescent="0.25">
      <c r="A3644" s="98" t="s">
        <v>12064</v>
      </c>
      <c r="B3644" s="99" t="s">
        <v>12065</v>
      </c>
      <c r="C3644" s="99" t="s">
        <v>12066</v>
      </c>
    </row>
    <row r="3645" spans="1:3" x14ac:dyDescent="0.25">
      <c r="A3645" s="98" t="s">
        <v>12067</v>
      </c>
      <c r="B3645" s="99" t="s">
        <v>12068</v>
      </c>
      <c r="C3645" s="99" t="s">
        <v>12069</v>
      </c>
    </row>
    <row r="3646" spans="1:3" x14ac:dyDescent="0.25">
      <c r="A3646" s="98" t="s">
        <v>12070</v>
      </c>
      <c r="B3646" s="99" t="s">
        <v>12071</v>
      </c>
      <c r="C3646" s="99" t="s">
        <v>12072</v>
      </c>
    </row>
    <row r="3647" spans="1:3" x14ac:dyDescent="0.25">
      <c r="A3647" s="98" t="s">
        <v>12073</v>
      </c>
      <c r="B3647" s="99" t="s">
        <v>12074</v>
      </c>
      <c r="C3647" s="99" t="s">
        <v>12075</v>
      </c>
    </row>
    <row r="3648" spans="1:3" x14ac:dyDescent="0.25">
      <c r="A3648" s="98" t="s">
        <v>12076</v>
      </c>
      <c r="B3648" s="99" t="s">
        <v>12077</v>
      </c>
      <c r="C3648" s="99" t="s">
        <v>12078</v>
      </c>
    </row>
    <row r="3649" spans="1:3" x14ac:dyDescent="0.25">
      <c r="A3649" s="98" t="s">
        <v>12079</v>
      </c>
      <c r="B3649" s="99" t="s">
        <v>12080</v>
      </c>
      <c r="C3649" s="99" t="s">
        <v>12081</v>
      </c>
    </row>
    <row r="3650" spans="1:3" x14ac:dyDescent="0.25">
      <c r="A3650" s="98" t="s">
        <v>12082</v>
      </c>
      <c r="B3650" s="99" t="s">
        <v>12083</v>
      </c>
      <c r="C3650" s="99" t="s">
        <v>12084</v>
      </c>
    </row>
    <row r="3651" spans="1:3" x14ac:dyDescent="0.25">
      <c r="A3651" s="98" t="s">
        <v>12085</v>
      </c>
      <c r="B3651" s="99" t="s">
        <v>12086</v>
      </c>
      <c r="C3651" s="99" t="s">
        <v>12087</v>
      </c>
    </row>
    <row r="3652" spans="1:3" x14ac:dyDescent="0.25">
      <c r="A3652" s="98" t="s">
        <v>12088</v>
      </c>
      <c r="B3652" s="99" t="s">
        <v>12089</v>
      </c>
      <c r="C3652" s="99" t="s">
        <v>12090</v>
      </c>
    </row>
    <row r="3653" spans="1:3" x14ac:dyDescent="0.25">
      <c r="A3653" s="98" t="s">
        <v>12091</v>
      </c>
      <c r="B3653" s="99" t="s">
        <v>12092</v>
      </c>
      <c r="C3653" s="99" t="s">
        <v>12093</v>
      </c>
    </row>
    <row r="3654" spans="1:3" x14ac:dyDescent="0.25">
      <c r="A3654" s="98" t="s">
        <v>12094</v>
      </c>
      <c r="B3654" s="99" t="s">
        <v>12095</v>
      </c>
      <c r="C3654" s="99" t="s">
        <v>12096</v>
      </c>
    </row>
    <row r="3655" spans="1:3" x14ac:dyDescent="0.25">
      <c r="A3655" s="98" t="s">
        <v>12097</v>
      </c>
      <c r="B3655" s="99" t="s">
        <v>12098</v>
      </c>
      <c r="C3655" s="99" t="s">
        <v>12099</v>
      </c>
    </row>
    <row r="3656" spans="1:3" x14ac:dyDescent="0.25">
      <c r="A3656" s="98" t="s">
        <v>12100</v>
      </c>
      <c r="B3656" s="99" t="s">
        <v>12101</v>
      </c>
      <c r="C3656" s="99" t="s">
        <v>12102</v>
      </c>
    </row>
    <row r="3657" spans="1:3" x14ac:dyDescent="0.25">
      <c r="A3657" s="98" t="s">
        <v>12103</v>
      </c>
      <c r="B3657" s="99" t="s">
        <v>12104</v>
      </c>
      <c r="C3657" s="99" t="s">
        <v>12105</v>
      </c>
    </row>
    <row r="3658" spans="1:3" x14ac:dyDescent="0.25">
      <c r="A3658" s="98" t="s">
        <v>12106</v>
      </c>
      <c r="B3658" s="99" t="s">
        <v>12107</v>
      </c>
      <c r="C3658" s="99" t="s">
        <v>12108</v>
      </c>
    </row>
    <row r="3659" spans="1:3" x14ac:dyDescent="0.25">
      <c r="A3659" s="98" t="s">
        <v>12109</v>
      </c>
      <c r="B3659" s="99" t="s">
        <v>12110</v>
      </c>
      <c r="C3659" s="99" t="s">
        <v>12111</v>
      </c>
    </row>
    <row r="3660" spans="1:3" x14ac:dyDescent="0.25">
      <c r="A3660" s="98" t="s">
        <v>12112</v>
      </c>
      <c r="B3660" s="99" t="s">
        <v>12113</v>
      </c>
      <c r="C3660" s="99" t="s">
        <v>12114</v>
      </c>
    </row>
    <row r="3661" spans="1:3" x14ac:dyDescent="0.25">
      <c r="A3661" s="98" t="s">
        <v>12115</v>
      </c>
      <c r="B3661" s="99" t="s">
        <v>12116</v>
      </c>
      <c r="C3661" s="99" t="s">
        <v>12117</v>
      </c>
    </row>
    <row r="3662" spans="1:3" x14ac:dyDescent="0.25">
      <c r="A3662" s="98" t="s">
        <v>12118</v>
      </c>
      <c r="B3662" s="99" t="s">
        <v>12119</v>
      </c>
      <c r="C3662" s="99" t="s">
        <v>12120</v>
      </c>
    </row>
    <row r="3663" spans="1:3" x14ac:dyDescent="0.25">
      <c r="A3663" s="98" t="s">
        <v>12121</v>
      </c>
      <c r="B3663" s="99" t="s">
        <v>12122</v>
      </c>
      <c r="C3663" s="99" t="s">
        <v>12123</v>
      </c>
    </row>
    <row r="3664" spans="1:3" x14ac:dyDescent="0.25">
      <c r="A3664" s="98" t="s">
        <v>12124</v>
      </c>
      <c r="B3664" s="99" t="s">
        <v>12125</v>
      </c>
      <c r="C3664" s="99" t="s">
        <v>12126</v>
      </c>
    </row>
    <row r="3665" spans="1:3" x14ac:dyDescent="0.25">
      <c r="A3665" s="98" t="s">
        <v>12127</v>
      </c>
      <c r="B3665" s="99" t="s">
        <v>12128</v>
      </c>
      <c r="C3665" s="99" t="s">
        <v>12129</v>
      </c>
    </row>
    <row r="3666" spans="1:3" x14ac:dyDescent="0.25">
      <c r="A3666" s="98" t="s">
        <v>12130</v>
      </c>
      <c r="B3666" s="99" t="s">
        <v>12131</v>
      </c>
      <c r="C3666" s="99" t="s">
        <v>12132</v>
      </c>
    </row>
    <row r="3667" spans="1:3" x14ac:dyDescent="0.25">
      <c r="A3667" s="98" t="s">
        <v>12133</v>
      </c>
      <c r="B3667" s="99" t="s">
        <v>12134</v>
      </c>
      <c r="C3667" s="99" t="s">
        <v>12135</v>
      </c>
    </row>
    <row r="3668" spans="1:3" x14ac:dyDescent="0.25">
      <c r="A3668" s="98" t="s">
        <v>12136</v>
      </c>
      <c r="B3668" s="99" t="s">
        <v>12137</v>
      </c>
      <c r="C3668" s="99" t="s">
        <v>12138</v>
      </c>
    </row>
    <row r="3669" spans="1:3" x14ac:dyDescent="0.25">
      <c r="A3669" s="98" t="s">
        <v>12139</v>
      </c>
      <c r="B3669" s="99" t="s">
        <v>12140</v>
      </c>
      <c r="C3669" s="99" t="s">
        <v>12141</v>
      </c>
    </row>
    <row r="3670" spans="1:3" x14ac:dyDescent="0.25">
      <c r="A3670" s="98" t="s">
        <v>12142</v>
      </c>
      <c r="B3670" s="99" t="s">
        <v>12143</v>
      </c>
      <c r="C3670" s="99" t="s">
        <v>12144</v>
      </c>
    </row>
    <row r="3671" spans="1:3" x14ac:dyDescent="0.25">
      <c r="A3671" s="98" t="s">
        <v>12145</v>
      </c>
      <c r="B3671" s="99" t="s">
        <v>12146</v>
      </c>
      <c r="C3671" s="99" t="s">
        <v>12147</v>
      </c>
    </row>
    <row r="3672" spans="1:3" x14ac:dyDescent="0.25">
      <c r="A3672" s="98" t="s">
        <v>12148</v>
      </c>
      <c r="B3672" s="99" t="s">
        <v>12149</v>
      </c>
      <c r="C3672" s="99" t="s">
        <v>12150</v>
      </c>
    </row>
    <row r="3673" spans="1:3" x14ac:dyDescent="0.25">
      <c r="A3673" s="98" t="s">
        <v>12151</v>
      </c>
      <c r="B3673" s="99" t="s">
        <v>12152</v>
      </c>
      <c r="C3673" s="99" t="s">
        <v>12153</v>
      </c>
    </row>
    <row r="3674" spans="1:3" x14ac:dyDescent="0.25">
      <c r="A3674" s="98" t="s">
        <v>12154</v>
      </c>
      <c r="B3674" s="99" t="s">
        <v>12155</v>
      </c>
      <c r="C3674" s="99" t="s">
        <v>12156</v>
      </c>
    </row>
    <row r="3675" spans="1:3" x14ac:dyDescent="0.25">
      <c r="A3675" s="98" t="s">
        <v>12157</v>
      </c>
      <c r="B3675" s="99" t="s">
        <v>12158</v>
      </c>
      <c r="C3675" s="99" t="s">
        <v>12159</v>
      </c>
    </row>
    <row r="3676" spans="1:3" x14ac:dyDescent="0.25">
      <c r="A3676" s="98" t="s">
        <v>12160</v>
      </c>
      <c r="B3676" s="99" t="s">
        <v>12161</v>
      </c>
      <c r="C3676" s="99" t="s">
        <v>12162</v>
      </c>
    </row>
    <row r="3677" spans="1:3" x14ac:dyDescent="0.25">
      <c r="A3677" s="98" t="s">
        <v>12163</v>
      </c>
      <c r="B3677" s="99" t="s">
        <v>12164</v>
      </c>
      <c r="C3677" s="99" t="s">
        <v>12165</v>
      </c>
    </row>
    <row r="3678" spans="1:3" x14ac:dyDescent="0.25">
      <c r="A3678" s="98" t="s">
        <v>12166</v>
      </c>
      <c r="B3678" s="99" t="s">
        <v>12167</v>
      </c>
      <c r="C3678" s="99" t="s">
        <v>12168</v>
      </c>
    </row>
    <row r="3679" spans="1:3" x14ac:dyDescent="0.25">
      <c r="A3679" s="98" t="s">
        <v>12169</v>
      </c>
      <c r="B3679" s="99" t="s">
        <v>12170</v>
      </c>
      <c r="C3679" s="99" t="s">
        <v>12171</v>
      </c>
    </row>
    <row r="3680" spans="1:3" x14ac:dyDescent="0.25">
      <c r="A3680" s="98" t="s">
        <v>12172</v>
      </c>
      <c r="B3680" s="99" t="s">
        <v>12173</v>
      </c>
      <c r="C3680" s="99" t="s">
        <v>12174</v>
      </c>
    </row>
    <row r="3681" spans="1:3" x14ac:dyDescent="0.25">
      <c r="A3681" s="98" t="s">
        <v>12175</v>
      </c>
      <c r="B3681" s="99" t="s">
        <v>12176</v>
      </c>
      <c r="C3681" s="99" t="s">
        <v>12177</v>
      </c>
    </row>
    <row r="3682" spans="1:3" x14ac:dyDescent="0.25">
      <c r="A3682" s="98" t="s">
        <v>12178</v>
      </c>
      <c r="B3682" s="99" t="s">
        <v>12179</v>
      </c>
      <c r="C3682" s="99" t="s">
        <v>12180</v>
      </c>
    </row>
    <row r="3683" spans="1:3" x14ac:dyDescent="0.25">
      <c r="A3683" s="98" t="s">
        <v>12181</v>
      </c>
      <c r="B3683" s="99" t="s">
        <v>12182</v>
      </c>
      <c r="C3683" s="99" t="s">
        <v>12183</v>
      </c>
    </row>
    <row r="3684" spans="1:3" x14ac:dyDescent="0.25">
      <c r="A3684" s="98" t="s">
        <v>12184</v>
      </c>
      <c r="B3684" s="99" t="s">
        <v>12185</v>
      </c>
      <c r="C3684" s="99" t="s">
        <v>12186</v>
      </c>
    </row>
    <row r="3685" spans="1:3" x14ac:dyDescent="0.25">
      <c r="A3685" s="98" t="s">
        <v>12187</v>
      </c>
      <c r="B3685" s="99" t="s">
        <v>12188</v>
      </c>
      <c r="C3685" s="99" t="s">
        <v>12189</v>
      </c>
    </row>
    <row r="3686" spans="1:3" x14ac:dyDescent="0.25">
      <c r="A3686" s="98" t="s">
        <v>12190</v>
      </c>
      <c r="B3686" s="99" t="s">
        <v>12191</v>
      </c>
      <c r="C3686" s="99" t="s">
        <v>12192</v>
      </c>
    </row>
    <row r="3687" spans="1:3" x14ac:dyDescent="0.25">
      <c r="A3687" s="98" t="s">
        <v>12193</v>
      </c>
      <c r="B3687" s="99" t="s">
        <v>12194</v>
      </c>
      <c r="C3687" s="99" t="s">
        <v>12195</v>
      </c>
    </row>
    <row r="3688" spans="1:3" x14ac:dyDescent="0.25">
      <c r="A3688" s="98" t="s">
        <v>12196</v>
      </c>
      <c r="B3688" s="99" t="s">
        <v>12197</v>
      </c>
      <c r="C3688" s="99" t="s">
        <v>12198</v>
      </c>
    </row>
    <row r="3689" spans="1:3" x14ac:dyDescent="0.25">
      <c r="A3689" s="98" t="s">
        <v>12199</v>
      </c>
      <c r="B3689" s="99" t="s">
        <v>12200</v>
      </c>
      <c r="C3689" s="99" t="s">
        <v>12201</v>
      </c>
    </row>
    <row r="3690" spans="1:3" x14ac:dyDescent="0.25">
      <c r="A3690" s="98" t="s">
        <v>12202</v>
      </c>
      <c r="B3690" s="99" t="s">
        <v>12203</v>
      </c>
      <c r="C3690" s="99" t="s">
        <v>12204</v>
      </c>
    </row>
    <row r="3691" spans="1:3" x14ac:dyDescent="0.25">
      <c r="A3691" s="98" t="s">
        <v>12205</v>
      </c>
      <c r="B3691" s="99" t="s">
        <v>12206</v>
      </c>
      <c r="C3691" s="99" t="s">
        <v>12207</v>
      </c>
    </row>
    <row r="3692" spans="1:3" x14ac:dyDescent="0.25">
      <c r="A3692" s="98" t="s">
        <v>12208</v>
      </c>
      <c r="B3692" s="99" t="s">
        <v>12209</v>
      </c>
      <c r="C3692" s="99" t="s">
        <v>12210</v>
      </c>
    </row>
    <row r="3693" spans="1:3" x14ac:dyDescent="0.25">
      <c r="A3693" s="98" t="s">
        <v>12211</v>
      </c>
      <c r="B3693" s="99" t="s">
        <v>12212</v>
      </c>
      <c r="C3693" s="99" t="s">
        <v>12213</v>
      </c>
    </row>
    <row r="3694" spans="1:3" x14ac:dyDescent="0.25">
      <c r="A3694" s="98" t="s">
        <v>12214</v>
      </c>
      <c r="B3694" s="99" t="s">
        <v>12215</v>
      </c>
      <c r="C3694" s="99" t="s">
        <v>12216</v>
      </c>
    </row>
    <row r="3695" spans="1:3" x14ac:dyDescent="0.25">
      <c r="A3695" s="98" t="s">
        <v>12217</v>
      </c>
      <c r="B3695" s="99" t="s">
        <v>12218</v>
      </c>
      <c r="C3695" s="99" t="s">
        <v>12219</v>
      </c>
    </row>
    <row r="3696" spans="1:3" x14ac:dyDescent="0.25">
      <c r="A3696" s="98" t="s">
        <v>12220</v>
      </c>
      <c r="B3696" s="99" t="s">
        <v>12221</v>
      </c>
      <c r="C3696" s="99" t="s">
        <v>12222</v>
      </c>
    </row>
    <row r="3697" spans="1:3" x14ac:dyDescent="0.25">
      <c r="A3697" s="98" t="s">
        <v>12223</v>
      </c>
      <c r="B3697" s="99" t="s">
        <v>12224</v>
      </c>
      <c r="C3697" s="99" t="s">
        <v>12225</v>
      </c>
    </row>
    <row r="3698" spans="1:3" x14ac:dyDescent="0.25">
      <c r="A3698" s="98" t="s">
        <v>12226</v>
      </c>
      <c r="B3698" s="99" t="s">
        <v>12227</v>
      </c>
      <c r="C3698" s="99" t="s">
        <v>12228</v>
      </c>
    </row>
    <row r="3699" spans="1:3" x14ac:dyDescent="0.25">
      <c r="A3699" s="98" t="s">
        <v>12229</v>
      </c>
      <c r="B3699" s="99" t="s">
        <v>12230</v>
      </c>
      <c r="C3699" s="99" t="s">
        <v>12231</v>
      </c>
    </row>
    <row r="3700" spans="1:3" x14ac:dyDescent="0.25">
      <c r="A3700" s="98" t="s">
        <v>12232</v>
      </c>
      <c r="B3700" s="99" t="s">
        <v>12233</v>
      </c>
      <c r="C3700" s="99" t="s">
        <v>12234</v>
      </c>
    </row>
    <row r="3701" spans="1:3" x14ac:dyDescent="0.25">
      <c r="A3701" s="98" t="s">
        <v>12235</v>
      </c>
      <c r="B3701" s="99" t="s">
        <v>12236</v>
      </c>
      <c r="C3701" s="99" t="s">
        <v>12237</v>
      </c>
    </row>
    <row r="3702" spans="1:3" x14ac:dyDescent="0.25">
      <c r="A3702" s="98" t="s">
        <v>12238</v>
      </c>
      <c r="B3702" s="99" t="s">
        <v>12239</v>
      </c>
      <c r="C3702" s="99" t="s">
        <v>12240</v>
      </c>
    </row>
    <row r="3703" spans="1:3" x14ac:dyDescent="0.25">
      <c r="A3703" s="98" t="s">
        <v>12241</v>
      </c>
      <c r="B3703" s="99" t="s">
        <v>12242</v>
      </c>
      <c r="C3703" s="99" t="s">
        <v>12243</v>
      </c>
    </row>
    <row r="3704" spans="1:3" x14ac:dyDescent="0.25">
      <c r="A3704" s="98" t="s">
        <v>12244</v>
      </c>
      <c r="B3704" s="99" t="s">
        <v>12245</v>
      </c>
      <c r="C3704" s="99" t="s">
        <v>12246</v>
      </c>
    </row>
    <row r="3705" spans="1:3" x14ac:dyDescent="0.25">
      <c r="A3705" s="98" t="s">
        <v>12247</v>
      </c>
      <c r="B3705" s="99" t="s">
        <v>12248</v>
      </c>
      <c r="C3705" s="99" t="s">
        <v>12249</v>
      </c>
    </row>
    <row r="3706" spans="1:3" x14ac:dyDescent="0.25">
      <c r="A3706" s="98" t="s">
        <v>12250</v>
      </c>
      <c r="B3706" s="99" t="s">
        <v>12251</v>
      </c>
      <c r="C3706" s="99" t="s">
        <v>12252</v>
      </c>
    </row>
    <row r="3707" spans="1:3" x14ac:dyDescent="0.25">
      <c r="A3707" s="98" t="s">
        <v>12253</v>
      </c>
      <c r="B3707" s="99" t="s">
        <v>12254</v>
      </c>
      <c r="C3707" s="99" t="s">
        <v>12255</v>
      </c>
    </row>
    <row r="3708" spans="1:3" x14ac:dyDescent="0.25">
      <c r="A3708" s="98" t="s">
        <v>12256</v>
      </c>
      <c r="B3708" s="99" t="s">
        <v>12257</v>
      </c>
      <c r="C3708" s="99" t="s">
        <v>12258</v>
      </c>
    </row>
    <row r="3709" spans="1:3" x14ac:dyDescent="0.25">
      <c r="A3709" s="98" t="s">
        <v>12259</v>
      </c>
      <c r="B3709" s="99" t="s">
        <v>12260</v>
      </c>
      <c r="C3709" s="99" t="s">
        <v>12261</v>
      </c>
    </row>
    <row r="3710" spans="1:3" x14ac:dyDescent="0.25">
      <c r="A3710" s="98" t="s">
        <v>12262</v>
      </c>
      <c r="B3710" s="99" t="s">
        <v>12263</v>
      </c>
      <c r="C3710" s="99" t="s">
        <v>12264</v>
      </c>
    </row>
    <row r="3711" spans="1:3" x14ac:dyDescent="0.25">
      <c r="A3711" s="98" t="s">
        <v>12265</v>
      </c>
      <c r="B3711" s="99" t="s">
        <v>12266</v>
      </c>
      <c r="C3711" s="99" t="s">
        <v>12267</v>
      </c>
    </row>
    <row r="3712" spans="1:3" x14ac:dyDescent="0.25">
      <c r="A3712" s="98" t="s">
        <v>12268</v>
      </c>
      <c r="B3712" s="99" t="s">
        <v>12269</v>
      </c>
      <c r="C3712" s="99" t="s">
        <v>12270</v>
      </c>
    </row>
    <row r="3713" spans="1:3" x14ac:dyDescent="0.25">
      <c r="A3713" s="98" t="s">
        <v>12271</v>
      </c>
      <c r="B3713" s="99" t="s">
        <v>12272</v>
      </c>
      <c r="C3713" s="99" t="s">
        <v>12273</v>
      </c>
    </row>
    <row r="3714" spans="1:3" x14ac:dyDescent="0.25">
      <c r="A3714" s="98" t="s">
        <v>12274</v>
      </c>
      <c r="B3714" s="99" t="s">
        <v>12275</v>
      </c>
      <c r="C3714" s="99" t="s">
        <v>12276</v>
      </c>
    </row>
    <row r="3715" spans="1:3" x14ac:dyDescent="0.25">
      <c r="A3715" s="98" t="s">
        <v>12277</v>
      </c>
      <c r="B3715" s="99" t="s">
        <v>12278</v>
      </c>
      <c r="C3715" s="99" t="s">
        <v>12279</v>
      </c>
    </row>
    <row r="3716" spans="1:3" x14ac:dyDescent="0.25">
      <c r="A3716" s="98" t="s">
        <v>12280</v>
      </c>
      <c r="B3716" s="99" t="s">
        <v>12281</v>
      </c>
      <c r="C3716" s="99" t="s">
        <v>12282</v>
      </c>
    </row>
    <row r="3717" spans="1:3" x14ac:dyDescent="0.25">
      <c r="A3717" s="98" t="s">
        <v>12283</v>
      </c>
      <c r="B3717" s="99" t="s">
        <v>12284</v>
      </c>
      <c r="C3717" s="99" t="s">
        <v>12285</v>
      </c>
    </row>
    <row r="3718" spans="1:3" x14ac:dyDescent="0.25">
      <c r="A3718" s="98" t="s">
        <v>12286</v>
      </c>
      <c r="B3718" s="99" t="s">
        <v>12287</v>
      </c>
      <c r="C3718" s="99" t="s">
        <v>12288</v>
      </c>
    </row>
    <row r="3719" spans="1:3" x14ac:dyDescent="0.25">
      <c r="A3719" s="98" t="s">
        <v>12289</v>
      </c>
      <c r="B3719" s="99" t="s">
        <v>12290</v>
      </c>
      <c r="C3719" s="99" t="s">
        <v>12291</v>
      </c>
    </row>
    <row r="3720" spans="1:3" x14ac:dyDescent="0.25">
      <c r="A3720" s="98" t="s">
        <v>12292</v>
      </c>
      <c r="B3720" s="99" t="s">
        <v>12293</v>
      </c>
      <c r="C3720" s="99" t="s">
        <v>12294</v>
      </c>
    </row>
    <row r="3721" spans="1:3" x14ac:dyDescent="0.25">
      <c r="A3721" s="98" t="s">
        <v>12295</v>
      </c>
      <c r="B3721" s="99" t="s">
        <v>12296</v>
      </c>
      <c r="C3721" s="99" t="s">
        <v>12297</v>
      </c>
    </row>
    <row r="3722" spans="1:3" x14ac:dyDescent="0.25">
      <c r="A3722" s="98" t="s">
        <v>12298</v>
      </c>
      <c r="B3722" s="99" t="s">
        <v>12299</v>
      </c>
      <c r="C3722" s="99" t="s">
        <v>12300</v>
      </c>
    </row>
    <row r="3723" spans="1:3" x14ac:dyDescent="0.25">
      <c r="A3723" s="98" t="s">
        <v>12301</v>
      </c>
      <c r="B3723" s="99" t="s">
        <v>12302</v>
      </c>
      <c r="C3723" s="99" t="s">
        <v>12303</v>
      </c>
    </row>
    <row r="3724" spans="1:3" x14ac:dyDescent="0.25">
      <c r="A3724" s="98" t="s">
        <v>12304</v>
      </c>
      <c r="B3724" s="99" t="s">
        <v>12305</v>
      </c>
      <c r="C3724" s="99" t="s">
        <v>12306</v>
      </c>
    </row>
    <row r="3725" spans="1:3" x14ac:dyDescent="0.25">
      <c r="A3725" s="98" t="s">
        <v>12307</v>
      </c>
      <c r="B3725" s="99" t="s">
        <v>12308</v>
      </c>
      <c r="C3725" s="99" t="s">
        <v>12309</v>
      </c>
    </row>
    <row r="3726" spans="1:3" x14ac:dyDescent="0.25">
      <c r="A3726" s="98" t="s">
        <v>12310</v>
      </c>
      <c r="B3726" s="99" t="s">
        <v>12311</v>
      </c>
      <c r="C3726" s="99" t="s">
        <v>12312</v>
      </c>
    </row>
    <row r="3727" spans="1:3" x14ac:dyDescent="0.25">
      <c r="A3727" s="98" t="s">
        <v>12313</v>
      </c>
      <c r="B3727" s="99" t="s">
        <v>12314</v>
      </c>
      <c r="C3727" s="99" t="s">
        <v>12315</v>
      </c>
    </row>
    <row r="3728" spans="1:3" x14ac:dyDescent="0.25">
      <c r="A3728" s="98" t="s">
        <v>12316</v>
      </c>
      <c r="B3728" s="99" t="s">
        <v>12317</v>
      </c>
      <c r="C3728" s="99" t="s">
        <v>12318</v>
      </c>
    </row>
    <row r="3729" spans="1:3" x14ac:dyDescent="0.25">
      <c r="A3729" s="98" t="s">
        <v>12319</v>
      </c>
      <c r="B3729" s="99" t="s">
        <v>12320</v>
      </c>
      <c r="C3729" s="99" t="s">
        <v>12321</v>
      </c>
    </row>
    <row r="3730" spans="1:3" x14ac:dyDescent="0.25">
      <c r="A3730" s="98" t="s">
        <v>12322</v>
      </c>
      <c r="B3730" s="99" t="s">
        <v>12323</v>
      </c>
      <c r="C3730" s="99" t="s">
        <v>12324</v>
      </c>
    </row>
    <row r="3731" spans="1:3" x14ac:dyDescent="0.25">
      <c r="A3731" s="98" t="s">
        <v>12325</v>
      </c>
      <c r="B3731" s="99" t="s">
        <v>12326</v>
      </c>
      <c r="C3731" s="99" t="s">
        <v>12327</v>
      </c>
    </row>
    <row r="3732" spans="1:3" x14ac:dyDescent="0.25">
      <c r="A3732" s="98" t="s">
        <v>12328</v>
      </c>
      <c r="B3732" s="99" t="s">
        <v>12329</v>
      </c>
      <c r="C3732" s="99" t="s">
        <v>12330</v>
      </c>
    </row>
    <row r="3733" spans="1:3" x14ac:dyDescent="0.25">
      <c r="A3733" s="98" t="s">
        <v>12331</v>
      </c>
      <c r="B3733" s="99" t="s">
        <v>12332</v>
      </c>
      <c r="C3733" s="99" t="s">
        <v>12333</v>
      </c>
    </row>
    <row r="3734" spans="1:3" x14ac:dyDescent="0.25">
      <c r="A3734" s="98" t="s">
        <v>12334</v>
      </c>
      <c r="B3734" s="99" t="s">
        <v>12335</v>
      </c>
      <c r="C3734" s="99" t="s">
        <v>12336</v>
      </c>
    </row>
    <row r="3735" spans="1:3" x14ac:dyDescent="0.25">
      <c r="A3735" s="98" t="s">
        <v>12337</v>
      </c>
      <c r="B3735" s="99" t="s">
        <v>12338</v>
      </c>
      <c r="C3735" s="99" t="s">
        <v>12339</v>
      </c>
    </row>
    <row r="3736" spans="1:3" x14ac:dyDescent="0.25">
      <c r="A3736" s="98" t="s">
        <v>12340</v>
      </c>
      <c r="B3736" s="99" t="s">
        <v>12341</v>
      </c>
      <c r="C3736" s="99" t="s">
        <v>12342</v>
      </c>
    </row>
    <row r="3737" spans="1:3" x14ac:dyDescent="0.25">
      <c r="A3737" s="98" t="s">
        <v>12343</v>
      </c>
      <c r="B3737" s="99" t="s">
        <v>12344</v>
      </c>
      <c r="C3737" s="99" t="s">
        <v>12345</v>
      </c>
    </row>
    <row r="3738" spans="1:3" x14ac:dyDescent="0.25">
      <c r="A3738" s="98" t="s">
        <v>12346</v>
      </c>
      <c r="B3738" s="99" t="s">
        <v>12347</v>
      </c>
      <c r="C3738" s="99" t="s">
        <v>12348</v>
      </c>
    </row>
    <row r="3739" spans="1:3" x14ac:dyDescent="0.25">
      <c r="A3739" s="98" t="s">
        <v>12349</v>
      </c>
      <c r="B3739" s="99" t="s">
        <v>12350</v>
      </c>
      <c r="C3739" s="99" t="s">
        <v>12351</v>
      </c>
    </row>
    <row r="3740" spans="1:3" x14ac:dyDescent="0.25">
      <c r="A3740" s="98" t="s">
        <v>12352</v>
      </c>
      <c r="B3740" s="99" t="s">
        <v>12353</v>
      </c>
      <c r="C3740" s="99" t="s">
        <v>12354</v>
      </c>
    </row>
    <row r="3741" spans="1:3" x14ac:dyDescent="0.25">
      <c r="A3741" s="98" t="s">
        <v>12355</v>
      </c>
      <c r="B3741" s="99" t="s">
        <v>12356</v>
      </c>
      <c r="C3741" s="99" t="s">
        <v>12357</v>
      </c>
    </row>
    <row r="3742" spans="1:3" x14ac:dyDescent="0.25">
      <c r="A3742" s="98" t="s">
        <v>12358</v>
      </c>
      <c r="B3742" s="99" t="s">
        <v>12359</v>
      </c>
      <c r="C3742" s="99" t="s">
        <v>12360</v>
      </c>
    </row>
    <row r="3743" spans="1:3" x14ac:dyDescent="0.25">
      <c r="A3743" s="98" t="s">
        <v>12361</v>
      </c>
      <c r="B3743" s="99" t="s">
        <v>12362</v>
      </c>
      <c r="C3743" s="99" t="s">
        <v>12363</v>
      </c>
    </row>
    <row r="3744" spans="1:3" x14ac:dyDescent="0.25">
      <c r="A3744" s="98" t="s">
        <v>12364</v>
      </c>
      <c r="B3744" s="99" t="s">
        <v>12365</v>
      </c>
      <c r="C3744" s="99" t="s">
        <v>12366</v>
      </c>
    </row>
    <row r="3745" spans="1:3" x14ac:dyDescent="0.25">
      <c r="A3745" s="98" t="s">
        <v>12367</v>
      </c>
      <c r="B3745" s="99" t="s">
        <v>12368</v>
      </c>
      <c r="C3745" s="99" t="s">
        <v>12369</v>
      </c>
    </row>
    <row r="3746" spans="1:3" x14ac:dyDescent="0.25">
      <c r="A3746" s="98" t="s">
        <v>12370</v>
      </c>
      <c r="B3746" s="99" t="s">
        <v>12371</v>
      </c>
      <c r="C3746" s="99" t="s">
        <v>12372</v>
      </c>
    </row>
    <row r="3747" spans="1:3" x14ac:dyDescent="0.25">
      <c r="A3747" s="98" t="s">
        <v>12373</v>
      </c>
      <c r="B3747" s="99" t="s">
        <v>12374</v>
      </c>
      <c r="C3747" s="99" t="s">
        <v>12375</v>
      </c>
    </row>
    <row r="3748" spans="1:3" x14ac:dyDescent="0.25">
      <c r="A3748" s="98" t="s">
        <v>12376</v>
      </c>
      <c r="B3748" s="99" t="s">
        <v>12377</v>
      </c>
      <c r="C3748" s="99" t="s">
        <v>12378</v>
      </c>
    </row>
    <row r="3749" spans="1:3" x14ac:dyDescent="0.25">
      <c r="A3749" s="98" t="s">
        <v>12379</v>
      </c>
      <c r="B3749" s="99" t="s">
        <v>12380</v>
      </c>
      <c r="C3749" s="99" t="s">
        <v>12381</v>
      </c>
    </row>
    <row r="3750" spans="1:3" x14ac:dyDescent="0.25">
      <c r="A3750" s="98" t="s">
        <v>12382</v>
      </c>
      <c r="B3750" s="99" t="s">
        <v>12383</v>
      </c>
      <c r="C3750" s="99" t="s">
        <v>12384</v>
      </c>
    </row>
    <row r="3751" spans="1:3" x14ac:dyDescent="0.25">
      <c r="A3751" s="98" t="s">
        <v>12385</v>
      </c>
      <c r="B3751" s="99" t="s">
        <v>12386</v>
      </c>
      <c r="C3751" s="99" t="s">
        <v>12387</v>
      </c>
    </row>
    <row r="3752" spans="1:3" x14ac:dyDescent="0.25">
      <c r="A3752" s="98" t="s">
        <v>12388</v>
      </c>
      <c r="B3752" s="99" t="s">
        <v>12389</v>
      </c>
      <c r="C3752" s="99" t="s">
        <v>12390</v>
      </c>
    </row>
    <row r="3753" spans="1:3" x14ac:dyDescent="0.25">
      <c r="A3753" s="98" t="s">
        <v>12391</v>
      </c>
      <c r="B3753" s="99" t="s">
        <v>12392</v>
      </c>
      <c r="C3753" s="99" t="s">
        <v>12393</v>
      </c>
    </row>
    <row r="3754" spans="1:3" x14ac:dyDescent="0.25">
      <c r="A3754" s="98" t="s">
        <v>12394</v>
      </c>
      <c r="B3754" s="99" t="s">
        <v>12395</v>
      </c>
      <c r="C3754" s="99" t="s">
        <v>12396</v>
      </c>
    </row>
    <row r="3755" spans="1:3" x14ac:dyDescent="0.25">
      <c r="A3755" s="98" t="s">
        <v>12397</v>
      </c>
      <c r="B3755" s="99" t="s">
        <v>12398</v>
      </c>
      <c r="C3755" s="99" t="s">
        <v>12399</v>
      </c>
    </row>
    <row r="3756" spans="1:3" x14ac:dyDescent="0.25">
      <c r="A3756" s="98" t="s">
        <v>12400</v>
      </c>
      <c r="B3756" s="99" t="s">
        <v>12401</v>
      </c>
      <c r="C3756" s="99" t="s">
        <v>12402</v>
      </c>
    </row>
    <row r="3757" spans="1:3" x14ac:dyDescent="0.25">
      <c r="A3757" s="98" t="s">
        <v>12403</v>
      </c>
      <c r="B3757" s="99" t="s">
        <v>12404</v>
      </c>
      <c r="C3757" s="99" t="s">
        <v>12405</v>
      </c>
    </row>
    <row r="3758" spans="1:3" x14ac:dyDescent="0.25">
      <c r="A3758" s="98" t="s">
        <v>12406</v>
      </c>
      <c r="B3758" s="99" t="s">
        <v>12407</v>
      </c>
      <c r="C3758" s="99" t="s">
        <v>12408</v>
      </c>
    </row>
    <row r="3759" spans="1:3" x14ac:dyDescent="0.25">
      <c r="A3759" s="98" t="s">
        <v>12409</v>
      </c>
      <c r="B3759" s="99" t="s">
        <v>12410</v>
      </c>
      <c r="C3759" s="99" t="s">
        <v>12411</v>
      </c>
    </row>
    <row r="3760" spans="1:3" x14ac:dyDescent="0.25">
      <c r="A3760" s="98" t="s">
        <v>12412</v>
      </c>
      <c r="B3760" s="99" t="s">
        <v>12413</v>
      </c>
      <c r="C3760" s="99" t="s">
        <v>12414</v>
      </c>
    </row>
    <row r="3761" spans="1:3" x14ac:dyDescent="0.25">
      <c r="A3761" s="98" t="s">
        <v>12415</v>
      </c>
      <c r="B3761" s="99" t="s">
        <v>12416</v>
      </c>
      <c r="C3761" s="99" t="s">
        <v>12417</v>
      </c>
    </row>
    <row r="3762" spans="1:3" x14ac:dyDescent="0.25">
      <c r="A3762" s="98" t="s">
        <v>12418</v>
      </c>
      <c r="B3762" s="99" t="s">
        <v>12419</v>
      </c>
      <c r="C3762" s="99" t="s">
        <v>12420</v>
      </c>
    </row>
    <row r="3763" spans="1:3" x14ac:dyDescent="0.25">
      <c r="A3763" s="98" t="s">
        <v>12421</v>
      </c>
      <c r="B3763" s="99" t="s">
        <v>12422</v>
      </c>
      <c r="C3763" s="99" t="s">
        <v>12423</v>
      </c>
    </row>
    <row r="3764" spans="1:3" x14ac:dyDescent="0.25">
      <c r="A3764" s="98" t="s">
        <v>12424</v>
      </c>
      <c r="B3764" s="99" t="s">
        <v>12425</v>
      </c>
      <c r="C3764" s="99" t="s">
        <v>12426</v>
      </c>
    </row>
    <row r="3765" spans="1:3" x14ac:dyDescent="0.25">
      <c r="A3765" s="98" t="s">
        <v>12427</v>
      </c>
      <c r="B3765" s="99" t="s">
        <v>12428</v>
      </c>
      <c r="C3765" s="99" t="s">
        <v>12429</v>
      </c>
    </row>
    <row r="3766" spans="1:3" x14ac:dyDescent="0.25">
      <c r="A3766" s="98" t="s">
        <v>12430</v>
      </c>
      <c r="B3766" s="99" t="s">
        <v>12431</v>
      </c>
      <c r="C3766" s="99" t="s">
        <v>12432</v>
      </c>
    </row>
    <row r="3767" spans="1:3" x14ac:dyDescent="0.25">
      <c r="A3767" s="98" t="s">
        <v>12433</v>
      </c>
      <c r="B3767" s="99" t="s">
        <v>12434</v>
      </c>
      <c r="C3767" s="99" t="s">
        <v>12435</v>
      </c>
    </row>
    <row r="3768" spans="1:3" x14ac:dyDescent="0.25">
      <c r="A3768" s="98" t="s">
        <v>12436</v>
      </c>
      <c r="B3768" s="99" t="s">
        <v>12437</v>
      </c>
      <c r="C3768" s="99" t="s">
        <v>12438</v>
      </c>
    </row>
    <row r="3769" spans="1:3" x14ac:dyDescent="0.25">
      <c r="A3769" s="98" t="s">
        <v>12439</v>
      </c>
      <c r="B3769" s="99" t="s">
        <v>12440</v>
      </c>
      <c r="C3769" s="99" t="s">
        <v>12441</v>
      </c>
    </row>
    <row r="3770" spans="1:3" x14ac:dyDescent="0.25">
      <c r="A3770" s="98" t="s">
        <v>12442</v>
      </c>
      <c r="B3770" s="99" t="s">
        <v>12443</v>
      </c>
      <c r="C3770" s="99" t="s">
        <v>12444</v>
      </c>
    </row>
    <row r="3771" spans="1:3" x14ac:dyDescent="0.25">
      <c r="A3771" s="98" t="s">
        <v>12445</v>
      </c>
      <c r="B3771" s="99" t="s">
        <v>12446</v>
      </c>
      <c r="C3771" s="99" t="s">
        <v>12447</v>
      </c>
    </row>
    <row r="3772" spans="1:3" x14ac:dyDescent="0.25">
      <c r="A3772" s="98" t="s">
        <v>12448</v>
      </c>
      <c r="B3772" s="99" t="s">
        <v>12449</v>
      </c>
      <c r="C3772" s="99" t="s">
        <v>12450</v>
      </c>
    </row>
    <row r="3773" spans="1:3" x14ac:dyDescent="0.25">
      <c r="A3773" s="98" t="s">
        <v>12451</v>
      </c>
      <c r="B3773" s="99" t="s">
        <v>12452</v>
      </c>
      <c r="C3773" s="99" t="s">
        <v>12453</v>
      </c>
    </row>
    <row r="3774" spans="1:3" x14ac:dyDescent="0.25">
      <c r="A3774" s="98" t="s">
        <v>12454</v>
      </c>
      <c r="B3774" s="99" t="s">
        <v>12455</v>
      </c>
      <c r="C3774" s="99" t="s">
        <v>12456</v>
      </c>
    </row>
    <row r="3775" spans="1:3" x14ac:dyDescent="0.25">
      <c r="A3775" s="98" t="s">
        <v>12457</v>
      </c>
      <c r="B3775" s="99" t="s">
        <v>12458</v>
      </c>
      <c r="C3775" s="99" t="s">
        <v>12459</v>
      </c>
    </row>
    <row r="3776" spans="1:3" x14ac:dyDescent="0.25">
      <c r="A3776" s="98" t="s">
        <v>12460</v>
      </c>
      <c r="B3776" s="99" t="s">
        <v>12461</v>
      </c>
      <c r="C3776" s="99" t="s">
        <v>12462</v>
      </c>
    </row>
    <row r="3777" spans="1:3" x14ac:dyDescent="0.25">
      <c r="A3777" s="98" t="s">
        <v>12463</v>
      </c>
      <c r="B3777" s="99" t="s">
        <v>12464</v>
      </c>
      <c r="C3777" s="99" t="s">
        <v>12465</v>
      </c>
    </row>
    <row r="3778" spans="1:3" x14ac:dyDescent="0.25">
      <c r="A3778" s="98" t="s">
        <v>12466</v>
      </c>
      <c r="B3778" s="99" t="s">
        <v>12467</v>
      </c>
      <c r="C3778" s="99" t="s">
        <v>12468</v>
      </c>
    </row>
    <row r="3779" spans="1:3" x14ac:dyDescent="0.25">
      <c r="A3779" s="98" t="s">
        <v>12469</v>
      </c>
      <c r="B3779" s="99" t="s">
        <v>12470</v>
      </c>
      <c r="C3779" s="99" t="s">
        <v>12471</v>
      </c>
    </row>
    <row r="3780" spans="1:3" x14ac:dyDescent="0.25">
      <c r="A3780" s="98" t="s">
        <v>12472</v>
      </c>
      <c r="B3780" s="99" t="s">
        <v>12473</v>
      </c>
      <c r="C3780" s="99" t="s">
        <v>12474</v>
      </c>
    </row>
    <row r="3781" spans="1:3" x14ac:dyDescent="0.25">
      <c r="A3781" s="98" t="s">
        <v>12475</v>
      </c>
      <c r="B3781" s="99" t="s">
        <v>12476</v>
      </c>
      <c r="C3781" s="99" t="s">
        <v>12477</v>
      </c>
    </row>
    <row r="3782" spans="1:3" x14ac:dyDescent="0.25">
      <c r="A3782" s="98" t="s">
        <v>12478</v>
      </c>
      <c r="B3782" s="99" t="s">
        <v>12479</v>
      </c>
      <c r="C3782" s="99" t="s">
        <v>12480</v>
      </c>
    </row>
    <row r="3783" spans="1:3" x14ac:dyDescent="0.25">
      <c r="A3783" s="98" t="s">
        <v>12481</v>
      </c>
      <c r="B3783" s="99" t="s">
        <v>12482</v>
      </c>
      <c r="C3783" s="99" t="s">
        <v>12483</v>
      </c>
    </row>
    <row r="3784" spans="1:3" x14ac:dyDescent="0.25">
      <c r="A3784" s="98" t="s">
        <v>12484</v>
      </c>
      <c r="B3784" s="99" t="s">
        <v>12485</v>
      </c>
      <c r="C3784" s="99" t="s">
        <v>12486</v>
      </c>
    </row>
    <row r="3785" spans="1:3" x14ac:dyDescent="0.25">
      <c r="A3785" s="98" t="s">
        <v>12487</v>
      </c>
      <c r="B3785" s="99" t="s">
        <v>12488</v>
      </c>
      <c r="C3785" s="99" t="s">
        <v>12489</v>
      </c>
    </row>
    <row r="3786" spans="1:3" x14ac:dyDescent="0.25">
      <c r="A3786" s="98" t="s">
        <v>12490</v>
      </c>
      <c r="B3786" s="99" t="s">
        <v>12491</v>
      </c>
      <c r="C3786" s="99" t="s">
        <v>12492</v>
      </c>
    </row>
    <row r="3787" spans="1:3" x14ac:dyDescent="0.25">
      <c r="A3787" s="98" t="s">
        <v>12493</v>
      </c>
      <c r="B3787" s="99" t="s">
        <v>12494</v>
      </c>
      <c r="C3787" s="99" t="s">
        <v>12495</v>
      </c>
    </row>
    <row r="3788" spans="1:3" x14ac:dyDescent="0.25">
      <c r="A3788" s="98" t="s">
        <v>12496</v>
      </c>
      <c r="B3788" s="99" t="s">
        <v>12497</v>
      </c>
      <c r="C3788" s="99" t="s">
        <v>12498</v>
      </c>
    </row>
    <row r="3789" spans="1:3" x14ac:dyDescent="0.25">
      <c r="A3789" s="98" t="s">
        <v>12499</v>
      </c>
      <c r="B3789" s="99" t="s">
        <v>12500</v>
      </c>
      <c r="C3789" s="99" t="s">
        <v>12501</v>
      </c>
    </row>
    <row r="3790" spans="1:3" x14ac:dyDescent="0.25">
      <c r="A3790" s="98" t="s">
        <v>12502</v>
      </c>
      <c r="B3790" s="99" t="s">
        <v>12503</v>
      </c>
      <c r="C3790" s="99" t="s">
        <v>12504</v>
      </c>
    </row>
    <row r="3791" spans="1:3" x14ac:dyDescent="0.25">
      <c r="A3791" s="98" t="s">
        <v>12505</v>
      </c>
      <c r="B3791" s="99" t="s">
        <v>12503</v>
      </c>
      <c r="C3791" s="99" t="s">
        <v>12506</v>
      </c>
    </row>
    <row r="3792" spans="1:3" x14ac:dyDescent="0.25">
      <c r="A3792" s="98" t="s">
        <v>12507</v>
      </c>
      <c r="B3792" s="99" t="s">
        <v>12508</v>
      </c>
      <c r="C3792" s="99" t="s">
        <v>12509</v>
      </c>
    </row>
    <row r="3793" spans="1:3" x14ac:dyDescent="0.25">
      <c r="A3793" s="98" t="s">
        <v>12510</v>
      </c>
      <c r="B3793" s="99" t="s">
        <v>12511</v>
      </c>
      <c r="C3793" s="99" t="s">
        <v>12512</v>
      </c>
    </row>
    <row r="3794" spans="1:3" x14ac:dyDescent="0.25">
      <c r="A3794" s="98" t="s">
        <v>12513</v>
      </c>
      <c r="B3794" s="99" t="s">
        <v>12514</v>
      </c>
      <c r="C3794" s="99" t="s">
        <v>12515</v>
      </c>
    </row>
    <row r="3795" spans="1:3" x14ac:dyDescent="0.25">
      <c r="A3795" s="98" t="s">
        <v>12516</v>
      </c>
      <c r="B3795" s="99" t="s">
        <v>12517</v>
      </c>
      <c r="C3795" s="99" t="s">
        <v>12518</v>
      </c>
    </row>
    <row r="3796" spans="1:3" x14ac:dyDescent="0.25">
      <c r="A3796" s="98" t="s">
        <v>12519</v>
      </c>
      <c r="B3796" s="99" t="s">
        <v>12520</v>
      </c>
      <c r="C3796" s="99" t="s">
        <v>12521</v>
      </c>
    </row>
    <row r="3797" spans="1:3" x14ac:dyDescent="0.25">
      <c r="A3797" s="98" t="s">
        <v>12522</v>
      </c>
      <c r="B3797" s="99" t="s">
        <v>12523</v>
      </c>
      <c r="C3797" s="99" t="s">
        <v>12524</v>
      </c>
    </row>
    <row r="3798" spans="1:3" x14ac:dyDescent="0.25">
      <c r="A3798" s="98" t="s">
        <v>12525</v>
      </c>
      <c r="B3798" s="99" t="s">
        <v>12526</v>
      </c>
      <c r="C3798" s="99" t="s">
        <v>12527</v>
      </c>
    </row>
    <row r="3799" spans="1:3" x14ac:dyDescent="0.25">
      <c r="A3799" s="98" t="s">
        <v>12528</v>
      </c>
      <c r="B3799" s="99" t="s">
        <v>12529</v>
      </c>
      <c r="C3799" s="99" t="s">
        <v>12530</v>
      </c>
    </row>
    <row r="3800" spans="1:3" x14ac:dyDescent="0.25">
      <c r="A3800" s="98" t="s">
        <v>12531</v>
      </c>
      <c r="B3800" s="99" t="s">
        <v>12532</v>
      </c>
      <c r="C3800" s="99" t="s">
        <v>12533</v>
      </c>
    </row>
    <row r="3801" spans="1:3" x14ac:dyDescent="0.25">
      <c r="A3801" s="98" t="s">
        <v>12534</v>
      </c>
      <c r="B3801" s="99" t="s">
        <v>12535</v>
      </c>
      <c r="C3801" s="99" t="s">
        <v>12536</v>
      </c>
    </row>
    <row r="3802" spans="1:3" x14ac:dyDescent="0.25">
      <c r="A3802" s="98" t="s">
        <v>12537</v>
      </c>
      <c r="B3802" s="99" t="s">
        <v>12538</v>
      </c>
      <c r="C3802" s="99" t="s">
        <v>12539</v>
      </c>
    </row>
    <row r="3803" spans="1:3" x14ac:dyDescent="0.25">
      <c r="A3803" s="98" t="s">
        <v>12540</v>
      </c>
      <c r="B3803" s="99" t="s">
        <v>12541</v>
      </c>
      <c r="C3803" s="99" t="s">
        <v>12542</v>
      </c>
    </row>
    <row r="3804" spans="1:3" x14ac:dyDescent="0.25">
      <c r="A3804" s="98" t="s">
        <v>12543</v>
      </c>
      <c r="B3804" s="99" t="s">
        <v>12544</v>
      </c>
      <c r="C3804" s="99" t="s">
        <v>12545</v>
      </c>
    </row>
    <row r="3805" spans="1:3" x14ac:dyDescent="0.25">
      <c r="A3805" s="98" t="s">
        <v>12546</v>
      </c>
      <c r="B3805" s="99" t="s">
        <v>12547</v>
      </c>
      <c r="C3805" s="99" t="s">
        <v>12548</v>
      </c>
    </row>
    <row r="3806" spans="1:3" x14ac:dyDescent="0.25">
      <c r="A3806" s="98" t="s">
        <v>12549</v>
      </c>
      <c r="B3806" s="99" t="s">
        <v>12550</v>
      </c>
      <c r="C3806" s="99" t="s">
        <v>12551</v>
      </c>
    </row>
    <row r="3807" spans="1:3" x14ac:dyDescent="0.25">
      <c r="A3807" s="98" t="s">
        <v>12552</v>
      </c>
      <c r="B3807" s="99" t="s">
        <v>12553</v>
      </c>
      <c r="C3807" s="99" t="s">
        <v>12554</v>
      </c>
    </row>
    <row r="3808" spans="1:3" x14ac:dyDescent="0.25">
      <c r="A3808" s="98" t="s">
        <v>12555</v>
      </c>
      <c r="B3808" s="99" t="s">
        <v>12556</v>
      </c>
      <c r="C3808" s="99" t="s">
        <v>12557</v>
      </c>
    </row>
    <row r="3809" spans="1:3" x14ac:dyDescent="0.25">
      <c r="A3809" s="98" t="s">
        <v>12558</v>
      </c>
      <c r="B3809" s="99" t="s">
        <v>12559</v>
      </c>
      <c r="C3809" s="99" t="s">
        <v>12560</v>
      </c>
    </row>
    <row r="3810" spans="1:3" x14ac:dyDescent="0.25">
      <c r="A3810" s="98" t="s">
        <v>12561</v>
      </c>
      <c r="B3810" s="99" t="s">
        <v>12562</v>
      </c>
      <c r="C3810" s="99" t="s">
        <v>12563</v>
      </c>
    </row>
    <row r="3811" spans="1:3" x14ac:dyDescent="0.25">
      <c r="A3811" s="98" t="s">
        <v>12564</v>
      </c>
      <c r="B3811" s="99" t="s">
        <v>12565</v>
      </c>
      <c r="C3811" s="99" t="s">
        <v>12566</v>
      </c>
    </row>
    <row r="3812" spans="1:3" x14ac:dyDescent="0.25">
      <c r="A3812" s="98" t="s">
        <v>12567</v>
      </c>
      <c r="B3812" s="99" t="s">
        <v>12568</v>
      </c>
      <c r="C3812" s="99" t="s">
        <v>12569</v>
      </c>
    </row>
    <row r="3813" spans="1:3" x14ac:dyDescent="0.25">
      <c r="A3813" s="98" t="s">
        <v>12570</v>
      </c>
      <c r="B3813" s="99" t="s">
        <v>12571</v>
      </c>
      <c r="C3813" s="99" t="s">
        <v>12572</v>
      </c>
    </row>
    <row r="3814" spans="1:3" x14ac:dyDescent="0.25">
      <c r="A3814" s="98" t="s">
        <v>12573</v>
      </c>
      <c r="B3814" s="99" t="s">
        <v>12574</v>
      </c>
      <c r="C3814" s="99" t="s">
        <v>12575</v>
      </c>
    </row>
    <row r="3815" spans="1:3" x14ac:dyDescent="0.25">
      <c r="A3815" s="98" t="s">
        <v>12576</v>
      </c>
      <c r="B3815" s="99" t="s">
        <v>12577</v>
      </c>
      <c r="C3815" s="99" t="s">
        <v>12578</v>
      </c>
    </row>
    <row r="3816" spans="1:3" x14ac:dyDescent="0.25">
      <c r="A3816" s="98" t="s">
        <v>12579</v>
      </c>
      <c r="B3816" s="99" t="s">
        <v>12580</v>
      </c>
      <c r="C3816" s="99" t="s">
        <v>12581</v>
      </c>
    </row>
    <row r="3817" spans="1:3" x14ac:dyDescent="0.25">
      <c r="A3817" s="98" t="s">
        <v>12582</v>
      </c>
      <c r="B3817" s="99" t="s">
        <v>12583</v>
      </c>
      <c r="C3817" s="99" t="s">
        <v>12584</v>
      </c>
    </row>
    <row r="3818" spans="1:3" x14ac:dyDescent="0.25">
      <c r="A3818" s="98" t="s">
        <v>12585</v>
      </c>
      <c r="B3818" s="99" t="s">
        <v>12586</v>
      </c>
      <c r="C3818" s="99" t="s">
        <v>12587</v>
      </c>
    </row>
    <row r="3819" spans="1:3" x14ac:dyDescent="0.25">
      <c r="A3819" s="98" t="s">
        <v>12588</v>
      </c>
      <c r="B3819" s="99" t="s">
        <v>12589</v>
      </c>
      <c r="C3819" s="99" t="s">
        <v>12590</v>
      </c>
    </row>
    <row r="3820" spans="1:3" x14ac:dyDescent="0.25">
      <c r="A3820" s="98" t="s">
        <v>12591</v>
      </c>
      <c r="B3820" s="99" t="s">
        <v>12592</v>
      </c>
      <c r="C3820" s="99" t="s">
        <v>12593</v>
      </c>
    </row>
    <row r="3821" spans="1:3" x14ac:dyDescent="0.25">
      <c r="A3821" s="98" t="s">
        <v>12594</v>
      </c>
      <c r="B3821" s="99" t="s">
        <v>12595</v>
      </c>
      <c r="C3821" s="99" t="s">
        <v>12596</v>
      </c>
    </row>
    <row r="3822" spans="1:3" x14ac:dyDescent="0.25">
      <c r="A3822" s="98" t="s">
        <v>12597</v>
      </c>
      <c r="B3822" s="99" t="s">
        <v>12598</v>
      </c>
      <c r="C3822" s="99" t="s">
        <v>12599</v>
      </c>
    </row>
    <row r="3823" spans="1:3" x14ac:dyDescent="0.25">
      <c r="A3823" s="98" t="s">
        <v>12600</v>
      </c>
      <c r="B3823" s="99" t="s">
        <v>12601</v>
      </c>
      <c r="C3823" s="99" t="s">
        <v>12602</v>
      </c>
    </row>
    <row r="3824" spans="1:3" x14ac:dyDescent="0.25">
      <c r="A3824" s="98" t="s">
        <v>12603</v>
      </c>
      <c r="B3824" s="99" t="s">
        <v>12604</v>
      </c>
      <c r="C3824" s="99" t="s">
        <v>12605</v>
      </c>
    </row>
    <row r="3825" spans="1:3" x14ac:dyDescent="0.25">
      <c r="A3825" s="98" t="s">
        <v>12606</v>
      </c>
      <c r="B3825" s="99" t="s">
        <v>12607</v>
      </c>
      <c r="C3825" s="99" t="s">
        <v>12608</v>
      </c>
    </row>
    <row r="3826" spans="1:3" x14ac:dyDescent="0.25">
      <c r="A3826" s="98" t="s">
        <v>12609</v>
      </c>
      <c r="B3826" s="99" t="s">
        <v>12610</v>
      </c>
      <c r="C3826" s="99" t="s">
        <v>12611</v>
      </c>
    </row>
    <row r="3827" spans="1:3" x14ac:dyDescent="0.25">
      <c r="A3827" s="98" t="s">
        <v>12612</v>
      </c>
      <c r="B3827" s="99" t="s">
        <v>12613</v>
      </c>
      <c r="C3827" s="99" t="s">
        <v>12614</v>
      </c>
    </row>
    <row r="3828" spans="1:3" x14ac:dyDescent="0.25">
      <c r="A3828" s="98" t="s">
        <v>12615</v>
      </c>
      <c r="B3828" s="99" t="s">
        <v>12616</v>
      </c>
      <c r="C3828" s="99" t="s">
        <v>12617</v>
      </c>
    </row>
    <row r="3829" spans="1:3" x14ac:dyDescent="0.25">
      <c r="A3829" s="98" t="s">
        <v>12618</v>
      </c>
      <c r="B3829" s="99" t="s">
        <v>12619</v>
      </c>
      <c r="C3829" s="99" t="s">
        <v>12620</v>
      </c>
    </row>
    <row r="3830" spans="1:3" x14ac:dyDescent="0.25">
      <c r="A3830" s="98" t="s">
        <v>12621</v>
      </c>
      <c r="B3830" s="99" t="s">
        <v>12622</v>
      </c>
      <c r="C3830" s="99" t="s">
        <v>12623</v>
      </c>
    </row>
    <row r="3831" spans="1:3" x14ac:dyDescent="0.25">
      <c r="A3831" s="98" t="s">
        <v>12624</v>
      </c>
      <c r="B3831" s="99" t="s">
        <v>12625</v>
      </c>
      <c r="C3831" s="99" t="s">
        <v>12626</v>
      </c>
    </row>
    <row r="3832" spans="1:3" x14ac:dyDescent="0.25">
      <c r="A3832" s="98" t="s">
        <v>12627</v>
      </c>
      <c r="B3832" s="99" t="s">
        <v>12628</v>
      </c>
      <c r="C3832" s="99" t="s">
        <v>12629</v>
      </c>
    </row>
    <row r="3833" spans="1:3" x14ac:dyDescent="0.25">
      <c r="A3833" s="98" t="s">
        <v>12630</v>
      </c>
      <c r="B3833" s="99" t="s">
        <v>12631</v>
      </c>
      <c r="C3833" s="99" t="s">
        <v>12632</v>
      </c>
    </row>
    <row r="3834" spans="1:3" x14ac:dyDescent="0.25">
      <c r="A3834" s="98" t="s">
        <v>12633</v>
      </c>
      <c r="B3834" s="99" t="s">
        <v>12634</v>
      </c>
      <c r="C3834" s="99" t="s">
        <v>12635</v>
      </c>
    </row>
    <row r="3835" spans="1:3" x14ac:dyDescent="0.25">
      <c r="A3835" s="98" t="s">
        <v>12636</v>
      </c>
      <c r="B3835" s="99" t="s">
        <v>12637</v>
      </c>
      <c r="C3835" s="99" t="s">
        <v>12638</v>
      </c>
    </row>
    <row r="3836" spans="1:3" x14ac:dyDescent="0.25">
      <c r="A3836" s="98" t="s">
        <v>12639</v>
      </c>
      <c r="B3836" s="99" t="s">
        <v>12640</v>
      </c>
      <c r="C3836" s="99" t="s">
        <v>12641</v>
      </c>
    </row>
    <row r="3837" spans="1:3" x14ac:dyDescent="0.25">
      <c r="A3837" s="98" t="s">
        <v>12642</v>
      </c>
      <c r="B3837" s="99" t="s">
        <v>12643</v>
      </c>
      <c r="C3837" s="99" t="s">
        <v>12644</v>
      </c>
    </row>
    <row r="3838" spans="1:3" x14ac:dyDescent="0.25">
      <c r="A3838" s="98" t="s">
        <v>12645</v>
      </c>
      <c r="B3838" s="99" t="s">
        <v>12646</v>
      </c>
      <c r="C3838" s="99" t="s">
        <v>12647</v>
      </c>
    </row>
    <row r="3839" spans="1:3" x14ac:dyDescent="0.25">
      <c r="A3839" s="98" t="s">
        <v>12648</v>
      </c>
      <c r="B3839" s="99" t="s">
        <v>12649</v>
      </c>
      <c r="C3839" s="99" t="s">
        <v>12650</v>
      </c>
    </row>
    <row r="3840" spans="1:3" x14ac:dyDescent="0.25">
      <c r="A3840" s="98" t="s">
        <v>12651</v>
      </c>
      <c r="B3840" s="99" t="s">
        <v>12652</v>
      </c>
      <c r="C3840" s="99" t="s">
        <v>12653</v>
      </c>
    </row>
    <row r="3841" spans="1:3" x14ac:dyDescent="0.25">
      <c r="A3841" s="98" t="s">
        <v>12654</v>
      </c>
      <c r="B3841" s="99" t="s">
        <v>12655</v>
      </c>
      <c r="C3841" s="99" t="s">
        <v>12656</v>
      </c>
    </row>
    <row r="3842" spans="1:3" x14ac:dyDescent="0.25">
      <c r="A3842" s="98" t="s">
        <v>12657</v>
      </c>
      <c r="B3842" s="99" t="s">
        <v>12658</v>
      </c>
      <c r="C3842" s="99" t="s">
        <v>12659</v>
      </c>
    </row>
    <row r="3843" spans="1:3" x14ac:dyDescent="0.25">
      <c r="A3843" s="98" t="s">
        <v>12660</v>
      </c>
      <c r="B3843" s="99" t="s">
        <v>12661</v>
      </c>
      <c r="C3843" s="99" t="s">
        <v>12662</v>
      </c>
    </row>
    <row r="3844" spans="1:3" x14ac:dyDescent="0.25">
      <c r="A3844" s="98" t="s">
        <v>12663</v>
      </c>
      <c r="B3844" s="99" t="s">
        <v>12664</v>
      </c>
      <c r="C3844" s="99" t="s">
        <v>12665</v>
      </c>
    </row>
    <row r="3845" spans="1:3" x14ac:dyDescent="0.25">
      <c r="A3845" s="98" t="s">
        <v>12666</v>
      </c>
      <c r="B3845" s="99" t="s">
        <v>12667</v>
      </c>
      <c r="C3845" s="99" t="s">
        <v>12668</v>
      </c>
    </row>
    <row r="3846" spans="1:3" x14ac:dyDescent="0.25">
      <c r="A3846" s="98" t="s">
        <v>12669</v>
      </c>
      <c r="B3846" s="99" t="s">
        <v>12670</v>
      </c>
      <c r="C3846" s="99" t="s">
        <v>12671</v>
      </c>
    </row>
    <row r="3847" spans="1:3" x14ac:dyDescent="0.25">
      <c r="A3847" s="98" t="s">
        <v>12672</v>
      </c>
      <c r="B3847" s="99" t="s">
        <v>12673</v>
      </c>
      <c r="C3847" s="99" t="s">
        <v>12674</v>
      </c>
    </row>
    <row r="3848" spans="1:3" x14ac:dyDescent="0.25">
      <c r="A3848" s="98" t="s">
        <v>12675</v>
      </c>
      <c r="B3848" s="99" t="s">
        <v>12676</v>
      </c>
      <c r="C3848" s="99" t="s">
        <v>12677</v>
      </c>
    </row>
    <row r="3849" spans="1:3" x14ac:dyDescent="0.25">
      <c r="A3849" s="98" t="s">
        <v>12678</v>
      </c>
      <c r="B3849" s="99" t="s">
        <v>12679</v>
      </c>
      <c r="C3849" s="99" t="s">
        <v>12680</v>
      </c>
    </row>
    <row r="3850" spans="1:3" x14ac:dyDescent="0.25">
      <c r="A3850" s="98" t="s">
        <v>12681</v>
      </c>
      <c r="B3850" s="99" t="s">
        <v>12682</v>
      </c>
      <c r="C3850" s="99" t="s">
        <v>12683</v>
      </c>
    </row>
    <row r="3851" spans="1:3" x14ac:dyDescent="0.25">
      <c r="A3851" s="98" t="s">
        <v>12684</v>
      </c>
      <c r="B3851" s="99" t="s">
        <v>12685</v>
      </c>
      <c r="C3851" s="99" t="s">
        <v>12686</v>
      </c>
    </row>
    <row r="3852" spans="1:3" x14ac:dyDescent="0.25">
      <c r="A3852" s="98" t="s">
        <v>12687</v>
      </c>
      <c r="B3852" s="99" t="s">
        <v>12688</v>
      </c>
      <c r="C3852" s="99" t="s">
        <v>12689</v>
      </c>
    </row>
    <row r="3853" spans="1:3" x14ac:dyDescent="0.25">
      <c r="A3853" s="98" t="s">
        <v>12690</v>
      </c>
      <c r="B3853" s="99" t="s">
        <v>12691</v>
      </c>
      <c r="C3853" s="99" t="s">
        <v>12692</v>
      </c>
    </row>
    <row r="3854" spans="1:3" x14ac:dyDescent="0.25">
      <c r="A3854" s="98" t="s">
        <v>12693</v>
      </c>
      <c r="B3854" s="99" t="s">
        <v>12694</v>
      </c>
      <c r="C3854" s="99" t="s">
        <v>12695</v>
      </c>
    </row>
    <row r="3855" spans="1:3" x14ac:dyDescent="0.25">
      <c r="A3855" s="98" t="s">
        <v>12696</v>
      </c>
      <c r="B3855" s="99" t="s">
        <v>12697</v>
      </c>
      <c r="C3855" s="99" t="s">
        <v>12698</v>
      </c>
    </row>
    <row r="3856" spans="1:3" x14ac:dyDescent="0.25">
      <c r="A3856" s="98" t="s">
        <v>12699</v>
      </c>
      <c r="B3856" s="99" t="s">
        <v>12700</v>
      </c>
      <c r="C3856" s="99" t="s">
        <v>12701</v>
      </c>
    </row>
    <row r="3857" spans="1:3" x14ac:dyDescent="0.25">
      <c r="A3857" s="98" t="s">
        <v>12702</v>
      </c>
      <c r="B3857" s="99" t="s">
        <v>12703</v>
      </c>
      <c r="C3857" s="99" t="s">
        <v>12704</v>
      </c>
    </row>
    <row r="3858" spans="1:3" x14ac:dyDescent="0.25">
      <c r="A3858" s="98" t="s">
        <v>12705</v>
      </c>
      <c r="B3858" s="99" t="s">
        <v>12706</v>
      </c>
      <c r="C3858" s="99" t="s">
        <v>12707</v>
      </c>
    </row>
    <row r="3859" spans="1:3" x14ac:dyDescent="0.25">
      <c r="A3859" s="98" t="s">
        <v>12708</v>
      </c>
      <c r="B3859" s="99" t="s">
        <v>12709</v>
      </c>
      <c r="C3859" s="99" t="s">
        <v>12710</v>
      </c>
    </row>
    <row r="3860" spans="1:3" x14ac:dyDescent="0.25">
      <c r="A3860" s="98" t="s">
        <v>12711</v>
      </c>
      <c r="B3860" s="99" t="s">
        <v>12712</v>
      </c>
      <c r="C3860" s="99" t="s">
        <v>12713</v>
      </c>
    </row>
    <row r="3861" spans="1:3" x14ac:dyDescent="0.25">
      <c r="A3861" s="98" t="s">
        <v>12714</v>
      </c>
      <c r="B3861" s="99" t="s">
        <v>12715</v>
      </c>
      <c r="C3861" s="99" t="s">
        <v>12716</v>
      </c>
    </row>
    <row r="3862" spans="1:3" x14ac:dyDescent="0.25">
      <c r="A3862" s="98" t="s">
        <v>12717</v>
      </c>
      <c r="B3862" s="99" t="s">
        <v>12718</v>
      </c>
      <c r="C3862" s="99" t="s">
        <v>12719</v>
      </c>
    </row>
    <row r="3863" spans="1:3" x14ac:dyDescent="0.25">
      <c r="A3863" s="98" t="s">
        <v>12720</v>
      </c>
      <c r="B3863" s="99" t="s">
        <v>12721</v>
      </c>
      <c r="C3863" s="99" t="s">
        <v>12722</v>
      </c>
    </row>
    <row r="3864" spans="1:3" x14ac:dyDescent="0.25">
      <c r="A3864" s="98" t="s">
        <v>12723</v>
      </c>
      <c r="B3864" s="99" t="s">
        <v>12724</v>
      </c>
      <c r="C3864" s="99" t="s">
        <v>12725</v>
      </c>
    </row>
    <row r="3865" spans="1:3" x14ac:dyDescent="0.25">
      <c r="A3865" s="98" t="s">
        <v>12726</v>
      </c>
      <c r="B3865" s="99" t="s">
        <v>12727</v>
      </c>
      <c r="C3865" s="99" t="s">
        <v>12728</v>
      </c>
    </row>
    <row r="3866" spans="1:3" x14ac:dyDescent="0.25">
      <c r="A3866" s="98" t="s">
        <v>12729</v>
      </c>
      <c r="B3866" s="99" t="s">
        <v>12730</v>
      </c>
      <c r="C3866" s="99" t="s">
        <v>12731</v>
      </c>
    </row>
    <row r="3867" spans="1:3" x14ac:dyDescent="0.25">
      <c r="A3867" s="98" t="s">
        <v>12732</v>
      </c>
      <c r="B3867" s="99" t="s">
        <v>12733</v>
      </c>
      <c r="C3867" s="99" t="s">
        <v>12734</v>
      </c>
    </row>
    <row r="3868" spans="1:3" x14ac:dyDescent="0.25">
      <c r="A3868" s="98" t="s">
        <v>12735</v>
      </c>
      <c r="B3868" s="99" t="s">
        <v>12736</v>
      </c>
      <c r="C3868" s="99" t="s">
        <v>12737</v>
      </c>
    </row>
    <row r="3869" spans="1:3" x14ac:dyDescent="0.25">
      <c r="A3869" s="98" t="s">
        <v>12738</v>
      </c>
      <c r="B3869" s="99" t="s">
        <v>12739</v>
      </c>
      <c r="C3869" s="99" t="s">
        <v>12740</v>
      </c>
    </row>
    <row r="3870" spans="1:3" x14ac:dyDescent="0.25">
      <c r="A3870" s="98" t="s">
        <v>12741</v>
      </c>
      <c r="B3870" s="99" t="s">
        <v>12742</v>
      </c>
      <c r="C3870" s="99" t="s">
        <v>12743</v>
      </c>
    </row>
    <row r="3871" spans="1:3" x14ac:dyDescent="0.25">
      <c r="A3871" s="98" t="s">
        <v>12744</v>
      </c>
      <c r="B3871" s="99" t="s">
        <v>12745</v>
      </c>
      <c r="C3871" s="99" t="s">
        <v>12746</v>
      </c>
    </row>
    <row r="3872" spans="1:3" x14ac:dyDescent="0.25">
      <c r="A3872" s="98" t="s">
        <v>12747</v>
      </c>
      <c r="B3872" s="99" t="s">
        <v>12748</v>
      </c>
      <c r="C3872" s="99" t="s">
        <v>12749</v>
      </c>
    </row>
    <row r="3873" spans="1:3" x14ac:dyDescent="0.25">
      <c r="A3873" s="98" t="s">
        <v>12750</v>
      </c>
      <c r="B3873" s="99" t="s">
        <v>12751</v>
      </c>
      <c r="C3873" s="99" t="s">
        <v>12752</v>
      </c>
    </row>
    <row r="3874" spans="1:3" x14ac:dyDescent="0.25">
      <c r="A3874" s="98" t="s">
        <v>12753</v>
      </c>
      <c r="B3874" s="99" t="s">
        <v>12754</v>
      </c>
      <c r="C3874" s="99" t="s">
        <v>12755</v>
      </c>
    </row>
    <row r="3875" spans="1:3" x14ac:dyDescent="0.25">
      <c r="A3875" s="98" t="s">
        <v>12756</v>
      </c>
      <c r="B3875" s="99" t="s">
        <v>12757</v>
      </c>
      <c r="C3875" s="99" t="s">
        <v>12758</v>
      </c>
    </row>
    <row r="3876" spans="1:3" x14ac:dyDescent="0.25">
      <c r="A3876" s="98" t="s">
        <v>12759</v>
      </c>
      <c r="B3876" s="99" t="s">
        <v>12760</v>
      </c>
      <c r="C3876" s="99" t="s">
        <v>12761</v>
      </c>
    </row>
    <row r="3877" spans="1:3" x14ac:dyDescent="0.25">
      <c r="A3877" s="98" t="s">
        <v>12762</v>
      </c>
      <c r="B3877" s="99" t="s">
        <v>12763</v>
      </c>
      <c r="C3877" s="99" t="s">
        <v>12764</v>
      </c>
    </row>
    <row r="3878" spans="1:3" x14ac:dyDescent="0.25">
      <c r="A3878" s="98" t="s">
        <v>12765</v>
      </c>
      <c r="B3878" s="99" t="s">
        <v>12766</v>
      </c>
      <c r="C3878" s="99" t="s">
        <v>12767</v>
      </c>
    </row>
    <row r="3879" spans="1:3" x14ac:dyDescent="0.25">
      <c r="A3879" s="98" t="s">
        <v>12768</v>
      </c>
      <c r="B3879" s="99" t="s">
        <v>12769</v>
      </c>
      <c r="C3879" s="99" t="s">
        <v>12770</v>
      </c>
    </row>
    <row r="3880" spans="1:3" x14ac:dyDescent="0.25">
      <c r="A3880" s="98" t="s">
        <v>12771</v>
      </c>
      <c r="B3880" s="99" t="s">
        <v>12772</v>
      </c>
      <c r="C3880" s="99" t="s">
        <v>12773</v>
      </c>
    </row>
    <row r="3881" spans="1:3" x14ac:dyDescent="0.25">
      <c r="A3881" s="98" t="s">
        <v>12774</v>
      </c>
      <c r="B3881" s="99" t="s">
        <v>12775</v>
      </c>
      <c r="C3881" s="99" t="s">
        <v>12776</v>
      </c>
    </row>
    <row r="3882" spans="1:3" x14ac:dyDescent="0.25">
      <c r="A3882" s="98" t="s">
        <v>12777</v>
      </c>
      <c r="B3882" s="99" t="s">
        <v>12778</v>
      </c>
      <c r="C3882" s="99" t="s">
        <v>12779</v>
      </c>
    </row>
    <row r="3883" spans="1:3" x14ac:dyDescent="0.25">
      <c r="A3883" s="98" t="s">
        <v>12780</v>
      </c>
      <c r="B3883" s="99" t="s">
        <v>12781</v>
      </c>
      <c r="C3883" s="99" t="s">
        <v>12782</v>
      </c>
    </row>
    <row r="3884" spans="1:3" x14ac:dyDescent="0.25">
      <c r="A3884" s="98" t="s">
        <v>12783</v>
      </c>
      <c r="B3884" s="99" t="s">
        <v>12784</v>
      </c>
      <c r="C3884" s="99" t="s">
        <v>12785</v>
      </c>
    </row>
    <row r="3885" spans="1:3" x14ac:dyDescent="0.25">
      <c r="A3885" s="98" t="s">
        <v>12786</v>
      </c>
      <c r="B3885" s="99" t="s">
        <v>12787</v>
      </c>
      <c r="C3885" s="99" t="s">
        <v>12788</v>
      </c>
    </row>
    <row r="3886" spans="1:3" x14ac:dyDescent="0.25">
      <c r="A3886" s="98" t="s">
        <v>12789</v>
      </c>
      <c r="B3886" s="99" t="s">
        <v>12790</v>
      </c>
      <c r="C3886" s="99" t="s">
        <v>12791</v>
      </c>
    </row>
    <row r="3887" spans="1:3" x14ac:dyDescent="0.25">
      <c r="A3887" s="98" t="s">
        <v>12792</v>
      </c>
      <c r="B3887" s="99" t="s">
        <v>12793</v>
      </c>
      <c r="C3887" s="99" t="s">
        <v>12794</v>
      </c>
    </row>
    <row r="3888" spans="1:3" x14ac:dyDescent="0.25">
      <c r="A3888" s="98" t="s">
        <v>12795</v>
      </c>
      <c r="B3888" s="99" t="s">
        <v>12796</v>
      </c>
      <c r="C3888" s="99" t="s">
        <v>12797</v>
      </c>
    </row>
    <row r="3889" spans="1:3" x14ac:dyDescent="0.25">
      <c r="A3889" s="98" t="s">
        <v>12798</v>
      </c>
      <c r="B3889" s="99" t="s">
        <v>12799</v>
      </c>
      <c r="C3889" s="99" t="s">
        <v>12800</v>
      </c>
    </row>
    <row r="3890" spans="1:3" x14ac:dyDescent="0.25">
      <c r="A3890" s="98" t="s">
        <v>12801</v>
      </c>
      <c r="B3890" s="99" t="s">
        <v>12802</v>
      </c>
      <c r="C3890" s="99" t="s">
        <v>12803</v>
      </c>
    </row>
    <row r="3891" spans="1:3" x14ac:dyDescent="0.25">
      <c r="A3891" s="98" t="s">
        <v>12804</v>
      </c>
      <c r="B3891" s="99" t="s">
        <v>12805</v>
      </c>
      <c r="C3891" s="99" t="s">
        <v>12806</v>
      </c>
    </row>
    <row r="3892" spans="1:3" x14ac:dyDescent="0.25">
      <c r="A3892" s="98" t="s">
        <v>12807</v>
      </c>
      <c r="B3892" s="99" t="s">
        <v>12808</v>
      </c>
      <c r="C3892" s="99" t="s">
        <v>12809</v>
      </c>
    </row>
    <row r="3893" spans="1:3" x14ac:dyDescent="0.25">
      <c r="A3893" s="98" t="s">
        <v>12810</v>
      </c>
      <c r="B3893" s="99" t="s">
        <v>12811</v>
      </c>
      <c r="C3893" s="99" t="s">
        <v>12812</v>
      </c>
    </row>
    <row r="3894" spans="1:3" x14ac:dyDescent="0.25">
      <c r="A3894" s="98" t="s">
        <v>12813</v>
      </c>
      <c r="B3894" s="99" t="s">
        <v>12814</v>
      </c>
      <c r="C3894" s="99" t="s">
        <v>12815</v>
      </c>
    </row>
    <row r="3895" spans="1:3" x14ac:dyDescent="0.25">
      <c r="A3895" s="98" t="s">
        <v>12816</v>
      </c>
      <c r="B3895" s="99" t="s">
        <v>12817</v>
      </c>
      <c r="C3895" s="99" t="s">
        <v>12818</v>
      </c>
    </row>
    <row r="3896" spans="1:3" x14ac:dyDescent="0.25">
      <c r="A3896" s="98" t="s">
        <v>12819</v>
      </c>
      <c r="B3896" s="99" t="s">
        <v>12820</v>
      </c>
      <c r="C3896" s="99" t="s">
        <v>12821</v>
      </c>
    </row>
    <row r="3897" spans="1:3" x14ac:dyDescent="0.25">
      <c r="A3897" s="98" t="s">
        <v>12822</v>
      </c>
      <c r="B3897" s="99" t="s">
        <v>12823</v>
      </c>
      <c r="C3897" s="99" t="s">
        <v>12824</v>
      </c>
    </row>
    <row r="3898" spans="1:3" x14ac:dyDescent="0.25">
      <c r="A3898" s="98" t="s">
        <v>12825</v>
      </c>
      <c r="B3898" s="99" t="s">
        <v>12826</v>
      </c>
      <c r="C3898" s="99" t="s">
        <v>12827</v>
      </c>
    </row>
    <row r="3899" spans="1:3" x14ac:dyDescent="0.25">
      <c r="A3899" s="98" t="s">
        <v>12828</v>
      </c>
      <c r="B3899" s="99" t="s">
        <v>12829</v>
      </c>
      <c r="C3899" s="99" t="s">
        <v>12830</v>
      </c>
    </row>
    <row r="3900" spans="1:3" x14ac:dyDescent="0.25">
      <c r="A3900" s="98" t="s">
        <v>12831</v>
      </c>
      <c r="B3900" s="99" t="s">
        <v>12832</v>
      </c>
      <c r="C3900" s="99" t="s">
        <v>12833</v>
      </c>
    </row>
    <row r="3901" spans="1:3" x14ac:dyDescent="0.25">
      <c r="A3901" s="98" t="s">
        <v>12834</v>
      </c>
      <c r="B3901" s="99" t="s">
        <v>12835</v>
      </c>
      <c r="C3901" s="99" t="s">
        <v>12836</v>
      </c>
    </row>
    <row r="3902" spans="1:3" x14ac:dyDescent="0.25">
      <c r="A3902" s="98" t="s">
        <v>12837</v>
      </c>
      <c r="B3902" s="99" t="s">
        <v>12838</v>
      </c>
      <c r="C3902" s="99" t="s">
        <v>12839</v>
      </c>
    </row>
    <row r="3903" spans="1:3" x14ac:dyDescent="0.25">
      <c r="A3903" s="98" t="s">
        <v>12840</v>
      </c>
      <c r="B3903" s="99" t="s">
        <v>12841</v>
      </c>
      <c r="C3903" s="99" t="s">
        <v>12842</v>
      </c>
    </row>
    <row r="3904" spans="1:3" x14ac:dyDescent="0.25">
      <c r="A3904" s="98" t="s">
        <v>12843</v>
      </c>
      <c r="B3904" s="99" t="s">
        <v>12844</v>
      </c>
      <c r="C3904" s="99" t="s">
        <v>12845</v>
      </c>
    </row>
    <row r="3905" spans="1:3" x14ac:dyDescent="0.25">
      <c r="A3905" s="98" t="s">
        <v>12846</v>
      </c>
      <c r="B3905" s="99" t="s">
        <v>12847</v>
      </c>
      <c r="C3905" s="99" t="s">
        <v>12848</v>
      </c>
    </row>
    <row r="3906" spans="1:3" x14ac:dyDescent="0.25">
      <c r="A3906" s="98" t="s">
        <v>12849</v>
      </c>
      <c r="B3906" s="99" t="s">
        <v>12850</v>
      </c>
      <c r="C3906" s="99" t="s">
        <v>12851</v>
      </c>
    </row>
    <row r="3907" spans="1:3" x14ac:dyDescent="0.25">
      <c r="A3907" s="98" t="s">
        <v>12852</v>
      </c>
      <c r="B3907" s="99" t="s">
        <v>12853</v>
      </c>
      <c r="C3907" s="99" t="s">
        <v>12854</v>
      </c>
    </row>
    <row r="3908" spans="1:3" x14ac:dyDescent="0.25">
      <c r="A3908" s="98" t="s">
        <v>12855</v>
      </c>
      <c r="B3908" s="99" t="s">
        <v>12856</v>
      </c>
      <c r="C3908" s="99" t="s">
        <v>12857</v>
      </c>
    </row>
    <row r="3909" spans="1:3" x14ac:dyDescent="0.25">
      <c r="A3909" s="98" t="s">
        <v>12858</v>
      </c>
      <c r="B3909" s="99" t="s">
        <v>12859</v>
      </c>
      <c r="C3909" s="99" t="s">
        <v>12860</v>
      </c>
    </row>
    <row r="3910" spans="1:3" x14ac:dyDescent="0.25">
      <c r="A3910" s="98" t="s">
        <v>12861</v>
      </c>
      <c r="B3910" s="99" t="s">
        <v>12862</v>
      </c>
      <c r="C3910" s="99" t="s">
        <v>12863</v>
      </c>
    </row>
    <row r="3911" spans="1:3" x14ac:dyDescent="0.25">
      <c r="A3911" s="98" t="s">
        <v>12864</v>
      </c>
      <c r="B3911" s="99" t="s">
        <v>12865</v>
      </c>
      <c r="C3911" s="99" t="s">
        <v>12866</v>
      </c>
    </row>
    <row r="3912" spans="1:3" x14ac:dyDescent="0.25">
      <c r="A3912" s="98" t="s">
        <v>12867</v>
      </c>
      <c r="B3912" s="99" t="s">
        <v>12868</v>
      </c>
      <c r="C3912" s="99" t="s">
        <v>12869</v>
      </c>
    </row>
    <row r="3913" spans="1:3" x14ac:dyDescent="0.25">
      <c r="A3913" s="98" t="s">
        <v>12870</v>
      </c>
      <c r="B3913" s="99" t="s">
        <v>12871</v>
      </c>
      <c r="C3913" s="99" t="s">
        <v>12872</v>
      </c>
    </row>
    <row r="3914" spans="1:3" x14ac:dyDescent="0.25">
      <c r="A3914" s="98" t="s">
        <v>12873</v>
      </c>
      <c r="B3914" s="99" t="s">
        <v>12874</v>
      </c>
      <c r="C3914" s="99" t="s">
        <v>12875</v>
      </c>
    </row>
    <row r="3915" spans="1:3" x14ac:dyDescent="0.25">
      <c r="A3915" s="98" t="s">
        <v>12876</v>
      </c>
      <c r="B3915" s="99" t="s">
        <v>12877</v>
      </c>
      <c r="C3915" s="99" t="s">
        <v>12878</v>
      </c>
    </row>
    <row r="3916" spans="1:3" x14ac:dyDescent="0.25">
      <c r="A3916" s="98" t="s">
        <v>12879</v>
      </c>
      <c r="B3916" s="99" t="s">
        <v>12880</v>
      </c>
      <c r="C3916" s="99" t="s">
        <v>12881</v>
      </c>
    </row>
    <row r="3917" spans="1:3" x14ac:dyDescent="0.25">
      <c r="A3917" s="98" t="s">
        <v>12882</v>
      </c>
      <c r="B3917" s="99" t="s">
        <v>12883</v>
      </c>
      <c r="C3917" s="99" t="s">
        <v>12884</v>
      </c>
    </row>
    <row r="3918" spans="1:3" x14ac:dyDescent="0.25">
      <c r="A3918" s="98" t="s">
        <v>12885</v>
      </c>
      <c r="B3918" s="99" t="s">
        <v>12886</v>
      </c>
      <c r="C3918" s="99" t="s">
        <v>12887</v>
      </c>
    </row>
    <row r="3919" spans="1:3" x14ac:dyDescent="0.25">
      <c r="A3919" s="98" t="s">
        <v>12888</v>
      </c>
      <c r="B3919" s="99" t="s">
        <v>12889</v>
      </c>
      <c r="C3919" s="99" t="s">
        <v>12890</v>
      </c>
    </row>
    <row r="3920" spans="1:3" x14ac:dyDescent="0.25">
      <c r="A3920" s="98" t="s">
        <v>12891</v>
      </c>
      <c r="B3920" s="99" t="s">
        <v>12892</v>
      </c>
      <c r="C3920" s="99" t="s">
        <v>12893</v>
      </c>
    </row>
    <row r="3921" spans="1:3" x14ac:dyDescent="0.25">
      <c r="A3921" s="98" t="s">
        <v>12894</v>
      </c>
      <c r="B3921" s="99" t="s">
        <v>12895</v>
      </c>
      <c r="C3921" s="99" t="s">
        <v>12896</v>
      </c>
    </row>
    <row r="3922" spans="1:3" x14ac:dyDescent="0.25">
      <c r="A3922" s="98" t="s">
        <v>12897</v>
      </c>
      <c r="B3922" s="99" t="s">
        <v>12898</v>
      </c>
      <c r="C3922" s="99" t="s">
        <v>12899</v>
      </c>
    </row>
    <row r="3923" spans="1:3" x14ac:dyDescent="0.25">
      <c r="A3923" s="98" t="s">
        <v>12900</v>
      </c>
      <c r="B3923" s="99" t="s">
        <v>12901</v>
      </c>
      <c r="C3923" s="99" t="s">
        <v>12902</v>
      </c>
    </row>
    <row r="3924" spans="1:3" x14ac:dyDescent="0.25">
      <c r="A3924" s="98" t="s">
        <v>12903</v>
      </c>
      <c r="B3924" s="99" t="s">
        <v>12904</v>
      </c>
      <c r="C3924" s="99" t="s">
        <v>12905</v>
      </c>
    </row>
    <row r="3925" spans="1:3" x14ac:dyDescent="0.25">
      <c r="A3925" s="98" t="s">
        <v>12906</v>
      </c>
      <c r="B3925" s="99" t="s">
        <v>12907</v>
      </c>
      <c r="C3925" s="99" t="s">
        <v>12908</v>
      </c>
    </row>
    <row r="3926" spans="1:3" x14ac:dyDescent="0.25">
      <c r="A3926" s="98" t="s">
        <v>12909</v>
      </c>
      <c r="B3926" s="99" t="s">
        <v>12910</v>
      </c>
      <c r="C3926" s="99" t="s">
        <v>12911</v>
      </c>
    </row>
    <row r="3927" spans="1:3" x14ac:dyDescent="0.25">
      <c r="A3927" s="98" t="s">
        <v>12912</v>
      </c>
      <c r="B3927" s="99" t="s">
        <v>12913</v>
      </c>
      <c r="C3927" s="99" t="s">
        <v>12914</v>
      </c>
    </row>
    <row r="3928" spans="1:3" x14ac:dyDescent="0.25">
      <c r="A3928" s="98" t="s">
        <v>12915</v>
      </c>
      <c r="B3928" s="99" t="s">
        <v>12916</v>
      </c>
      <c r="C3928" s="99" t="s">
        <v>12917</v>
      </c>
    </row>
    <row r="3929" spans="1:3" x14ac:dyDescent="0.25">
      <c r="A3929" s="98" t="s">
        <v>12918</v>
      </c>
      <c r="B3929" s="99" t="s">
        <v>12919</v>
      </c>
      <c r="C3929" s="99" t="s">
        <v>12920</v>
      </c>
    </row>
    <row r="3930" spans="1:3" x14ac:dyDescent="0.25">
      <c r="A3930" s="98" t="s">
        <v>12921</v>
      </c>
      <c r="B3930" s="99" t="s">
        <v>12922</v>
      </c>
      <c r="C3930" s="99" t="s">
        <v>12923</v>
      </c>
    </row>
    <row r="3931" spans="1:3" x14ac:dyDescent="0.25">
      <c r="A3931" s="98" t="s">
        <v>12924</v>
      </c>
      <c r="B3931" s="99" t="s">
        <v>12925</v>
      </c>
      <c r="C3931" s="99" t="s">
        <v>12926</v>
      </c>
    </row>
    <row r="3932" spans="1:3" x14ac:dyDescent="0.25">
      <c r="A3932" s="98" t="s">
        <v>12927</v>
      </c>
      <c r="B3932" s="99" t="s">
        <v>12928</v>
      </c>
      <c r="C3932" s="99" t="s">
        <v>12929</v>
      </c>
    </row>
    <row r="3933" spans="1:3" x14ac:dyDescent="0.25">
      <c r="A3933" s="98" t="s">
        <v>12930</v>
      </c>
      <c r="B3933" s="99" t="s">
        <v>12931</v>
      </c>
      <c r="C3933" s="99" t="s">
        <v>12932</v>
      </c>
    </row>
    <row r="3934" spans="1:3" x14ac:dyDescent="0.25">
      <c r="A3934" s="98" t="s">
        <v>12933</v>
      </c>
      <c r="B3934" s="99" t="s">
        <v>12934</v>
      </c>
      <c r="C3934" s="99" t="s">
        <v>12935</v>
      </c>
    </row>
    <row r="3935" spans="1:3" x14ac:dyDescent="0.25">
      <c r="A3935" s="98" t="s">
        <v>12936</v>
      </c>
      <c r="B3935" s="99" t="s">
        <v>12937</v>
      </c>
      <c r="C3935" s="99" t="s">
        <v>12938</v>
      </c>
    </row>
    <row r="3936" spans="1:3" x14ac:dyDescent="0.25">
      <c r="A3936" s="98" t="s">
        <v>12939</v>
      </c>
      <c r="B3936" s="99" t="s">
        <v>12940</v>
      </c>
      <c r="C3936" s="99" t="s">
        <v>12941</v>
      </c>
    </row>
    <row r="3937" spans="1:3" x14ac:dyDescent="0.25">
      <c r="A3937" s="98" t="s">
        <v>12942</v>
      </c>
      <c r="B3937" s="99" t="s">
        <v>12943</v>
      </c>
      <c r="C3937" s="99" t="s">
        <v>12944</v>
      </c>
    </row>
    <row r="3938" spans="1:3" x14ac:dyDescent="0.25">
      <c r="A3938" s="98" t="s">
        <v>12945</v>
      </c>
      <c r="B3938" s="99" t="s">
        <v>12946</v>
      </c>
      <c r="C3938" s="99" t="s">
        <v>12947</v>
      </c>
    </row>
    <row r="3939" spans="1:3" x14ac:dyDescent="0.25">
      <c r="A3939" s="98" t="s">
        <v>12948</v>
      </c>
      <c r="B3939" s="99" t="s">
        <v>12949</v>
      </c>
      <c r="C3939" s="99" t="s">
        <v>12950</v>
      </c>
    </row>
    <row r="3940" spans="1:3" x14ac:dyDescent="0.25">
      <c r="A3940" s="98" t="s">
        <v>12951</v>
      </c>
      <c r="B3940" s="99" t="s">
        <v>12952</v>
      </c>
      <c r="C3940" s="99" t="s">
        <v>12953</v>
      </c>
    </row>
    <row r="3941" spans="1:3" x14ac:dyDescent="0.25">
      <c r="A3941" s="98" t="s">
        <v>12954</v>
      </c>
      <c r="B3941" s="99" t="s">
        <v>12955</v>
      </c>
      <c r="C3941" s="99" t="s">
        <v>12956</v>
      </c>
    </row>
    <row r="3942" spans="1:3" x14ac:dyDescent="0.25">
      <c r="A3942" s="98" t="s">
        <v>12957</v>
      </c>
      <c r="B3942" s="99" t="s">
        <v>12958</v>
      </c>
      <c r="C3942" s="99" t="s">
        <v>12959</v>
      </c>
    </row>
    <row r="3943" spans="1:3" x14ac:dyDescent="0.25">
      <c r="A3943" s="98" t="s">
        <v>12960</v>
      </c>
      <c r="B3943" s="99" t="s">
        <v>12961</v>
      </c>
      <c r="C3943" s="99" t="s">
        <v>12962</v>
      </c>
    </row>
    <row r="3944" spans="1:3" x14ac:dyDescent="0.25">
      <c r="A3944" s="98" t="s">
        <v>12963</v>
      </c>
      <c r="B3944" s="99" t="s">
        <v>12964</v>
      </c>
      <c r="C3944" s="99" t="s">
        <v>12965</v>
      </c>
    </row>
    <row r="3945" spans="1:3" x14ac:dyDescent="0.25">
      <c r="A3945" s="98" t="s">
        <v>12966</v>
      </c>
      <c r="B3945" s="99" t="s">
        <v>12967</v>
      </c>
      <c r="C3945" s="99" t="s">
        <v>12968</v>
      </c>
    </row>
    <row r="3946" spans="1:3" x14ac:dyDescent="0.25">
      <c r="A3946" s="98" t="s">
        <v>12969</v>
      </c>
      <c r="B3946" s="99" t="s">
        <v>12970</v>
      </c>
      <c r="C3946" s="99" t="s">
        <v>12971</v>
      </c>
    </row>
    <row r="3947" spans="1:3" x14ac:dyDescent="0.25">
      <c r="A3947" s="98" t="s">
        <v>12972</v>
      </c>
      <c r="B3947" s="99" t="s">
        <v>12973</v>
      </c>
      <c r="C3947" s="99" t="s">
        <v>12974</v>
      </c>
    </row>
    <row r="3948" spans="1:3" x14ac:dyDescent="0.25">
      <c r="A3948" s="98" t="s">
        <v>12975</v>
      </c>
      <c r="B3948" s="99" t="s">
        <v>12976</v>
      </c>
      <c r="C3948" s="99" t="s">
        <v>12977</v>
      </c>
    </row>
    <row r="3949" spans="1:3" x14ac:dyDescent="0.25">
      <c r="A3949" s="98" t="s">
        <v>12978</v>
      </c>
      <c r="B3949" s="99" t="s">
        <v>12979</v>
      </c>
      <c r="C3949" s="99" t="s">
        <v>12980</v>
      </c>
    </row>
    <row r="3950" spans="1:3" x14ac:dyDescent="0.25">
      <c r="A3950" s="98" t="s">
        <v>12981</v>
      </c>
      <c r="B3950" s="99" t="s">
        <v>12982</v>
      </c>
      <c r="C3950" s="99" t="s">
        <v>12983</v>
      </c>
    </row>
    <row r="3951" spans="1:3" x14ac:dyDescent="0.25">
      <c r="A3951" s="98" t="s">
        <v>12984</v>
      </c>
      <c r="B3951" s="99" t="s">
        <v>12985</v>
      </c>
      <c r="C3951" s="99" t="s">
        <v>12986</v>
      </c>
    </row>
    <row r="3952" spans="1:3" x14ac:dyDescent="0.25">
      <c r="A3952" s="98" t="s">
        <v>12987</v>
      </c>
      <c r="B3952" s="99" t="s">
        <v>12988</v>
      </c>
      <c r="C3952" s="99" t="s">
        <v>12989</v>
      </c>
    </row>
    <row r="3953" spans="1:3" x14ac:dyDescent="0.25">
      <c r="A3953" s="98" t="s">
        <v>12990</v>
      </c>
      <c r="B3953" s="99" t="s">
        <v>12991</v>
      </c>
      <c r="C3953" s="99" t="s">
        <v>12992</v>
      </c>
    </row>
    <row r="3954" spans="1:3" x14ac:dyDescent="0.25">
      <c r="A3954" s="98" t="s">
        <v>12993</v>
      </c>
      <c r="B3954" s="99" t="s">
        <v>12994</v>
      </c>
      <c r="C3954" s="99" t="s">
        <v>12995</v>
      </c>
    </row>
    <row r="3955" spans="1:3" x14ac:dyDescent="0.25">
      <c r="A3955" s="98" t="s">
        <v>12996</v>
      </c>
      <c r="B3955" s="99" t="s">
        <v>12997</v>
      </c>
      <c r="C3955" s="99" t="s">
        <v>12998</v>
      </c>
    </row>
    <row r="3956" spans="1:3" x14ac:dyDescent="0.25">
      <c r="A3956" s="98" t="s">
        <v>12999</v>
      </c>
      <c r="B3956" s="99" t="s">
        <v>13000</v>
      </c>
      <c r="C3956" s="99" t="s">
        <v>13001</v>
      </c>
    </row>
    <row r="3957" spans="1:3" x14ac:dyDescent="0.25">
      <c r="A3957" s="98" t="s">
        <v>13002</v>
      </c>
      <c r="B3957" s="99" t="s">
        <v>13003</v>
      </c>
      <c r="C3957" s="99" t="s">
        <v>13004</v>
      </c>
    </row>
    <row r="3958" spans="1:3" x14ac:dyDescent="0.25">
      <c r="A3958" s="98" t="s">
        <v>13005</v>
      </c>
      <c r="B3958" s="99" t="s">
        <v>13006</v>
      </c>
      <c r="C3958" s="99" t="s">
        <v>13007</v>
      </c>
    </row>
    <row r="3959" spans="1:3" x14ac:dyDescent="0.25">
      <c r="A3959" s="98" t="s">
        <v>13008</v>
      </c>
      <c r="B3959" s="99" t="s">
        <v>13009</v>
      </c>
      <c r="C3959" s="99" t="s">
        <v>13010</v>
      </c>
    </row>
    <row r="3960" spans="1:3" x14ac:dyDescent="0.25">
      <c r="A3960" s="98" t="s">
        <v>13011</v>
      </c>
      <c r="B3960" s="99" t="s">
        <v>13012</v>
      </c>
      <c r="C3960" s="99" t="s">
        <v>13013</v>
      </c>
    </row>
    <row r="3961" spans="1:3" x14ac:dyDescent="0.25">
      <c r="A3961" s="98" t="s">
        <v>13014</v>
      </c>
      <c r="B3961" s="99" t="s">
        <v>13015</v>
      </c>
      <c r="C3961" s="99" t="s">
        <v>13016</v>
      </c>
    </row>
    <row r="3962" spans="1:3" x14ac:dyDescent="0.25">
      <c r="A3962" s="98" t="s">
        <v>13017</v>
      </c>
      <c r="B3962" s="99" t="s">
        <v>13018</v>
      </c>
      <c r="C3962" s="99" t="s">
        <v>13019</v>
      </c>
    </row>
    <row r="3963" spans="1:3" x14ac:dyDescent="0.25">
      <c r="A3963" s="98" t="s">
        <v>13020</v>
      </c>
      <c r="B3963" s="99" t="s">
        <v>13021</v>
      </c>
      <c r="C3963" s="99" t="s">
        <v>13022</v>
      </c>
    </row>
    <row r="3964" spans="1:3" x14ac:dyDescent="0.25">
      <c r="A3964" s="98" t="s">
        <v>13023</v>
      </c>
      <c r="B3964" s="99" t="s">
        <v>13024</v>
      </c>
      <c r="C3964" s="99" t="s">
        <v>13025</v>
      </c>
    </row>
    <row r="3965" spans="1:3" x14ac:dyDescent="0.25">
      <c r="A3965" s="98" t="s">
        <v>13026</v>
      </c>
      <c r="B3965" s="99" t="s">
        <v>13027</v>
      </c>
      <c r="C3965" s="99" t="s">
        <v>13028</v>
      </c>
    </row>
    <row r="3966" spans="1:3" x14ac:dyDescent="0.25">
      <c r="A3966" s="98" t="s">
        <v>13029</v>
      </c>
      <c r="B3966" s="99" t="s">
        <v>13030</v>
      </c>
      <c r="C3966" s="99" t="s">
        <v>13031</v>
      </c>
    </row>
    <row r="3967" spans="1:3" x14ac:dyDescent="0.25">
      <c r="A3967" s="98" t="s">
        <v>13032</v>
      </c>
      <c r="B3967" s="99" t="s">
        <v>13033</v>
      </c>
      <c r="C3967" s="99" t="s">
        <v>13034</v>
      </c>
    </row>
    <row r="3968" spans="1:3" x14ac:dyDescent="0.25">
      <c r="A3968" s="98" t="s">
        <v>13035</v>
      </c>
      <c r="B3968" s="99" t="s">
        <v>13036</v>
      </c>
      <c r="C3968" s="99" t="s">
        <v>13037</v>
      </c>
    </row>
    <row r="3969" spans="1:3" x14ac:dyDescent="0.25">
      <c r="A3969" s="98" t="s">
        <v>13038</v>
      </c>
      <c r="B3969" s="99" t="s">
        <v>13039</v>
      </c>
      <c r="C3969" s="99" t="s">
        <v>13040</v>
      </c>
    </row>
    <row r="3970" spans="1:3" x14ac:dyDescent="0.25">
      <c r="A3970" s="98" t="s">
        <v>13041</v>
      </c>
      <c r="B3970" s="99" t="s">
        <v>13042</v>
      </c>
      <c r="C3970" s="99" t="s">
        <v>13043</v>
      </c>
    </row>
    <row r="3971" spans="1:3" x14ac:dyDescent="0.25">
      <c r="A3971" s="98" t="s">
        <v>13044</v>
      </c>
      <c r="B3971" s="99" t="s">
        <v>13045</v>
      </c>
      <c r="C3971" s="99" t="s">
        <v>13046</v>
      </c>
    </row>
    <row r="3972" spans="1:3" x14ac:dyDescent="0.25">
      <c r="A3972" s="98" t="s">
        <v>13047</v>
      </c>
      <c r="B3972" s="99" t="s">
        <v>13048</v>
      </c>
      <c r="C3972" s="99" t="s">
        <v>13049</v>
      </c>
    </row>
    <row r="3973" spans="1:3" x14ac:dyDescent="0.25">
      <c r="A3973" s="98" t="s">
        <v>13050</v>
      </c>
      <c r="B3973" s="99" t="s">
        <v>13051</v>
      </c>
      <c r="C3973" s="99" t="s">
        <v>13052</v>
      </c>
    </row>
    <row r="3974" spans="1:3" x14ac:dyDescent="0.25">
      <c r="A3974" s="98" t="s">
        <v>13053</v>
      </c>
      <c r="B3974" s="99" t="s">
        <v>13054</v>
      </c>
      <c r="C3974" s="99" t="s">
        <v>13055</v>
      </c>
    </row>
    <row r="3975" spans="1:3" x14ac:dyDescent="0.25">
      <c r="A3975" s="98" t="s">
        <v>13056</v>
      </c>
      <c r="B3975" s="99" t="s">
        <v>13057</v>
      </c>
      <c r="C3975" s="99" t="s">
        <v>13058</v>
      </c>
    </row>
    <row r="3976" spans="1:3" x14ac:dyDescent="0.25">
      <c r="A3976" s="98" t="s">
        <v>13059</v>
      </c>
      <c r="B3976" s="99" t="s">
        <v>13060</v>
      </c>
      <c r="C3976" s="99" t="s">
        <v>13061</v>
      </c>
    </row>
    <row r="3977" spans="1:3" x14ac:dyDescent="0.25">
      <c r="A3977" s="98" t="s">
        <v>13062</v>
      </c>
      <c r="B3977" s="99" t="s">
        <v>13063</v>
      </c>
      <c r="C3977" s="99" t="s">
        <v>13064</v>
      </c>
    </row>
    <row r="3978" spans="1:3" x14ac:dyDescent="0.25">
      <c r="A3978" s="98" t="s">
        <v>13065</v>
      </c>
      <c r="B3978" s="99" t="s">
        <v>13066</v>
      </c>
      <c r="C3978" s="99" t="s">
        <v>13067</v>
      </c>
    </row>
    <row r="3979" spans="1:3" x14ac:dyDescent="0.25">
      <c r="A3979" s="98" t="s">
        <v>13068</v>
      </c>
      <c r="B3979" s="99" t="s">
        <v>13069</v>
      </c>
      <c r="C3979" s="99" t="s">
        <v>13070</v>
      </c>
    </row>
    <row r="3980" spans="1:3" x14ac:dyDescent="0.25">
      <c r="A3980" s="98" t="s">
        <v>13071</v>
      </c>
      <c r="B3980" s="99" t="s">
        <v>13072</v>
      </c>
      <c r="C3980" s="99" t="s">
        <v>13073</v>
      </c>
    </row>
    <row r="3981" spans="1:3" x14ac:dyDescent="0.25">
      <c r="A3981" s="98" t="s">
        <v>13074</v>
      </c>
      <c r="B3981" s="99" t="s">
        <v>13075</v>
      </c>
      <c r="C3981" s="99" t="s">
        <v>13076</v>
      </c>
    </row>
    <row r="3982" spans="1:3" x14ac:dyDescent="0.25">
      <c r="A3982" s="98" t="s">
        <v>13077</v>
      </c>
      <c r="B3982" s="99" t="s">
        <v>13078</v>
      </c>
      <c r="C3982" s="99" t="s">
        <v>13079</v>
      </c>
    </row>
    <row r="3983" spans="1:3" x14ac:dyDescent="0.25">
      <c r="A3983" s="98" t="s">
        <v>13080</v>
      </c>
      <c r="B3983" s="99" t="s">
        <v>13081</v>
      </c>
      <c r="C3983" s="99" t="s">
        <v>13082</v>
      </c>
    </row>
    <row r="3984" spans="1:3" x14ac:dyDescent="0.25">
      <c r="A3984" s="98" t="s">
        <v>13083</v>
      </c>
      <c r="B3984" s="99" t="s">
        <v>13084</v>
      </c>
      <c r="C3984" s="99" t="s">
        <v>13085</v>
      </c>
    </row>
    <row r="3985" spans="1:3" x14ac:dyDescent="0.25">
      <c r="A3985" s="98" t="s">
        <v>13086</v>
      </c>
      <c r="B3985" s="99" t="s">
        <v>13087</v>
      </c>
      <c r="C3985" s="99" t="s">
        <v>13088</v>
      </c>
    </row>
    <row r="3986" spans="1:3" x14ac:dyDescent="0.25">
      <c r="A3986" s="98" t="s">
        <v>13089</v>
      </c>
      <c r="B3986" s="99" t="s">
        <v>13090</v>
      </c>
      <c r="C3986" s="99" t="s">
        <v>13091</v>
      </c>
    </row>
    <row r="3987" spans="1:3" x14ac:dyDescent="0.25">
      <c r="A3987" s="98" t="s">
        <v>13092</v>
      </c>
      <c r="B3987" s="99" t="s">
        <v>13093</v>
      </c>
      <c r="C3987" s="99" t="s">
        <v>13094</v>
      </c>
    </row>
    <row r="3988" spans="1:3" x14ac:dyDescent="0.25">
      <c r="A3988" s="98" t="s">
        <v>13095</v>
      </c>
      <c r="B3988" s="99" t="s">
        <v>13096</v>
      </c>
      <c r="C3988" s="99" t="s">
        <v>13097</v>
      </c>
    </row>
    <row r="3989" spans="1:3" x14ac:dyDescent="0.25">
      <c r="A3989" s="98" t="s">
        <v>13098</v>
      </c>
      <c r="B3989" s="99" t="s">
        <v>13099</v>
      </c>
      <c r="C3989" s="99" t="s">
        <v>13100</v>
      </c>
    </row>
    <row r="3990" spans="1:3" x14ac:dyDescent="0.25">
      <c r="A3990" s="98" t="s">
        <v>13101</v>
      </c>
      <c r="B3990" s="99" t="s">
        <v>13102</v>
      </c>
      <c r="C3990" s="99" t="s">
        <v>13103</v>
      </c>
    </row>
    <row r="3991" spans="1:3" x14ac:dyDescent="0.25">
      <c r="A3991" s="98" t="s">
        <v>13104</v>
      </c>
      <c r="B3991" s="99" t="s">
        <v>13105</v>
      </c>
      <c r="C3991" s="99" t="s">
        <v>13106</v>
      </c>
    </row>
    <row r="3992" spans="1:3" x14ac:dyDescent="0.25">
      <c r="A3992" s="98" t="s">
        <v>13107</v>
      </c>
      <c r="B3992" s="99" t="s">
        <v>13108</v>
      </c>
      <c r="C3992" s="99" t="s">
        <v>13109</v>
      </c>
    </row>
    <row r="3993" spans="1:3" x14ac:dyDescent="0.25">
      <c r="A3993" s="98" t="s">
        <v>13110</v>
      </c>
      <c r="B3993" s="99" t="s">
        <v>13111</v>
      </c>
      <c r="C3993" s="99" t="s">
        <v>13112</v>
      </c>
    </row>
    <row r="3994" spans="1:3" x14ac:dyDescent="0.25">
      <c r="A3994" s="98" t="s">
        <v>13113</v>
      </c>
      <c r="B3994" s="99" t="s">
        <v>13114</v>
      </c>
      <c r="C3994" s="99" t="s">
        <v>13115</v>
      </c>
    </row>
    <row r="3995" spans="1:3" x14ac:dyDescent="0.25">
      <c r="A3995" s="98" t="s">
        <v>13116</v>
      </c>
      <c r="B3995" s="99" t="s">
        <v>13117</v>
      </c>
      <c r="C3995" s="99" t="s">
        <v>13118</v>
      </c>
    </row>
    <row r="3996" spans="1:3" x14ac:dyDescent="0.25">
      <c r="A3996" s="98" t="s">
        <v>13119</v>
      </c>
      <c r="B3996" s="99" t="s">
        <v>13120</v>
      </c>
      <c r="C3996" s="99" t="s">
        <v>13121</v>
      </c>
    </row>
    <row r="3997" spans="1:3" x14ac:dyDescent="0.25">
      <c r="A3997" s="98" t="s">
        <v>13122</v>
      </c>
      <c r="B3997" s="99" t="s">
        <v>13123</v>
      </c>
      <c r="C3997" s="99" t="s">
        <v>13124</v>
      </c>
    </row>
    <row r="3998" spans="1:3" x14ac:dyDescent="0.25">
      <c r="A3998" s="98" t="s">
        <v>13125</v>
      </c>
      <c r="B3998" s="99" t="s">
        <v>13126</v>
      </c>
      <c r="C3998" s="99" t="s">
        <v>13127</v>
      </c>
    </row>
    <row r="3999" spans="1:3" x14ac:dyDescent="0.25">
      <c r="A3999" s="98" t="s">
        <v>13128</v>
      </c>
      <c r="B3999" s="99" t="s">
        <v>13129</v>
      </c>
      <c r="C3999" s="99" t="s">
        <v>13130</v>
      </c>
    </row>
    <row r="4000" spans="1:3" x14ac:dyDescent="0.25">
      <c r="A4000" s="98" t="s">
        <v>13131</v>
      </c>
      <c r="B4000" s="99" t="s">
        <v>13132</v>
      </c>
      <c r="C4000" s="99" t="s">
        <v>13133</v>
      </c>
    </row>
    <row r="4001" spans="1:3" x14ac:dyDescent="0.25">
      <c r="A4001" s="98" t="s">
        <v>13134</v>
      </c>
      <c r="B4001" s="99" t="s">
        <v>13135</v>
      </c>
      <c r="C4001" s="99" t="s">
        <v>13136</v>
      </c>
    </row>
    <row r="4002" spans="1:3" x14ac:dyDescent="0.25">
      <c r="A4002" s="98" t="s">
        <v>13137</v>
      </c>
      <c r="B4002" s="99" t="s">
        <v>13138</v>
      </c>
      <c r="C4002" s="99" t="s">
        <v>13139</v>
      </c>
    </row>
    <row r="4003" spans="1:3" x14ac:dyDescent="0.25">
      <c r="A4003" s="98" t="s">
        <v>13140</v>
      </c>
      <c r="B4003" s="99" t="s">
        <v>13141</v>
      </c>
      <c r="C4003" s="99" t="s">
        <v>13142</v>
      </c>
    </row>
    <row r="4004" spans="1:3" x14ac:dyDescent="0.25">
      <c r="A4004" s="98" t="s">
        <v>13143</v>
      </c>
      <c r="B4004" s="99" t="s">
        <v>13144</v>
      </c>
      <c r="C4004" s="99" t="s">
        <v>13145</v>
      </c>
    </row>
    <row r="4005" spans="1:3" x14ac:dyDescent="0.25">
      <c r="A4005" s="98" t="s">
        <v>13146</v>
      </c>
      <c r="B4005" s="99" t="s">
        <v>13147</v>
      </c>
      <c r="C4005" s="99" t="s">
        <v>13148</v>
      </c>
    </row>
    <row r="4006" spans="1:3" x14ac:dyDescent="0.25">
      <c r="A4006" s="98" t="s">
        <v>13149</v>
      </c>
      <c r="B4006" s="99" t="s">
        <v>13150</v>
      </c>
      <c r="C4006" s="99" t="s">
        <v>13151</v>
      </c>
    </row>
    <row r="4007" spans="1:3" x14ac:dyDescent="0.25">
      <c r="A4007" s="98" t="s">
        <v>13152</v>
      </c>
      <c r="B4007" s="99" t="s">
        <v>13153</v>
      </c>
      <c r="C4007" s="99" t="s">
        <v>13154</v>
      </c>
    </row>
    <row r="4008" spans="1:3" x14ac:dyDescent="0.25">
      <c r="A4008" s="98" t="s">
        <v>13155</v>
      </c>
      <c r="B4008" s="99" t="s">
        <v>13156</v>
      </c>
      <c r="C4008" s="99" t="s">
        <v>13157</v>
      </c>
    </row>
    <row r="4009" spans="1:3" x14ac:dyDescent="0.25">
      <c r="A4009" s="98" t="s">
        <v>13158</v>
      </c>
      <c r="B4009" s="99" t="s">
        <v>13159</v>
      </c>
      <c r="C4009" s="99" t="s">
        <v>13160</v>
      </c>
    </row>
    <row r="4010" spans="1:3" x14ac:dyDescent="0.25">
      <c r="A4010" s="98" t="s">
        <v>13161</v>
      </c>
      <c r="B4010" s="99" t="s">
        <v>13162</v>
      </c>
      <c r="C4010" s="99" t="s">
        <v>13163</v>
      </c>
    </row>
    <row r="4011" spans="1:3" x14ac:dyDescent="0.25">
      <c r="A4011" s="98" t="s">
        <v>13164</v>
      </c>
      <c r="B4011" s="99" t="s">
        <v>13165</v>
      </c>
      <c r="C4011" s="99" t="s">
        <v>13166</v>
      </c>
    </row>
    <row r="4012" spans="1:3" x14ac:dyDescent="0.25">
      <c r="A4012" s="98" t="s">
        <v>13167</v>
      </c>
      <c r="B4012" s="99" t="s">
        <v>13168</v>
      </c>
      <c r="C4012" s="99" t="s">
        <v>13169</v>
      </c>
    </row>
    <row r="4013" spans="1:3" x14ac:dyDescent="0.25">
      <c r="A4013" s="98" t="s">
        <v>13170</v>
      </c>
      <c r="B4013" s="99" t="s">
        <v>13171</v>
      </c>
      <c r="C4013" s="99" t="s">
        <v>13172</v>
      </c>
    </row>
    <row r="4014" spans="1:3" x14ac:dyDescent="0.25">
      <c r="A4014" s="98" t="s">
        <v>13173</v>
      </c>
      <c r="B4014" s="99" t="s">
        <v>13174</v>
      </c>
      <c r="C4014" s="99" t="s">
        <v>13175</v>
      </c>
    </row>
    <row r="4015" spans="1:3" x14ac:dyDescent="0.25">
      <c r="A4015" s="98" t="s">
        <v>13176</v>
      </c>
      <c r="B4015" s="99" t="s">
        <v>13177</v>
      </c>
      <c r="C4015" s="99" t="s">
        <v>13178</v>
      </c>
    </row>
    <row r="4016" spans="1:3" x14ac:dyDescent="0.25">
      <c r="A4016" s="98" t="s">
        <v>13179</v>
      </c>
      <c r="B4016" s="99" t="s">
        <v>13180</v>
      </c>
      <c r="C4016" s="99" t="s">
        <v>13181</v>
      </c>
    </row>
    <row r="4017" spans="1:3" x14ac:dyDescent="0.25">
      <c r="A4017" s="98" t="s">
        <v>13182</v>
      </c>
      <c r="B4017" s="99" t="s">
        <v>13183</v>
      </c>
      <c r="C4017" s="99" t="s">
        <v>13184</v>
      </c>
    </row>
    <row r="4018" spans="1:3" x14ac:dyDescent="0.25">
      <c r="A4018" s="98" t="s">
        <v>13185</v>
      </c>
      <c r="B4018" s="99" t="s">
        <v>13186</v>
      </c>
      <c r="C4018" s="99" t="s">
        <v>13187</v>
      </c>
    </row>
    <row r="4019" spans="1:3" x14ac:dyDescent="0.25">
      <c r="A4019" s="98" t="s">
        <v>13188</v>
      </c>
      <c r="B4019" s="99" t="s">
        <v>13189</v>
      </c>
      <c r="C4019" s="99" t="s">
        <v>13190</v>
      </c>
    </row>
    <row r="4020" spans="1:3" x14ac:dyDescent="0.25">
      <c r="A4020" s="98" t="s">
        <v>13191</v>
      </c>
      <c r="B4020" s="99" t="s">
        <v>13192</v>
      </c>
      <c r="C4020" s="99" t="s">
        <v>13193</v>
      </c>
    </row>
    <row r="4021" spans="1:3" x14ac:dyDescent="0.25">
      <c r="A4021" s="98" t="s">
        <v>13194</v>
      </c>
      <c r="B4021" s="99" t="s">
        <v>13195</v>
      </c>
      <c r="C4021" s="99" t="s">
        <v>13196</v>
      </c>
    </row>
    <row r="4022" spans="1:3" x14ac:dyDescent="0.25">
      <c r="A4022" s="98" t="s">
        <v>13197</v>
      </c>
      <c r="B4022" s="99" t="s">
        <v>13192</v>
      </c>
      <c r="C4022" s="99" t="s">
        <v>13198</v>
      </c>
    </row>
    <row r="4023" spans="1:3" x14ac:dyDescent="0.25">
      <c r="A4023" s="98" t="s">
        <v>13199</v>
      </c>
      <c r="B4023" s="99" t="s">
        <v>13200</v>
      </c>
      <c r="C4023" s="99" t="s">
        <v>13201</v>
      </c>
    </row>
    <row r="4024" spans="1:3" x14ac:dyDescent="0.25">
      <c r="A4024" s="98" t="s">
        <v>13202</v>
      </c>
      <c r="B4024" s="99" t="s">
        <v>13203</v>
      </c>
      <c r="C4024" s="99" t="s">
        <v>13204</v>
      </c>
    </row>
    <row r="4025" spans="1:3" x14ac:dyDescent="0.25">
      <c r="A4025" s="98" t="s">
        <v>13205</v>
      </c>
      <c r="B4025" s="99" t="s">
        <v>13206</v>
      </c>
      <c r="C4025" s="99" t="s">
        <v>13207</v>
      </c>
    </row>
    <row r="4026" spans="1:3" x14ac:dyDescent="0.25">
      <c r="A4026" s="98" t="s">
        <v>13208</v>
      </c>
      <c r="B4026" s="99" t="s">
        <v>13209</v>
      </c>
      <c r="C4026" s="99" t="s">
        <v>13210</v>
      </c>
    </row>
    <row r="4027" spans="1:3" x14ac:dyDescent="0.25">
      <c r="A4027" s="98" t="s">
        <v>13211</v>
      </c>
      <c r="B4027" s="99" t="s">
        <v>13212</v>
      </c>
      <c r="C4027" s="99" t="s">
        <v>13213</v>
      </c>
    </row>
    <row r="4028" spans="1:3" x14ac:dyDescent="0.25">
      <c r="A4028" s="98" t="s">
        <v>13214</v>
      </c>
      <c r="B4028" s="99" t="s">
        <v>13215</v>
      </c>
      <c r="C4028" s="99" t="s">
        <v>13216</v>
      </c>
    </row>
    <row r="4029" spans="1:3" x14ac:dyDescent="0.25">
      <c r="A4029" s="98" t="s">
        <v>13217</v>
      </c>
      <c r="B4029" s="99" t="s">
        <v>13218</v>
      </c>
      <c r="C4029" s="99" t="s">
        <v>13219</v>
      </c>
    </row>
    <row r="4030" spans="1:3" x14ac:dyDescent="0.25">
      <c r="A4030" s="98" t="s">
        <v>13220</v>
      </c>
      <c r="B4030" s="99" t="s">
        <v>13221</v>
      </c>
      <c r="C4030" s="99" t="s">
        <v>13222</v>
      </c>
    </row>
    <row r="4031" spans="1:3" x14ac:dyDescent="0.25">
      <c r="A4031" s="98" t="s">
        <v>13223</v>
      </c>
      <c r="B4031" s="99" t="s">
        <v>13224</v>
      </c>
      <c r="C4031" s="99" t="s">
        <v>13225</v>
      </c>
    </row>
    <row r="4032" spans="1:3" x14ac:dyDescent="0.25">
      <c r="A4032" s="98" t="s">
        <v>13226</v>
      </c>
      <c r="B4032" s="99" t="s">
        <v>13227</v>
      </c>
      <c r="C4032" s="99" t="s">
        <v>13228</v>
      </c>
    </row>
    <row r="4033" spans="1:3" x14ac:dyDescent="0.25">
      <c r="A4033" s="98" t="s">
        <v>13229</v>
      </c>
      <c r="B4033" s="99" t="s">
        <v>13230</v>
      </c>
      <c r="C4033" s="99" t="s">
        <v>13231</v>
      </c>
    </row>
    <row r="4034" spans="1:3" x14ac:dyDescent="0.25">
      <c r="A4034" s="98" t="s">
        <v>13232</v>
      </c>
      <c r="B4034" s="99" t="s">
        <v>13233</v>
      </c>
      <c r="C4034" s="99" t="s">
        <v>13234</v>
      </c>
    </row>
    <row r="4035" spans="1:3" x14ac:dyDescent="0.25">
      <c r="A4035" s="98" t="s">
        <v>13235</v>
      </c>
      <c r="B4035" s="99" t="s">
        <v>13236</v>
      </c>
      <c r="C4035" s="99" t="s">
        <v>13237</v>
      </c>
    </row>
    <row r="4036" spans="1:3" x14ac:dyDescent="0.25">
      <c r="A4036" s="98" t="s">
        <v>13238</v>
      </c>
      <c r="B4036" s="99" t="s">
        <v>13239</v>
      </c>
      <c r="C4036" s="99" t="s">
        <v>13240</v>
      </c>
    </row>
    <row r="4037" spans="1:3" x14ac:dyDescent="0.25">
      <c r="A4037" s="98" t="s">
        <v>13241</v>
      </c>
      <c r="B4037" s="99" t="s">
        <v>13242</v>
      </c>
      <c r="C4037" s="99" t="s">
        <v>13243</v>
      </c>
    </row>
    <row r="4038" spans="1:3" x14ac:dyDescent="0.25">
      <c r="A4038" s="98" t="s">
        <v>13244</v>
      </c>
      <c r="B4038" s="99" t="s">
        <v>13245</v>
      </c>
      <c r="C4038" s="99" t="s">
        <v>13246</v>
      </c>
    </row>
    <row r="4039" spans="1:3" x14ac:dyDescent="0.25">
      <c r="A4039" s="98" t="s">
        <v>13247</v>
      </c>
      <c r="B4039" s="99" t="s">
        <v>13248</v>
      </c>
      <c r="C4039" s="99" t="s">
        <v>13249</v>
      </c>
    </row>
    <row r="4040" spans="1:3" x14ac:dyDescent="0.25">
      <c r="A4040" s="98" t="s">
        <v>13250</v>
      </c>
      <c r="B4040" s="99" t="s">
        <v>13251</v>
      </c>
      <c r="C4040" s="99" t="s">
        <v>13252</v>
      </c>
    </row>
    <row r="4041" spans="1:3" x14ac:dyDescent="0.25">
      <c r="A4041" s="98" t="s">
        <v>13253</v>
      </c>
      <c r="B4041" s="99" t="s">
        <v>13254</v>
      </c>
      <c r="C4041" s="99" t="s">
        <v>13255</v>
      </c>
    </row>
    <row r="4042" spans="1:3" x14ac:dyDescent="0.25">
      <c r="A4042" s="98" t="s">
        <v>13256</v>
      </c>
      <c r="B4042" s="99" t="s">
        <v>13257</v>
      </c>
      <c r="C4042" s="99" t="s">
        <v>13258</v>
      </c>
    </row>
    <row r="4043" spans="1:3" x14ac:dyDescent="0.25">
      <c r="A4043" s="98" t="s">
        <v>13259</v>
      </c>
      <c r="B4043" s="99" t="s">
        <v>13260</v>
      </c>
      <c r="C4043" s="99" t="s">
        <v>13261</v>
      </c>
    </row>
    <row r="4044" spans="1:3" x14ac:dyDescent="0.25">
      <c r="A4044" s="98" t="s">
        <v>13262</v>
      </c>
      <c r="B4044" s="99" t="s">
        <v>13263</v>
      </c>
      <c r="C4044" s="99" t="s">
        <v>13264</v>
      </c>
    </row>
    <row r="4045" spans="1:3" x14ac:dyDescent="0.25">
      <c r="A4045" s="98" t="s">
        <v>13265</v>
      </c>
      <c r="B4045" s="99" t="s">
        <v>13266</v>
      </c>
      <c r="C4045" s="99" t="s">
        <v>13267</v>
      </c>
    </row>
    <row r="4046" spans="1:3" x14ac:dyDescent="0.25">
      <c r="A4046" s="98" t="s">
        <v>13268</v>
      </c>
      <c r="B4046" s="99" t="s">
        <v>13269</v>
      </c>
      <c r="C4046" s="99" t="s">
        <v>13270</v>
      </c>
    </row>
    <row r="4047" spans="1:3" x14ac:dyDescent="0.25">
      <c r="A4047" s="98" t="s">
        <v>13271</v>
      </c>
      <c r="B4047" s="99" t="s">
        <v>13272</v>
      </c>
      <c r="C4047" s="99" t="s">
        <v>13273</v>
      </c>
    </row>
    <row r="4048" spans="1:3" x14ac:dyDescent="0.25">
      <c r="A4048" s="98" t="s">
        <v>13274</v>
      </c>
      <c r="B4048" s="99" t="s">
        <v>13275</v>
      </c>
      <c r="C4048" s="99" t="s">
        <v>13276</v>
      </c>
    </row>
    <row r="4049" spans="1:3" x14ac:dyDescent="0.25">
      <c r="A4049" s="98" t="s">
        <v>13277</v>
      </c>
      <c r="B4049" s="99" t="s">
        <v>13278</v>
      </c>
      <c r="C4049" s="99" t="s">
        <v>13279</v>
      </c>
    </row>
    <row r="4050" spans="1:3" x14ac:dyDescent="0.25">
      <c r="A4050" s="98" t="s">
        <v>13280</v>
      </c>
      <c r="B4050" s="99" t="s">
        <v>13281</v>
      </c>
      <c r="C4050" s="99" t="s">
        <v>13282</v>
      </c>
    </row>
    <row r="4051" spans="1:3" x14ac:dyDescent="0.25">
      <c r="A4051" s="98" t="s">
        <v>13283</v>
      </c>
      <c r="B4051" s="99" t="s">
        <v>13284</v>
      </c>
      <c r="C4051" s="99" t="s">
        <v>13285</v>
      </c>
    </row>
    <row r="4052" spans="1:3" x14ac:dyDescent="0.25">
      <c r="A4052" s="98" t="s">
        <v>13286</v>
      </c>
      <c r="B4052" s="99" t="s">
        <v>13287</v>
      </c>
      <c r="C4052" s="99" t="s">
        <v>13288</v>
      </c>
    </row>
    <row r="4053" spans="1:3" x14ac:dyDescent="0.25">
      <c r="A4053" s="98" t="s">
        <v>13289</v>
      </c>
      <c r="B4053" s="99" t="s">
        <v>13290</v>
      </c>
      <c r="C4053" s="99" t="s">
        <v>13291</v>
      </c>
    </row>
    <row r="4054" spans="1:3" x14ac:dyDescent="0.25">
      <c r="A4054" s="98" t="s">
        <v>13292</v>
      </c>
      <c r="B4054" s="99" t="s">
        <v>13293</v>
      </c>
      <c r="C4054" s="99" t="s">
        <v>13294</v>
      </c>
    </row>
    <row r="4055" spans="1:3" x14ac:dyDescent="0.25">
      <c r="A4055" s="98" t="s">
        <v>13295</v>
      </c>
      <c r="B4055" s="99" t="s">
        <v>13296</v>
      </c>
      <c r="C4055" s="99" t="s">
        <v>13297</v>
      </c>
    </row>
    <row r="4056" spans="1:3" x14ac:dyDescent="0.25">
      <c r="A4056" s="98" t="s">
        <v>13298</v>
      </c>
      <c r="B4056" s="99" t="s">
        <v>13299</v>
      </c>
      <c r="C4056" s="99" t="s">
        <v>13300</v>
      </c>
    </row>
    <row r="4057" spans="1:3" x14ac:dyDescent="0.25">
      <c r="A4057" s="98" t="s">
        <v>13301</v>
      </c>
      <c r="B4057" s="99" t="s">
        <v>13302</v>
      </c>
      <c r="C4057" s="99" t="s">
        <v>13303</v>
      </c>
    </row>
    <row r="4058" spans="1:3" x14ac:dyDescent="0.25">
      <c r="A4058" s="98" t="s">
        <v>13304</v>
      </c>
      <c r="B4058" s="99" t="s">
        <v>13305</v>
      </c>
      <c r="C4058" s="99" t="s">
        <v>13306</v>
      </c>
    </row>
    <row r="4059" spans="1:3" x14ac:dyDescent="0.25">
      <c r="A4059" s="98" t="s">
        <v>13307</v>
      </c>
      <c r="B4059" s="99" t="s">
        <v>13308</v>
      </c>
      <c r="C4059" s="99" t="s">
        <v>13309</v>
      </c>
    </row>
    <row r="4060" spans="1:3" x14ac:dyDescent="0.25">
      <c r="A4060" s="98" t="s">
        <v>13310</v>
      </c>
      <c r="B4060" s="99" t="s">
        <v>13311</v>
      </c>
      <c r="C4060" s="99" t="s">
        <v>13312</v>
      </c>
    </row>
    <row r="4061" spans="1:3" x14ac:dyDescent="0.25">
      <c r="A4061" s="98" t="s">
        <v>13313</v>
      </c>
      <c r="B4061" s="99" t="s">
        <v>13314</v>
      </c>
      <c r="C4061" s="99" t="s">
        <v>13315</v>
      </c>
    </row>
    <row r="4062" spans="1:3" x14ac:dyDescent="0.25">
      <c r="A4062" s="98" t="s">
        <v>13316</v>
      </c>
      <c r="B4062" s="99" t="s">
        <v>13317</v>
      </c>
      <c r="C4062" s="99" t="s">
        <v>13318</v>
      </c>
    </row>
    <row r="4063" spans="1:3" x14ac:dyDescent="0.25">
      <c r="A4063" s="98" t="s">
        <v>13319</v>
      </c>
      <c r="B4063" s="99" t="s">
        <v>13320</v>
      </c>
      <c r="C4063" s="99" t="s">
        <v>13321</v>
      </c>
    </row>
    <row r="4064" spans="1:3" x14ac:dyDescent="0.25">
      <c r="A4064" s="98" t="s">
        <v>13322</v>
      </c>
      <c r="B4064" s="99" t="s">
        <v>13323</v>
      </c>
      <c r="C4064" s="99" t="s">
        <v>13324</v>
      </c>
    </row>
    <row r="4065" spans="1:3" x14ac:dyDescent="0.25">
      <c r="A4065" s="98" t="s">
        <v>13325</v>
      </c>
      <c r="B4065" s="99" t="s">
        <v>13326</v>
      </c>
      <c r="C4065" s="99" t="s">
        <v>13327</v>
      </c>
    </row>
    <row r="4066" spans="1:3" x14ac:dyDescent="0.25">
      <c r="A4066" s="98" t="s">
        <v>13328</v>
      </c>
      <c r="B4066" s="99" t="s">
        <v>13329</v>
      </c>
      <c r="C4066" s="99" t="s">
        <v>13330</v>
      </c>
    </row>
    <row r="4067" spans="1:3" x14ac:dyDescent="0.25">
      <c r="A4067" s="98" t="s">
        <v>13331</v>
      </c>
      <c r="B4067" s="99" t="s">
        <v>13332</v>
      </c>
      <c r="C4067" s="99" t="s">
        <v>13333</v>
      </c>
    </row>
    <row r="4068" spans="1:3" x14ac:dyDescent="0.25">
      <c r="A4068" s="98" t="s">
        <v>13334</v>
      </c>
      <c r="B4068" s="99" t="s">
        <v>13335</v>
      </c>
      <c r="C4068" s="99" t="s">
        <v>13336</v>
      </c>
    </row>
    <row r="4069" spans="1:3" x14ac:dyDescent="0.25">
      <c r="A4069" s="98" t="s">
        <v>13337</v>
      </c>
      <c r="B4069" s="99" t="s">
        <v>13338</v>
      </c>
      <c r="C4069" s="99" t="s">
        <v>13339</v>
      </c>
    </row>
    <row r="4070" spans="1:3" x14ac:dyDescent="0.25">
      <c r="A4070" s="98" t="s">
        <v>13340</v>
      </c>
      <c r="B4070" s="99" t="s">
        <v>13341</v>
      </c>
      <c r="C4070" s="99" t="s">
        <v>13342</v>
      </c>
    </row>
    <row r="4071" spans="1:3" x14ac:dyDescent="0.25">
      <c r="A4071" s="98" t="s">
        <v>13343</v>
      </c>
      <c r="B4071" s="99" t="s">
        <v>13344</v>
      </c>
      <c r="C4071" s="99" t="s">
        <v>13345</v>
      </c>
    </row>
    <row r="4072" spans="1:3" x14ac:dyDescent="0.25">
      <c r="A4072" s="98" t="s">
        <v>13346</v>
      </c>
      <c r="B4072" s="99" t="s">
        <v>13347</v>
      </c>
      <c r="C4072" s="99" t="s">
        <v>13348</v>
      </c>
    </row>
    <row r="4073" spans="1:3" x14ac:dyDescent="0.25">
      <c r="A4073" s="98" t="s">
        <v>13349</v>
      </c>
      <c r="B4073" s="99" t="s">
        <v>13350</v>
      </c>
      <c r="C4073" s="99" t="s">
        <v>13351</v>
      </c>
    </row>
    <row r="4074" spans="1:3" x14ac:dyDescent="0.25">
      <c r="A4074" s="98" t="s">
        <v>13352</v>
      </c>
      <c r="B4074" s="99" t="s">
        <v>13353</v>
      </c>
      <c r="C4074" s="99" t="s">
        <v>13354</v>
      </c>
    </row>
    <row r="4075" spans="1:3" x14ac:dyDescent="0.25">
      <c r="A4075" s="98" t="s">
        <v>13355</v>
      </c>
      <c r="B4075" s="99" t="s">
        <v>13356</v>
      </c>
      <c r="C4075" s="99" t="s">
        <v>13357</v>
      </c>
    </row>
    <row r="4076" spans="1:3" x14ac:dyDescent="0.25">
      <c r="A4076" s="98" t="s">
        <v>13358</v>
      </c>
      <c r="B4076" s="99" t="s">
        <v>13359</v>
      </c>
      <c r="C4076" s="99" t="s">
        <v>13360</v>
      </c>
    </row>
    <row r="4077" spans="1:3" x14ac:dyDescent="0.25">
      <c r="A4077" s="98" t="s">
        <v>13361</v>
      </c>
      <c r="B4077" s="99" t="s">
        <v>13362</v>
      </c>
      <c r="C4077" s="99" t="s">
        <v>13363</v>
      </c>
    </row>
    <row r="4078" spans="1:3" x14ac:dyDescent="0.25">
      <c r="A4078" s="98" t="s">
        <v>13364</v>
      </c>
      <c r="B4078" s="99" t="s">
        <v>13365</v>
      </c>
      <c r="C4078" s="99" t="s">
        <v>13366</v>
      </c>
    </row>
    <row r="4079" spans="1:3" x14ac:dyDescent="0.25">
      <c r="A4079" s="98" t="s">
        <v>13367</v>
      </c>
      <c r="B4079" s="99" t="s">
        <v>13368</v>
      </c>
      <c r="C4079" s="99" t="s">
        <v>13369</v>
      </c>
    </row>
    <row r="4080" spans="1:3" x14ac:dyDescent="0.25">
      <c r="A4080" s="98" t="s">
        <v>13370</v>
      </c>
      <c r="B4080" s="99" t="s">
        <v>13371</v>
      </c>
      <c r="C4080" s="99" t="s">
        <v>13372</v>
      </c>
    </row>
    <row r="4081" spans="1:3" x14ac:dyDescent="0.25">
      <c r="A4081" s="98" t="s">
        <v>13373</v>
      </c>
      <c r="B4081" s="99" t="s">
        <v>13374</v>
      </c>
      <c r="C4081" s="99" t="s">
        <v>13375</v>
      </c>
    </row>
    <row r="4082" spans="1:3" x14ac:dyDescent="0.25">
      <c r="A4082" s="98" t="s">
        <v>13376</v>
      </c>
      <c r="B4082" s="99" t="s">
        <v>13377</v>
      </c>
      <c r="C4082" s="99" t="s">
        <v>13378</v>
      </c>
    </row>
    <row r="4083" spans="1:3" x14ac:dyDescent="0.25">
      <c r="A4083" s="98" t="s">
        <v>13379</v>
      </c>
      <c r="B4083" s="99" t="s">
        <v>13380</v>
      </c>
      <c r="C4083" s="99" t="s">
        <v>13381</v>
      </c>
    </row>
    <row r="4084" spans="1:3" x14ac:dyDescent="0.25">
      <c r="A4084" s="98" t="s">
        <v>13382</v>
      </c>
      <c r="B4084" s="99" t="s">
        <v>13383</v>
      </c>
      <c r="C4084" s="99" t="s">
        <v>13384</v>
      </c>
    </row>
    <row r="4085" spans="1:3" x14ac:dyDescent="0.25">
      <c r="A4085" s="98" t="s">
        <v>13385</v>
      </c>
      <c r="B4085" s="99" t="s">
        <v>13386</v>
      </c>
      <c r="C4085" s="99" t="s">
        <v>13387</v>
      </c>
    </row>
    <row r="4086" spans="1:3" x14ac:dyDescent="0.25">
      <c r="A4086" s="98" t="s">
        <v>13388</v>
      </c>
      <c r="B4086" s="99" t="s">
        <v>13389</v>
      </c>
      <c r="C4086" s="99" t="s">
        <v>13390</v>
      </c>
    </row>
    <row r="4087" spans="1:3" x14ac:dyDescent="0.25">
      <c r="A4087" s="98" t="s">
        <v>13391</v>
      </c>
      <c r="B4087" s="99" t="s">
        <v>13392</v>
      </c>
      <c r="C4087" s="99" t="s">
        <v>13393</v>
      </c>
    </row>
    <row r="4088" spans="1:3" x14ac:dyDescent="0.25">
      <c r="A4088" s="98" t="s">
        <v>13394</v>
      </c>
      <c r="B4088" s="99" t="s">
        <v>13395</v>
      </c>
      <c r="C4088" s="99" t="s">
        <v>13396</v>
      </c>
    </row>
    <row r="4089" spans="1:3" x14ac:dyDescent="0.25">
      <c r="A4089" s="98" t="s">
        <v>13397</v>
      </c>
      <c r="B4089" s="99" t="s">
        <v>13398</v>
      </c>
      <c r="C4089" s="99" t="s">
        <v>13399</v>
      </c>
    </row>
    <row r="4090" spans="1:3" x14ac:dyDescent="0.25">
      <c r="A4090" s="98" t="s">
        <v>13400</v>
      </c>
      <c r="B4090" s="99" t="s">
        <v>13401</v>
      </c>
      <c r="C4090" s="99" t="s">
        <v>13402</v>
      </c>
    </row>
    <row r="4091" spans="1:3" x14ac:dyDescent="0.25">
      <c r="A4091" s="98" t="s">
        <v>13403</v>
      </c>
      <c r="B4091" s="99" t="s">
        <v>13404</v>
      </c>
      <c r="C4091" s="99" t="s">
        <v>13405</v>
      </c>
    </row>
    <row r="4092" spans="1:3" x14ac:dyDescent="0.25">
      <c r="A4092" s="98" t="s">
        <v>13406</v>
      </c>
      <c r="B4092" s="99" t="s">
        <v>13407</v>
      </c>
      <c r="C4092" s="99" t="s">
        <v>13408</v>
      </c>
    </row>
    <row r="4093" spans="1:3" x14ac:dyDescent="0.25">
      <c r="A4093" s="98" t="s">
        <v>13409</v>
      </c>
      <c r="B4093" s="99" t="s">
        <v>13410</v>
      </c>
      <c r="C4093" s="99" t="s">
        <v>13411</v>
      </c>
    </row>
    <row r="4094" spans="1:3" x14ac:dyDescent="0.25">
      <c r="A4094" s="98" t="s">
        <v>13412</v>
      </c>
      <c r="B4094" s="99" t="s">
        <v>13413</v>
      </c>
      <c r="C4094" s="99" t="s">
        <v>13414</v>
      </c>
    </row>
    <row r="4095" spans="1:3" x14ac:dyDescent="0.25">
      <c r="A4095" s="98" t="s">
        <v>13415</v>
      </c>
      <c r="B4095" s="99" t="s">
        <v>13416</v>
      </c>
      <c r="C4095" s="99" t="s">
        <v>13417</v>
      </c>
    </row>
    <row r="4096" spans="1:3" x14ac:dyDescent="0.25">
      <c r="A4096" s="98" t="s">
        <v>13418</v>
      </c>
      <c r="B4096" s="99" t="s">
        <v>13419</v>
      </c>
      <c r="C4096" s="99" t="s">
        <v>13420</v>
      </c>
    </row>
    <row r="4097" spans="1:3" x14ac:dyDescent="0.25">
      <c r="A4097" s="98" t="s">
        <v>13421</v>
      </c>
      <c r="B4097" s="99" t="s">
        <v>13422</v>
      </c>
      <c r="C4097" s="99" t="s">
        <v>13423</v>
      </c>
    </row>
    <row r="4098" spans="1:3" x14ac:dyDescent="0.25">
      <c r="A4098" s="98" t="s">
        <v>13424</v>
      </c>
      <c r="B4098" s="99" t="s">
        <v>13425</v>
      </c>
      <c r="C4098" s="99" t="s">
        <v>13426</v>
      </c>
    </row>
    <row r="4099" spans="1:3" x14ac:dyDescent="0.25">
      <c r="A4099" s="98" t="s">
        <v>13427</v>
      </c>
      <c r="B4099" s="99" t="s">
        <v>13428</v>
      </c>
      <c r="C4099" s="99" t="s">
        <v>13429</v>
      </c>
    </row>
    <row r="4100" spans="1:3" x14ac:dyDescent="0.25">
      <c r="A4100" s="98" t="s">
        <v>13430</v>
      </c>
      <c r="B4100" s="99" t="s">
        <v>13431</v>
      </c>
      <c r="C4100" s="99" t="s">
        <v>13432</v>
      </c>
    </row>
    <row r="4101" spans="1:3" x14ac:dyDescent="0.25">
      <c r="A4101" s="98" t="s">
        <v>13433</v>
      </c>
      <c r="B4101" s="99" t="s">
        <v>13434</v>
      </c>
      <c r="C4101" s="99" t="s">
        <v>13435</v>
      </c>
    </row>
    <row r="4102" spans="1:3" x14ac:dyDescent="0.25">
      <c r="A4102" s="98" t="s">
        <v>13436</v>
      </c>
      <c r="B4102" s="99" t="s">
        <v>13437</v>
      </c>
      <c r="C4102" s="99" t="s">
        <v>13438</v>
      </c>
    </row>
    <row r="4103" spans="1:3" x14ac:dyDescent="0.25">
      <c r="A4103" s="98" t="s">
        <v>13439</v>
      </c>
      <c r="B4103" s="99" t="s">
        <v>13440</v>
      </c>
      <c r="C4103" s="99" t="s">
        <v>13441</v>
      </c>
    </row>
    <row r="4104" spans="1:3" x14ac:dyDescent="0.25">
      <c r="A4104" s="98" t="s">
        <v>13442</v>
      </c>
      <c r="B4104" s="99" t="s">
        <v>13443</v>
      </c>
      <c r="C4104" s="99" t="s">
        <v>13444</v>
      </c>
    </row>
    <row r="4105" spans="1:3" x14ac:dyDescent="0.25">
      <c r="A4105" s="98" t="s">
        <v>13445</v>
      </c>
      <c r="B4105" s="99" t="s">
        <v>13446</v>
      </c>
      <c r="C4105" s="99" t="s">
        <v>13447</v>
      </c>
    </row>
    <row r="4106" spans="1:3" x14ac:dyDescent="0.25">
      <c r="A4106" s="98" t="s">
        <v>13448</v>
      </c>
      <c r="B4106" s="99" t="s">
        <v>13449</v>
      </c>
      <c r="C4106" s="99" t="s">
        <v>13450</v>
      </c>
    </row>
    <row r="4107" spans="1:3" x14ac:dyDescent="0.25">
      <c r="A4107" s="98" t="s">
        <v>13451</v>
      </c>
      <c r="B4107" s="99" t="s">
        <v>13452</v>
      </c>
      <c r="C4107" s="99" t="s">
        <v>13453</v>
      </c>
    </row>
    <row r="4108" spans="1:3" x14ac:dyDescent="0.25">
      <c r="A4108" s="98" t="s">
        <v>13454</v>
      </c>
      <c r="B4108" s="99" t="s">
        <v>13455</v>
      </c>
      <c r="C4108" s="99" t="s">
        <v>13456</v>
      </c>
    </row>
    <row r="4109" spans="1:3" x14ac:dyDescent="0.25">
      <c r="A4109" s="98" t="s">
        <v>13457</v>
      </c>
      <c r="B4109" s="99" t="s">
        <v>13458</v>
      </c>
      <c r="C4109" s="99" t="s">
        <v>13459</v>
      </c>
    </row>
    <row r="4110" spans="1:3" x14ac:dyDescent="0.25">
      <c r="A4110" s="98" t="s">
        <v>13460</v>
      </c>
      <c r="B4110" s="99" t="s">
        <v>13461</v>
      </c>
      <c r="C4110" s="99" t="s">
        <v>13462</v>
      </c>
    </row>
    <row r="4111" spans="1:3" x14ac:dyDescent="0.25">
      <c r="A4111" s="98" t="s">
        <v>13463</v>
      </c>
      <c r="B4111" s="99" t="s">
        <v>13464</v>
      </c>
      <c r="C4111" s="99" t="s">
        <v>13465</v>
      </c>
    </row>
    <row r="4112" spans="1:3" x14ac:dyDescent="0.25">
      <c r="A4112" s="98" t="s">
        <v>13466</v>
      </c>
      <c r="B4112" s="99" t="s">
        <v>13467</v>
      </c>
      <c r="C4112" s="99" t="s">
        <v>13468</v>
      </c>
    </row>
    <row r="4113" spans="1:3" x14ac:dyDescent="0.25">
      <c r="A4113" s="98" t="s">
        <v>13469</v>
      </c>
      <c r="B4113" s="99" t="s">
        <v>13470</v>
      </c>
      <c r="C4113" s="99" t="s">
        <v>13471</v>
      </c>
    </row>
    <row r="4114" spans="1:3" x14ac:dyDescent="0.25">
      <c r="A4114" s="98" t="s">
        <v>13472</v>
      </c>
      <c r="B4114" s="99" t="s">
        <v>13473</v>
      </c>
      <c r="C4114" s="99" t="s">
        <v>13474</v>
      </c>
    </row>
    <row r="4115" spans="1:3" x14ac:dyDescent="0.25">
      <c r="A4115" s="98" t="s">
        <v>13475</v>
      </c>
      <c r="B4115" s="99" t="s">
        <v>13476</v>
      </c>
      <c r="C4115" s="99" t="s">
        <v>13477</v>
      </c>
    </row>
    <row r="4116" spans="1:3" x14ac:dyDescent="0.25">
      <c r="A4116" s="98" t="s">
        <v>13478</v>
      </c>
      <c r="B4116" s="99" t="s">
        <v>13479</v>
      </c>
      <c r="C4116" s="99" t="s">
        <v>13480</v>
      </c>
    </row>
    <row r="4117" spans="1:3" x14ac:dyDescent="0.25">
      <c r="A4117" s="98" t="s">
        <v>13481</v>
      </c>
      <c r="B4117" s="99" t="s">
        <v>13482</v>
      </c>
      <c r="C4117" s="99" t="s">
        <v>13483</v>
      </c>
    </row>
    <row r="4118" spans="1:3" x14ac:dyDescent="0.25">
      <c r="A4118" s="98" t="s">
        <v>13484</v>
      </c>
      <c r="B4118" s="99" t="s">
        <v>13485</v>
      </c>
      <c r="C4118" s="99" t="s">
        <v>13486</v>
      </c>
    </row>
    <row r="4119" spans="1:3" x14ac:dyDescent="0.25">
      <c r="A4119" s="98" t="s">
        <v>13487</v>
      </c>
      <c r="B4119" s="99" t="s">
        <v>13488</v>
      </c>
      <c r="C4119" s="99" t="s">
        <v>13489</v>
      </c>
    </row>
    <row r="4120" spans="1:3" x14ac:dyDescent="0.25">
      <c r="A4120" s="98" t="s">
        <v>13490</v>
      </c>
      <c r="B4120" s="99" t="s">
        <v>13491</v>
      </c>
      <c r="C4120" s="99" t="s">
        <v>13492</v>
      </c>
    </row>
    <row r="4121" spans="1:3" x14ac:dyDescent="0.25">
      <c r="A4121" s="98" t="s">
        <v>13493</v>
      </c>
      <c r="B4121" s="99" t="s">
        <v>13494</v>
      </c>
      <c r="C4121" s="99" t="s">
        <v>13495</v>
      </c>
    </row>
    <row r="4122" spans="1:3" x14ac:dyDescent="0.25">
      <c r="A4122" s="98" t="s">
        <v>13496</v>
      </c>
      <c r="B4122" s="99" t="s">
        <v>13497</v>
      </c>
      <c r="C4122" s="99" t="s">
        <v>13498</v>
      </c>
    </row>
    <row r="4123" spans="1:3" x14ac:dyDescent="0.25">
      <c r="A4123" s="98" t="s">
        <v>13499</v>
      </c>
      <c r="B4123" s="99" t="s">
        <v>13500</v>
      </c>
      <c r="C4123" s="99" t="s">
        <v>13501</v>
      </c>
    </row>
    <row r="4124" spans="1:3" x14ac:dyDescent="0.25">
      <c r="A4124" s="98" t="s">
        <v>13502</v>
      </c>
      <c r="B4124" s="99" t="s">
        <v>13503</v>
      </c>
      <c r="C4124" s="99" t="s">
        <v>13504</v>
      </c>
    </row>
    <row r="4125" spans="1:3" x14ac:dyDescent="0.25">
      <c r="A4125" s="98" t="s">
        <v>13505</v>
      </c>
      <c r="B4125" s="99" t="s">
        <v>13506</v>
      </c>
      <c r="C4125" s="99" t="s">
        <v>13507</v>
      </c>
    </row>
    <row r="4126" spans="1:3" x14ac:dyDescent="0.25">
      <c r="A4126" s="98" t="s">
        <v>13508</v>
      </c>
      <c r="B4126" s="99" t="s">
        <v>13509</v>
      </c>
      <c r="C4126" s="99" t="s">
        <v>13510</v>
      </c>
    </row>
    <row r="4127" spans="1:3" x14ac:dyDescent="0.25">
      <c r="A4127" s="98" t="s">
        <v>13511</v>
      </c>
      <c r="B4127" s="99" t="s">
        <v>13512</v>
      </c>
      <c r="C4127" s="99" t="s">
        <v>13513</v>
      </c>
    </row>
    <row r="4128" spans="1:3" x14ac:dyDescent="0.25">
      <c r="A4128" s="98" t="s">
        <v>13514</v>
      </c>
      <c r="B4128" s="99" t="s">
        <v>13515</v>
      </c>
      <c r="C4128" s="99" t="s">
        <v>13516</v>
      </c>
    </row>
    <row r="4129" spans="1:3" x14ac:dyDescent="0.25">
      <c r="A4129" s="98" t="s">
        <v>13517</v>
      </c>
      <c r="B4129" s="99" t="s">
        <v>13518</v>
      </c>
      <c r="C4129" s="99" t="s">
        <v>13519</v>
      </c>
    </row>
    <row r="4130" spans="1:3" x14ac:dyDescent="0.25">
      <c r="A4130" s="98" t="s">
        <v>13520</v>
      </c>
      <c r="B4130" s="99" t="s">
        <v>13521</v>
      </c>
      <c r="C4130" s="99" t="s">
        <v>13522</v>
      </c>
    </row>
    <row r="4131" spans="1:3" x14ac:dyDescent="0.25">
      <c r="A4131" s="98" t="s">
        <v>13523</v>
      </c>
      <c r="B4131" s="99" t="s">
        <v>13524</v>
      </c>
      <c r="C4131" s="99" t="s">
        <v>13525</v>
      </c>
    </row>
    <row r="4132" spans="1:3" x14ac:dyDescent="0.25">
      <c r="A4132" s="98" t="s">
        <v>13526</v>
      </c>
      <c r="B4132" s="99" t="s">
        <v>13527</v>
      </c>
      <c r="C4132" s="99" t="s">
        <v>13528</v>
      </c>
    </row>
    <row r="4133" spans="1:3" x14ac:dyDescent="0.25">
      <c r="A4133" s="98" t="s">
        <v>13529</v>
      </c>
      <c r="B4133" s="99" t="s">
        <v>13530</v>
      </c>
      <c r="C4133" s="99" t="s">
        <v>13531</v>
      </c>
    </row>
    <row r="4134" spans="1:3" x14ac:dyDescent="0.25">
      <c r="A4134" s="98" t="s">
        <v>13532</v>
      </c>
      <c r="B4134" s="99" t="s">
        <v>13533</v>
      </c>
      <c r="C4134" s="99" t="s">
        <v>13534</v>
      </c>
    </row>
    <row r="4135" spans="1:3" x14ac:dyDescent="0.25">
      <c r="A4135" s="98" t="s">
        <v>13535</v>
      </c>
      <c r="B4135" s="99" t="s">
        <v>13536</v>
      </c>
      <c r="C4135" s="99" t="s">
        <v>13537</v>
      </c>
    </row>
    <row r="4136" spans="1:3" x14ac:dyDescent="0.25">
      <c r="A4136" s="98" t="s">
        <v>13538</v>
      </c>
      <c r="B4136" s="99" t="s">
        <v>13539</v>
      </c>
      <c r="C4136" s="99" t="s">
        <v>13540</v>
      </c>
    </row>
    <row r="4137" spans="1:3" x14ac:dyDescent="0.25">
      <c r="A4137" s="98" t="s">
        <v>13541</v>
      </c>
      <c r="B4137" s="99" t="s">
        <v>13542</v>
      </c>
      <c r="C4137" s="99" t="s">
        <v>13543</v>
      </c>
    </row>
    <row r="4138" spans="1:3" x14ac:dyDescent="0.25">
      <c r="A4138" s="98" t="s">
        <v>13544</v>
      </c>
      <c r="B4138" s="99" t="s">
        <v>13545</v>
      </c>
      <c r="C4138" s="99" t="s">
        <v>13546</v>
      </c>
    </row>
    <row r="4139" spans="1:3" x14ac:dyDescent="0.25">
      <c r="A4139" s="98" t="s">
        <v>13547</v>
      </c>
      <c r="B4139" s="99" t="s">
        <v>13548</v>
      </c>
      <c r="C4139" s="99" t="s">
        <v>13549</v>
      </c>
    </row>
    <row r="4140" spans="1:3" x14ac:dyDescent="0.25">
      <c r="A4140" s="98" t="s">
        <v>13550</v>
      </c>
      <c r="B4140" s="99" t="s">
        <v>13551</v>
      </c>
      <c r="C4140" s="99" t="s">
        <v>13552</v>
      </c>
    </row>
    <row r="4141" spans="1:3" x14ac:dyDescent="0.25">
      <c r="A4141" s="98" t="s">
        <v>13553</v>
      </c>
      <c r="B4141" s="99" t="s">
        <v>13554</v>
      </c>
      <c r="C4141" s="99" t="s">
        <v>13555</v>
      </c>
    </row>
    <row r="4142" spans="1:3" x14ac:dyDescent="0.25">
      <c r="A4142" s="98" t="s">
        <v>13556</v>
      </c>
      <c r="B4142" s="99" t="s">
        <v>13557</v>
      </c>
      <c r="C4142" s="99" t="s">
        <v>13558</v>
      </c>
    </row>
    <row r="4143" spans="1:3" x14ac:dyDescent="0.25">
      <c r="A4143" s="98" t="s">
        <v>13559</v>
      </c>
      <c r="B4143" s="99" t="s">
        <v>13560</v>
      </c>
      <c r="C4143" s="99" t="s">
        <v>13561</v>
      </c>
    </row>
    <row r="4144" spans="1:3" x14ac:dyDescent="0.25">
      <c r="A4144" s="98" t="s">
        <v>13562</v>
      </c>
      <c r="B4144" s="99" t="s">
        <v>13563</v>
      </c>
      <c r="C4144" s="99" t="s">
        <v>13564</v>
      </c>
    </row>
    <row r="4145" spans="1:3" x14ac:dyDescent="0.25">
      <c r="A4145" s="98" t="s">
        <v>13565</v>
      </c>
      <c r="B4145" s="99" t="s">
        <v>13566</v>
      </c>
      <c r="C4145" s="99" t="s">
        <v>13567</v>
      </c>
    </row>
    <row r="4146" spans="1:3" x14ac:dyDescent="0.25">
      <c r="A4146" s="98" t="s">
        <v>13568</v>
      </c>
      <c r="B4146" s="99" t="s">
        <v>13569</v>
      </c>
      <c r="C4146" s="99" t="s">
        <v>13570</v>
      </c>
    </row>
    <row r="4147" spans="1:3" x14ac:dyDescent="0.25">
      <c r="A4147" s="98" t="s">
        <v>13571</v>
      </c>
      <c r="B4147" s="99" t="s">
        <v>13572</v>
      </c>
      <c r="C4147" s="99" t="s">
        <v>13573</v>
      </c>
    </row>
    <row r="4148" spans="1:3" x14ac:dyDescent="0.25">
      <c r="A4148" s="98" t="s">
        <v>13574</v>
      </c>
      <c r="B4148" s="99" t="s">
        <v>13575</v>
      </c>
      <c r="C4148" s="99" t="s">
        <v>13576</v>
      </c>
    </row>
    <row r="4149" spans="1:3" x14ac:dyDescent="0.25">
      <c r="A4149" s="98" t="s">
        <v>13577</v>
      </c>
      <c r="B4149" s="99" t="s">
        <v>13578</v>
      </c>
      <c r="C4149" s="99" t="s">
        <v>13579</v>
      </c>
    </row>
    <row r="4150" spans="1:3" x14ac:dyDescent="0.25">
      <c r="A4150" s="98" t="s">
        <v>13580</v>
      </c>
      <c r="B4150" s="99" t="s">
        <v>13581</v>
      </c>
      <c r="C4150" s="99" t="s">
        <v>13582</v>
      </c>
    </row>
    <row r="4151" spans="1:3" x14ac:dyDescent="0.25">
      <c r="A4151" s="98" t="s">
        <v>13583</v>
      </c>
      <c r="B4151" s="99" t="s">
        <v>13584</v>
      </c>
      <c r="C4151" s="99" t="s">
        <v>13585</v>
      </c>
    </row>
    <row r="4152" spans="1:3" x14ac:dyDescent="0.25">
      <c r="A4152" s="98" t="s">
        <v>13586</v>
      </c>
      <c r="B4152" s="99" t="s">
        <v>13587</v>
      </c>
      <c r="C4152" s="99" t="s">
        <v>13588</v>
      </c>
    </row>
    <row r="4153" spans="1:3" x14ac:dyDescent="0.25">
      <c r="A4153" s="98" t="s">
        <v>13589</v>
      </c>
      <c r="B4153" s="99" t="s">
        <v>13590</v>
      </c>
      <c r="C4153" s="99" t="s">
        <v>13591</v>
      </c>
    </row>
    <row r="4154" spans="1:3" x14ac:dyDescent="0.25">
      <c r="A4154" s="98" t="s">
        <v>13592</v>
      </c>
      <c r="B4154" s="99" t="s">
        <v>13593</v>
      </c>
      <c r="C4154" s="99" t="s">
        <v>13594</v>
      </c>
    </row>
    <row r="4155" spans="1:3" x14ac:dyDescent="0.25">
      <c r="A4155" s="98" t="s">
        <v>13595</v>
      </c>
      <c r="B4155" s="99" t="s">
        <v>13596</v>
      </c>
      <c r="C4155" s="99" t="s">
        <v>13597</v>
      </c>
    </row>
    <row r="4156" spans="1:3" x14ac:dyDescent="0.25">
      <c r="A4156" s="98" t="s">
        <v>13598</v>
      </c>
      <c r="B4156" s="99" t="s">
        <v>13599</v>
      </c>
      <c r="C4156" s="99" t="s">
        <v>13600</v>
      </c>
    </row>
    <row r="4157" spans="1:3" x14ac:dyDescent="0.25">
      <c r="A4157" s="98" t="s">
        <v>13601</v>
      </c>
      <c r="B4157" s="99" t="s">
        <v>13602</v>
      </c>
      <c r="C4157" s="99" t="s">
        <v>13603</v>
      </c>
    </row>
    <row r="4158" spans="1:3" x14ac:dyDescent="0.25">
      <c r="A4158" s="98" t="s">
        <v>13604</v>
      </c>
      <c r="B4158" s="99" t="s">
        <v>13605</v>
      </c>
      <c r="C4158" s="99" t="s">
        <v>13606</v>
      </c>
    </row>
    <row r="4159" spans="1:3" x14ac:dyDescent="0.25">
      <c r="A4159" s="98" t="s">
        <v>13607</v>
      </c>
      <c r="B4159" s="99" t="s">
        <v>13608</v>
      </c>
      <c r="C4159" s="99" t="s">
        <v>13609</v>
      </c>
    </row>
    <row r="4160" spans="1:3" x14ac:dyDescent="0.25">
      <c r="A4160" s="98" t="s">
        <v>13610</v>
      </c>
      <c r="B4160" s="99" t="s">
        <v>13611</v>
      </c>
      <c r="C4160" s="99" t="s">
        <v>13612</v>
      </c>
    </row>
    <row r="4161" spans="1:3" x14ac:dyDescent="0.25">
      <c r="A4161" s="98" t="s">
        <v>13613</v>
      </c>
      <c r="B4161" s="99" t="s">
        <v>13614</v>
      </c>
      <c r="C4161" s="99" t="s">
        <v>13615</v>
      </c>
    </row>
    <row r="4162" spans="1:3" x14ac:dyDescent="0.25">
      <c r="A4162" s="98" t="s">
        <v>13616</v>
      </c>
      <c r="B4162" s="99" t="s">
        <v>13617</v>
      </c>
      <c r="C4162" s="99" t="s">
        <v>13618</v>
      </c>
    </row>
    <row r="4163" spans="1:3" x14ac:dyDescent="0.25">
      <c r="A4163" s="98" t="s">
        <v>13619</v>
      </c>
      <c r="B4163" s="99" t="s">
        <v>13620</v>
      </c>
      <c r="C4163" s="99" t="s">
        <v>13621</v>
      </c>
    </row>
    <row r="4164" spans="1:3" x14ac:dyDescent="0.25">
      <c r="A4164" s="98" t="s">
        <v>13622</v>
      </c>
      <c r="B4164" s="99" t="s">
        <v>13623</v>
      </c>
      <c r="C4164" s="99" t="s">
        <v>13624</v>
      </c>
    </row>
    <row r="4165" spans="1:3" x14ac:dyDescent="0.25">
      <c r="A4165" s="98" t="s">
        <v>13625</v>
      </c>
      <c r="B4165" s="99" t="s">
        <v>13626</v>
      </c>
      <c r="C4165" s="99" t="s">
        <v>13627</v>
      </c>
    </row>
    <row r="4166" spans="1:3" x14ac:dyDescent="0.25">
      <c r="A4166" s="98" t="s">
        <v>13628</v>
      </c>
      <c r="B4166" s="99" t="s">
        <v>13629</v>
      </c>
      <c r="C4166" s="99" t="s">
        <v>13630</v>
      </c>
    </row>
    <row r="4167" spans="1:3" x14ac:dyDescent="0.25">
      <c r="A4167" s="98" t="s">
        <v>13631</v>
      </c>
      <c r="B4167" s="99" t="s">
        <v>13632</v>
      </c>
      <c r="C4167" s="99" t="s">
        <v>13633</v>
      </c>
    </row>
    <row r="4168" spans="1:3" x14ac:dyDescent="0.25">
      <c r="A4168" s="98" t="s">
        <v>13634</v>
      </c>
      <c r="B4168" s="99" t="s">
        <v>13635</v>
      </c>
      <c r="C4168" s="99" t="s">
        <v>13636</v>
      </c>
    </row>
    <row r="4169" spans="1:3" x14ac:dyDescent="0.25">
      <c r="A4169" s="98" t="s">
        <v>13637</v>
      </c>
      <c r="B4169" s="99" t="s">
        <v>13638</v>
      </c>
      <c r="C4169" s="99" t="s">
        <v>13639</v>
      </c>
    </row>
    <row r="4170" spans="1:3" x14ac:dyDescent="0.25">
      <c r="A4170" s="98" t="s">
        <v>13640</v>
      </c>
      <c r="B4170" s="99" t="s">
        <v>13641</v>
      </c>
      <c r="C4170" s="99" t="s">
        <v>13642</v>
      </c>
    </row>
    <row r="4171" spans="1:3" x14ac:dyDescent="0.25">
      <c r="A4171" s="98" t="s">
        <v>13643</v>
      </c>
      <c r="B4171" s="99" t="s">
        <v>13644</v>
      </c>
      <c r="C4171" s="99" t="s">
        <v>13645</v>
      </c>
    </row>
    <row r="4172" spans="1:3" x14ac:dyDescent="0.25">
      <c r="A4172" s="98" t="s">
        <v>13646</v>
      </c>
      <c r="B4172" s="99" t="s">
        <v>13647</v>
      </c>
      <c r="C4172" s="99" t="s">
        <v>13648</v>
      </c>
    </row>
    <row r="4173" spans="1:3" x14ac:dyDescent="0.25">
      <c r="A4173" s="98" t="s">
        <v>13649</v>
      </c>
      <c r="B4173" s="99" t="s">
        <v>13650</v>
      </c>
      <c r="C4173" s="99" t="s">
        <v>13651</v>
      </c>
    </row>
    <row r="4174" spans="1:3" x14ac:dyDescent="0.25">
      <c r="A4174" s="98" t="s">
        <v>13652</v>
      </c>
      <c r="B4174" s="99" t="s">
        <v>13653</v>
      </c>
      <c r="C4174" s="99" t="s">
        <v>13654</v>
      </c>
    </row>
    <row r="4175" spans="1:3" x14ac:dyDescent="0.25">
      <c r="A4175" s="98" t="s">
        <v>13655</v>
      </c>
      <c r="B4175" s="99" t="s">
        <v>13656</v>
      </c>
      <c r="C4175" s="99" t="s">
        <v>13657</v>
      </c>
    </row>
    <row r="4176" spans="1:3" x14ac:dyDescent="0.25">
      <c r="A4176" s="98" t="s">
        <v>13658</v>
      </c>
      <c r="B4176" s="99" t="s">
        <v>13659</v>
      </c>
      <c r="C4176" s="99" t="s">
        <v>13660</v>
      </c>
    </row>
    <row r="4177" spans="1:3" x14ac:dyDescent="0.25">
      <c r="A4177" s="98" t="s">
        <v>13661</v>
      </c>
      <c r="B4177" s="99" t="s">
        <v>13662</v>
      </c>
      <c r="C4177" s="99" t="s">
        <v>13663</v>
      </c>
    </row>
    <row r="4178" spans="1:3" x14ac:dyDescent="0.25">
      <c r="A4178" s="98" t="s">
        <v>13664</v>
      </c>
      <c r="B4178" s="99" t="s">
        <v>13665</v>
      </c>
      <c r="C4178" s="99" t="s">
        <v>13666</v>
      </c>
    </row>
    <row r="4179" spans="1:3" x14ac:dyDescent="0.25">
      <c r="A4179" s="98" t="s">
        <v>13667</v>
      </c>
      <c r="B4179" s="99" t="s">
        <v>13668</v>
      </c>
      <c r="C4179" s="99" t="s">
        <v>13669</v>
      </c>
    </row>
    <row r="4180" spans="1:3" x14ac:dyDescent="0.25">
      <c r="A4180" s="98" t="s">
        <v>13670</v>
      </c>
      <c r="B4180" s="99" t="s">
        <v>13671</v>
      </c>
      <c r="C4180" s="99" t="s">
        <v>13672</v>
      </c>
    </row>
    <row r="4181" spans="1:3" x14ac:dyDescent="0.25">
      <c r="A4181" s="98" t="s">
        <v>13673</v>
      </c>
      <c r="B4181" s="99" t="s">
        <v>13674</v>
      </c>
      <c r="C4181" s="99" t="s">
        <v>13675</v>
      </c>
    </row>
    <row r="4182" spans="1:3" x14ac:dyDescent="0.25">
      <c r="A4182" s="98" t="s">
        <v>13676</v>
      </c>
      <c r="B4182" s="99" t="s">
        <v>13677</v>
      </c>
      <c r="C4182" s="99" t="s">
        <v>13678</v>
      </c>
    </row>
    <row r="4183" spans="1:3" x14ac:dyDescent="0.25">
      <c r="A4183" s="98" t="s">
        <v>13679</v>
      </c>
      <c r="B4183" s="99" t="s">
        <v>13680</v>
      </c>
      <c r="C4183" s="99" t="s">
        <v>13681</v>
      </c>
    </row>
    <row r="4184" spans="1:3" x14ac:dyDescent="0.25">
      <c r="A4184" s="98" t="s">
        <v>13682</v>
      </c>
      <c r="B4184" s="99" t="s">
        <v>13683</v>
      </c>
      <c r="C4184" s="99" t="s">
        <v>13684</v>
      </c>
    </row>
    <row r="4185" spans="1:3" x14ac:dyDescent="0.25">
      <c r="A4185" s="98" t="s">
        <v>13685</v>
      </c>
      <c r="B4185" s="99" t="s">
        <v>13686</v>
      </c>
      <c r="C4185" s="99" t="s">
        <v>13687</v>
      </c>
    </row>
    <row r="4186" spans="1:3" x14ac:dyDescent="0.25">
      <c r="A4186" s="98" t="s">
        <v>13688</v>
      </c>
      <c r="B4186" s="99" t="s">
        <v>13689</v>
      </c>
      <c r="C4186" s="99" t="s">
        <v>13690</v>
      </c>
    </row>
    <row r="4187" spans="1:3" x14ac:dyDescent="0.25">
      <c r="A4187" s="98" t="s">
        <v>13691</v>
      </c>
      <c r="B4187" s="99" t="s">
        <v>13692</v>
      </c>
      <c r="C4187" s="99" t="s">
        <v>13693</v>
      </c>
    </row>
    <row r="4188" spans="1:3" x14ac:dyDescent="0.25">
      <c r="A4188" s="98" t="s">
        <v>13694</v>
      </c>
      <c r="B4188" s="99" t="s">
        <v>13695</v>
      </c>
      <c r="C4188" s="99" t="s">
        <v>13696</v>
      </c>
    </row>
    <row r="4189" spans="1:3" x14ac:dyDescent="0.25">
      <c r="A4189" s="98" t="s">
        <v>13697</v>
      </c>
      <c r="B4189" s="99" t="s">
        <v>13698</v>
      </c>
      <c r="C4189" s="99" t="s">
        <v>13699</v>
      </c>
    </row>
    <row r="4190" spans="1:3" x14ac:dyDescent="0.25">
      <c r="A4190" s="98" t="s">
        <v>13700</v>
      </c>
      <c r="B4190" s="99" t="s">
        <v>13701</v>
      </c>
      <c r="C4190" s="99" t="s">
        <v>13702</v>
      </c>
    </row>
    <row r="4191" spans="1:3" x14ac:dyDescent="0.25">
      <c r="A4191" s="98" t="s">
        <v>13703</v>
      </c>
      <c r="B4191" s="99" t="s">
        <v>13704</v>
      </c>
      <c r="C4191" s="99" t="s">
        <v>13705</v>
      </c>
    </row>
    <row r="4192" spans="1:3" x14ac:dyDescent="0.25">
      <c r="A4192" s="98" t="s">
        <v>13706</v>
      </c>
      <c r="B4192" s="99" t="s">
        <v>13707</v>
      </c>
      <c r="C4192" s="99" t="s">
        <v>13708</v>
      </c>
    </row>
    <row r="4193" spans="1:3" x14ac:dyDescent="0.25">
      <c r="A4193" s="98" t="s">
        <v>13709</v>
      </c>
      <c r="B4193" s="99" t="s">
        <v>13710</v>
      </c>
      <c r="C4193" s="99" t="s">
        <v>13711</v>
      </c>
    </row>
    <row r="4194" spans="1:3" x14ac:dyDescent="0.25">
      <c r="A4194" s="98" t="s">
        <v>13712</v>
      </c>
      <c r="B4194" s="99" t="s">
        <v>13713</v>
      </c>
      <c r="C4194" s="99" t="s">
        <v>13714</v>
      </c>
    </row>
    <row r="4195" spans="1:3" x14ac:dyDescent="0.25">
      <c r="A4195" s="98" t="s">
        <v>13715</v>
      </c>
      <c r="B4195" s="99" t="s">
        <v>13716</v>
      </c>
      <c r="C4195" s="99" t="s">
        <v>13717</v>
      </c>
    </row>
    <row r="4196" spans="1:3" x14ac:dyDescent="0.25">
      <c r="A4196" s="98" t="s">
        <v>13718</v>
      </c>
      <c r="B4196" s="99" t="s">
        <v>13719</v>
      </c>
      <c r="C4196" s="99" t="s">
        <v>13720</v>
      </c>
    </row>
    <row r="4197" spans="1:3" x14ac:dyDescent="0.25">
      <c r="A4197" s="98" t="s">
        <v>13721</v>
      </c>
      <c r="B4197" s="99" t="s">
        <v>13722</v>
      </c>
      <c r="C4197" s="99" t="s">
        <v>13723</v>
      </c>
    </row>
    <row r="4198" spans="1:3" x14ac:dyDescent="0.25">
      <c r="A4198" s="98" t="s">
        <v>13724</v>
      </c>
      <c r="B4198" s="99" t="s">
        <v>13725</v>
      </c>
      <c r="C4198" s="99" t="s">
        <v>13726</v>
      </c>
    </row>
    <row r="4199" spans="1:3" x14ac:dyDescent="0.25">
      <c r="A4199" s="98" t="s">
        <v>13727</v>
      </c>
      <c r="B4199" s="99" t="s">
        <v>13728</v>
      </c>
      <c r="C4199" s="99" t="s">
        <v>13729</v>
      </c>
    </row>
    <row r="4200" spans="1:3" x14ac:dyDescent="0.25">
      <c r="A4200" s="98" t="s">
        <v>13730</v>
      </c>
      <c r="B4200" s="99" t="s">
        <v>13731</v>
      </c>
      <c r="C4200" s="99" t="s">
        <v>13732</v>
      </c>
    </row>
    <row r="4201" spans="1:3" x14ac:dyDescent="0.25">
      <c r="A4201" s="98" t="s">
        <v>13733</v>
      </c>
      <c r="B4201" s="99" t="s">
        <v>13734</v>
      </c>
      <c r="C4201" s="99" t="s">
        <v>13735</v>
      </c>
    </row>
    <row r="4202" spans="1:3" x14ac:dyDescent="0.25">
      <c r="A4202" s="98" t="s">
        <v>13736</v>
      </c>
      <c r="B4202" s="99" t="s">
        <v>13737</v>
      </c>
      <c r="C4202" s="99" t="s">
        <v>13738</v>
      </c>
    </row>
    <row r="4203" spans="1:3" x14ac:dyDescent="0.25">
      <c r="A4203" s="98" t="s">
        <v>13739</v>
      </c>
      <c r="B4203" s="99" t="s">
        <v>13740</v>
      </c>
      <c r="C4203" s="99" t="s">
        <v>13741</v>
      </c>
    </row>
    <row r="4204" spans="1:3" x14ac:dyDescent="0.25">
      <c r="A4204" s="98" t="s">
        <v>13742</v>
      </c>
      <c r="B4204" s="99" t="s">
        <v>13743</v>
      </c>
      <c r="C4204" s="99" t="s">
        <v>13744</v>
      </c>
    </row>
    <row r="4205" spans="1:3" x14ac:dyDescent="0.25">
      <c r="A4205" s="98" t="s">
        <v>13745</v>
      </c>
      <c r="B4205" s="99" t="s">
        <v>13746</v>
      </c>
      <c r="C4205" s="99" t="s">
        <v>13747</v>
      </c>
    </row>
    <row r="4206" spans="1:3" x14ac:dyDescent="0.25">
      <c r="A4206" s="98" t="s">
        <v>13748</v>
      </c>
      <c r="B4206" s="99" t="s">
        <v>13749</v>
      </c>
      <c r="C4206" s="99" t="s">
        <v>13750</v>
      </c>
    </row>
    <row r="4207" spans="1:3" x14ac:dyDescent="0.25">
      <c r="A4207" s="98" t="s">
        <v>13751</v>
      </c>
      <c r="B4207" s="99" t="s">
        <v>13752</v>
      </c>
      <c r="C4207" s="99" t="s">
        <v>13753</v>
      </c>
    </row>
    <row r="4208" spans="1:3" x14ac:dyDescent="0.25">
      <c r="A4208" s="98" t="s">
        <v>13754</v>
      </c>
      <c r="B4208" s="99" t="s">
        <v>13755</v>
      </c>
      <c r="C4208" s="99" t="s">
        <v>13756</v>
      </c>
    </row>
    <row r="4209" spans="1:3" x14ac:dyDescent="0.25">
      <c r="A4209" s="98" t="s">
        <v>13757</v>
      </c>
      <c r="B4209" s="99" t="s">
        <v>13758</v>
      </c>
      <c r="C4209" s="99" t="s">
        <v>13759</v>
      </c>
    </row>
    <row r="4210" spans="1:3" x14ac:dyDescent="0.25">
      <c r="A4210" s="98" t="s">
        <v>13760</v>
      </c>
      <c r="B4210" s="99" t="s">
        <v>13761</v>
      </c>
      <c r="C4210" s="99" t="s">
        <v>13762</v>
      </c>
    </row>
    <row r="4211" spans="1:3" x14ac:dyDescent="0.25">
      <c r="A4211" s="98" t="s">
        <v>13763</v>
      </c>
      <c r="B4211" s="99" t="s">
        <v>13764</v>
      </c>
      <c r="C4211" s="99" t="s">
        <v>13765</v>
      </c>
    </row>
    <row r="4212" spans="1:3" x14ac:dyDescent="0.25">
      <c r="A4212" s="98" t="s">
        <v>13766</v>
      </c>
      <c r="B4212" s="99" t="s">
        <v>13767</v>
      </c>
      <c r="C4212" s="99" t="s">
        <v>13768</v>
      </c>
    </row>
    <row r="4213" spans="1:3" x14ac:dyDescent="0.25">
      <c r="A4213" s="98" t="s">
        <v>13769</v>
      </c>
      <c r="B4213" s="99" t="s">
        <v>13770</v>
      </c>
      <c r="C4213" s="99" t="s">
        <v>13771</v>
      </c>
    </row>
    <row r="4214" spans="1:3" x14ac:dyDescent="0.25">
      <c r="A4214" s="98" t="s">
        <v>13772</v>
      </c>
      <c r="B4214" s="99" t="s">
        <v>13773</v>
      </c>
      <c r="C4214" s="99" t="s">
        <v>13774</v>
      </c>
    </row>
    <row r="4215" spans="1:3" x14ac:dyDescent="0.25">
      <c r="A4215" s="98" t="s">
        <v>13775</v>
      </c>
      <c r="B4215" s="99" t="s">
        <v>13776</v>
      </c>
      <c r="C4215" s="99" t="s">
        <v>13777</v>
      </c>
    </row>
    <row r="4216" spans="1:3" x14ac:dyDescent="0.25">
      <c r="A4216" s="98" t="s">
        <v>13778</v>
      </c>
      <c r="B4216" s="99" t="s">
        <v>13779</v>
      </c>
      <c r="C4216" s="99" t="s">
        <v>13780</v>
      </c>
    </row>
    <row r="4217" spans="1:3" x14ac:dyDescent="0.25">
      <c r="A4217" s="98" t="s">
        <v>13781</v>
      </c>
      <c r="B4217" s="99" t="s">
        <v>13782</v>
      </c>
      <c r="C4217" s="99" t="s">
        <v>13783</v>
      </c>
    </row>
    <row r="4218" spans="1:3" x14ac:dyDescent="0.25">
      <c r="A4218" s="98" t="s">
        <v>13784</v>
      </c>
      <c r="B4218" s="99" t="s">
        <v>13785</v>
      </c>
      <c r="C4218" s="99" t="s">
        <v>13786</v>
      </c>
    </row>
    <row r="4219" spans="1:3" x14ac:dyDescent="0.25">
      <c r="A4219" s="98" t="s">
        <v>13787</v>
      </c>
      <c r="B4219" s="99" t="s">
        <v>13788</v>
      </c>
      <c r="C4219" s="99" t="s">
        <v>13789</v>
      </c>
    </row>
    <row r="4220" spans="1:3" x14ac:dyDescent="0.25">
      <c r="A4220" s="98" t="s">
        <v>13790</v>
      </c>
      <c r="B4220" s="99" t="s">
        <v>13791</v>
      </c>
      <c r="C4220" s="99" t="s">
        <v>13792</v>
      </c>
    </row>
    <row r="4221" spans="1:3" x14ac:dyDescent="0.25">
      <c r="A4221" s="98" t="s">
        <v>13793</v>
      </c>
      <c r="B4221" s="99" t="s">
        <v>13794</v>
      </c>
      <c r="C4221" s="99" t="s">
        <v>13795</v>
      </c>
    </row>
    <row r="4222" spans="1:3" x14ac:dyDescent="0.25">
      <c r="A4222" s="98" t="s">
        <v>13796</v>
      </c>
      <c r="B4222" s="99" t="s">
        <v>13797</v>
      </c>
      <c r="C4222" s="99" t="s">
        <v>13798</v>
      </c>
    </row>
    <row r="4223" spans="1:3" x14ac:dyDescent="0.25">
      <c r="A4223" s="98" t="s">
        <v>13799</v>
      </c>
      <c r="B4223" s="99" t="s">
        <v>13800</v>
      </c>
      <c r="C4223" s="99" t="s">
        <v>13801</v>
      </c>
    </row>
    <row r="4224" spans="1:3" x14ac:dyDescent="0.25">
      <c r="A4224" s="98" t="s">
        <v>13802</v>
      </c>
      <c r="B4224" s="99" t="s">
        <v>13803</v>
      </c>
      <c r="C4224" s="99" t="s">
        <v>13804</v>
      </c>
    </row>
    <row r="4225" spans="1:3" x14ac:dyDescent="0.25">
      <c r="A4225" s="98" t="s">
        <v>13805</v>
      </c>
      <c r="B4225" s="99" t="s">
        <v>13806</v>
      </c>
      <c r="C4225" s="99" t="s">
        <v>13807</v>
      </c>
    </row>
    <row r="4226" spans="1:3" x14ac:dyDescent="0.25">
      <c r="A4226" s="98" t="s">
        <v>13808</v>
      </c>
      <c r="B4226" s="99" t="s">
        <v>13809</v>
      </c>
      <c r="C4226" s="99" t="s">
        <v>13810</v>
      </c>
    </row>
    <row r="4227" spans="1:3" x14ac:dyDescent="0.25">
      <c r="A4227" s="98" t="s">
        <v>13811</v>
      </c>
      <c r="B4227" s="99" t="s">
        <v>13812</v>
      </c>
      <c r="C4227" s="99" t="s">
        <v>13813</v>
      </c>
    </row>
    <row r="4228" spans="1:3" x14ac:dyDescent="0.25">
      <c r="A4228" s="98" t="s">
        <v>13814</v>
      </c>
      <c r="B4228" s="99" t="s">
        <v>13815</v>
      </c>
      <c r="C4228" s="99" t="s">
        <v>13816</v>
      </c>
    </row>
    <row r="4229" spans="1:3" x14ac:dyDescent="0.25">
      <c r="A4229" s="98" t="s">
        <v>13817</v>
      </c>
      <c r="B4229" s="99" t="s">
        <v>13818</v>
      </c>
      <c r="C4229" s="99" t="s">
        <v>13819</v>
      </c>
    </row>
    <row r="4230" spans="1:3" x14ac:dyDescent="0.25">
      <c r="A4230" s="98" t="s">
        <v>13820</v>
      </c>
      <c r="B4230" s="99" t="s">
        <v>13821</v>
      </c>
      <c r="C4230" s="99" t="s">
        <v>13822</v>
      </c>
    </row>
    <row r="4231" spans="1:3" x14ac:dyDescent="0.25">
      <c r="A4231" s="98" t="s">
        <v>13823</v>
      </c>
      <c r="B4231" s="99" t="s">
        <v>13824</v>
      </c>
      <c r="C4231" s="99" t="s">
        <v>13825</v>
      </c>
    </row>
    <row r="4232" spans="1:3" x14ac:dyDescent="0.25">
      <c r="A4232" s="98" t="s">
        <v>13826</v>
      </c>
      <c r="B4232" s="99" t="s">
        <v>13827</v>
      </c>
      <c r="C4232" s="99" t="s">
        <v>13828</v>
      </c>
    </row>
    <row r="4233" spans="1:3" x14ac:dyDescent="0.25">
      <c r="A4233" s="98" t="s">
        <v>13829</v>
      </c>
      <c r="B4233" s="99" t="s">
        <v>13830</v>
      </c>
      <c r="C4233" s="99" t="s">
        <v>13831</v>
      </c>
    </row>
    <row r="4234" spans="1:3" x14ac:dyDescent="0.25">
      <c r="A4234" s="98" t="s">
        <v>13832</v>
      </c>
      <c r="B4234" s="99" t="s">
        <v>13833</v>
      </c>
      <c r="C4234" s="99" t="s">
        <v>13834</v>
      </c>
    </row>
    <row r="4235" spans="1:3" x14ac:dyDescent="0.25">
      <c r="A4235" s="98" t="s">
        <v>13835</v>
      </c>
      <c r="B4235" s="99" t="s">
        <v>13836</v>
      </c>
      <c r="C4235" s="99" t="s">
        <v>13837</v>
      </c>
    </row>
    <row r="4236" spans="1:3" x14ac:dyDescent="0.25">
      <c r="A4236" s="98" t="s">
        <v>13838</v>
      </c>
      <c r="B4236" s="99" t="s">
        <v>13839</v>
      </c>
      <c r="C4236" s="99" t="s">
        <v>13840</v>
      </c>
    </row>
    <row r="4237" spans="1:3" x14ac:dyDescent="0.25">
      <c r="A4237" s="98" t="s">
        <v>13841</v>
      </c>
      <c r="B4237" s="99" t="s">
        <v>13842</v>
      </c>
      <c r="C4237" s="99" t="s">
        <v>13843</v>
      </c>
    </row>
    <row r="4238" spans="1:3" x14ac:dyDescent="0.25">
      <c r="A4238" s="98" t="s">
        <v>13844</v>
      </c>
      <c r="B4238" s="99" t="s">
        <v>13845</v>
      </c>
      <c r="C4238" s="99" t="s">
        <v>13846</v>
      </c>
    </row>
    <row r="4239" spans="1:3" x14ac:dyDescent="0.25">
      <c r="A4239" s="98" t="s">
        <v>13847</v>
      </c>
      <c r="B4239" s="99" t="s">
        <v>13848</v>
      </c>
      <c r="C4239" s="99" t="s">
        <v>13849</v>
      </c>
    </row>
    <row r="4240" spans="1:3" x14ac:dyDescent="0.25">
      <c r="A4240" s="98" t="s">
        <v>13850</v>
      </c>
      <c r="B4240" s="99" t="s">
        <v>13851</v>
      </c>
      <c r="C4240" s="99" t="s">
        <v>13852</v>
      </c>
    </row>
    <row r="4241" spans="1:3" x14ac:dyDescent="0.25">
      <c r="A4241" s="98" t="s">
        <v>13853</v>
      </c>
      <c r="B4241" s="99" t="s">
        <v>13854</v>
      </c>
      <c r="C4241" s="99" t="s">
        <v>13855</v>
      </c>
    </row>
    <row r="4242" spans="1:3" x14ac:dyDescent="0.25">
      <c r="A4242" s="98" t="s">
        <v>13856</v>
      </c>
      <c r="B4242" s="99" t="s">
        <v>13857</v>
      </c>
      <c r="C4242" s="99" t="s">
        <v>13858</v>
      </c>
    </row>
    <row r="4243" spans="1:3" x14ac:dyDescent="0.25">
      <c r="A4243" s="98" t="s">
        <v>13859</v>
      </c>
      <c r="B4243" s="99" t="s">
        <v>13860</v>
      </c>
      <c r="C4243" s="99" t="s">
        <v>13861</v>
      </c>
    </row>
    <row r="4244" spans="1:3" x14ac:dyDescent="0.25">
      <c r="A4244" s="98" t="s">
        <v>13862</v>
      </c>
      <c r="B4244" s="99" t="s">
        <v>13863</v>
      </c>
      <c r="C4244" s="99" t="s">
        <v>13864</v>
      </c>
    </row>
    <row r="4245" spans="1:3" x14ac:dyDescent="0.25">
      <c r="A4245" s="98" t="s">
        <v>13865</v>
      </c>
      <c r="B4245" s="99" t="s">
        <v>13866</v>
      </c>
      <c r="C4245" s="99" t="s">
        <v>13867</v>
      </c>
    </row>
    <row r="4246" spans="1:3" x14ac:dyDescent="0.25">
      <c r="A4246" s="98" t="s">
        <v>13868</v>
      </c>
      <c r="B4246" s="99" t="s">
        <v>13869</v>
      </c>
      <c r="C4246" s="99" t="s">
        <v>13870</v>
      </c>
    </row>
    <row r="4247" spans="1:3" x14ac:dyDescent="0.25">
      <c r="A4247" s="98" t="s">
        <v>13871</v>
      </c>
      <c r="B4247" s="99" t="s">
        <v>13872</v>
      </c>
      <c r="C4247" s="99" t="s">
        <v>13873</v>
      </c>
    </row>
    <row r="4248" spans="1:3" x14ac:dyDescent="0.25">
      <c r="A4248" s="98" t="s">
        <v>13874</v>
      </c>
      <c r="B4248" s="99" t="s">
        <v>13875</v>
      </c>
      <c r="C4248" s="99" t="s">
        <v>13876</v>
      </c>
    </row>
    <row r="4249" spans="1:3" x14ac:dyDescent="0.25">
      <c r="A4249" s="98" t="s">
        <v>13877</v>
      </c>
      <c r="B4249" s="99" t="s">
        <v>13878</v>
      </c>
      <c r="C4249" s="99" t="s">
        <v>13879</v>
      </c>
    </row>
    <row r="4250" spans="1:3" x14ac:dyDescent="0.25">
      <c r="A4250" s="98" t="s">
        <v>13880</v>
      </c>
      <c r="B4250" s="99" t="s">
        <v>13881</v>
      </c>
      <c r="C4250" s="99" t="s">
        <v>13882</v>
      </c>
    </row>
    <row r="4251" spans="1:3" x14ac:dyDescent="0.25">
      <c r="A4251" s="98" t="s">
        <v>13883</v>
      </c>
      <c r="B4251" s="99" t="s">
        <v>13884</v>
      </c>
      <c r="C4251" s="99" t="s">
        <v>13885</v>
      </c>
    </row>
    <row r="4252" spans="1:3" x14ac:dyDescent="0.25">
      <c r="A4252" s="98" t="s">
        <v>13886</v>
      </c>
      <c r="B4252" s="99" t="s">
        <v>13887</v>
      </c>
      <c r="C4252" s="99" t="s">
        <v>13888</v>
      </c>
    </row>
    <row r="4253" spans="1:3" x14ac:dyDescent="0.25">
      <c r="A4253" s="98" t="s">
        <v>13889</v>
      </c>
      <c r="B4253" s="99" t="s">
        <v>13890</v>
      </c>
      <c r="C4253" s="99" t="s">
        <v>13891</v>
      </c>
    </row>
    <row r="4254" spans="1:3" x14ac:dyDescent="0.25">
      <c r="A4254" s="98" t="s">
        <v>13892</v>
      </c>
      <c r="B4254" s="99" t="s">
        <v>13893</v>
      </c>
      <c r="C4254" s="99" t="s">
        <v>13894</v>
      </c>
    </row>
    <row r="4255" spans="1:3" x14ac:dyDescent="0.25">
      <c r="A4255" s="98" t="s">
        <v>13895</v>
      </c>
      <c r="B4255" s="99" t="s">
        <v>13896</v>
      </c>
      <c r="C4255" s="99" t="s">
        <v>13897</v>
      </c>
    </row>
    <row r="4256" spans="1:3" x14ac:dyDescent="0.25">
      <c r="A4256" s="98" t="s">
        <v>13898</v>
      </c>
      <c r="B4256" s="99" t="s">
        <v>13899</v>
      </c>
      <c r="C4256" s="99" t="s">
        <v>13900</v>
      </c>
    </row>
    <row r="4257" spans="1:3" x14ac:dyDescent="0.25">
      <c r="A4257" s="98" t="s">
        <v>13901</v>
      </c>
      <c r="B4257" s="99" t="s">
        <v>13902</v>
      </c>
      <c r="C4257" s="99" t="s">
        <v>13903</v>
      </c>
    </row>
    <row r="4258" spans="1:3" x14ac:dyDescent="0.25">
      <c r="A4258" s="98" t="s">
        <v>13904</v>
      </c>
      <c r="B4258" s="99" t="s">
        <v>13905</v>
      </c>
      <c r="C4258" s="99" t="s">
        <v>13906</v>
      </c>
    </row>
    <row r="4259" spans="1:3" x14ac:dyDescent="0.25">
      <c r="A4259" s="98" t="s">
        <v>13907</v>
      </c>
      <c r="B4259" s="99" t="s">
        <v>13908</v>
      </c>
      <c r="C4259" s="99" t="s">
        <v>13909</v>
      </c>
    </row>
    <row r="4260" spans="1:3" x14ac:dyDescent="0.25">
      <c r="A4260" s="98" t="s">
        <v>13910</v>
      </c>
      <c r="B4260" s="99" t="s">
        <v>13911</v>
      </c>
      <c r="C4260" s="99" t="s">
        <v>13912</v>
      </c>
    </row>
    <row r="4261" spans="1:3" x14ac:dyDescent="0.25">
      <c r="A4261" s="98" t="s">
        <v>13913</v>
      </c>
      <c r="B4261" s="99" t="s">
        <v>13914</v>
      </c>
      <c r="C4261" s="99" t="s">
        <v>13915</v>
      </c>
    </row>
    <row r="4262" spans="1:3" x14ac:dyDescent="0.25">
      <c r="A4262" s="98" t="s">
        <v>13916</v>
      </c>
      <c r="B4262" s="99" t="s">
        <v>13917</v>
      </c>
      <c r="C4262" s="99" t="s">
        <v>13918</v>
      </c>
    </row>
    <row r="4263" spans="1:3" x14ac:dyDescent="0.25">
      <c r="A4263" s="98" t="s">
        <v>13919</v>
      </c>
      <c r="B4263" s="99" t="s">
        <v>13920</v>
      </c>
      <c r="C4263" s="99" t="s">
        <v>13921</v>
      </c>
    </row>
    <row r="4264" spans="1:3" x14ac:dyDescent="0.25">
      <c r="A4264" s="98" t="s">
        <v>13922</v>
      </c>
      <c r="B4264" s="99" t="s">
        <v>13923</v>
      </c>
      <c r="C4264" s="99" t="s">
        <v>13924</v>
      </c>
    </row>
    <row r="4265" spans="1:3" x14ac:dyDescent="0.25">
      <c r="A4265" s="98" t="s">
        <v>13925</v>
      </c>
      <c r="B4265" s="99" t="s">
        <v>13926</v>
      </c>
      <c r="C4265" s="99" t="s">
        <v>13927</v>
      </c>
    </row>
    <row r="4266" spans="1:3" x14ac:dyDescent="0.25">
      <c r="A4266" s="98" t="s">
        <v>13928</v>
      </c>
      <c r="B4266" s="99" t="s">
        <v>13929</v>
      </c>
      <c r="C4266" s="99" t="s">
        <v>13930</v>
      </c>
    </row>
    <row r="4267" spans="1:3" x14ac:dyDescent="0.25">
      <c r="A4267" s="98" t="s">
        <v>13931</v>
      </c>
      <c r="B4267" s="99" t="s">
        <v>13932</v>
      </c>
      <c r="C4267" s="99" t="s">
        <v>13933</v>
      </c>
    </row>
    <row r="4268" spans="1:3" x14ac:dyDescent="0.25">
      <c r="A4268" s="98" t="s">
        <v>13934</v>
      </c>
      <c r="B4268" s="99" t="s">
        <v>13935</v>
      </c>
      <c r="C4268" s="99" t="s">
        <v>13936</v>
      </c>
    </row>
    <row r="4269" spans="1:3" x14ac:dyDescent="0.25">
      <c r="A4269" s="98" t="s">
        <v>13937</v>
      </c>
      <c r="B4269" s="99" t="s">
        <v>13938</v>
      </c>
      <c r="C4269" s="99" t="s">
        <v>13939</v>
      </c>
    </row>
    <row r="4270" spans="1:3" x14ac:dyDescent="0.25">
      <c r="A4270" s="98" t="s">
        <v>13940</v>
      </c>
      <c r="B4270" s="99" t="s">
        <v>13941</v>
      </c>
      <c r="C4270" s="99" t="s">
        <v>13942</v>
      </c>
    </row>
    <row r="4271" spans="1:3" x14ac:dyDescent="0.25">
      <c r="A4271" s="98" t="s">
        <v>13943</v>
      </c>
      <c r="B4271" s="99" t="s">
        <v>13944</v>
      </c>
      <c r="C4271" s="99" t="s">
        <v>13945</v>
      </c>
    </row>
    <row r="4272" spans="1:3" x14ac:dyDescent="0.25">
      <c r="A4272" s="98" t="s">
        <v>13946</v>
      </c>
      <c r="B4272" s="99" t="s">
        <v>13947</v>
      </c>
      <c r="C4272" s="99" t="s">
        <v>13948</v>
      </c>
    </row>
    <row r="4273" spans="1:3" x14ac:dyDescent="0.25">
      <c r="A4273" s="98" t="s">
        <v>13949</v>
      </c>
      <c r="B4273" s="99" t="s">
        <v>13950</v>
      </c>
      <c r="C4273" s="99" t="s">
        <v>13951</v>
      </c>
    </row>
    <row r="4274" spans="1:3" x14ac:dyDescent="0.25">
      <c r="A4274" s="98" t="s">
        <v>13952</v>
      </c>
      <c r="B4274" s="99" t="s">
        <v>13953</v>
      </c>
      <c r="C4274" s="99" t="s">
        <v>13954</v>
      </c>
    </row>
    <row r="4275" spans="1:3" x14ac:dyDescent="0.25">
      <c r="A4275" s="98" t="s">
        <v>13955</v>
      </c>
      <c r="B4275" s="99" t="s">
        <v>13956</v>
      </c>
      <c r="C4275" s="99" t="s">
        <v>13957</v>
      </c>
    </row>
    <row r="4276" spans="1:3" x14ac:dyDescent="0.25">
      <c r="A4276" s="98" t="s">
        <v>13958</v>
      </c>
      <c r="B4276" s="99" t="s">
        <v>13959</v>
      </c>
      <c r="C4276" s="99" t="s">
        <v>13960</v>
      </c>
    </row>
    <row r="4277" spans="1:3" x14ac:dyDescent="0.25">
      <c r="A4277" s="98" t="s">
        <v>13961</v>
      </c>
      <c r="B4277" s="99" t="s">
        <v>13962</v>
      </c>
      <c r="C4277" s="99" t="s">
        <v>13963</v>
      </c>
    </row>
    <row r="4278" spans="1:3" x14ac:dyDescent="0.25">
      <c r="A4278" s="98" t="s">
        <v>13964</v>
      </c>
      <c r="B4278" s="99" t="s">
        <v>13965</v>
      </c>
      <c r="C4278" s="99" t="s">
        <v>13966</v>
      </c>
    </row>
    <row r="4279" spans="1:3" x14ac:dyDescent="0.25">
      <c r="A4279" s="98" t="s">
        <v>13967</v>
      </c>
      <c r="B4279" s="99" t="s">
        <v>13968</v>
      </c>
      <c r="C4279" s="99" t="s">
        <v>13969</v>
      </c>
    </row>
    <row r="4280" spans="1:3" x14ac:dyDescent="0.25">
      <c r="A4280" s="98" t="s">
        <v>13970</v>
      </c>
      <c r="B4280" s="99" t="s">
        <v>13971</v>
      </c>
      <c r="C4280" s="99" t="s">
        <v>13972</v>
      </c>
    </row>
    <row r="4281" spans="1:3" x14ac:dyDescent="0.25">
      <c r="A4281" s="98" t="s">
        <v>13973</v>
      </c>
      <c r="B4281" s="99" t="s">
        <v>13974</v>
      </c>
      <c r="C4281" s="99" t="s">
        <v>13975</v>
      </c>
    </row>
    <row r="4282" spans="1:3" x14ac:dyDescent="0.25">
      <c r="A4282" s="98" t="s">
        <v>13976</v>
      </c>
      <c r="B4282" s="99" t="s">
        <v>13977</v>
      </c>
      <c r="C4282" s="99" t="s">
        <v>13978</v>
      </c>
    </row>
    <row r="4283" spans="1:3" x14ac:dyDescent="0.25">
      <c r="A4283" s="98" t="s">
        <v>13979</v>
      </c>
      <c r="B4283" s="99" t="s">
        <v>13980</v>
      </c>
      <c r="C4283" s="99" t="s">
        <v>13981</v>
      </c>
    </row>
    <row r="4284" spans="1:3" x14ac:dyDescent="0.25">
      <c r="A4284" s="98" t="s">
        <v>13982</v>
      </c>
      <c r="B4284" s="99" t="s">
        <v>13983</v>
      </c>
      <c r="C4284" s="99" t="s">
        <v>13984</v>
      </c>
    </row>
    <row r="4285" spans="1:3" x14ac:dyDescent="0.25">
      <c r="A4285" s="98" t="s">
        <v>13985</v>
      </c>
      <c r="B4285" s="99" t="s">
        <v>13986</v>
      </c>
      <c r="C4285" s="99" t="s">
        <v>13987</v>
      </c>
    </row>
    <row r="4286" spans="1:3" x14ac:dyDescent="0.25">
      <c r="A4286" s="98" t="s">
        <v>13988</v>
      </c>
      <c r="B4286" s="99" t="s">
        <v>13989</v>
      </c>
      <c r="C4286" s="99" t="s">
        <v>13990</v>
      </c>
    </row>
    <row r="4287" spans="1:3" x14ac:dyDescent="0.25">
      <c r="A4287" s="98" t="s">
        <v>13991</v>
      </c>
      <c r="B4287" s="99" t="s">
        <v>13992</v>
      </c>
      <c r="C4287" s="99" t="s">
        <v>13993</v>
      </c>
    </row>
    <row r="4288" spans="1:3" x14ac:dyDescent="0.25">
      <c r="A4288" s="98" t="s">
        <v>13994</v>
      </c>
      <c r="B4288" s="99" t="s">
        <v>13995</v>
      </c>
      <c r="C4288" s="99" t="s">
        <v>13996</v>
      </c>
    </row>
    <row r="4289" spans="1:3" x14ac:dyDescent="0.25">
      <c r="A4289" s="98" t="s">
        <v>13997</v>
      </c>
      <c r="B4289" s="99" t="s">
        <v>13998</v>
      </c>
      <c r="C4289" s="99" t="s">
        <v>13999</v>
      </c>
    </row>
    <row r="4290" spans="1:3" x14ac:dyDescent="0.25">
      <c r="A4290" s="98" t="s">
        <v>14000</v>
      </c>
      <c r="B4290" s="99" t="s">
        <v>14001</v>
      </c>
      <c r="C4290" s="99" t="s">
        <v>14002</v>
      </c>
    </row>
    <row r="4291" spans="1:3" x14ac:dyDescent="0.25">
      <c r="A4291" s="98" t="s">
        <v>14003</v>
      </c>
      <c r="B4291" s="99" t="s">
        <v>14004</v>
      </c>
      <c r="C4291" s="99" t="s">
        <v>14005</v>
      </c>
    </row>
    <row r="4292" spans="1:3" x14ac:dyDescent="0.25">
      <c r="A4292" s="98" t="s">
        <v>14006</v>
      </c>
      <c r="B4292" s="99" t="s">
        <v>14007</v>
      </c>
      <c r="C4292" s="99" t="s">
        <v>14008</v>
      </c>
    </row>
    <row r="4293" spans="1:3" x14ac:dyDescent="0.25">
      <c r="A4293" s="98" t="s">
        <v>14009</v>
      </c>
      <c r="B4293" s="99" t="s">
        <v>14010</v>
      </c>
      <c r="C4293" s="99" t="s">
        <v>14011</v>
      </c>
    </row>
    <row r="4294" spans="1:3" x14ac:dyDescent="0.25">
      <c r="A4294" s="98" t="s">
        <v>14012</v>
      </c>
      <c r="B4294" s="99" t="s">
        <v>14013</v>
      </c>
      <c r="C4294" s="99" t="s">
        <v>14014</v>
      </c>
    </row>
    <row r="4295" spans="1:3" x14ac:dyDescent="0.25">
      <c r="A4295" s="98" t="s">
        <v>14015</v>
      </c>
      <c r="B4295" s="99" t="s">
        <v>14016</v>
      </c>
      <c r="C4295" s="99" t="s">
        <v>14017</v>
      </c>
    </row>
    <row r="4296" spans="1:3" x14ac:dyDescent="0.25">
      <c r="A4296" s="98" t="s">
        <v>14018</v>
      </c>
      <c r="B4296" s="99" t="s">
        <v>14019</v>
      </c>
      <c r="C4296" s="99" t="s">
        <v>14020</v>
      </c>
    </row>
    <row r="4297" spans="1:3" x14ac:dyDescent="0.25">
      <c r="A4297" s="98" t="s">
        <v>14021</v>
      </c>
      <c r="B4297" s="99" t="s">
        <v>14022</v>
      </c>
      <c r="C4297" s="99" t="s">
        <v>14023</v>
      </c>
    </row>
    <row r="4298" spans="1:3" x14ac:dyDescent="0.25">
      <c r="A4298" s="98" t="s">
        <v>14024</v>
      </c>
      <c r="B4298" s="99" t="s">
        <v>14025</v>
      </c>
      <c r="C4298" s="99" t="s">
        <v>14026</v>
      </c>
    </row>
    <row r="4299" spans="1:3" x14ac:dyDescent="0.25">
      <c r="A4299" s="98" t="s">
        <v>14027</v>
      </c>
      <c r="B4299" s="99" t="s">
        <v>14028</v>
      </c>
      <c r="C4299" s="99" t="s">
        <v>14029</v>
      </c>
    </row>
    <row r="4300" spans="1:3" x14ac:dyDescent="0.25">
      <c r="A4300" s="98" t="s">
        <v>14030</v>
      </c>
      <c r="B4300" s="99" t="s">
        <v>14031</v>
      </c>
      <c r="C4300" s="99" t="s">
        <v>14032</v>
      </c>
    </row>
    <row r="4301" spans="1:3" x14ac:dyDescent="0.25">
      <c r="A4301" s="98" t="s">
        <v>14033</v>
      </c>
      <c r="B4301" s="99" t="s">
        <v>14034</v>
      </c>
      <c r="C4301" s="99" t="s">
        <v>14035</v>
      </c>
    </row>
    <row r="4302" spans="1:3" x14ac:dyDescent="0.25">
      <c r="A4302" s="98" t="s">
        <v>14036</v>
      </c>
      <c r="B4302" s="99" t="s">
        <v>14037</v>
      </c>
      <c r="C4302" s="99" t="s">
        <v>14038</v>
      </c>
    </row>
    <row r="4303" spans="1:3" x14ac:dyDescent="0.25">
      <c r="A4303" s="98" t="s">
        <v>14039</v>
      </c>
      <c r="B4303" s="99" t="s">
        <v>14040</v>
      </c>
      <c r="C4303" s="99" t="s">
        <v>14041</v>
      </c>
    </row>
    <row r="4304" spans="1:3" x14ac:dyDescent="0.25">
      <c r="A4304" s="98" t="s">
        <v>14042</v>
      </c>
      <c r="B4304" s="99" t="s">
        <v>14043</v>
      </c>
      <c r="C4304" s="99" t="s">
        <v>14044</v>
      </c>
    </row>
    <row r="4305" spans="1:3" x14ac:dyDescent="0.25">
      <c r="A4305" s="98" t="s">
        <v>14045</v>
      </c>
      <c r="B4305" s="99" t="s">
        <v>14046</v>
      </c>
      <c r="C4305" s="99" t="s">
        <v>14047</v>
      </c>
    </row>
    <row r="4306" spans="1:3" x14ac:dyDescent="0.25">
      <c r="A4306" s="98" t="s">
        <v>14048</v>
      </c>
      <c r="B4306" s="99" t="s">
        <v>14049</v>
      </c>
      <c r="C4306" s="99" t="s">
        <v>14050</v>
      </c>
    </row>
    <row r="4307" spans="1:3" x14ac:dyDescent="0.25">
      <c r="A4307" s="98" t="s">
        <v>14051</v>
      </c>
      <c r="B4307" s="99" t="s">
        <v>14052</v>
      </c>
      <c r="C4307" s="99" t="s">
        <v>14053</v>
      </c>
    </row>
    <row r="4308" spans="1:3" x14ac:dyDescent="0.25">
      <c r="A4308" s="98" t="s">
        <v>14054</v>
      </c>
      <c r="B4308" s="99" t="s">
        <v>14055</v>
      </c>
      <c r="C4308" s="99" t="s">
        <v>14056</v>
      </c>
    </row>
    <row r="4309" spans="1:3" x14ac:dyDescent="0.25">
      <c r="A4309" s="98" t="s">
        <v>14057</v>
      </c>
      <c r="B4309" s="99" t="s">
        <v>14058</v>
      </c>
      <c r="C4309" s="99" t="s">
        <v>14059</v>
      </c>
    </row>
    <row r="4310" spans="1:3" x14ac:dyDescent="0.25">
      <c r="A4310" s="98" t="s">
        <v>14060</v>
      </c>
      <c r="B4310" s="99" t="s">
        <v>14061</v>
      </c>
      <c r="C4310" s="99" t="s">
        <v>14062</v>
      </c>
    </row>
    <row r="4311" spans="1:3" x14ac:dyDescent="0.25">
      <c r="A4311" s="98" t="s">
        <v>14063</v>
      </c>
      <c r="B4311" s="99" t="s">
        <v>14064</v>
      </c>
      <c r="C4311" s="99" t="s">
        <v>14065</v>
      </c>
    </row>
    <row r="4312" spans="1:3" x14ac:dyDescent="0.25">
      <c r="A4312" s="98" t="s">
        <v>14066</v>
      </c>
      <c r="B4312" s="99" t="s">
        <v>14067</v>
      </c>
      <c r="C4312" s="99" t="s">
        <v>14068</v>
      </c>
    </row>
    <row r="4313" spans="1:3" x14ac:dyDescent="0.25">
      <c r="A4313" s="98" t="s">
        <v>14069</v>
      </c>
      <c r="B4313" s="99" t="s">
        <v>14070</v>
      </c>
      <c r="C4313" s="99" t="s">
        <v>14071</v>
      </c>
    </row>
    <row r="4314" spans="1:3" x14ac:dyDescent="0.25">
      <c r="A4314" s="98" t="s">
        <v>14072</v>
      </c>
      <c r="B4314" s="99" t="s">
        <v>14073</v>
      </c>
      <c r="C4314" s="99" t="s">
        <v>14074</v>
      </c>
    </row>
    <row r="4315" spans="1:3" x14ac:dyDescent="0.25">
      <c r="A4315" s="98" t="s">
        <v>14075</v>
      </c>
      <c r="B4315" s="99" t="s">
        <v>14076</v>
      </c>
      <c r="C4315" s="99" t="s">
        <v>14077</v>
      </c>
    </row>
    <row r="4316" spans="1:3" x14ac:dyDescent="0.25">
      <c r="A4316" s="98" t="s">
        <v>14078</v>
      </c>
      <c r="B4316" s="99" t="s">
        <v>14079</v>
      </c>
      <c r="C4316" s="99" t="s">
        <v>14080</v>
      </c>
    </row>
    <row r="4317" spans="1:3" x14ac:dyDescent="0.25">
      <c r="A4317" s="98" t="s">
        <v>14081</v>
      </c>
      <c r="B4317" s="99" t="s">
        <v>14082</v>
      </c>
      <c r="C4317" s="99" t="s">
        <v>14083</v>
      </c>
    </row>
    <row r="4318" spans="1:3" x14ac:dyDescent="0.25">
      <c r="A4318" s="98" t="s">
        <v>14084</v>
      </c>
      <c r="B4318" s="99" t="s">
        <v>14085</v>
      </c>
      <c r="C4318" s="99" t="s">
        <v>14086</v>
      </c>
    </row>
    <row r="4319" spans="1:3" x14ac:dyDescent="0.25">
      <c r="A4319" s="98" t="s">
        <v>14087</v>
      </c>
      <c r="B4319" s="99" t="s">
        <v>14088</v>
      </c>
      <c r="C4319" s="99" t="s">
        <v>14089</v>
      </c>
    </row>
    <row r="4320" spans="1:3" x14ac:dyDescent="0.25">
      <c r="A4320" s="98" t="s">
        <v>14090</v>
      </c>
      <c r="B4320" s="99" t="s">
        <v>14091</v>
      </c>
      <c r="C4320" s="99" t="s">
        <v>14092</v>
      </c>
    </row>
    <row r="4321" spans="1:3" x14ac:dyDescent="0.25">
      <c r="A4321" s="98" t="s">
        <v>14093</v>
      </c>
      <c r="B4321" s="99" t="s">
        <v>14094</v>
      </c>
      <c r="C4321" s="99" t="s">
        <v>14095</v>
      </c>
    </row>
    <row r="4322" spans="1:3" x14ac:dyDescent="0.25">
      <c r="A4322" s="98" t="s">
        <v>14096</v>
      </c>
      <c r="B4322" s="99" t="s">
        <v>14097</v>
      </c>
      <c r="C4322" s="99" t="s">
        <v>14098</v>
      </c>
    </row>
    <row r="4323" spans="1:3" x14ac:dyDescent="0.25">
      <c r="A4323" s="98" t="s">
        <v>14099</v>
      </c>
      <c r="B4323" s="99" t="s">
        <v>14100</v>
      </c>
      <c r="C4323" s="99" t="s">
        <v>14101</v>
      </c>
    </row>
    <row r="4324" spans="1:3" x14ac:dyDescent="0.25">
      <c r="A4324" s="98" t="s">
        <v>14102</v>
      </c>
      <c r="B4324" s="99" t="s">
        <v>14103</v>
      </c>
      <c r="C4324" s="99" t="s">
        <v>14104</v>
      </c>
    </row>
    <row r="4325" spans="1:3" x14ac:dyDescent="0.25">
      <c r="A4325" s="98" t="s">
        <v>14105</v>
      </c>
      <c r="B4325" s="99" t="s">
        <v>14106</v>
      </c>
      <c r="C4325" s="99" t="s">
        <v>14107</v>
      </c>
    </row>
    <row r="4326" spans="1:3" x14ac:dyDescent="0.25">
      <c r="A4326" s="98" t="s">
        <v>14108</v>
      </c>
      <c r="B4326" s="99" t="s">
        <v>14109</v>
      </c>
      <c r="C4326" s="99" t="s">
        <v>14110</v>
      </c>
    </row>
    <row r="4327" spans="1:3" x14ac:dyDescent="0.25">
      <c r="A4327" s="98" t="s">
        <v>14111</v>
      </c>
      <c r="B4327" s="99" t="s">
        <v>14112</v>
      </c>
      <c r="C4327" s="99" t="s">
        <v>14113</v>
      </c>
    </row>
    <row r="4328" spans="1:3" x14ac:dyDescent="0.25">
      <c r="A4328" s="98" t="s">
        <v>14114</v>
      </c>
      <c r="B4328" s="99" t="s">
        <v>14115</v>
      </c>
      <c r="C4328" s="99" t="s">
        <v>14116</v>
      </c>
    </row>
    <row r="4329" spans="1:3" x14ac:dyDescent="0.25">
      <c r="A4329" s="98" t="s">
        <v>14117</v>
      </c>
      <c r="B4329" s="99" t="s">
        <v>14118</v>
      </c>
      <c r="C4329" s="99" t="s">
        <v>14119</v>
      </c>
    </row>
    <row r="4330" spans="1:3" x14ac:dyDescent="0.25">
      <c r="A4330" s="98" t="s">
        <v>14120</v>
      </c>
      <c r="B4330" s="99" t="s">
        <v>14121</v>
      </c>
      <c r="C4330" s="99" t="s">
        <v>14122</v>
      </c>
    </row>
    <row r="4331" spans="1:3" x14ac:dyDescent="0.25">
      <c r="A4331" s="98" t="s">
        <v>14123</v>
      </c>
      <c r="B4331" s="99" t="s">
        <v>14124</v>
      </c>
      <c r="C4331" s="99" t="s">
        <v>14125</v>
      </c>
    </row>
    <row r="4332" spans="1:3" x14ac:dyDescent="0.25">
      <c r="A4332" s="98" t="s">
        <v>14126</v>
      </c>
      <c r="B4332" s="99" t="s">
        <v>14127</v>
      </c>
      <c r="C4332" s="99" t="s">
        <v>14128</v>
      </c>
    </row>
    <row r="4333" spans="1:3" x14ac:dyDescent="0.25">
      <c r="A4333" s="98" t="s">
        <v>14129</v>
      </c>
      <c r="B4333" s="99" t="s">
        <v>14130</v>
      </c>
      <c r="C4333" s="99" t="s">
        <v>14131</v>
      </c>
    </row>
    <row r="4334" spans="1:3" x14ac:dyDescent="0.25">
      <c r="A4334" s="98" t="s">
        <v>14132</v>
      </c>
      <c r="B4334" s="99" t="s">
        <v>14133</v>
      </c>
      <c r="C4334" s="99" t="s">
        <v>14134</v>
      </c>
    </row>
    <row r="4335" spans="1:3" x14ac:dyDescent="0.25">
      <c r="A4335" s="98" t="s">
        <v>14135</v>
      </c>
      <c r="B4335" s="99" t="s">
        <v>14136</v>
      </c>
      <c r="C4335" s="99" t="s">
        <v>14137</v>
      </c>
    </row>
    <row r="4336" spans="1:3" x14ac:dyDescent="0.25">
      <c r="A4336" s="98" t="s">
        <v>14138</v>
      </c>
      <c r="B4336" s="99" t="s">
        <v>14139</v>
      </c>
      <c r="C4336" s="99" t="s">
        <v>14140</v>
      </c>
    </row>
    <row r="4337" spans="1:3" x14ac:dyDescent="0.25">
      <c r="A4337" s="98" t="s">
        <v>14141</v>
      </c>
      <c r="B4337" s="99" t="s">
        <v>14142</v>
      </c>
      <c r="C4337" s="99" t="s">
        <v>14143</v>
      </c>
    </row>
    <row r="4338" spans="1:3" x14ac:dyDescent="0.25">
      <c r="A4338" s="98" t="s">
        <v>14144</v>
      </c>
      <c r="B4338" s="99" t="s">
        <v>14145</v>
      </c>
      <c r="C4338" s="99" t="s">
        <v>14146</v>
      </c>
    </row>
    <row r="4339" spans="1:3" x14ac:dyDescent="0.25">
      <c r="A4339" s="98" t="s">
        <v>14147</v>
      </c>
      <c r="B4339" s="99" t="s">
        <v>14148</v>
      </c>
      <c r="C4339" s="99" t="s">
        <v>14149</v>
      </c>
    </row>
    <row r="4340" spans="1:3" x14ac:dyDescent="0.25">
      <c r="A4340" s="98" t="s">
        <v>14150</v>
      </c>
      <c r="B4340" s="99" t="s">
        <v>14151</v>
      </c>
      <c r="C4340" s="99" t="s">
        <v>14152</v>
      </c>
    </row>
    <row r="4341" spans="1:3" x14ac:dyDescent="0.25">
      <c r="A4341" s="98" t="s">
        <v>14153</v>
      </c>
      <c r="B4341" s="99" t="s">
        <v>14154</v>
      </c>
      <c r="C4341" s="99" t="s">
        <v>14155</v>
      </c>
    </row>
    <row r="4342" spans="1:3" x14ac:dyDescent="0.25">
      <c r="A4342" s="98" t="s">
        <v>14156</v>
      </c>
      <c r="B4342" s="99" t="s">
        <v>14157</v>
      </c>
      <c r="C4342" s="99" t="s">
        <v>14158</v>
      </c>
    </row>
    <row r="4343" spans="1:3" x14ac:dyDescent="0.25">
      <c r="A4343" s="98" t="s">
        <v>14159</v>
      </c>
      <c r="B4343" s="99" t="s">
        <v>14160</v>
      </c>
      <c r="C4343" s="99" t="s">
        <v>14161</v>
      </c>
    </row>
    <row r="4344" spans="1:3" x14ac:dyDescent="0.25">
      <c r="A4344" s="98" t="s">
        <v>14162</v>
      </c>
      <c r="B4344" s="99" t="s">
        <v>14163</v>
      </c>
      <c r="C4344" s="99" t="s">
        <v>14164</v>
      </c>
    </row>
    <row r="4345" spans="1:3" x14ac:dyDescent="0.25">
      <c r="A4345" s="98" t="s">
        <v>14165</v>
      </c>
      <c r="B4345" s="99" t="s">
        <v>14166</v>
      </c>
      <c r="C4345" s="99" t="s">
        <v>14167</v>
      </c>
    </row>
    <row r="4346" spans="1:3" x14ac:dyDescent="0.25">
      <c r="A4346" s="98" t="s">
        <v>14168</v>
      </c>
      <c r="B4346" s="99" t="s">
        <v>14169</v>
      </c>
      <c r="C4346" s="99" t="s">
        <v>14170</v>
      </c>
    </row>
    <row r="4347" spans="1:3" x14ac:dyDescent="0.25">
      <c r="A4347" s="98" t="s">
        <v>14171</v>
      </c>
      <c r="B4347" s="99" t="s">
        <v>14172</v>
      </c>
      <c r="C4347" s="99" t="s">
        <v>14173</v>
      </c>
    </row>
    <row r="4348" spans="1:3" x14ac:dyDescent="0.25">
      <c r="A4348" s="98" t="s">
        <v>14174</v>
      </c>
      <c r="B4348" s="99" t="s">
        <v>14175</v>
      </c>
      <c r="C4348" s="99" t="s">
        <v>14176</v>
      </c>
    </row>
    <row r="4349" spans="1:3" x14ac:dyDescent="0.25">
      <c r="A4349" s="98" t="s">
        <v>14177</v>
      </c>
      <c r="B4349" s="99" t="s">
        <v>14178</v>
      </c>
      <c r="C4349" s="99" t="s">
        <v>14179</v>
      </c>
    </row>
    <row r="4350" spans="1:3" x14ac:dyDescent="0.25">
      <c r="A4350" s="98" t="s">
        <v>14180</v>
      </c>
      <c r="B4350" s="99" t="s">
        <v>14181</v>
      </c>
      <c r="C4350" s="99" t="s">
        <v>14182</v>
      </c>
    </row>
    <row r="4351" spans="1:3" x14ac:dyDescent="0.25">
      <c r="A4351" s="98" t="s">
        <v>14183</v>
      </c>
      <c r="B4351" s="99" t="s">
        <v>14184</v>
      </c>
      <c r="C4351" s="99" t="s">
        <v>14185</v>
      </c>
    </row>
    <row r="4352" spans="1:3" x14ac:dyDescent="0.25">
      <c r="A4352" s="98" t="s">
        <v>14186</v>
      </c>
      <c r="B4352" s="99" t="s">
        <v>14187</v>
      </c>
      <c r="C4352" s="99" t="s">
        <v>14188</v>
      </c>
    </row>
    <row r="4353" spans="1:3" x14ac:dyDescent="0.25">
      <c r="A4353" s="98" t="s">
        <v>14189</v>
      </c>
      <c r="B4353" s="99" t="s">
        <v>14190</v>
      </c>
      <c r="C4353" s="99" t="s">
        <v>14191</v>
      </c>
    </row>
    <row r="4354" spans="1:3" x14ac:dyDescent="0.25">
      <c r="A4354" s="98" t="s">
        <v>14192</v>
      </c>
      <c r="B4354" s="99" t="s">
        <v>14193</v>
      </c>
      <c r="C4354" s="99" t="s">
        <v>14194</v>
      </c>
    </row>
    <row r="4355" spans="1:3" x14ac:dyDescent="0.25">
      <c r="A4355" s="98" t="s">
        <v>14195</v>
      </c>
      <c r="B4355" s="99" t="s">
        <v>14196</v>
      </c>
      <c r="C4355" s="99" t="s">
        <v>14197</v>
      </c>
    </row>
    <row r="4356" spans="1:3" x14ac:dyDescent="0.25">
      <c r="A4356" s="98" t="s">
        <v>14198</v>
      </c>
      <c r="B4356" s="99" t="s">
        <v>14199</v>
      </c>
      <c r="C4356" s="99" t="s">
        <v>14200</v>
      </c>
    </row>
    <row r="4357" spans="1:3" x14ac:dyDescent="0.25">
      <c r="A4357" s="98" t="s">
        <v>14201</v>
      </c>
      <c r="B4357" s="99" t="s">
        <v>14202</v>
      </c>
      <c r="C4357" s="99" t="s">
        <v>14203</v>
      </c>
    </row>
    <row r="4358" spans="1:3" x14ac:dyDescent="0.25">
      <c r="A4358" s="98" t="s">
        <v>14204</v>
      </c>
      <c r="B4358" s="99" t="s">
        <v>14205</v>
      </c>
      <c r="C4358" s="99" t="s">
        <v>14206</v>
      </c>
    </row>
    <row r="4359" spans="1:3" x14ac:dyDescent="0.25">
      <c r="A4359" s="98" t="s">
        <v>14207</v>
      </c>
      <c r="B4359" s="99" t="s">
        <v>14208</v>
      </c>
      <c r="C4359" s="99" t="s">
        <v>14209</v>
      </c>
    </row>
    <row r="4360" spans="1:3" x14ac:dyDescent="0.25">
      <c r="A4360" s="98" t="s">
        <v>14210</v>
      </c>
      <c r="B4360" s="99" t="s">
        <v>14211</v>
      </c>
      <c r="C4360" s="99" t="s">
        <v>14212</v>
      </c>
    </row>
    <row r="4361" spans="1:3" x14ac:dyDescent="0.25">
      <c r="A4361" s="98" t="s">
        <v>14213</v>
      </c>
      <c r="B4361" s="99" t="s">
        <v>14214</v>
      </c>
      <c r="C4361" s="99" t="s">
        <v>14215</v>
      </c>
    </row>
    <row r="4362" spans="1:3" x14ac:dyDescent="0.25">
      <c r="A4362" s="98" t="s">
        <v>14216</v>
      </c>
      <c r="B4362" s="99" t="s">
        <v>14217</v>
      </c>
      <c r="C4362" s="99" t="s">
        <v>14218</v>
      </c>
    </row>
    <row r="4363" spans="1:3" x14ac:dyDescent="0.25">
      <c r="A4363" s="98" t="s">
        <v>14219</v>
      </c>
      <c r="B4363" s="99" t="s">
        <v>14220</v>
      </c>
      <c r="C4363" s="99" t="s">
        <v>14221</v>
      </c>
    </row>
    <row r="4364" spans="1:3" x14ac:dyDescent="0.25">
      <c r="A4364" s="98" t="s">
        <v>14222</v>
      </c>
      <c r="B4364" s="99" t="s">
        <v>14223</v>
      </c>
      <c r="C4364" s="99" t="s">
        <v>14224</v>
      </c>
    </row>
    <row r="4365" spans="1:3" x14ac:dyDescent="0.25">
      <c r="A4365" s="98" t="s">
        <v>14225</v>
      </c>
      <c r="B4365" s="99" t="s">
        <v>14226</v>
      </c>
      <c r="C4365" s="99" t="s">
        <v>14227</v>
      </c>
    </row>
    <row r="4366" spans="1:3" x14ac:dyDescent="0.25">
      <c r="A4366" s="98" t="s">
        <v>14228</v>
      </c>
      <c r="B4366" s="99" t="s">
        <v>14229</v>
      </c>
      <c r="C4366" s="99" t="s">
        <v>14230</v>
      </c>
    </row>
    <row r="4367" spans="1:3" x14ac:dyDescent="0.25">
      <c r="A4367" s="98" t="s">
        <v>14231</v>
      </c>
      <c r="B4367" s="99" t="s">
        <v>14232</v>
      </c>
      <c r="C4367" s="99" t="s">
        <v>14233</v>
      </c>
    </row>
    <row r="4368" spans="1:3" x14ac:dyDescent="0.25">
      <c r="A4368" s="98" t="s">
        <v>14234</v>
      </c>
      <c r="B4368" s="99" t="s">
        <v>14235</v>
      </c>
      <c r="C4368" s="99" t="s">
        <v>14236</v>
      </c>
    </row>
    <row r="4369" spans="1:3" x14ac:dyDescent="0.25">
      <c r="A4369" s="98" t="s">
        <v>14237</v>
      </c>
      <c r="B4369" s="99" t="s">
        <v>14238</v>
      </c>
      <c r="C4369" s="99" t="s">
        <v>14239</v>
      </c>
    </row>
    <row r="4370" spans="1:3" x14ac:dyDescent="0.25">
      <c r="A4370" s="98" t="s">
        <v>14240</v>
      </c>
      <c r="B4370" s="99" t="s">
        <v>14241</v>
      </c>
      <c r="C4370" s="99" t="s">
        <v>14242</v>
      </c>
    </row>
    <row r="4371" spans="1:3" x14ac:dyDescent="0.25">
      <c r="A4371" s="98" t="s">
        <v>14243</v>
      </c>
      <c r="B4371" s="99" t="s">
        <v>14244</v>
      </c>
      <c r="C4371" s="99" t="s">
        <v>14245</v>
      </c>
    </row>
    <row r="4372" spans="1:3" x14ac:dyDescent="0.25">
      <c r="A4372" s="98" t="s">
        <v>14246</v>
      </c>
      <c r="B4372" s="99" t="s">
        <v>14247</v>
      </c>
      <c r="C4372" s="99" t="s">
        <v>14248</v>
      </c>
    </row>
    <row r="4373" spans="1:3" x14ac:dyDescent="0.25">
      <c r="A4373" s="98" t="s">
        <v>14249</v>
      </c>
      <c r="B4373" s="99" t="s">
        <v>14250</v>
      </c>
      <c r="C4373" s="99" t="s">
        <v>14251</v>
      </c>
    </row>
    <row r="4374" spans="1:3" x14ac:dyDescent="0.25">
      <c r="A4374" s="98" t="s">
        <v>14252</v>
      </c>
      <c r="B4374" s="99" t="s">
        <v>14253</v>
      </c>
      <c r="C4374" s="99" t="s">
        <v>14254</v>
      </c>
    </row>
    <row r="4375" spans="1:3" x14ac:dyDescent="0.25">
      <c r="A4375" s="98" t="s">
        <v>14255</v>
      </c>
      <c r="B4375" s="99" t="s">
        <v>14256</v>
      </c>
      <c r="C4375" s="99" t="s">
        <v>14257</v>
      </c>
    </row>
    <row r="4376" spans="1:3" x14ac:dyDescent="0.25">
      <c r="A4376" s="98" t="s">
        <v>14258</v>
      </c>
      <c r="B4376" s="99" t="s">
        <v>14259</v>
      </c>
      <c r="C4376" s="99" t="s">
        <v>14260</v>
      </c>
    </row>
    <row r="4377" spans="1:3" x14ac:dyDescent="0.25">
      <c r="A4377" s="98" t="s">
        <v>14261</v>
      </c>
      <c r="B4377" s="99" t="s">
        <v>14262</v>
      </c>
      <c r="C4377" s="99" t="s">
        <v>14263</v>
      </c>
    </row>
    <row r="4378" spans="1:3" x14ac:dyDescent="0.25">
      <c r="A4378" s="98" t="s">
        <v>14264</v>
      </c>
      <c r="B4378" s="99" t="s">
        <v>14265</v>
      </c>
      <c r="C4378" s="99" t="s">
        <v>14266</v>
      </c>
    </row>
    <row r="4379" spans="1:3" x14ac:dyDescent="0.25">
      <c r="A4379" s="98" t="s">
        <v>14267</v>
      </c>
      <c r="B4379" s="99" t="s">
        <v>14268</v>
      </c>
      <c r="C4379" s="99" t="s">
        <v>14269</v>
      </c>
    </row>
    <row r="4380" spans="1:3" x14ac:dyDescent="0.25">
      <c r="A4380" s="98" t="s">
        <v>14270</v>
      </c>
      <c r="B4380" s="99" t="s">
        <v>14271</v>
      </c>
      <c r="C4380" s="99" t="s">
        <v>14272</v>
      </c>
    </row>
    <row r="4381" spans="1:3" x14ac:dyDescent="0.25">
      <c r="A4381" s="98" t="s">
        <v>14273</v>
      </c>
      <c r="B4381" s="99" t="s">
        <v>14274</v>
      </c>
      <c r="C4381" s="99" t="s">
        <v>14275</v>
      </c>
    </row>
    <row r="4382" spans="1:3" x14ac:dyDescent="0.25">
      <c r="A4382" s="98" t="s">
        <v>14276</v>
      </c>
      <c r="B4382" s="99" t="s">
        <v>14277</v>
      </c>
      <c r="C4382" s="99" t="s">
        <v>14278</v>
      </c>
    </row>
    <row r="4383" spans="1:3" x14ac:dyDescent="0.25">
      <c r="A4383" s="98" t="s">
        <v>14279</v>
      </c>
      <c r="B4383" s="99" t="s">
        <v>14280</v>
      </c>
      <c r="C4383" s="99" t="s">
        <v>14281</v>
      </c>
    </row>
    <row r="4384" spans="1:3" x14ac:dyDescent="0.25">
      <c r="A4384" s="98" t="s">
        <v>14282</v>
      </c>
      <c r="B4384" s="99" t="s">
        <v>14283</v>
      </c>
      <c r="C4384" s="99" t="s">
        <v>14284</v>
      </c>
    </row>
    <row r="4385" spans="1:3" x14ac:dyDescent="0.25">
      <c r="A4385" s="98" t="s">
        <v>14285</v>
      </c>
      <c r="B4385" s="99" t="s">
        <v>14286</v>
      </c>
      <c r="C4385" s="99" t="s">
        <v>14287</v>
      </c>
    </row>
    <row r="4386" spans="1:3" x14ac:dyDescent="0.25">
      <c r="A4386" s="98" t="s">
        <v>14288</v>
      </c>
      <c r="B4386" s="99" t="s">
        <v>14289</v>
      </c>
      <c r="C4386" s="99" t="s">
        <v>14290</v>
      </c>
    </row>
    <row r="4387" spans="1:3" x14ac:dyDescent="0.25">
      <c r="A4387" s="98" t="s">
        <v>14291</v>
      </c>
      <c r="B4387" s="99" t="s">
        <v>14292</v>
      </c>
      <c r="C4387" s="99" t="s">
        <v>14293</v>
      </c>
    </row>
    <row r="4388" spans="1:3" x14ac:dyDescent="0.25">
      <c r="A4388" s="98" t="s">
        <v>14294</v>
      </c>
      <c r="B4388" s="99" t="s">
        <v>14295</v>
      </c>
      <c r="C4388" s="99" t="s">
        <v>14296</v>
      </c>
    </row>
    <row r="4389" spans="1:3" x14ac:dyDescent="0.25">
      <c r="A4389" s="98" t="s">
        <v>14297</v>
      </c>
      <c r="B4389" s="99" t="s">
        <v>14298</v>
      </c>
      <c r="C4389" s="99" t="s">
        <v>14299</v>
      </c>
    </row>
    <row r="4390" spans="1:3" x14ac:dyDescent="0.25">
      <c r="A4390" s="98" t="s">
        <v>14300</v>
      </c>
      <c r="B4390" s="99" t="s">
        <v>14301</v>
      </c>
      <c r="C4390" s="99" t="s">
        <v>14302</v>
      </c>
    </row>
    <row r="4391" spans="1:3" x14ac:dyDescent="0.25">
      <c r="A4391" s="98" t="s">
        <v>14303</v>
      </c>
      <c r="B4391" s="99" t="s">
        <v>14304</v>
      </c>
      <c r="C4391" s="99" t="s">
        <v>14305</v>
      </c>
    </row>
    <row r="4392" spans="1:3" x14ac:dyDescent="0.25">
      <c r="A4392" s="98" t="s">
        <v>14306</v>
      </c>
      <c r="B4392" s="99" t="s">
        <v>14307</v>
      </c>
      <c r="C4392" s="99" t="s">
        <v>14308</v>
      </c>
    </row>
    <row r="4393" spans="1:3" x14ac:dyDescent="0.25">
      <c r="A4393" s="98" t="s">
        <v>14309</v>
      </c>
      <c r="B4393" s="99" t="s">
        <v>14310</v>
      </c>
      <c r="C4393" s="99" t="s">
        <v>14311</v>
      </c>
    </row>
    <row r="4394" spans="1:3" x14ac:dyDescent="0.25">
      <c r="A4394" s="98" t="s">
        <v>14312</v>
      </c>
      <c r="B4394" s="99" t="s">
        <v>14313</v>
      </c>
      <c r="C4394" s="99" t="s">
        <v>14314</v>
      </c>
    </row>
    <row r="4395" spans="1:3" x14ac:dyDescent="0.25">
      <c r="A4395" s="98" t="s">
        <v>14315</v>
      </c>
      <c r="B4395" s="99" t="s">
        <v>14316</v>
      </c>
      <c r="C4395" s="99" t="s">
        <v>14317</v>
      </c>
    </row>
    <row r="4396" spans="1:3" x14ac:dyDescent="0.25">
      <c r="A4396" s="98" t="s">
        <v>14318</v>
      </c>
      <c r="B4396" s="99" t="s">
        <v>14319</v>
      </c>
      <c r="C4396" s="99" t="s">
        <v>14320</v>
      </c>
    </row>
    <row r="4397" spans="1:3" x14ac:dyDescent="0.25">
      <c r="A4397" s="98" t="s">
        <v>14321</v>
      </c>
      <c r="B4397" s="99" t="s">
        <v>14322</v>
      </c>
      <c r="C4397" s="99" t="s">
        <v>14323</v>
      </c>
    </row>
    <row r="4398" spans="1:3" x14ac:dyDescent="0.25">
      <c r="A4398" s="98" t="s">
        <v>14324</v>
      </c>
      <c r="B4398" s="99" t="s">
        <v>14325</v>
      </c>
      <c r="C4398" s="99" t="s">
        <v>14326</v>
      </c>
    </row>
    <row r="4399" spans="1:3" x14ac:dyDescent="0.25">
      <c r="A4399" s="98" t="s">
        <v>14327</v>
      </c>
      <c r="B4399" s="99" t="s">
        <v>14328</v>
      </c>
      <c r="C4399" s="99" t="s">
        <v>14329</v>
      </c>
    </row>
    <row r="4400" spans="1:3" x14ac:dyDescent="0.25">
      <c r="A4400" s="98" t="s">
        <v>14330</v>
      </c>
      <c r="B4400" s="99" t="s">
        <v>14331</v>
      </c>
      <c r="C4400" s="99" t="s">
        <v>14332</v>
      </c>
    </row>
    <row r="4401" spans="1:3" x14ac:dyDescent="0.25">
      <c r="A4401" s="98" t="s">
        <v>14333</v>
      </c>
      <c r="B4401" s="99" t="s">
        <v>14334</v>
      </c>
      <c r="C4401" s="99" t="s">
        <v>14335</v>
      </c>
    </row>
    <row r="4402" spans="1:3" x14ac:dyDescent="0.25">
      <c r="A4402" s="98" t="s">
        <v>14336</v>
      </c>
      <c r="B4402" s="99" t="s">
        <v>14337</v>
      </c>
      <c r="C4402" s="99" t="s">
        <v>14338</v>
      </c>
    </row>
    <row r="4403" spans="1:3" x14ac:dyDescent="0.25">
      <c r="A4403" s="98" t="s">
        <v>14339</v>
      </c>
      <c r="B4403" s="99" t="s">
        <v>14340</v>
      </c>
      <c r="C4403" s="99" t="s">
        <v>14341</v>
      </c>
    </row>
    <row r="4404" spans="1:3" x14ac:dyDescent="0.25">
      <c r="A4404" s="98" t="s">
        <v>14342</v>
      </c>
      <c r="B4404" s="99" t="s">
        <v>14343</v>
      </c>
      <c r="C4404" s="99" t="s">
        <v>14344</v>
      </c>
    </row>
    <row r="4405" spans="1:3" x14ac:dyDescent="0.25">
      <c r="A4405" s="98" t="s">
        <v>14345</v>
      </c>
      <c r="B4405" s="99" t="s">
        <v>14346</v>
      </c>
      <c r="C4405" s="99" t="s">
        <v>14347</v>
      </c>
    </row>
    <row r="4406" spans="1:3" x14ac:dyDescent="0.25">
      <c r="A4406" s="98" t="s">
        <v>14348</v>
      </c>
      <c r="B4406" s="99" t="s">
        <v>14349</v>
      </c>
      <c r="C4406" s="99" t="s">
        <v>14350</v>
      </c>
    </row>
    <row r="4407" spans="1:3" x14ac:dyDescent="0.25">
      <c r="A4407" s="98" t="s">
        <v>14351</v>
      </c>
      <c r="B4407" s="99" t="s">
        <v>14352</v>
      </c>
      <c r="C4407" s="99" t="s">
        <v>14353</v>
      </c>
    </row>
    <row r="4408" spans="1:3" x14ac:dyDescent="0.25">
      <c r="A4408" s="98" t="s">
        <v>14354</v>
      </c>
      <c r="B4408" s="99" t="s">
        <v>14355</v>
      </c>
      <c r="C4408" s="99" t="s">
        <v>14356</v>
      </c>
    </row>
    <row r="4409" spans="1:3" x14ac:dyDescent="0.25">
      <c r="A4409" s="98" t="s">
        <v>14357</v>
      </c>
      <c r="B4409" s="99" t="s">
        <v>14358</v>
      </c>
      <c r="C4409" s="99" t="s">
        <v>14359</v>
      </c>
    </row>
    <row r="4410" spans="1:3" x14ac:dyDescent="0.25">
      <c r="A4410" s="98" t="s">
        <v>14360</v>
      </c>
      <c r="B4410" s="99" t="s">
        <v>14361</v>
      </c>
      <c r="C4410" s="99" t="s">
        <v>14362</v>
      </c>
    </row>
    <row r="4411" spans="1:3" x14ac:dyDescent="0.25">
      <c r="A4411" s="98" t="s">
        <v>14363</v>
      </c>
      <c r="B4411" s="99" t="s">
        <v>14364</v>
      </c>
      <c r="C4411" s="99" t="s">
        <v>14365</v>
      </c>
    </row>
    <row r="4412" spans="1:3" x14ac:dyDescent="0.25">
      <c r="A4412" s="98" t="s">
        <v>14366</v>
      </c>
      <c r="B4412" s="99" t="s">
        <v>14367</v>
      </c>
      <c r="C4412" s="99" t="s">
        <v>14368</v>
      </c>
    </row>
    <row r="4413" spans="1:3" x14ac:dyDescent="0.25">
      <c r="A4413" s="98" t="s">
        <v>14369</v>
      </c>
      <c r="B4413" s="99" t="s">
        <v>14370</v>
      </c>
      <c r="C4413" s="99" t="s">
        <v>14371</v>
      </c>
    </row>
    <row r="4414" spans="1:3" x14ac:dyDescent="0.25">
      <c r="A4414" s="98" t="s">
        <v>14372</v>
      </c>
      <c r="B4414" s="99" t="s">
        <v>14373</v>
      </c>
      <c r="C4414" s="99" t="s">
        <v>14374</v>
      </c>
    </row>
    <row r="4415" spans="1:3" x14ac:dyDescent="0.25">
      <c r="A4415" s="98" t="s">
        <v>14375</v>
      </c>
      <c r="B4415" s="99" t="s">
        <v>14376</v>
      </c>
      <c r="C4415" s="99" t="s">
        <v>14377</v>
      </c>
    </row>
    <row r="4416" spans="1:3" x14ac:dyDescent="0.25">
      <c r="A4416" s="98" t="s">
        <v>14378</v>
      </c>
      <c r="B4416" s="99" t="s">
        <v>14379</v>
      </c>
      <c r="C4416" s="99" t="s">
        <v>14380</v>
      </c>
    </row>
    <row r="4417" spans="1:3" x14ac:dyDescent="0.25">
      <c r="A4417" s="98" t="s">
        <v>14381</v>
      </c>
      <c r="B4417" s="99" t="s">
        <v>14382</v>
      </c>
      <c r="C4417" s="99" t="s">
        <v>14383</v>
      </c>
    </row>
    <row r="4418" spans="1:3" x14ac:dyDescent="0.25">
      <c r="A4418" s="98" t="s">
        <v>14384</v>
      </c>
      <c r="B4418" s="99" t="s">
        <v>14385</v>
      </c>
      <c r="C4418" s="99" t="s">
        <v>14386</v>
      </c>
    </row>
    <row r="4419" spans="1:3" x14ac:dyDescent="0.25">
      <c r="A4419" s="98" t="s">
        <v>14387</v>
      </c>
      <c r="B4419" s="99" t="s">
        <v>14388</v>
      </c>
      <c r="C4419" s="99" t="s">
        <v>14389</v>
      </c>
    </row>
    <row r="4420" spans="1:3" x14ac:dyDescent="0.25">
      <c r="A4420" s="98" t="s">
        <v>14390</v>
      </c>
      <c r="B4420" s="99" t="s">
        <v>14391</v>
      </c>
      <c r="C4420" s="99" t="s">
        <v>14392</v>
      </c>
    </row>
    <row r="4421" spans="1:3" x14ac:dyDescent="0.25">
      <c r="A4421" s="98" t="s">
        <v>14393</v>
      </c>
      <c r="B4421" s="99" t="s">
        <v>14394</v>
      </c>
      <c r="C4421" s="99" t="s">
        <v>14395</v>
      </c>
    </row>
    <row r="4422" spans="1:3" x14ac:dyDescent="0.25">
      <c r="A4422" s="98" t="s">
        <v>14396</v>
      </c>
      <c r="B4422" s="99" t="s">
        <v>14397</v>
      </c>
      <c r="C4422" s="99" t="s">
        <v>14398</v>
      </c>
    </row>
    <row r="4423" spans="1:3" x14ac:dyDescent="0.25">
      <c r="A4423" s="98" t="s">
        <v>14399</v>
      </c>
      <c r="B4423" s="99" t="s">
        <v>14400</v>
      </c>
      <c r="C4423" s="99" t="s">
        <v>14401</v>
      </c>
    </row>
    <row r="4424" spans="1:3" x14ac:dyDescent="0.25">
      <c r="A4424" s="98" t="s">
        <v>14402</v>
      </c>
      <c r="B4424" s="99" t="s">
        <v>14403</v>
      </c>
      <c r="C4424" s="99" t="s">
        <v>14404</v>
      </c>
    </row>
    <row r="4425" spans="1:3" x14ac:dyDescent="0.25">
      <c r="A4425" s="98" t="s">
        <v>14405</v>
      </c>
      <c r="B4425" s="99" t="s">
        <v>14406</v>
      </c>
      <c r="C4425" s="99" t="s">
        <v>14407</v>
      </c>
    </row>
    <row r="4426" spans="1:3" x14ac:dyDescent="0.25">
      <c r="A4426" s="98" t="s">
        <v>14408</v>
      </c>
      <c r="B4426" s="99" t="s">
        <v>14409</v>
      </c>
      <c r="C4426" s="99" t="s">
        <v>14410</v>
      </c>
    </row>
    <row r="4427" spans="1:3" x14ac:dyDescent="0.25">
      <c r="A4427" s="98" t="s">
        <v>14411</v>
      </c>
      <c r="B4427" s="99" t="s">
        <v>14412</v>
      </c>
      <c r="C4427" s="99" t="s">
        <v>14413</v>
      </c>
    </row>
    <row r="4428" spans="1:3" x14ac:dyDescent="0.25">
      <c r="A4428" s="98" t="s">
        <v>14414</v>
      </c>
      <c r="B4428" s="99" t="s">
        <v>14415</v>
      </c>
      <c r="C4428" s="99" t="s">
        <v>14416</v>
      </c>
    </row>
    <row r="4429" spans="1:3" x14ac:dyDescent="0.25">
      <c r="A4429" s="98" t="s">
        <v>14417</v>
      </c>
      <c r="B4429" s="99" t="s">
        <v>14418</v>
      </c>
      <c r="C4429" s="99" t="s">
        <v>14419</v>
      </c>
    </row>
    <row r="4430" spans="1:3" x14ac:dyDescent="0.25">
      <c r="A4430" s="98" t="s">
        <v>14420</v>
      </c>
      <c r="B4430" s="99" t="s">
        <v>14421</v>
      </c>
      <c r="C4430" s="99" t="s">
        <v>14422</v>
      </c>
    </row>
    <row r="4431" spans="1:3" x14ac:dyDescent="0.25">
      <c r="A4431" s="98" t="s">
        <v>14423</v>
      </c>
      <c r="B4431" s="99" t="s">
        <v>14424</v>
      </c>
      <c r="C4431" s="99" t="s">
        <v>14425</v>
      </c>
    </row>
    <row r="4432" spans="1:3" x14ac:dyDescent="0.25">
      <c r="A4432" s="98" t="s">
        <v>14426</v>
      </c>
      <c r="B4432" s="99" t="s">
        <v>14427</v>
      </c>
      <c r="C4432" s="99" t="s">
        <v>14428</v>
      </c>
    </row>
    <row r="4433" spans="1:3" x14ac:dyDescent="0.25">
      <c r="A4433" s="98" t="s">
        <v>14429</v>
      </c>
      <c r="B4433" s="99" t="s">
        <v>14430</v>
      </c>
      <c r="C4433" s="99" t="s">
        <v>14431</v>
      </c>
    </row>
    <row r="4434" spans="1:3" x14ac:dyDescent="0.25">
      <c r="A4434" s="98" t="s">
        <v>14432</v>
      </c>
      <c r="B4434" s="99" t="s">
        <v>14433</v>
      </c>
      <c r="C4434" s="99" t="s">
        <v>14434</v>
      </c>
    </row>
    <row r="4435" spans="1:3" x14ac:dyDescent="0.25">
      <c r="A4435" s="98" t="s">
        <v>14435</v>
      </c>
      <c r="B4435" s="99" t="s">
        <v>14436</v>
      </c>
      <c r="C4435" s="99" t="s">
        <v>14437</v>
      </c>
    </row>
    <row r="4436" spans="1:3" x14ac:dyDescent="0.25">
      <c r="A4436" s="98" t="s">
        <v>14438</v>
      </c>
      <c r="B4436" s="99" t="s">
        <v>14439</v>
      </c>
      <c r="C4436" s="99" t="s">
        <v>14440</v>
      </c>
    </row>
    <row r="4437" spans="1:3" x14ac:dyDescent="0.25">
      <c r="A4437" s="98" t="s">
        <v>14441</v>
      </c>
      <c r="B4437" s="99" t="s">
        <v>14442</v>
      </c>
      <c r="C4437" s="99" t="s">
        <v>14443</v>
      </c>
    </row>
    <row r="4438" spans="1:3" x14ac:dyDescent="0.25">
      <c r="A4438" s="98" t="s">
        <v>14444</v>
      </c>
      <c r="B4438" s="99" t="s">
        <v>14445</v>
      </c>
      <c r="C4438" s="99" t="s">
        <v>14446</v>
      </c>
    </row>
    <row r="4439" spans="1:3" x14ac:dyDescent="0.25">
      <c r="A4439" s="98" t="s">
        <v>14447</v>
      </c>
      <c r="B4439" s="99" t="s">
        <v>14448</v>
      </c>
      <c r="C4439" s="99" t="s">
        <v>14449</v>
      </c>
    </row>
    <row r="4440" spans="1:3" x14ac:dyDescent="0.25">
      <c r="A4440" s="98" t="s">
        <v>14450</v>
      </c>
      <c r="B4440" s="99" t="s">
        <v>14451</v>
      </c>
      <c r="C4440" s="99" t="s">
        <v>14452</v>
      </c>
    </row>
    <row r="4441" spans="1:3" x14ac:dyDescent="0.25">
      <c r="A4441" s="98" t="s">
        <v>14453</v>
      </c>
      <c r="B4441" s="99" t="s">
        <v>14454</v>
      </c>
      <c r="C4441" s="99" t="s">
        <v>14455</v>
      </c>
    </row>
    <row r="4442" spans="1:3" x14ac:dyDescent="0.25">
      <c r="A4442" s="98" t="s">
        <v>14456</v>
      </c>
      <c r="B4442" s="99" t="s">
        <v>14457</v>
      </c>
      <c r="C4442" s="99" t="s">
        <v>14458</v>
      </c>
    </row>
    <row r="4443" spans="1:3" x14ac:dyDescent="0.25">
      <c r="A4443" s="98" t="s">
        <v>14459</v>
      </c>
      <c r="B4443" s="99" t="s">
        <v>14460</v>
      </c>
      <c r="C4443" s="99" t="s">
        <v>14461</v>
      </c>
    </row>
    <row r="4444" spans="1:3" x14ac:dyDescent="0.25">
      <c r="A4444" s="98" t="s">
        <v>14462</v>
      </c>
      <c r="B4444" s="99" t="s">
        <v>14463</v>
      </c>
      <c r="C4444" s="99" t="s">
        <v>14464</v>
      </c>
    </row>
    <row r="4445" spans="1:3" x14ac:dyDescent="0.25">
      <c r="A4445" s="98" t="s">
        <v>14465</v>
      </c>
      <c r="B4445" s="99" t="s">
        <v>14466</v>
      </c>
      <c r="C4445" s="99" t="s">
        <v>14467</v>
      </c>
    </row>
    <row r="4446" spans="1:3" x14ac:dyDescent="0.25">
      <c r="A4446" s="98" t="s">
        <v>14468</v>
      </c>
      <c r="B4446" s="99" t="s">
        <v>14469</v>
      </c>
      <c r="C4446" s="99" t="s">
        <v>14470</v>
      </c>
    </row>
    <row r="4447" spans="1:3" x14ac:dyDescent="0.25">
      <c r="A4447" s="98" t="s">
        <v>14471</v>
      </c>
      <c r="B4447" s="99" t="s">
        <v>14472</v>
      </c>
      <c r="C4447" s="99" t="s">
        <v>14473</v>
      </c>
    </row>
    <row r="4448" spans="1:3" x14ac:dyDescent="0.25">
      <c r="A4448" s="98" t="s">
        <v>14474</v>
      </c>
      <c r="B4448" s="99" t="s">
        <v>14475</v>
      </c>
      <c r="C4448" s="99" t="s">
        <v>14476</v>
      </c>
    </row>
    <row r="4449" spans="1:3" x14ac:dyDescent="0.25">
      <c r="A4449" s="98" t="s">
        <v>14477</v>
      </c>
      <c r="B4449" s="99" t="s">
        <v>14478</v>
      </c>
      <c r="C4449" s="99" t="s">
        <v>14479</v>
      </c>
    </row>
    <row r="4450" spans="1:3" x14ac:dyDescent="0.25">
      <c r="A4450" s="98" t="s">
        <v>14480</v>
      </c>
      <c r="B4450" s="99" t="s">
        <v>14481</v>
      </c>
      <c r="C4450" s="99" t="s">
        <v>14482</v>
      </c>
    </row>
    <row r="4451" spans="1:3" x14ac:dyDescent="0.25">
      <c r="A4451" s="98" t="s">
        <v>14483</v>
      </c>
      <c r="B4451" s="99" t="s">
        <v>14484</v>
      </c>
      <c r="C4451" s="99" t="s">
        <v>14485</v>
      </c>
    </row>
    <row r="4452" spans="1:3" x14ac:dyDescent="0.25">
      <c r="A4452" s="98" t="s">
        <v>14486</v>
      </c>
      <c r="B4452" s="99" t="s">
        <v>14487</v>
      </c>
      <c r="C4452" s="99" t="s">
        <v>14488</v>
      </c>
    </row>
    <row r="4453" spans="1:3" x14ac:dyDescent="0.25">
      <c r="A4453" s="98" t="s">
        <v>14489</v>
      </c>
      <c r="B4453" s="99" t="s">
        <v>14490</v>
      </c>
      <c r="C4453" s="99" t="s">
        <v>14491</v>
      </c>
    </row>
    <row r="4454" spans="1:3" x14ac:dyDescent="0.25">
      <c r="A4454" s="98" t="s">
        <v>14492</v>
      </c>
      <c r="B4454" s="99" t="s">
        <v>14493</v>
      </c>
      <c r="C4454" s="99" t="s">
        <v>14494</v>
      </c>
    </row>
    <row r="4455" spans="1:3" x14ac:dyDescent="0.25">
      <c r="A4455" s="98" t="s">
        <v>14495</v>
      </c>
      <c r="B4455" s="99" t="s">
        <v>14496</v>
      </c>
      <c r="C4455" s="99" t="s">
        <v>14497</v>
      </c>
    </row>
    <row r="4456" spans="1:3" x14ac:dyDescent="0.25">
      <c r="A4456" s="98" t="s">
        <v>14498</v>
      </c>
      <c r="B4456" s="99" t="s">
        <v>14499</v>
      </c>
      <c r="C4456" s="99" t="s">
        <v>14500</v>
      </c>
    </row>
    <row r="4457" spans="1:3" x14ac:dyDescent="0.25">
      <c r="A4457" s="98" t="s">
        <v>14501</v>
      </c>
      <c r="B4457" s="99" t="s">
        <v>14502</v>
      </c>
      <c r="C4457" s="99" t="s">
        <v>14503</v>
      </c>
    </row>
    <row r="4458" spans="1:3" x14ac:dyDescent="0.25">
      <c r="A4458" s="98" t="s">
        <v>14504</v>
      </c>
      <c r="B4458" s="99" t="s">
        <v>14505</v>
      </c>
      <c r="C4458" s="99" t="s">
        <v>14506</v>
      </c>
    </row>
    <row r="4459" spans="1:3" x14ac:dyDescent="0.25">
      <c r="A4459" s="98" t="s">
        <v>14507</v>
      </c>
      <c r="B4459" s="99" t="s">
        <v>14508</v>
      </c>
      <c r="C4459" s="99" t="s">
        <v>14509</v>
      </c>
    </row>
    <row r="4460" spans="1:3" x14ac:dyDescent="0.25">
      <c r="A4460" s="98" t="s">
        <v>14510</v>
      </c>
      <c r="B4460" s="99" t="s">
        <v>14511</v>
      </c>
      <c r="C4460" s="99" t="s">
        <v>14512</v>
      </c>
    </row>
    <row r="4461" spans="1:3" x14ac:dyDescent="0.25">
      <c r="A4461" s="98" t="s">
        <v>14513</v>
      </c>
      <c r="B4461" s="99" t="s">
        <v>14514</v>
      </c>
      <c r="C4461" s="99" t="s">
        <v>14515</v>
      </c>
    </row>
    <row r="4462" spans="1:3" x14ac:dyDescent="0.25">
      <c r="A4462" s="98" t="s">
        <v>14516</v>
      </c>
      <c r="B4462" s="99" t="s">
        <v>14517</v>
      </c>
      <c r="C4462" s="99" t="s">
        <v>14518</v>
      </c>
    </row>
    <row r="4463" spans="1:3" x14ac:dyDescent="0.25">
      <c r="A4463" s="98" t="s">
        <v>14519</v>
      </c>
      <c r="B4463" s="99" t="s">
        <v>14520</v>
      </c>
      <c r="C4463" s="99" t="s">
        <v>14521</v>
      </c>
    </row>
    <row r="4464" spans="1:3" x14ac:dyDescent="0.25">
      <c r="A4464" s="98" t="s">
        <v>14522</v>
      </c>
      <c r="B4464" s="99" t="s">
        <v>14523</v>
      </c>
      <c r="C4464" s="99" t="s">
        <v>14524</v>
      </c>
    </row>
    <row r="4465" spans="1:3" x14ac:dyDescent="0.25">
      <c r="A4465" s="98" t="s">
        <v>14525</v>
      </c>
      <c r="B4465" s="99" t="s">
        <v>14526</v>
      </c>
      <c r="C4465" s="99" t="s">
        <v>14527</v>
      </c>
    </row>
    <row r="4466" spans="1:3" x14ac:dyDescent="0.25">
      <c r="A4466" s="98" t="s">
        <v>14528</v>
      </c>
      <c r="B4466" s="99" t="s">
        <v>14529</v>
      </c>
      <c r="C4466" s="99" t="s">
        <v>14530</v>
      </c>
    </row>
    <row r="4467" spans="1:3" x14ac:dyDescent="0.25">
      <c r="A4467" s="98" t="s">
        <v>14531</v>
      </c>
      <c r="B4467" s="99" t="s">
        <v>14532</v>
      </c>
      <c r="C4467" s="99" t="s">
        <v>14533</v>
      </c>
    </row>
    <row r="4468" spans="1:3" x14ac:dyDescent="0.25">
      <c r="A4468" s="98" t="s">
        <v>14534</v>
      </c>
      <c r="B4468" s="99" t="s">
        <v>14535</v>
      </c>
      <c r="C4468" s="99" t="s">
        <v>14536</v>
      </c>
    </row>
    <row r="4469" spans="1:3" x14ac:dyDescent="0.25">
      <c r="A4469" s="98" t="s">
        <v>14537</v>
      </c>
      <c r="B4469" s="99" t="s">
        <v>14538</v>
      </c>
      <c r="C4469" s="99" t="s">
        <v>14539</v>
      </c>
    </row>
    <row r="4470" spans="1:3" x14ac:dyDescent="0.25">
      <c r="A4470" s="98" t="s">
        <v>14540</v>
      </c>
      <c r="B4470" s="99" t="s">
        <v>14541</v>
      </c>
      <c r="C4470" s="99" t="s">
        <v>14542</v>
      </c>
    </row>
    <row r="4471" spans="1:3" x14ac:dyDescent="0.25">
      <c r="A4471" s="98" t="s">
        <v>14543</v>
      </c>
      <c r="B4471" s="99" t="s">
        <v>14544</v>
      </c>
      <c r="C4471" s="99" t="s">
        <v>14545</v>
      </c>
    </row>
    <row r="4472" spans="1:3" x14ac:dyDescent="0.25">
      <c r="A4472" s="98" t="s">
        <v>14546</v>
      </c>
      <c r="B4472" s="99" t="s">
        <v>14547</v>
      </c>
      <c r="C4472" s="99" t="s">
        <v>14548</v>
      </c>
    </row>
    <row r="4473" spans="1:3" x14ac:dyDescent="0.25">
      <c r="A4473" s="98" t="s">
        <v>14549</v>
      </c>
      <c r="B4473" s="99" t="s">
        <v>14550</v>
      </c>
      <c r="C4473" s="99" t="s">
        <v>14551</v>
      </c>
    </row>
    <row r="4474" spans="1:3" x14ac:dyDescent="0.25">
      <c r="A4474" s="98" t="s">
        <v>14552</v>
      </c>
      <c r="B4474" s="99" t="s">
        <v>14553</v>
      </c>
      <c r="C4474" s="99" t="s">
        <v>14554</v>
      </c>
    </row>
    <row r="4475" spans="1:3" x14ac:dyDescent="0.25">
      <c r="A4475" s="98" t="s">
        <v>14555</v>
      </c>
      <c r="B4475" s="99" t="s">
        <v>14556</v>
      </c>
      <c r="C4475" s="99" t="s">
        <v>14557</v>
      </c>
    </row>
    <row r="4476" spans="1:3" x14ac:dyDescent="0.25">
      <c r="A4476" s="98" t="s">
        <v>14558</v>
      </c>
      <c r="B4476" s="99" t="s">
        <v>14559</v>
      </c>
      <c r="C4476" s="99" t="s">
        <v>14560</v>
      </c>
    </row>
    <row r="4477" spans="1:3" x14ac:dyDescent="0.25">
      <c r="A4477" s="98" t="s">
        <v>14561</v>
      </c>
      <c r="B4477" s="99" t="s">
        <v>14562</v>
      </c>
      <c r="C4477" s="99" t="s">
        <v>14563</v>
      </c>
    </row>
    <row r="4478" spans="1:3" x14ac:dyDescent="0.25">
      <c r="A4478" s="98" t="s">
        <v>14564</v>
      </c>
      <c r="B4478" s="99" t="s">
        <v>14565</v>
      </c>
      <c r="C4478" s="99" t="s">
        <v>14566</v>
      </c>
    </row>
    <row r="4479" spans="1:3" x14ac:dyDescent="0.25">
      <c r="A4479" s="98" t="s">
        <v>14567</v>
      </c>
      <c r="B4479" s="99" t="s">
        <v>14568</v>
      </c>
      <c r="C4479" s="99" t="s">
        <v>14569</v>
      </c>
    </row>
    <row r="4480" spans="1:3" x14ac:dyDescent="0.25">
      <c r="A4480" s="98" t="s">
        <v>14570</v>
      </c>
      <c r="B4480" s="99" t="s">
        <v>14571</v>
      </c>
      <c r="C4480" s="99" t="s">
        <v>14572</v>
      </c>
    </row>
    <row r="4481" spans="1:3" x14ac:dyDescent="0.25">
      <c r="A4481" s="98" t="s">
        <v>14573</v>
      </c>
      <c r="B4481" s="99" t="s">
        <v>14574</v>
      </c>
      <c r="C4481" s="99" t="s">
        <v>14575</v>
      </c>
    </row>
    <row r="4482" spans="1:3" x14ac:dyDescent="0.25">
      <c r="A4482" s="98" t="s">
        <v>14576</v>
      </c>
      <c r="B4482" s="99" t="s">
        <v>14577</v>
      </c>
      <c r="C4482" s="99" t="s">
        <v>14578</v>
      </c>
    </row>
    <row r="4483" spans="1:3" x14ac:dyDescent="0.25">
      <c r="A4483" s="98" t="s">
        <v>14579</v>
      </c>
      <c r="B4483" s="99" t="s">
        <v>14580</v>
      </c>
      <c r="C4483" s="99" t="s">
        <v>14581</v>
      </c>
    </row>
    <row r="4484" spans="1:3" x14ac:dyDescent="0.25">
      <c r="A4484" s="98" t="s">
        <v>14582</v>
      </c>
      <c r="B4484" s="99" t="s">
        <v>14583</v>
      </c>
      <c r="C4484" s="99" t="s">
        <v>14584</v>
      </c>
    </row>
    <row r="4485" spans="1:3" x14ac:dyDescent="0.25">
      <c r="A4485" s="98" t="s">
        <v>14585</v>
      </c>
      <c r="B4485" s="99" t="s">
        <v>14586</v>
      </c>
      <c r="C4485" s="99" t="s">
        <v>14587</v>
      </c>
    </row>
    <row r="4486" spans="1:3" x14ac:dyDescent="0.25">
      <c r="A4486" s="98" t="s">
        <v>14588</v>
      </c>
      <c r="B4486" s="99" t="s">
        <v>14589</v>
      </c>
      <c r="C4486" s="99" t="s">
        <v>14590</v>
      </c>
    </row>
    <row r="4487" spans="1:3" x14ac:dyDescent="0.25">
      <c r="A4487" s="98" t="s">
        <v>14591</v>
      </c>
      <c r="B4487" s="99" t="s">
        <v>14592</v>
      </c>
      <c r="C4487" s="99" t="s">
        <v>14593</v>
      </c>
    </row>
    <row r="4488" spans="1:3" x14ac:dyDescent="0.25">
      <c r="A4488" s="98" t="s">
        <v>14594</v>
      </c>
      <c r="B4488" s="99" t="s">
        <v>14595</v>
      </c>
      <c r="C4488" s="99" t="s">
        <v>14596</v>
      </c>
    </row>
    <row r="4489" spans="1:3" x14ac:dyDescent="0.25">
      <c r="A4489" s="98" t="s">
        <v>14597</v>
      </c>
      <c r="B4489" s="99" t="s">
        <v>14598</v>
      </c>
      <c r="C4489" s="99" t="s">
        <v>14599</v>
      </c>
    </row>
    <row r="4490" spans="1:3" x14ac:dyDescent="0.25">
      <c r="A4490" s="98" t="s">
        <v>14600</v>
      </c>
      <c r="B4490" s="99" t="s">
        <v>14601</v>
      </c>
      <c r="C4490" s="99" t="s">
        <v>14602</v>
      </c>
    </row>
    <row r="4491" spans="1:3" x14ac:dyDescent="0.25">
      <c r="A4491" s="98" t="s">
        <v>14603</v>
      </c>
      <c r="B4491" s="99" t="s">
        <v>14604</v>
      </c>
      <c r="C4491" s="99" t="s">
        <v>14605</v>
      </c>
    </row>
    <row r="4492" spans="1:3" x14ac:dyDescent="0.25">
      <c r="A4492" s="98" t="s">
        <v>14606</v>
      </c>
      <c r="B4492" s="99" t="s">
        <v>14607</v>
      </c>
      <c r="C4492" s="99" t="s">
        <v>14608</v>
      </c>
    </row>
    <row r="4493" spans="1:3" x14ac:dyDescent="0.25">
      <c r="A4493" s="98" t="s">
        <v>14609</v>
      </c>
      <c r="B4493" s="99" t="s">
        <v>14610</v>
      </c>
      <c r="C4493" s="99" t="s">
        <v>14611</v>
      </c>
    </row>
    <row r="4494" spans="1:3" x14ac:dyDescent="0.25">
      <c r="A4494" s="98" t="s">
        <v>14612</v>
      </c>
      <c r="B4494" s="99" t="s">
        <v>14613</v>
      </c>
      <c r="C4494" s="99" t="s">
        <v>14614</v>
      </c>
    </row>
    <row r="4495" spans="1:3" x14ac:dyDescent="0.25">
      <c r="A4495" s="98" t="s">
        <v>14615</v>
      </c>
      <c r="B4495" s="99" t="s">
        <v>14616</v>
      </c>
      <c r="C4495" s="99" t="s">
        <v>14617</v>
      </c>
    </row>
    <row r="4496" spans="1:3" x14ac:dyDescent="0.25">
      <c r="A4496" s="98" t="s">
        <v>14618</v>
      </c>
      <c r="B4496" s="99" t="s">
        <v>14619</v>
      </c>
      <c r="C4496" s="99" t="s">
        <v>14620</v>
      </c>
    </row>
    <row r="4497" spans="1:3" x14ac:dyDescent="0.25">
      <c r="A4497" s="98" t="s">
        <v>14621</v>
      </c>
      <c r="B4497" s="99" t="s">
        <v>14622</v>
      </c>
      <c r="C4497" s="99" t="s">
        <v>14623</v>
      </c>
    </row>
    <row r="4498" spans="1:3" x14ac:dyDescent="0.25">
      <c r="A4498" s="98" t="s">
        <v>14624</v>
      </c>
      <c r="B4498" s="99" t="s">
        <v>14625</v>
      </c>
      <c r="C4498" s="99" t="s">
        <v>14626</v>
      </c>
    </row>
    <row r="4499" spans="1:3" x14ac:dyDescent="0.25">
      <c r="A4499" s="98" t="s">
        <v>14627</v>
      </c>
      <c r="B4499" s="99" t="s">
        <v>14628</v>
      </c>
      <c r="C4499" s="99" t="s">
        <v>14629</v>
      </c>
    </row>
    <row r="4500" spans="1:3" x14ac:dyDescent="0.25">
      <c r="A4500" s="98" t="s">
        <v>14630</v>
      </c>
      <c r="B4500" s="99" t="s">
        <v>14631</v>
      </c>
      <c r="C4500" s="99" t="s">
        <v>14632</v>
      </c>
    </row>
    <row r="4501" spans="1:3" x14ac:dyDescent="0.25">
      <c r="A4501" s="98" t="s">
        <v>14633</v>
      </c>
      <c r="B4501" s="99" t="s">
        <v>14634</v>
      </c>
      <c r="C4501" s="99" t="s">
        <v>14635</v>
      </c>
    </row>
    <row r="4502" spans="1:3" x14ac:dyDescent="0.25">
      <c r="A4502" s="98" t="s">
        <v>14636</v>
      </c>
      <c r="B4502" s="99" t="s">
        <v>14637</v>
      </c>
      <c r="C4502" s="99" t="s">
        <v>14638</v>
      </c>
    </row>
    <row r="4503" spans="1:3" x14ac:dyDescent="0.25">
      <c r="A4503" s="98" t="s">
        <v>14639</v>
      </c>
      <c r="B4503" s="99" t="s">
        <v>14640</v>
      </c>
      <c r="C4503" s="99" t="s">
        <v>14641</v>
      </c>
    </row>
    <row r="4504" spans="1:3" x14ac:dyDescent="0.25">
      <c r="A4504" s="98" t="s">
        <v>14642</v>
      </c>
      <c r="B4504" s="99" t="s">
        <v>14643</v>
      </c>
      <c r="C4504" s="99" t="s">
        <v>14644</v>
      </c>
    </row>
    <row r="4505" spans="1:3" x14ac:dyDescent="0.25">
      <c r="A4505" s="98" t="s">
        <v>14645</v>
      </c>
      <c r="B4505" s="99" t="s">
        <v>14646</v>
      </c>
      <c r="C4505" s="99" t="s">
        <v>14647</v>
      </c>
    </row>
    <row r="4506" spans="1:3" x14ac:dyDescent="0.25">
      <c r="A4506" s="98" t="s">
        <v>14648</v>
      </c>
      <c r="B4506" s="99" t="s">
        <v>14649</v>
      </c>
      <c r="C4506" s="99" t="s">
        <v>14650</v>
      </c>
    </row>
    <row r="4507" spans="1:3" x14ac:dyDescent="0.25">
      <c r="A4507" s="98" t="s">
        <v>14651</v>
      </c>
      <c r="B4507" s="99" t="s">
        <v>14652</v>
      </c>
      <c r="C4507" s="99" t="s">
        <v>14653</v>
      </c>
    </row>
    <row r="4508" spans="1:3" x14ac:dyDescent="0.25">
      <c r="A4508" s="98" t="s">
        <v>14654</v>
      </c>
      <c r="B4508" s="99" t="s">
        <v>14655</v>
      </c>
      <c r="C4508" s="99" t="s">
        <v>14656</v>
      </c>
    </row>
    <row r="4509" spans="1:3" x14ac:dyDescent="0.25">
      <c r="A4509" s="98" t="s">
        <v>14657</v>
      </c>
      <c r="B4509" s="99" t="s">
        <v>14658</v>
      </c>
      <c r="C4509" s="99" t="s">
        <v>14659</v>
      </c>
    </row>
    <row r="4510" spans="1:3" x14ac:dyDescent="0.25">
      <c r="A4510" s="98" t="s">
        <v>14660</v>
      </c>
      <c r="B4510" s="99" t="s">
        <v>14661</v>
      </c>
      <c r="C4510" s="99" t="s">
        <v>14662</v>
      </c>
    </row>
    <row r="4511" spans="1:3" x14ac:dyDescent="0.25">
      <c r="A4511" s="98" t="s">
        <v>14663</v>
      </c>
      <c r="B4511" s="99" t="s">
        <v>14664</v>
      </c>
      <c r="C4511" s="99" t="s">
        <v>14665</v>
      </c>
    </row>
    <row r="4512" spans="1:3" x14ac:dyDescent="0.25">
      <c r="A4512" s="98" t="s">
        <v>14666</v>
      </c>
      <c r="B4512" s="99" t="s">
        <v>14667</v>
      </c>
      <c r="C4512" s="99" t="s">
        <v>14668</v>
      </c>
    </row>
    <row r="4513" spans="1:3" x14ac:dyDescent="0.25">
      <c r="A4513" s="98" t="s">
        <v>14669</v>
      </c>
      <c r="B4513" s="99" t="s">
        <v>14670</v>
      </c>
      <c r="C4513" s="99" t="s">
        <v>14671</v>
      </c>
    </row>
    <row r="4514" spans="1:3" x14ac:dyDescent="0.25">
      <c r="A4514" s="98" t="s">
        <v>14672</v>
      </c>
      <c r="B4514" s="99" t="s">
        <v>14673</v>
      </c>
      <c r="C4514" s="99" t="s">
        <v>14674</v>
      </c>
    </row>
    <row r="4515" spans="1:3" x14ac:dyDescent="0.25">
      <c r="A4515" s="98" t="s">
        <v>14675</v>
      </c>
      <c r="B4515" s="99" t="s">
        <v>14676</v>
      </c>
      <c r="C4515" s="99" t="s">
        <v>14677</v>
      </c>
    </row>
    <row r="4516" spans="1:3" x14ac:dyDescent="0.25">
      <c r="A4516" s="98" t="s">
        <v>14678</v>
      </c>
      <c r="B4516" s="99" t="s">
        <v>14679</v>
      </c>
      <c r="C4516" s="99" t="s">
        <v>14680</v>
      </c>
    </row>
    <row r="4517" spans="1:3" x14ac:dyDescent="0.25">
      <c r="A4517" s="98" t="s">
        <v>14681</v>
      </c>
      <c r="B4517" s="99" t="s">
        <v>14682</v>
      </c>
      <c r="C4517" s="99" t="s">
        <v>14683</v>
      </c>
    </row>
    <row r="4518" spans="1:3" x14ac:dyDescent="0.25">
      <c r="A4518" s="98" t="s">
        <v>14684</v>
      </c>
      <c r="B4518" s="99" t="s">
        <v>14685</v>
      </c>
      <c r="C4518" s="99" t="s">
        <v>14686</v>
      </c>
    </row>
    <row r="4519" spans="1:3" x14ac:dyDescent="0.25">
      <c r="A4519" s="98" t="s">
        <v>14687</v>
      </c>
      <c r="B4519" s="99" t="s">
        <v>14688</v>
      </c>
      <c r="C4519" s="99" t="s">
        <v>14689</v>
      </c>
    </row>
    <row r="4520" spans="1:3" x14ac:dyDescent="0.25">
      <c r="A4520" s="98" t="s">
        <v>14690</v>
      </c>
      <c r="B4520" s="99" t="s">
        <v>14691</v>
      </c>
      <c r="C4520" s="99" t="s">
        <v>14692</v>
      </c>
    </row>
    <row r="4521" spans="1:3" x14ac:dyDescent="0.25">
      <c r="A4521" s="98" t="s">
        <v>14693</v>
      </c>
      <c r="B4521" s="99" t="s">
        <v>14694</v>
      </c>
      <c r="C4521" s="99" t="s">
        <v>14695</v>
      </c>
    </row>
    <row r="4522" spans="1:3" x14ac:dyDescent="0.25">
      <c r="A4522" s="98" t="s">
        <v>14696</v>
      </c>
      <c r="B4522" s="99" t="s">
        <v>14697</v>
      </c>
      <c r="C4522" s="99" t="s">
        <v>14698</v>
      </c>
    </row>
    <row r="4523" spans="1:3" x14ac:dyDescent="0.25">
      <c r="A4523" s="98" t="s">
        <v>14699</v>
      </c>
      <c r="B4523" s="99" t="s">
        <v>14700</v>
      </c>
      <c r="C4523" s="99" t="s">
        <v>14701</v>
      </c>
    </row>
    <row r="4524" spans="1:3" x14ac:dyDescent="0.25">
      <c r="A4524" s="98" t="s">
        <v>14702</v>
      </c>
      <c r="B4524" s="99" t="s">
        <v>14703</v>
      </c>
      <c r="C4524" s="99" t="s">
        <v>14704</v>
      </c>
    </row>
    <row r="4525" spans="1:3" x14ac:dyDescent="0.25">
      <c r="A4525" s="98" t="s">
        <v>14705</v>
      </c>
      <c r="B4525" s="99" t="s">
        <v>14706</v>
      </c>
      <c r="C4525" s="99" t="s">
        <v>14707</v>
      </c>
    </row>
    <row r="4526" spans="1:3" x14ac:dyDescent="0.25">
      <c r="A4526" s="98" t="s">
        <v>14708</v>
      </c>
      <c r="B4526" s="99" t="s">
        <v>14709</v>
      </c>
      <c r="C4526" s="99" t="s">
        <v>14710</v>
      </c>
    </row>
    <row r="4527" spans="1:3" x14ac:dyDescent="0.25">
      <c r="A4527" s="98" t="s">
        <v>14711</v>
      </c>
      <c r="B4527" s="99" t="s">
        <v>14712</v>
      </c>
      <c r="C4527" s="99" t="s">
        <v>14713</v>
      </c>
    </row>
    <row r="4528" spans="1:3" x14ac:dyDescent="0.25">
      <c r="A4528" s="98" t="s">
        <v>14714</v>
      </c>
      <c r="B4528" s="99" t="s">
        <v>14715</v>
      </c>
      <c r="C4528" s="99" t="s">
        <v>14716</v>
      </c>
    </row>
    <row r="4529" spans="1:3" x14ac:dyDescent="0.25">
      <c r="A4529" s="98" t="s">
        <v>14717</v>
      </c>
      <c r="B4529" s="99" t="s">
        <v>14718</v>
      </c>
      <c r="C4529" s="99" t="s">
        <v>14719</v>
      </c>
    </row>
    <row r="4530" spans="1:3" x14ac:dyDescent="0.25">
      <c r="A4530" s="98" t="s">
        <v>14720</v>
      </c>
      <c r="B4530" s="99" t="s">
        <v>14721</v>
      </c>
      <c r="C4530" s="99" t="s">
        <v>14722</v>
      </c>
    </row>
    <row r="4531" spans="1:3" x14ac:dyDescent="0.25">
      <c r="A4531" s="98" t="s">
        <v>14723</v>
      </c>
      <c r="B4531" s="99" t="s">
        <v>14724</v>
      </c>
      <c r="C4531" s="99" t="s">
        <v>14725</v>
      </c>
    </row>
    <row r="4532" spans="1:3" x14ac:dyDescent="0.25">
      <c r="A4532" s="98" t="s">
        <v>14726</v>
      </c>
      <c r="B4532" s="99" t="s">
        <v>14727</v>
      </c>
      <c r="C4532" s="99" t="s">
        <v>14728</v>
      </c>
    </row>
    <row r="4533" spans="1:3" x14ac:dyDescent="0.25">
      <c r="A4533" s="98" t="s">
        <v>14729</v>
      </c>
      <c r="B4533" s="99" t="s">
        <v>14730</v>
      </c>
      <c r="C4533" s="99" t="s">
        <v>14731</v>
      </c>
    </row>
    <row r="4534" spans="1:3" x14ac:dyDescent="0.25">
      <c r="A4534" s="98" t="s">
        <v>14732</v>
      </c>
      <c r="B4534" s="99" t="s">
        <v>14733</v>
      </c>
      <c r="C4534" s="99" t="s">
        <v>14734</v>
      </c>
    </row>
    <row r="4535" spans="1:3" x14ac:dyDescent="0.25">
      <c r="A4535" s="98" t="s">
        <v>14735</v>
      </c>
      <c r="B4535" s="99" t="s">
        <v>14736</v>
      </c>
      <c r="C4535" s="99" t="s">
        <v>14737</v>
      </c>
    </row>
    <row r="4536" spans="1:3" x14ac:dyDescent="0.25">
      <c r="A4536" s="98" t="s">
        <v>14738</v>
      </c>
      <c r="B4536" s="99" t="s">
        <v>14739</v>
      </c>
      <c r="C4536" s="99" t="s">
        <v>14740</v>
      </c>
    </row>
    <row r="4537" spans="1:3" x14ac:dyDescent="0.25">
      <c r="A4537" s="98" t="s">
        <v>14741</v>
      </c>
      <c r="B4537" s="99" t="s">
        <v>14742</v>
      </c>
      <c r="C4537" s="99" t="s">
        <v>14743</v>
      </c>
    </row>
    <row r="4538" spans="1:3" x14ac:dyDescent="0.25">
      <c r="A4538" s="98" t="s">
        <v>14744</v>
      </c>
      <c r="B4538" s="99" t="s">
        <v>14745</v>
      </c>
      <c r="C4538" s="99" t="s">
        <v>14746</v>
      </c>
    </row>
    <row r="4539" spans="1:3" x14ac:dyDescent="0.25">
      <c r="A4539" s="98" t="s">
        <v>14747</v>
      </c>
      <c r="B4539" s="99" t="s">
        <v>14748</v>
      </c>
      <c r="C4539" s="99" t="s">
        <v>14749</v>
      </c>
    </row>
    <row r="4540" spans="1:3" x14ac:dyDescent="0.25">
      <c r="A4540" s="98" t="s">
        <v>14750</v>
      </c>
      <c r="B4540" s="99" t="s">
        <v>14751</v>
      </c>
      <c r="C4540" s="99" t="s">
        <v>14752</v>
      </c>
    </row>
    <row r="4541" spans="1:3" x14ac:dyDescent="0.25">
      <c r="A4541" s="98" t="s">
        <v>14753</v>
      </c>
      <c r="B4541" s="99" t="s">
        <v>14754</v>
      </c>
      <c r="C4541" s="99" t="s">
        <v>14755</v>
      </c>
    </row>
    <row r="4542" spans="1:3" x14ac:dyDescent="0.25">
      <c r="A4542" s="98" t="s">
        <v>14756</v>
      </c>
      <c r="B4542" s="99" t="s">
        <v>14757</v>
      </c>
      <c r="C4542" s="99" t="s">
        <v>14758</v>
      </c>
    </row>
    <row r="4543" spans="1:3" x14ac:dyDescent="0.25">
      <c r="A4543" s="98" t="s">
        <v>14759</v>
      </c>
      <c r="B4543" s="99" t="s">
        <v>14760</v>
      </c>
      <c r="C4543" s="99" t="s">
        <v>14761</v>
      </c>
    </row>
    <row r="4544" spans="1:3" x14ac:dyDescent="0.25">
      <c r="A4544" s="98" t="s">
        <v>14762</v>
      </c>
      <c r="B4544" s="99" t="s">
        <v>14763</v>
      </c>
      <c r="C4544" s="99" t="s">
        <v>14764</v>
      </c>
    </row>
    <row r="4545" spans="1:3" x14ac:dyDescent="0.25">
      <c r="A4545" s="98" t="s">
        <v>14765</v>
      </c>
      <c r="B4545" s="99" t="s">
        <v>14766</v>
      </c>
      <c r="C4545" s="99" t="s">
        <v>14767</v>
      </c>
    </row>
    <row r="4546" spans="1:3" x14ac:dyDescent="0.25">
      <c r="A4546" s="98" t="s">
        <v>14768</v>
      </c>
      <c r="B4546" s="99" t="s">
        <v>14769</v>
      </c>
      <c r="C4546" s="99" t="s">
        <v>14770</v>
      </c>
    </row>
    <row r="4547" spans="1:3" x14ac:dyDescent="0.25">
      <c r="A4547" s="98" t="s">
        <v>14771</v>
      </c>
      <c r="B4547" s="99" t="s">
        <v>14772</v>
      </c>
      <c r="C4547" s="99" t="s">
        <v>14773</v>
      </c>
    </row>
    <row r="4548" spans="1:3" x14ac:dyDescent="0.25">
      <c r="A4548" s="98" t="s">
        <v>14774</v>
      </c>
      <c r="B4548" s="99" t="s">
        <v>14775</v>
      </c>
      <c r="C4548" s="99" t="s">
        <v>14776</v>
      </c>
    </row>
    <row r="4549" spans="1:3" x14ac:dyDescent="0.25">
      <c r="A4549" s="98" t="s">
        <v>14777</v>
      </c>
      <c r="B4549" s="99" t="s">
        <v>14778</v>
      </c>
      <c r="C4549" s="99" t="s">
        <v>14779</v>
      </c>
    </row>
    <row r="4550" spans="1:3" x14ac:dyDescent="0.25">
      <c r="A4550" s="98" t="s">
        <v>14780</v>
      </c>
      <c r="B4550" s="99" t="s">
        <v>14781</v>
      </c>
      <c r="C4550" s="99" t="s">
        <v>14782</v>
      </c>
    </row>
    <row r="4551" spans="1:3" x14ac:dyDescent="0.25">
      <c r="A4551" s="98" t="s">
        <v>14783</v>
      </c>
      <c r="B4551" s="99" t="s">
        <v>14784</v>
      </c>
      <c r="C4551" s="99" t="s">
        <v>14785</v>
      </c>
    </row>
    <row r="4552" spans="1:3" x14ac:dyDescent="0.25">
      <c r="A4552" s="98" t="s">
        <v>14786</v>
      </c>
      <c r="B4552" s="99" t="s">
        <v>14787</v>
      </c>
      <c r="C4552" s="99" t="s">
        <v>14788</v>
      </c>
    </row>
    <row r="4553" spans="1:3" x14ac:dyDescent="0.25">
      <c r="A4553" s="98" t="s">
        <v>14789</v>
      </c>
      <c r="B4553" s="99" t="s">
        <v>14790</v>
      </c>
      <c r="C4553" s="99" t="s">
        <v>14791</v>
      </c>
    </row>
    <row r="4554" spans="1:3" x14ac:dyDescent="0.25">
      <c r="A4554" s="98" t="s">
        <v>14792</v>
      </c>
      <c r="B4554" s="99" t="s">
        <v>14793</v>
      </c>
      <c r="C4554" s="99" t="s">
        <v>14794</v>
      </c>
    </row>
    <row r="4555" spans="1:3" x14ac:dyDescent="0.25">
      <c r="A4555" s="98" t="s">
        <v>14795</v>
      </c>
      <c r="B4555" s="99" t="s">
        <v>14796</v>
      </c>
      <c r="C4555" s="99" t="s">
        <v>14797</v>
      </c>
    </row>
    <row r="4556" spans="1:3" x14ac:dyDescent="0.25">
      <c r="A4556" s="98" t="s">
        <v>14798</v>
      </c>
      <c r="B4556" s="99" t="s">
        <v>14799</v>
      </c>
      <c r="C4556" s="99" t="s">
        <v>14800</v>
      </c>
    </row>
    <row r="4557" spans="1:3" x14ac:dyDescent="0.25">
      <c r="A4557" s="98" t="s">
        <v>14801</v>
      </c>
      <c r="B4557" s="99" t="s">
        <v>14802</v>
      </c>
      <c r="C4557" s="99" t="s">
        <v>14803</v>
      </c>
    </row>
    <row r="4558" spans="1:3" x14ac:dyDescent="0.25">
      <c r="A4558" s="98" t="s">
        <v>14804</v>
      </c>
      <c r="B4558" s="99" t="s">
        <v>14805</v>
      </c>
      <c r="C4558" s="99" t="s">
        <v>14806</v>
      </c>
    </row>
    <row r="4559" spans="1:3" x14ac:dyDescent="0.25">
      <c r="A4559" s="98" t="s">
        <v>14807</v>
      </c>
      <c r="B4559" s="99" t="s">
        <v>14808</v>
      </c>
      <c r="C4559" s="99" t="s">
        <v>14809</v>
      </c>
    </row>
    <row r="4560" spans="1:3" x14ac:dyDescent="0.25">
      <c r="A4560" s="98" t="s">
        <v>14810</v>
      </c>
      <c r="B4560" s="99" t="s">
        <v>14811</v>
      </c>
      <c r="C4560" s="99" t="s">
        <v>14812</v>
      </c>
    </row>
    <row r="4561" spans="1:3" x14ac:dyDescent="0.25">
      <c r="A4561" s="98" t="s">
        <v>14813</v>
      </c>
      <c r="B4561" s="99" t="s">
        <v>14814</v>
      </c>
      <c r="C4561" s="99" t="s">
        <v>14815</v>
      </c>
    </row>
    <row r="4562" spans="1:3" x14ac:dyDescent="0.25">
      <c r="A4562" s="98" t="s">
        <v>14816</v>
      </c>
      <c r="B4562" s="99" t="s">
        <v>14817</v>
      </c>
      <c r="C4562" s="99" t="s">
        <v>14818</v>
      </c>
    </row>
    <row r="4563" spans="1:3" x14ac:dyDescent="0.25">
      <c r="A4563" s="98" t="s">
        <v>14819</v>
      </c>
      <c r="B4563" s="99" t="s">
        <v>14820</v>
      </c>
      <c r="C4563" s="99" t="s">
        <v>14821</v>
      </c>
    </row>
    <row r="4564" spans="1:3" x14ac:dyDescent="0.25">
      <c r="A4564" s="98" t="s">
        <v>14822</v>
      </c>
      <c r="B4564" s="99" t="s">
        <v>14823</v>
      </c>
      <c r="C4564" s="99" t="s">
        <v>14824</v>
      </c>
    </row>
    <row r="4565" spans="1:3" x14ac:dyDescent="0.25">
      <c r="A4565" s="98" t="s">
        <v>14825</v>
      </c>
      <c r="B4565" s="99" t="s">
        <v>14826</v>
      </c>
      <c r="C4565" s="99" t="s">
        <v>14827</v>
      </c>
    </row>
    <row r="4566" spans="1:3" x14ac:dyDescent="0.25">
      <c r="A4566" s="98" t="s">
        <v>14828</v>
      </c>
      <c r="B4566" s="99" t="s">
        <v>14829</v>
      </c>
      <c r="C4566" s="99" t="s">
        <v>14830</v>
      </c>
    </row>
    <row r="4567" spans="1:3" x14ac:dyDescent="0.25">
      <c r="A4567" s="98" t="s">
        <v>14831</v>
      </c>
      <c r="B4567" s="99" t="s">
        <v>14832</v>
      </c>
      <c r="C4567" s="99" t="s">
        <v>14833</v>
      </c>
    </row>
    <row r="4568" spans="1:3" x14ac:dyDescent="0.25">
      <c r="A4568" s="98" t="s">
        <v>14834</v>
      </c>
      <c r="B4568" s="99" t="s">
        <v>14835</v>
      </c>
      <c r="C4568" s="99" t="s">
        <v>14836</v>
      </c>
    </row>
    <row r="4569" spans="1:3" x14ac:dyDescent="0.25">
      <c r="A4569" s="98" t="s">
        <v>14837</v>
      </c>
      <c r="B4569" s="99" t="s">
        <v>14838</v>
      </c>
      <c r="C4569" s="99" t="s">
        <v>14839</v>
      </c>
    </row>
    <row r="4570" spans="1:3" x14ac:dyDescent="0.25">
      <c r="A4570" s="98" t="s">
        <v>14840</v>
      </c>
      <c r="B4570" s="99" t="s">
        <v>14841</v>
      </c>
      <c r="C4570" s="99" t="s">
        <v>14842</v>
      </c>
    </row>
    <row r="4571" spans="1:3" x14ac:dyDescent="0.25">
      <c r="A4571" s="98" t="s">
        <v>14843</v>
      </c>
      <c r="B4571" s="99" t="s">
        <v>14844</v>
      </c>
      <c r="C4571" s="99" t="s">
        <v>14845</v>
      </c>
    </row>
    <row r="4572" spans="1:3" x14ac:dyDescent="0.25">
      <c r="A4572" s="98" t="s">
        <v>14846</v>
      </c>
      <c r="B4572" s="99" t="s">
        <v>14847</v>
      </c>
      <c r="C4572" s="99" t="s">
        <v>14848</v>
      </c>
    </row>
    <row r="4573" spans="1:3" x14ac:dyDescent="0.25">
      <c r="A4573" s="98" t="s">
        <v>14849</v>
      </c>
      <c r="B4573" s="99" t="s">
        <v>14850</v>
      </c>
      <c r="C4573" s="99" t="s">
        <v>14851</v>
      </c>
    </row>
    <row r="4574" spans="1:3" x14ac:dyDescent="0.25">
      <c r="A4574" s="98" t="s">
        <v>14852</v>
      </c>
      <c r="B4574" s="99" t="s">
        <v>14853</v>
      </c>
      <c r="C4574" s="99" t="s">
        <v>14854</v>
      </c>
    </row>
    <row r="4575" spans="1:3" x14ac:dyDescent="0.25">
      <c r="A4575" s="98" t="s">
        <v>14855</v>
      </c>
      <c r="B4575" s="99" t="s">
        <v>14856</v>
      </c>
      <c r="C4575" s="99" t="s">
        <v>14857</v>
      </c>
    </row>
    <row r="4576" spans="1:3" x14ac:dyDescent="0.25">
      <c r="A4576" s="98" t="s">
        <v>14858</v>
      </c>
      <c r="B4576" s="99" t="s">
        <v>14859</v>
      </c>
      <c r="C4576" s="99" t="s">
        <v>14860</v>
      </c>
    </row>
    <row r="4577" spans="1:3" x14ac:dyDescent="0.25">
      <c r="A4577" s="98" t="s">
        <v>14861</v>
      </c>
      <c r="B4577" s="99" t="s">
        <v>14862</v>
      </c>
      <c r="C4577" s="99" t="s">
        <v>14863</v>
      </c>
    </row>
    <row r="4578" spans="1:3" x14ac:dyDescent="0.25">
      <c r="A4578" s="98" t="s">
        <v>14864</v>
      </c>
      <c r="B4578" s="99" t="s">
        <v>14865</v>
      </c>
      <c r="C4578" s="99" t="s">
        <v>14866</v>
      </c>
    </row>
    <row r="4579" spans="1:3" x14ac:dyDescent="0.25">
      <c r="A4579" s="98" t="s">
        <v>14867</v>
      </c>
      <c r="B4579" s="99" t="s">
        <v>14868</v>
      </c>
      <c r="C4579" s="99" t="s">
        <v>14869</v>
      </c>
    </row>
    <row r="4580" spans="1:3" x14ac:dyDescent="0.25">
      <c r="A4580" s="98" t="s">
        <v>14870</v>
      </c>
      <c r="B4580" s="99" t="s">
        <v>14871</v>
      </c>
      <c r="C4580" s="99" t="s">
        <v>14872</v>
      </c>
    </row>
    <row r="4581" spans="1:3" x14ac:dyDescent="0.25">
      <c r="A4581" s="98" t="s">
        <v>14873</v>
      </c>
      <c r="B4581" s="99" t="s">
        <v>14874</v>
      </c>
      <c r="C4581" s="99" t="s">
        <v>14875</v>
      </c>
    </row>
    <row r="4582" spans="1:3" x14ac:dyDescent="0.25">
      <c r="A4582" s="98" t="s">
        <v>14876</v>
      </c>
      <c r="B4582" s="99" t="s">
        <v>14877</v>
      </c>
      <c r="C4582" s="99" t="s">
        <v>14878</v>
      </c>
    </row>
    <row r="4583" spans="1:3" x14ac:dyDescent="0.25">
      <c r="A4583" s="98" t="s">
        <v>14879</v>
      </c>
      <c r="B4583" s="99" t="s">
        <v>14880</v>
      </c>
      <c r="C4583" s="99" t="s">
        <v>14881</v>
      </c>
    </row>
    <row r="4584" spans="1:3" x14ac:dyDescent="0.25">
      <c r="A4584" s="98" t="s">
        <v>14882</v>
      </c>
      <c r="B4584" s="99" t="s">
        <v>14883</v>
      </c>
      <c r="C4584" s="99" t="s">
        <v>14884</v>
      </c>
    </row>
    <row r="4585" spans="1:3" x14ac:dyDescent="0.25">
      <c r="A4585" s="98" t="s">
        <v>14885</v>
      </c>
      <c r="B4585" s="99" t="s">
        <v>14886</v>
      </c>
      <c r="C4585" s="99" t="s">
        <v>14887</v>
      </c>
    </row>
    <row r="4586" spans="1:3" x14ac:dyDescent="0.25">
      <c r="A4586" s="98" t="s">
        <v>14888</v>
      </c>
      <c r="B4586" s="99" t="s">
        <v>14889</v>
      </c>
      <c r="C4586" s="99" t="s">
        <v>14890</v>
      </c>
    </row>
    <row r="4587" spans="1:3" x14ac:dyDescent="0.25">
      <c r="A4587" s="98" t="s">
        <v>14891</v>
      </c>
      <c r="B4587" s="99" t="s">
        <v>14892</v>
      </c>
      <c r="C4587" s="99" t="s">
        <v>14893</v>
      </c>
    </row>
    <row r="4588" spans="1:3" x14ac:dyDescent="0.25">
      <c r="A4588" s="98" t="s">
        <v>14894</v>
      </c>
      <c r="B4588" s="99" t="s">
        <v>14895</v>
      </c>
      <c r="C4588" s="99" t="s">
        <v>14896</v>
      </c>
    </row>
    <row r="4589" spans="1:3" x14ac:dyDescent="0.25">
      <c r="A4589" s="98" t="s">
        <v>14897</v>
      </c>
      <c r="B4589" s="99" t="s">
        <v>14898</v>
      </c>
      <c r="C4589" s="99" t="s">
        <v>14899</v>
      </c>
    </row>
    <row r="4590" spans="1:3" x14ac:dyDescent="0.25">
      <c r="A4590" s="98" t="s">
        <v>14900</v>
      </c>
      <c r="B4590" s="99" t="s">
        <v>14901</v>
      </c>
      <c r="C4590" s="99" t="s">
        <v>14902</v>
      </c>
    </row>
    <row r="4591" spans="1:3" x14ac:dyDescent="0.25">
      <c r="A4591" s="98" t="s">
        <v>14903</v>
      </c>
      <c r="B4591" s="99" t="s">
        <v>14904</v>
      </c>
      <c r="C4591" s="99" t="s">
        <v>14905</v>
      </c>
    </row>
    <row r="4592" spans="1:3" x14ac:dyDescent="0.25">
      <c r="A4592" s="98" t="s">
        <v>14906</v>
      </c>
      <c r="B4592" s="99" t="s">
        <v>14907</v>
      </c>
      <c r="C4592" s="99" t="s">
        <v>14908</v>
      </c>
    </row>
    <row r="4593" spans="1:3" x14ac:dyDescent="0.25">
      <c r="A4593" s="98" t="s">
        <v>14909</v>
      </c>
      <c r="B4593" s="99" t="s">
        <v>14910</v>
      </c>
      <c r="C4593" s="99" t="s">
        <v>14911</v>
      </c>
    </row>
    <row r="4594" spans="1:3" x14ac:dyDescent="0.25">
      <c r="A4594" s="98" t="s">
        <v>14912</v>
      </c>
      <c r="B4594" s="99" t="s">
        <v>14913</v>
      </c>
      <c r="C4594" s="99" t="s">
        <v>14914</v>
      </c>
    </row>
    <row r="4595" spans="1:3" x14ac:dyDescent="0.25">
      <c r="A4595" s="98" t="s">
        <v>14915</v>
      </c>
      <c r="B4595" s="99" t="s">
        <v>14916</v>
      </c>
      <c r="C4595" s="99" t="s">
        <v>14917</v>
      </c>
    </row>
    <row r="4596" spans="1:3" x14ac:dyDescent="0.25">
      <c r="A4596" s="98" t="s">
        <v>14918</v>
      </c>
      <c r="B4596" s="99" t="s">
        <v>14919</v>
      </c>
      <c r="C4596" s="99" t="s">
        <v>14920</v>
      </c>
    </row>
    <row r="4597" spans="1:3" x14ac:dyDescent="0.25">
      <c r="A4597" s="98" t="s">
        <v>14921</v>
      </c>
      <c r="B4597" s="99" t="s">
        <v>14922</v>
      </c>
      <c r="C4597" s="99" t="s">
        <v>14923</v>
      </c>
    </row>
    <row r="4598" spans="1:3" x14ac:dyDescent="0.25">
      <c r="A4598" s="98" t="s">
        <v>14924</v>
      </c>
      <c r="B4598" s="99" t="s">
        <v>14925</v>
      </c>
      <c r="C4598" s="99" t="s">
        <v>14926</v>
      </c>
    </row>
    <row r="4599" spans="1:3" x14ac:dyDescent="0.25">
      <c r="A4599" s="98" t="s">
        <v>14927</v>
      </c>
      <c r="B4599" s="99" t="s">
        <v>14928</v>
      </c>
      <c r="C4599" s="99" t="s">
        <v>14929</v>
      </c>
    </row>
    <row r="4600" spans="1:3" x14ac:dyDescent="0.25">
      <c r="A4600" s="98" t="s">
        <v>14930</v>
      </c>
      <c r="B4600" s="99" t="s">
        <v>14931</v>
      </c>
      <c r="C4600" s="99" t="s">
        <v>14932</v>
      </c>
    </row>
    <row r="4601" spans="1:3" x14ac:dyDescent="0.25">
      <c r="A4601" s="98" t="s">
        <v>14933</v>
      </c>
      <c r="B4601" s="99" t="s">
        <v>14934</v>
      </c>
      <c r="C4601" s="99" t="s">
        <v>14935</v>
      </c>
    </row>
    <row r="4602" spans="1:3" x14ac:dyDescent="0.25">
      <c r="A4602" s="98" t="s">
        <v>14936</v>
      </c>
      <c r="B4602" s="99" t="s">
        <v>14937</v>
      </c>
      <c r="C4602" s="99" t="s">
        <v>14938</v>
      </c>
    </row>
    <row r="4603" spans="1:3" x14ac:dyDescent="0.25">
      <c r="A4603" s="98" t="s">
        <v>14939</v>
      </c>
      <c r="B4603" s="99" t="s">
        <v>14940</v>
      </c>
      <c r="C4603" s="99" t="s">
        <v>14941</v>
      </c>
    </row>
    <row r="4604" spans="1:3" x14ac:dyDescent="0.25">
      <c r="A4604" s="98" t="s">
        <v>14942</v>
      </c>
      <c r="B4604" s="99" t="s">
        <v>14943</v>
      </c>
      <c r="C4604" s="99" t="s">
        <v>14944</v>
      </c>
    </row>
    <row r="4605" spans="1:3" x14ac:dyDescent="0.25">
      <c r="A4605" s="98" t="s">
        <v>14945</v>
      </c>
      <c r="B4605" s="99" t="s">
        <v>14946</v>
      </c>
      <c r="C4605" s="99" t="s">
        <v>14947</v>
      </c>
    </row>
    <row r="4606" spans="1:3" x14ac:dyDescent="0.25">
      <c r="A4606" s="98" t="s">
        <v>14948</v>
      </c>
      <c r="B4606" s="99" t="s">
        <v>14949</v>
      </c>
      <c r="C4606" s="99" t="s">
        <v>14950</v>
      </c>
    </row>
    <row r="4607" spans="1:3" x14ac:dyDescent="0.25">
      <c r="A4607" s="98" t="s">
        <v>14951</v>
      </c>
      <c r="B4607" s="99" t="s">
        <v>14952</v>
      </c>
      <c r="C4607" s="99" t="s">
        <v>14953</v>
      </c>
    </row>
    <row r="4608" spans="1:3" x14ac:dyDescent="0.25">
      <c r="A4608" s="98" t="s">
        <v>14954</v>
      </c>
      <c r="B4608" s="99" t="s">
        <v>14955</v>
      </c>
      <c r="C4608" s="99" t="s">
        <v>14956</v>
      </c>
    </row>
    <row r="4609" spans="1:3" x14ac:dyDescent="0.25">
      <c r="A4609" s="98" t="s">
        <v>14957</v>
      </c>
      <c r="B4609" s="99" t="s">
        <v>14958</v>
      </c>
      <c r="C4609" s="99" t="s">
        <v>14959</v>
      </c>
    </row>
    <row r="4610" spans="1:3" x14ac:dyDescent="0.25">
      <c r="A4610" s="98" t="s">
        <v>14960</v>
      </c>
      <c r="B4610" s="99" t="s">
        <v>14961</v>
      </c>
      <c r="C4610" s="99" t="s">
        <v>14962</v>
      </c>
    </row>
    <row r="4611" spans="1:3" x14ac:dyDescent="0.25">
      <c r="A4611" s="98" t="s">
        <v>14963</v>
      </c>
      <c r="B4611" s="99" t="s">
        <v>14964</v>
      </c>
      <c r="C4611" s="99" t="s">
        <v>14965</v>
      </c>
    </row>
    <row r="4612" spans="1:3" x14ac:dyDescent="0.25">
      <c r="A4612" s="98" t="s">
        <v>14966</v>
      </c>
      <c r="B4612" s="99" t="s">
        <v>14967</v>
      </c>
      <c r="C4612" s="99" t="s">
        <v>14968</v>
      </c>
    </row>
    <row r="4613" spans="1:3" x14ac:dyDescent="0.25">
      <c r="A4613" s="98" t="s">
        <v>14969</v>
      </c>
      <c r="B4613" s="99" t="s">
        <v>14970</v>
      </c>
      <c r="C4613" s="99" t="s">
        <v>14971</v>
      </c>
    </row>
    <row r="4614" spans="1:3" x14ac:dyDescent="0.25">
      <c r="A4614" s="98" t="s">
        <v>14972</v>
      </c>
      <c r="B4614" s="99" t="s">
        <v>14973</v>
      </c>
      <c r="C4614" s="99" t="s">
        <v>14974</v>
      </c>
    </row>
    <row r="4615" spans="1:3" x14ac:dyDescent="0.25">
      <c r="A4615" s="98" t="s">
        <v>14975</v>
      </c>
      <c r="B4615" s="99" t="s">
        <v>14976</v>
      </c>
      <c r="C4615" s="99" t="s">
        <v>14977</v>
      </c>
    </row>
    <row r="4616" spans="1:3" x14ac:dyDescent="0.25">
      <c r="A4616" s="98" t="s">
        <v>14978</v>
      </c>
      <c r="B4616" s="99" t="s">
        <v>14979</v>
      </c>
      <c r="C4616" s="99" t="s">
        <v>14980</v>
      </c>
    </row>
    <row r="4617" spans="1:3" x14ac:dyDescent="0.25">
      <c r="A4617" s="98" t="s">
        <v>14981</v>
      </c>
      <c r="B4617" s="99" t="s">
        <v>14982</v>
      </c>
      <c r="C4617" s="99" t="s">
        <v>14983</v>
      </c>
    </row>
    <row r="4618" spans="1:3" x14ac:dyDescent="0.25">
      <c r="A4618" s="98" t="s">
        <v>14984</v>
      </c>
      <c r="B4618" s="99" t="s">
        <v>14985</v>
      </c>
      <c r="C4618" s="99" t="s">
        <v>14986</v>
      </c>
    </row>
    <row r="4619" spans="1:3" x14ac:dyDescent="0.25">
      <c r="A4619" s="98" t="s">
        <v>14987</v>
      </c>
      <c r="B4619" s="99" t="s">
        <v>14988</v>
      </c>
      <c r="C4619" s="99" t="s">
        <v>14989</v>
      </c>
    </row>
    <row r="4620" spans="1:3" x14ac:dyDescent="0.25">
      <c r="A4620" s="98" t="s">
        <v>14990</v>
      </c>
      <c r="B4620" s="99" t="s">
        <v>14991</v>
      </c>
      <c r="C4620" s="99" t="s">
        <v>14992</v>
      </c>
    </row>
    <row r="4621" spans="1:3" x14ac:dyDescent="0.25">
      <c r="A4621" s="98" t="s">
        <v>14993</v>
      </c>
      <c r="B4621" s="99" t="s">
        <v>14994</v>
      </c>
      <c r="C4621" s="99" t="s">
        <v>14995</v>
      </c>
    </row>
    <row r="4622" spans="1:3" x14ac:dyDescent="0.25">
      <c r="A4622" s="98" t="s">
        <v>14996</v>
      </c>
      <c r="B4622" s="99" t="s">
        <v>14997</v>
      </c>
      <c r="C4622" s="99" t="s">
        <v>14998</v>
      </c>
    </row>
    <row r="4623" spans="1:3" x14ac:dyDescent="0.25">
      <c r="A4623" s="98" t="s">
        <v>14999</v>
      </c>
      <c r="B4623" s="99" t="s">
        <v>15000</v>
      </c>
      <c r="C4623" s="99" t="s">
        <v>15001</v>
      </c>
    </row>
    <row r="4624" spans="1:3" x14ac:dyDescent="0.25">
      <c r="A4624" s="98" t="s">
        <v>15002</v>
      </c>
      <c r="B4624" s="99" t="s">
        <v>15003</v>
      </c>
      <c r="C4624" s="99" t="s">
        <v>15004</v>
      </c>
    </row>
    <row r="4625" spans="1:3" x14ac:dyDescent="0.25">
      <c r="A4625" s="98" t="s">
        <v>15005</v>
      </c>
      <c r="B4625" s="99" t="s">
        <v>15006</v>
      </c>
      <c r="C4625" s="99" t="s">
        <v>15007</v>
      </c>
    </row>
    <row r="4626" spans="1:3" x14ac:dyDescent="0.25">
      <c r="A4626" s="98" t="s">
        <v>15008</v>
      </c>
      <c r="B4626" s="99" t="s">
        <v>15009</v>
      </c>
      <c r="C4626" s="99" t="s">
        <v>15010</v>
      </c>
    </row>
    <row r="4627" spans="1:3" x14ac:dyDescent="0.25">
      <c r="A4627" s="98" t="s">
        <v>15011</v>
      </c>
      <c r="B4627" s="99" t="s">
        <v>15012</v>
      </c>
      <c r="C4627" s="99" t="s">
        <v>15013</v>
      </c>
    </row>
    <row r="4628" spans="1:3" x14ac:dyDescent="0.25">
      <c r="A4628" s="98" t="s">
        <v>15014</v>
      </c>
      <c r="B4628" s="99" t="s">
        <v>15015</v>
      </c>
      <c r="C4628" s="99" t="s">
        <v>15016</v>
      </c>
    </row>
    <row r="4629" spans="1:3" x14ac:dyDescent="0.25">
      <c r="A4629" s="98" t="s">
        <v>15017</v>
      </c>
      <c r="B4629" s="99" t="s">
        <v>15018</v>
      </c>
      <c r="C4629" s="99" t="s">
        <v>15019</v>
      </c>
    </row>
    <row r="4630" spans="1:3" x14ac:dyDescent="0.25">
      <c r="A4630" s="98" t="s">
        <v>15020</v>
      </c>
      <c r="B4630" s="99" t="s">
        <v>15021</v>
      </c>
      <c r="C4630" s="99" t="s">
        <v>15022</v>
      </c>
    </row>
    <row r="4631" spans="1:3" x14ac:dyDescent="0.25">
      <c r="A4631" s="98" t="s">
        <v>15023</v>
      </c>
      <c r="B4631" s="99" t="s">
        <v>15024</v>
      </c>
      <c r="C4631" s="99" t="s">
        <v>15025</v>
      </c>
    </row>
    <row r="4632" spans="1:3" x14ac:dyDescent="0.25">
      <c r="A4632" s="98" t="s">
        <v>15026</v>
      </c>
      <c r="B4632" s="99" t="s">
        <v>15027</v>
      </c>
      <c r="C4632" s="99" t="s">
        <v>15028</v>
      </c>
    </row>
    <row r="4633" spans="1:3" x14ac:dyDescent="0.25">
      <c r="A4633" s="98" t="s">
        <v>15029</v>
      </c>
      <c r="B4633" s="99" t="s">
        <v>15030</v>
      </c>
      <c r="C4633" s="99" t="s">
        <v>15031</v>
      </c>
    </row>
    <row r="4634" spans="1:3" x14ac:dyDescent="0.25">
      <c r="A4634" s="98" t="s">
        <v>15032</v>
      </c>
      <c r="B4634" s="99" t="s">
        <v>15033</v>
      </c>
      <c r="C4634" s="99" t="s">
        <v>15034</v>
      </c>
    </row>
    <row r="4635" spans="1:3" x14ac:dyDescent="0.25">
      <c r="A4635" s="98" t="s">
        <v>15035</v>
      </c>
      <c r="B4635" s="99" t="s">
        <v>15036</v>
      </c>
      <c r="C4635" s="99" t="s">
        <v>15037</v>
      </c>
    </row>
    <row r="4636" spans="1:3" x14ac:dyDescent="0.25">
      <c r="A4636" s="98" t="s">
        <v>15038</v>
      </c>
      <c r="B4636" s="99" t="s">
        <v>15039</v>
      </c>
      <c r="C4636" s="99" t="s">
        <v>15040</v>
      </c>
    </row>
    <row r="4637" spans="1:3" x14ac:dyDescent="0.25">
      <c r="A4637" s="98" t="s">
        <v>15041</v>
      </c>
      <c r="B4637" s="99" t="s">
        <v>15042</v>
      </c>
      <c r="C4637" s="99" t="s">
        <v>15043</v>
      </c>
    </row>
    <row r="4638" spans="1:3" x14ac:dyDescent="0.25">
      <c r="A4638" s="98" t="s">
        <v>15044</v>
      </c>
      <c r="B4638" s="99" t="s">
        <v>15045</v>
      </c>
      <c r="C4638" s="99" t="s">
        <v>15046</v>
      </c>
    </row>
    <row r="4639" spans="1:3" x14ac:dyDescent="0.25">
      <c r="A4639" s="98" t="s">
        <v>15047</v>
      </c>
      <c r="B4639" s="99" t="s">
        <v>15048</v>
      </c>
      <c r="C4639" s="99" t="s">
        <v>15049</v>
      </c>
    </row>
    <row r="4640" spans="1:3" x14ac:dyDescent="0.25">
      <c r="A4640" s="98" t="s">
        <v>15050</v>
      </c>
      <c r="B4640" s="99" t="s">
        <v>15051</v>
      </c>
      <c r="C4640" s="99" t="s">
        <v>15052</v>
      </c>
    </row>
    <row r="4641" spans="1:3" x14ac:dyDescent="0.25">
      <c r="A4641" s="98" t="s">
        <v>15053</v>
      </c>
      <c r="B4641" s="99" t="s">
        <v>15054</v>
      </c>
      <c r="C4641" s="99" t="s">
        <v>15055</v>
      </c>
    </row>
    <row r="4642" spans="1:3" x14ac:dyDescent="0.25">
      <c r="A4642" s="98" t="s">
        <v>15056</v>
      </c>
      <c r="B4642" s="99" t="s">
        <v>15057</v>
      </c>
      <c r="C4642" s="99" t="s">
        <v>15058</v>
      </c>
    </row>
    <row r="4643" spans="1:3" x14ac:dyDescent="0.25">
      <c r="A4643" s="98" t="s">
        <v>15059</v>
      </c>
      <c r="B4643" s="99" t="s">
        <v>15060</v>
      </c>
      <c r="C4643" s="99" t="s">
        <v>15061</v>
      </c>
    </row>
    <row r="4644" spans="1:3" x14ac:dyDescent="0.25">
      <c r="A4644" s="98" t="s">
        <v>15062</v>
      </c>
      <c r="B4644" s="99" t="s">
        <v>15063</v>
      </c>
      <c r="C4644" s="99" t="s">
        <v>15064</v>
      </c>
    </row>
    <row r="4645" spans="1:3" x14ac:dyDescent="0.25">
      <c r="A4645" s="98" t="s">
        <v>15065</v>
      </c>
      <c r="B4645" s="99" t="s">
        <v>15066</v>
      </c>
      <c r="C4645" s="99" t="s">
        <v>15067</v>
      </c>
    </row>
    <row r="4646" spans="1:3" x14ac:dyDescent="0.25">
      <c r="A4646" s="98" t="s">
        <v>15068</v>
      </c>
      <c r="B4646" s="99" t="s">
        <v>15069</v>
      </c>
      <c r="C4646" s="99" t="s">
        <v>15070</v>
      </c>
    </row>
    <row r="4647" spans="1:3" x14ac:dyDescent="0.25">
      <c r="A4647" s="98" t="s">
        <v>15071</v>
      </c>
      <c r="B4647" s="99" t="s">
        <v>15072</v>
      </c>
      <c r="C4647" s="99" t="s">
        <v>15073</v>
      </c>
    </row>
    <row r="4648" spans="1:3" x14ac:dyDescent="0.25">
      <c r="A4648" s="98" t="s">
        <v>15074</v>
      </c>
      <c r="B4648" s="99" t="s">
        <v>15075</v>
      </c>
      <c r="C4648" s="99" t="s">
        <v>15076</v>
      </c>
    </row>
    <row r="4649" spans="1:3" x14ac:dyDescent="0.25">
      <c r="A4649" s="98" t="s">
        <v>15077</v>
      </c>
      <c r="B4649" s="99" t="s">
        <v>15078</v>
      </c>
      <c r="C4649" s="99" t="s">
        <v>15079</v>
      </c>
    </row>
    <row r="4650" spans="1:3" x14ac:dyDescent="0.25">
      <c r="A4650" s="98" t="s">
        <v>50</v>
      </c>
      <c r="B4650" s="99" t="s">
        <v>820</v>
      </c>
      <c r="C4650" s="99" t="s">
        <v>15080</v>
      </c>
    </row>
    <row r="4651" spans="1:3" x14ac:dyDescent="0.25">
      <c r="A4651" s="98" t="s">
        <v>81</v>
      </c>
      <c r="B4651" s="99" t="s">
        <v>82</v>
      </c>
      <c r="C4651" s="99" t="s">
        <v>15081</v>
      </c>
    </row>
    <row r="4652" spans="1:3" x14ac:dyDescent="0.25">
      <c r="A4652" s="98" t="s">
        <v>15082</v>
      </c>
      <c r="B4652" s="99" t="s">
        <v>15083</v>
      </c>
      <c r="C4652" s="99" t="s">
        <v>15084</v>
      </c>
    </row>
    <row r="4653" spans="1:3" x14ac:dyDescent="0.25">
      <c r="A4653" s="98" t="s">
        <v>15085</v>
      </c>
      <c r="B4653" s="99" t="s">
        <v>15086</v>
      </c>
      <c r="C4653" s="99" t="s">
        <v>15087</v>
      </c>
    </row>
    <row r="4654" spans="1:3" x14ac:dyDescent="0.25">
      <c r="A4654" s="98" t="s">
        <v>15088</v>
      </c>
      <c r="B4654" s="99" t="s">
        <v>15089</v>
      </c>
      <c r="C4654" s="99" t="s">
        <v>15090</v>
      </c>
    </row>
    <row r="4655" spans="1:3" x14ac:dyDescent="0.25">
      <c r="A4655" s="98" t="s">
        <v>15091</v>
      </c>
      <c r="B4655" s="99" t="s">
        <v>15092</v>
      </c>
      <c r="C4655" s="99" t="s">
        <v>15093</v>
      </c>
    </row>
    <row r="4656" spans="1:3" x14ac:dyDescent="0.25">
      <c r="A4656" s="98" t="s">
        <v>960</v>
      </c>
      <c r="B4656" s="99" t="s">
        <v>15094</v>
      </c>
      <c r="C4656" s="99" t="s">
        <v>15095</v>
      </c>
    </row>
    <row r="4657" spans="1:3" x14ac:dyDescent="0.25">
      <c r="A4657" s="98" t="s">
        <v>39</v>
      </c>
      <c r="B4657" s="99" t="s">
        <v>15096</v>
      </c>
      <c r="C4657" s="99" t="s">
        <v>15097</v>
      </c>
    </row>
    <row r="4658" spans="1:3" x14ac:dyDescent="0.25">
      <c r="A4658" s="98" t="s">
        <v>15098</v>
      </c>
      <c r="B4658" s="99" t="s">
        <v>15099</v>
      </c>
      <c r="C4658" s="99" t="s">
        <v>15100</v>
      </c>
    </row>
    <row r="4659" spans="1:3" x14ac:dyDescent="0.25">
      <c r="A4659" s="98" t="s">
        <v>15101</v>
      </c>
      <c r="B4659" s="99" t="s">
        <v>15102</v>
      </c>
      <c r="C4659" s="99" t="s">
        <v>15103</v>
      </c>
    </row>
    <row r="4660" spans="1:3" x14ac:dyDescent="0.25">
      <c r="A4660" s="98" t="s">
        <v>15104</v>
      </c>
      <c r="B4660" s="99" t="s">
        <v>15105</v>
      </c>
      <c r="C4660" s="99" t="s">
        <v>15106</v>
      </c>
    </row>
    <row r="4661" spans="1:3" x14ac:dyDescent="0.25">
      <c r="A4661" s="98" t="s">
        <v>15107</v>
      </c>
      <c r="B4661" s="99" t="s">
        <v>15108</v>
      </c>
      <c r="C4661" s="99" t="s">
        <v>15109</v>
      </c>
    </row>
    <row r="4662" spans="1:3" x14ac:dyDescent="0.25">
      <c r="A4662" s="98" t="s">
        <v>15110</v>
      </c>
      <c r="B4662" s="99" t="s">
        <v>15111</v>
      </c>
      <c r="C4662" s="99" t="s">
        <v>15112</v>
      </c>
    </row>
    <row r="4663" spans="1:3" x14ac:dyDescent="0.25">
      <c r="A4663" s="98" t="s">
        <v>15113</v>
      </c>
      <c r="B4663" s="99" t="s">
        <v>15114</v>
      </c>
      <c r="C4663" s="99" t="s">
        <v>15115</v>
      </c>
    </row>
    <row r="4664" spans="1:3" x14ac:dyDescent="0.25">
      <c r="A4664" s="98" t="s">
        <v>15116</v>
      </c>
      <c r="B4664" s="99" t="s">
        <v>15117</v>
      </c>
      <c r="C4664" s="99" t="s">
        <v>15118</v>
      </c>
    </row>
    <row r="4665" spans="1:3" x14ac:dyDescent="0.25">
      <c r="A4665" s="98" t="s">
        <v>60</v>
      </c>
      <c r="B4665" s="99" t="s">
        <v>511</v>
      </c>
      <c r="C4665" s="99" t="s">
        <v>15119</v>
      </c>
    </row>
    <row r="4666" spans="1:3" x14ac:dyDescent="0.25">
      <c r="A4666" s="98" t="s">
        <v>15120</v>
      </c>
      <c r="B4666" s="99" t="s">
        <v>15121</v>
      </c>
      <c r="C4666" s="99" t="s">
        <v>15122</v>
      </c>
    </row>
    <row r="4667" spans="1:3" x14ac:dyDescent="0.25">
      <c r="A4667" s="98" t="s">
        <v>15123</v>
      </c>
      <c r="B4667" s="99" t="s">
        <v>15124</v>
      </c>
      <c r="C4667" s="99" t="s">
        <v>15125</v>
      </c>
    </row>
    <row r="4668" spans="1:3" x14ac:dyDescent="0.25">
      <c r="A4668" s="98" t="s">
        <v>15126</v>
      </c>
      <c r="B4668" s="99" t="s">
        <v>15127</v>
      </c>
      <c r="C4668" s="99" t="s">
        <v>15128</v>
      </c>
    </row>
    <row r="4669" spans="1:3" x14ac:dyDescent="0.25">
      <c r="A4669" s="98" t="s">
        <v>15129</v>
      </c>
      <c r="B4669" s="99" t="s">
        <v>15130</v>
      </c>
      <c r="C4669" s="99" t="s">
        <v>15131</v>
      </c>
    </row>
    <row r="4670" spans="1:3" x14ac:dyDescent="0.25">
      <c r="A4670" s="98" t="s">
        <v>15132</v>
      </c>
      <c r="B4670" s="99" t="s">
        <v>15133</v>
      </c>
      <c r="C4670" s="99" t="s">
        <v>15134</v>
      </c>
    </row>
    <row r="4671" spans="1:3" x14ac:dyDescent="0.25">
      <c r="A4671" s="98" t="s">
        <v>15135</v>
      </c>
      <c r="B4671" s="99" t="s">
        <v>15136</v>
      </c>
      <c r="C4671" s="99" t="s">
        <v>15137</v>
      </c>
    </row>
    <row r="4672" spans="1:3" x14ac:dyDescent="0.25">
      <c r="A4672" s="98" t="s">
        <v>15138</v>
      </c>
      <c r="B4672" s="99" t="s">
        <v>15139</v>
      </c>
      <c r="C4672" s="99" t="s">
        <v>15140</v>
      </c>
    </row>
    <row r="4673" spans="1:3" x14ac:dyDescent="0.25">
      <c r="A4673" s="98" t="s">
        <v>15141</v>
      </c>
      <c r="B4673" s="99" t="s">
        <v>15142</v>
      </c>
      <c r="C4673" s="99" t="s">
        <v>15143</v>
      </c>
    </row>
    <row r="4674" spans="1:3" x14ac:dyDescent="0.25">
      <c r="A4674" s="98" t="s">
        <v>15144</v>
      </c>
      <c r="B4674" s="99" t="s">
        <v>15145</v>
      </c>
      <c r="C4674" s="99" t="s">
        <v>15146</v>
      </c>
    </row>
    <row r="4675" spans="1:3" x14ac:dyDescent="0.25">
      <c r="A4675" s="98" t="s">
        <v>15147</v>
      </c>
      <c r="B4675" s="99" t="s">
        <v>15148</v>
      </c>
      <c r="C4675" s="99" t="s">
        <v>15149</v>
      </c>
    </row>
    <row r="4676" spans="1:3" x14ac:dyDescent="0.25">
      <c r="A4676" s="98" t="s">
        <v>15150</v>
      </c>
      <c r="B4676" s="99" t="s">
        <v>15151</v>
      </c>
      <c r="C4676" s="99" t="s">
        <v>15152</v>
      </c>
    </row>
    <row r="4677" spans="1:3" x14ac:dyDescent="0.25">
      <c r="A4677" s="98" t="s">
        <v>15153</v>
      </c>
      <c r="B4677" s="99" t="s">
        <v>15154</v>
      </c>
      <c r="C4677" s="99" t="s">
        <v>15155</v>
      </c>
    </row>
    <row r="4678" spans="1:3" x14ac:dyDescent="0.25">
      <c r="A4678" s="98" t="s">
        <v>15156</v>
      </c>
      <c r="B4678" s="99" t="s">
        <v>15157</v>
      </c>
      <c r="C4678" s="99" t="s">
        <v>15158</v>
      </c>
    </row>
    <row r="4679" spans="1:3" x14ac:dyDescent="0.25">
      <c r="A4679" s="98" t="s">
        <v>15159</v>
      </c>
      <c r="B4679" s="99" t="s">
        <v>15160</v>
      </c>
      <c r="C4679" s="99" t="s">
        <v>15161</v>
      </c>
    </row>
    <row r="4680" spans="1:3" x14ac:dyDescent="0.25">
      <c r="A4680" s="98" t="s">
        <v>15162</v>
      </c>
      <c r="B4680" s="99" t="s">
        <v>15163</v>
      </c>
      <c r="C4680" s="99" t="s">
        <v>15164</v>
      </c>
    </row>
    <row r="4681" spans="1:3" x14ac:dyDescent="0.25">
      <c r="A4681" s="98" t="s">
        <v>15165</v>
      </c>
      <c r="B4681" s="99" t="s">
        <v>15166</v>
      </c>
      <c r="C4681" s="99" t="s">
        <v>15167</v>
      </c>
    </row>
    <row r="4682" spans="1:3" x14ac:dyDescent="0.25">
      <c r="A4682" s="98" t="s">
        <v>15168</v>
      </c>
      <c r="B4682" s="99" t="s">
        <v>15169</v>
      </c>
      <c r="C4682" s="99" t="s">
        <v>15170</v>
      </c>
    </row>
    <row r="4683" spans="1:3" x14ac:dyDescent="0.25">
      <c r="A4683" s="98" t="s">
        <v>15171</v>
      </c>
      <c r="B4683" s="99" t="s">
        <v>15172</v>
      </c>
      <c r="C4683" s="99" t="s">
        <v>15173</v>
      </c>
    </row>
    <row r="4684" spans="1:3" x14ac:dyDescent="0.25">
      <c r="A4684" s="98" t="s">
        <v>15174</v>
      </c>
      <c r="B4684" s="99" t="s">
        <v>15175</v>
      </c>
      <c r="C4684" s="99" t="s">
        <v>15176</v>
      </c>
    </row>
    <row r="4685" spans="1:3" x14ac:dyDescent="0.25">
      <c r="A4685" s="98" t="s">
        <v>15177</v>
      </c>
      <c r="B4685" s="99" t="s">
        <v>15178</v>
      </c>
      <c r="C4685" s="99" t="s">
        <v>15179</v>
      </c>
    </row>
    <row r="4686" spans="1:3" x14ac:dyDescent="0.25">
      <c r="A4686" s="98" t="s">
        <v>15180</v>
      </c>
      <c r="B4686" s="99" t="s">
        <v>15181</v>
      </c>
      <c r="C4686" s="99" t="s">
        <v>15182</v>
      </c>
    </row>
    <row r="4687" spans="1:3" x14ac:dyDescent="0.25">
      <c r="A4687" s="98" t="s">
        <v>15183</v>
      </c>
      <c r="B4687" s="99" t="s">
        <v>15184</v>
      </c>
      <c r="C4687" s="99" t="s">
        <v>15185</v>
      </c>
    </row>
    <row r="4688" spans="1:3" x14ac:dyDescent="0.25">
      <c r="A4688" s="98" t="s">
        <v>15186</v>
      </c>
      <c r="B4688" s="99" t="s">
        <v>15187</v>
      </c>
      <c r="C4688" s="99" t="s">
        <v>15188</v>
      </c>
    </row>
    <row r="4689" spans="1:3" x14ac:dyDescent="0.25">
      <c r="A4689" s="98" t="s">
        <v>15189</v>
      </c>
      <c r="B4689" s="99" t="s">
        <v>15190</v>
      </c>
      <c r="C4689" s="99" t="s">
        <v>15191</v>
      </c>
    </row>
    <row r="4690" spans="1:3" x14ac:dyDescent="0.25">
      <c r="A4690" s="98" t="s">
        <v>15192</v>
      </c>
      <c r="B4690" s="99" t="s">
        <v>15193</v>
      </c>
      <c r="C4690" s="99" t="s">
        <v>15194</v>
      </c>
    </row>
    <row r="4691" spans="1:3" x14ac:dyDescent="0.25">
      <c r="A4691" s="98" t="s">
        <v>15195</v>
      </c>
      <c r="B4691" s="99" t="s">
        <v>15196</v>
      </c>
      <c r="C4691" s="99" t="s">
        <v>15197</v>
      </c>
    </row>
    <row r="4692" spans="1:3" x14ac:dyDescent="0.25">
      <c r="A4692" s="98" t="s">
        <v>15198</v>
      </c>
      <c r="B4692" s="99" t="s">
        <v>15199</v>
      </c>
      <c r="C4692" s="99" t="s">
        <v>15200</v>
      </c>
    </row>
    <row r="4693" spans="1:3" x14ac:dyDescent="0.25">
      <c r="A4693" s="98" t="s">
        <v>15201</v>
      </c>
      <c r="B4693" s="99" t="s">
        <v>15202</v>
      </c>
      <c r="C4693" s="99" t="s">
        <v>15203</v>
      </c>
    </row>
    <row r="4694" spans="1:3" x14ac:dyDescent="0.25">
      <c r="A4694" s="98" t="s">
        <v>15204</v>
      </c>
      <c r="B4694" s="99" t="s">
        <v>15205</v>
      </c>
      <c r="C4694" s="99" t="s">
        <v>15206</v>
      </c>
    </row>
    <row r="4695" spans="1:3" x14ac:dyDescent="0.25">
      <c r="A4695" s="98" t="s">
        <v>15207</v>
      </c>
      <c r="B4695" s="99" t="s">
        <v>15208</v>
      </c>
      <c r="C4695" s="99" t="s">
        <v>15209</v>
      </c>
    </row>
    <row r="4696" spans="1:3" x14ac:dyDescent="0.25">
      <c r="A4696" s="98" t="s">
        <v>15210</v>
      </c>
      <c r="B4696" s="99" t="s">
        <v>15211</v>
      </c>
      <c r="C4696" s="99" t="s">
        <v>15212</v>
      </c>
    </row>
    <row r="4697" spans="1:3" x14ac:dyDescent="0.25">
      <c r="A4697" s="98" t="s">
        <v>15213</v>
      </c>
      <c r="B4697" s="99" t="s">
        <v>15214</v>
      </c>
      <c r="C4697" s="99" t="s">
        <v>15215</v>
      </c>
    </row>
    <row r="4698" spans="1:3" x14ac:dyDescent="0.25">
      <c r="A4698" s="98" t="s">
        <v>15216</v>
      </c>
      <c r="B4698" s="99" t="s">
        <v>15217</v>
      </c>
      <c r="C4698" s="99" t="s">
        <v>15218</v>
      </c>
    </row>
    <row r="4699" spans="1:3" x14ac:dyDescent="0.25">
      <c r="A4699" s="98" t="s">
        <v>15219</v>
      </c>
      <c r="B4699" s="99" t="s">
        <v>15220</v>
      </c>
      <c r="C4699" s="99" t="s">
        <v>15221</v>
      </c>
    </row>
    <row r="4700" spans="1:3" x14ac:dyDescent="0.25">
      <c r="A4700" s="98" t="s">
        <v>15222</v>
      </c>
      <c r="B4700" s="99" t="s">
        <v>15223</v>
      </c>
      <c r="C4700" s="99" t="s">
        <v>15224</v>
      </c>
    </row>
    <row r="4701" spans="1:3" x14ac:dyDescent="0.25">
      <c r="A4701" s="98" t="s">
        <v>15225</v>
      </c>
      <c r="B4701" s="99" t="s">
        <v>15226</v>
      </c>
      <c r="C4701" s="99" t="s">
        <v>15227</v>
      </c>
    </row>
    <row r="4702" spans="1:3" x14ac:dyDescent="0.25">
      <c r="A4702" s="98" t="s">
        <v>15228</v>
      </c>
      <c r="B4702" s="99" t="s">
        <v>15229</v>
      </c>
      <c r="C4702" s="99" t="s">
        <v>15230</v>
      </c>
    </row>
    <row r="4703" spans="1:3" x14ac:dyDescent="0.25">
      <c r="A4703" s="98" t="s">
        <v>15231</v>
      </c>
      <c r="B4703" s="99" t="s">
        <v>15232</v>
      </c>
      <c r="C4703" s="99" t="s">
        <v>15233</v>
      </c>
    </row>
    <row r="4704" spans="1:3" x14ac:dyDescent="0.25">
      <c r="A4704" s="98" t="s">
        <v>15234</v>
      </c>
      <c r="B4704" s="99" t="s">
        <v>15235</v>
      </c>
      <c r="C4704" s="99" t="s">
        <v>15236</v>
      </c>
    </row>
    <row r="4705" spans="1:3" x14ac:dyDescent="0.25">
      <c r="A4705" s="98" t="s">
        <v>15237</v>
      </c>
      <c r="B4705" s="99" t="s">
        <v>15238</v>
      </c>
      <c r="C4705" s="99" t="s">
        <v>15239</v>
      </c>
    </row>
    <row r="4706" spans="1:3" x14ac:dyDescent="0.25">
      <c r="A4706" s="98" t="s">
        <v>15240</v>
      </c>
      <c r="B4706" s="99" t="s">
        <v>15241</v>
      </c>
      <c r="C4706" s="99" t="s">
        <v>15242</v>
      </c>
    </row>
    <row r="4707" spans="1:3" x14ac:dyDescent="0.25">
      <c r="A4707" s="98" t="s">
        <v>15243</v>
      </c>
      <c r="B4707" s="99" t="s">
        <v>15244</v>
      </c>
      <c r="C4707" s="99" t="s">
        <v>15245</v>
      </c>
    </row>
    <row r="4708" spans="1:3" x14ac:dyDescent="0.25">
      <c r="A4708" s="98" t="s">
        <v>15246</v>
      </c>
      <c r="B4708" s="99" t="s">
        <v>15247</v>
      </c>
      <c r="C4708" s="99" t="s">
        <v>15248</v>
      </c>
    </row>
    <row r="4709" spans="1:3" x14ac:dyDescent="0.25">
      <c r="A4709" s="98" t="s">
        <v>15249</v>
      </c>
      <c r="B4709" s="99" t="s">
        <v>15250</v>
      </c>
      <c r="C4709" s="99" t="s">
        <v>15251</v>
      </c>
    </row>
    <row r="4710" spans="1:3" x14ac:dyDescent="0.25">
      <c r="A4710" s="98" t="s">
        <v>15252</v>
      </c>
      <c r="B4710" s="99" t="s">
        <v>15253</v>
      </c>
      <c r="C4710" s="99" t="s">
        <v>15254</v>
      </c>
    </row>
    <row r="4711" spans="1:3" x14ac:dyDescent="0.25">
      <c r="A4711" s="98" t="s">
        <v>15255</v>
      </c>
      <c r="B4711" s="99" t="s">
        <v>15256</v>
      </c>
      <c r="C4711" s="99" t="s">
        <v>15257</v>
      </c>
    </row>
    <row r="4712" spans="1:3" x14ac:dyDescent="0.25">
      <c r="A4712" s="98" t="s">
        <v>15258</v>
      </c>
      <c r="B4712" s="99" t="s">
        <v>15259</v>
      </c>
      <c r="C4712" s="99" t="s">
        <v>15260</v>
      </c>
    </row>
    <row r="4713" spans="1:3" x14ac:dyDescent="0.25">
      <c r="A4713" s="98" t="s">
        <v>15261</v>
      </c>
      <c r="B4713" s="99" t="s">
        <v>15262</v>
      </c>
      <c r="C4713" s="99" t="s">
        <v>15263</v>
      </c>
    </row>
    <row r="4714" spans="1:3" x14ac:dyDescent="0.25">
      <c r="A4714" s="98" t="s">
        <v>15264</v>
      </c>
      <c r="B4714" s="99" t="s">
        <v>15265</v>
      </c>
      <c r="C4714" s="99" t="s">
        <v>15266</v>
      </c>
    </row>
    <row r="4715" spans="1:3" x14ac:dyDescent="0.25">
      <c r="A4715" s="98" t="s">
        <v>15267</v>
      </c>
      <c r="B4715" s="99" t="s">
        <v>15268</v>
      </c>
      <c r="C4715" s="99" t="s">
        <v>15269</v>
      </c>
    </row>
    <row r="4716" spans="1:3" x14ac:dyDescent="0.25">
      <c r="A4716" s="98" t="s">
        <v>15270</v>
      </c>
      <c r="B4716" s="99" t="s">
        <v>15271</v>
      </c>
      <c r="C4716" s="99" t="s">
        <v>15272</v>
      </c>
    </row>
    <row r="4717" spans="1:3" x14ac:dyDescent="0.25">
      <c r="A4717" s="98" t="s">
        <v>15273</v>
      </c>
      <c r="B4717" s="99" t="s">
        <v>15274</v>
      </c>
      <c r="C4717" s="99" t="s">
        <v>15275</v>
      </c>
    </row>
    <row r="4718" spans="1:3" x14ac:dyDescent="0.25">
      <c r="A4718" s="98" t="s">
        <v>15276</v>
      </c>
      <c r="B4718" s="99" t="s">
        <v>15277</v>
      </c>
      <c r="C4718" s="99" t="s">
        <v>15278</v>
      </c>
    </row>
    <row r="4719" spans="1:3" x14ac:dyDescent="0.25">
      <c r="A4719" s="98" t="s">
        <v>15279</v>
      </c>
      <c r="B4719" s="99" t="s">
        <v>15280</v>
      </c>
      <c r="C4719" s="99" t="s">
        <v>15281</v>
      </c>
    </row>
    <row r="4720" spans="1:3" x14ac:dyDescent="0.25">
      <c r="A4720" s="98" t="s">
        <v>15282</v>
      </c>
      <c r="B4720" s="99" t="s">
        <v>15283</v>
      </c>
      <c r="C4720" s="99" t="s">
        <v>15284</v>
      </c>
    </row>
    <row r="4721" spans="1:3" x14ac:dyDescent="0.25">
      <c r="A4721" s="98" t="s">
        <v>15285</v>
      </c>
      <c r="B4721" s="99" t="s">
        <v>15286</v>
      </c>
      <c r="C4721" s="99" t="s">
        <v>15287</v>
      </c>
    </row>
    <row r="4722" spans="1:3" x14ac:dyDescent="0.25">
      <c r="A4722" s="98" t="s">
        <v>15288</v>
      </c>
      <c r="B4722" s="99" t="s">
        <v>15289</v>
      </c>
      <c r="C4722" s="99" t="s">
        <v>15290</v>
      </c>
    </row>
    <row r="4723" spans="1:3" x14ac:dyDescent="0.25">
      <c r="A4723" s="98" t="s">
        <v>15291</v>
      </c>
      <c r="B4723" s="99" t="s">
        <v>15292</v>
      </c>
      <c r="C4723" s="99" t="s">
        <v>15293</v>
      </c>
    </row>
    <row r="4724" spans="1:3" x14ac:dyDescent="0.25">
      <c r="A4724" s="98" t="s">
        <v>15294</v>
      </c>
      <c r="B4724" s="99" t="s">
        <v>15295</v>
      </c>
      <c r="C4724" s="99" t="s">
        <v>15296</v>
      </c>
    </row>
    <row r="4725" spans="1:3" x14ac:dyDescent="0.25">
      <c r="A4725" s="98" t="s">
        <v>15297</v>
      </c>
      <c r="B4725" s="99" t="s">
        <v>15298</v>
      </c>
      <c r="C4725" s="99" t="s">
        <v>15299</v>
      </c>
    </row>
    <row r="4726" spans="1:3" x14ac:dyDescent="0.25">
      <c r="A4726" s="98" t="s">
        <v>15300</v>
      </c>
      <c r="B4726" s="99" t="s">
        <v>15301</v>
      </c>
      <c r="C4726" s="99" t="s">
        <v>15302</v>
      </c>
    </row>
    <row r="4727" spans="1:3" x14ac:dyDescent="0.25">
      <c r="A4727" s="98" t="s">
        <v>15303</v>
      </c>
      <c r="B4727" s="99" t="s">
        <v>15304</v>
      </c>
      <c r="C4727" s="99" t="s">
        <v>15305</v>
      </c>
    </row>
    <row r="4728" spans="1:3" x14ac:dyDescent="0.25">
      <c r="A4728" s="98" t="s">
        <v>15306</v>
      </c>
      <c r="B4728" s="99" t="s">
        <v>15307</v>
      </c>
      <c r="C4728" s="99" t="s">
        <v>15308</v>
      </c>
    </row>
    <row r="4729" spans="1:3" x14ac:dyDescent="0.25">
      <c r="A4729" s="98" t="s">
        <v>15309</v>
      </c>
      <c r="B4729" s="99" t="s">
        <v>15310</v>
      </c>
      <c r="C4729" s="99" t="s">
        <v>15311</v>
      </c>
    </row>
    <row r="4730" spans="1:3" x14ac:dyDescent="0.25">
      <c r="A4730" s="98" t="s">
        <v>15312</v>
      </c>
      <c r="B4730" s="99" t="s">
        <v>15313</v>
      </c>
      <c r="C4730" s="99" t="s">
        <v>15314</v>
      </c>
    </row>
    <row r="4731" spans="1:3" x14ac:dyDescent="0.25">
      <c r="A4731" s="98" t="s">
        <v>15315</v>
      </c>
      <c r="B4731" s="99" t="s">
        <v>15316</v>
      </c>
      <c r="C4731" s="99" t="s">
        <v>15317</v>
      </c>
    </row>
    <row r="4732" spans="1:3" x14ac:dyDescent="0.25">
      <c r="A4732" s="98" t="s">
        <v>15318</v>
      </c>
      <c r="B4732" s="99" t="s">
        <v>15319</v>
      </c>
      <c r="C4732" s="99" t="s">
        <v>15320</v>
      </c>
    </row>
    <row r="4733" spans="1:3" x14ac:dyDescent="0.25">
      <c r="A4733" s="98" t="s">
        <v>15321</v>
      </c>
      <c r="B4733" s="99" t="s">
        <v>15322</v>
      </c>
      <c r="C4733" s="99" t="s">
        <v>15323</v>
      </c>
    </row>
    <row r="4734" spans="1:3" x14ac:dyDescent="0.25">
      <c r="A4734" s="98" t="s">
        <v>15324</v>
      </c>
      <c r="B4734" s="99" t="s">
        <v>15325</v>
      </c>
      <c r="C4734" s="99" t="s">
        <v>15326</v>
      </c>
    </row>
    <row r="4735" spans="1:3" x14ac:dyDescent="0.25">
      <c r="A4735" s="98" t="s">
        <v>15327</v>
      </c>
      <c r="B4735" s="99" t="s">
        <v>15328</v>
      </c>
      <c r="C4735" s="99" t="s">
        <v>15329</v>
      </c>
    </row>
    <row r="4736" spans="1:3" x14ac:dyDescent="0.25">
      <c r="A4736" s="98" t="s">
        <v>15330</v>
      </c>
      <c r="B4736" s="99" t="s">
        <v>15331</v>
      </c>
      <c r="C4736" s="99" t="s">
        <v>15332</v>
      </c>
    </row>
    <row r="4737" spans="1:3" x14ac:dyDescent="0.25">
      <c r="A4737" s="98" t="s">
        <v>15333</v>
      </c>
      <c r="B4737" s="99" t="s">
        <v>15334</v>
      </c>
      <c r="C4737" s="99" t="s">
        <v>15335</v>
      </c>
    </row>
    <row r="4738" spans="1:3" x14ac:dyDescent="0.25">
      <c r="A4738" s="98" t="s">
        <v>15336</v>
      </c>
      <c r="B4738" s="99" t="s">
        <v>15337</v>
      </c>
      <c r="C4738" s="99" t="s">
        <v>15338</v>
      </c>
    </row>
    <row r="4739" spans="1:3" x14ac:dyDescent="0.25">
      <c r="A4739" s="98" t="s">
        <v>15339</v>
      </c>
      <c r="B4739" s="99" t="s">
        <v>15340</v>
      </c>
      <c r="C4739" s="99" t="s">
        <v>15341</v>
      </c>
    </row>
    <row r="4740" spans="1:3" x14ac:dyDescent="0.25">
      <c r="A4740" s="98" t="s">
        <v>15342</v>
      </c>
      <c r="B4740" s="99" t="s">
        <v>15343</v>
      </c>
      <c r="C4740" s="99" t="s">
        <v>15344</v>
      </c>
    </row>
    <row r="4741" spans="1:3" x14ac:dyDescent="0.25">
      <c r="A4741" s="98" t="s">
        <v>15345</v>
      </c>
      <c r="B4741" s="99" t="s">
        <v>15346</v>
      </c>
      <c r="C4741" s="99" t="s">
        <v>15347</v>
      </c>
    </row>
    <row r="4742" spans="1:3" x14ac:dyDescent="0.25">
      <c r="A4742" s="98" t="s">
        <v>15348</v>
      </c>
      <c r="B4742" s="99" t="s">
        <v>15349</v>
      </c>
      <c r="C4742" s="99" t="s">
        <v>15350</v>
      </c>
    </row>
    <row r="4743" spans="1:3" x14ac:dyDescent="0.25">
      <c r="A4743" s="98" t="s">
        <v>15351</v>
      </c>
      <c r="B4743" s="99" t="s">
        <v>15352</v>
      </c>
      <c r="C4743" s="99" t="s">
        <v>15353</v>
      </c>
    </row>
    <row r="4744" spans="1:3" x14ac:dyDescent="0.25">
      <c r="A4744" s="98" t="s">
        <v>15354</v>
      </c>
      <c r="B4744" s="99" t="s">
        <v>15355</v>
      </c>
      <c r="C4744" s="99" t="s">
        <v>15356</v>
      </c>
    </row>
    <row r="4745" spans="1:3" x14ac:dyDescent="0.25">
      <c r="A4745" s="98" t="s">
        <v>15357</v>
      </c>
      <c r="B4745" s="99" t="s">
        <v>15358</v>
      </c>
      <c r="C4745" s="99" t="s">
        <v>15359</v>
      </c>
    </row>
    <row r="4746" spans="1:3" x14ac:dyDescent="0.25">
      <c r="A4746" s="98" t="s">
        <v>15360</v>
      </c>
      <c r="B4746" s="99" t="s">
        <v>15361</v>
      </c>
      <c r="C4746" s="99" t="s">
        <v>15362</v>
      </c>
    </row>
    <row r="4747" spans="1:3" x14ac:dyDescent="0.25">
      <c r="A4747" s="98" t="s">
        <v>15363</v>
      </c>
      <c r="B4747" s="99" t="s">
        <v>15364</v>
      </c>
      <c r="C4747" s="99" t="s">
        <v>15365</v>
      </c>
    </row>
    <row r="4748" spans="1:3" x14ac:dyDescent="0.25">
      <c r="A4748" s="98" t="s">
        <v>15366</v>
      </c>
      <c r="B4748" s="99" t="s">
        <v>15367</v>
      </c>
      <c r="C4748" s="99" t="s">
        <v>15368</v>
      </c>
    </row>
    <row r="4749" spans="1:3" x14ac:dyDescent="0.25">
      <c r="A4749" s="98" t="s">
        <v>15369</v>
      </c>
      <c r="B4749" s="99" t="s">
        <v>15370</v>
      </c>
      <c r="C4749" s="99" t="s">
        <v>15371</v>
      </c>
    </row>
    <row r="4750" spans="1:3" x14ac:dyDescent="0.25">
      <c r="A4750" s="98" t="s">
        <v>15372</v>
      </c>
      <c r="B4750" s="99" t="s">
        <v>15373</v>
      </c>
      <c r="C4750" s="99" t="s">
        <v>15374</v>
      </c>
    </row>
    <row r="4751" spans="1:3" x14ac:dyDescent="0.25">
      <c r="A4751" s="98" t="s">
        <v>15375</v>
      </c>
      <c r="B4751" s="99" t="s">
        <v>15376</v>
      </c>
      <c r="C4751" s="99" t="s">
        <v>15377</v>
      </c>
    </row>
    <row r="4752" spans="1:3" x14ac:dyDescent="0.25">
      <c r="A4752" s="98" t="s">
        <v>15378</v>
      </c>
      <c r="B4752" s="99" t="s">
        <v>15379</v>
      </c>
      <c r="C4752" s="99" t="s">
        <v>15380</v>
      </c>
    </row>
    <row r="4753" spans="1:3" x14ac:dyDescent="0.25">
      <c r="A4753" s="98" t="s">
        <v>15381</v>
      </c>
      <c r="B4753" s="99" t="s">
        <v>15382</v>
      </c>
      <c r="C4753" s="99" t="s">
        <v>15383</v>
      </c>
    </row>
    <row r="4754" spans="1:3" x14ac:dyDescent="0.25">
      <c r="A4754" s="98" t="s">
        <v>15384</v>
      </c>
      <c r="B4754" s="99" t="s">
        <v>15385</v>
      </c>
      <c r="C4754" s="99" t="s">
        <v>15386</v>
      </c>
    </row>
    <row r="4755" spans="1:3" x14ac:dyDescent="0.25">
      <c r="A4755" s="98" t="s">
        <v>15387</v>
      </c>
      <c r="B4755" s="99" t="s">
        <v>15388</v>
      </c>
      <c r="C4755" s="99" t="s">
        <v>15389</v>
      </c>
    </row>
    <row r="4756" spans="1:3" x14ac:dyDescent="0.25">
      <c r="A4756" s="98" t="s">
        <v>15390</v>
      </c>
      <c r="B4756" s="99" t="s">
        <v>15391</v>
      </c>
      <c r="C4756" s="99" t="s">
        <v>15392</v>
      </c>
    </row>
    <row r="4757" spans="1:3" x14ac:dyDescent="0.25">
      <c r="A4757" s="98" t="s">
        <v>15393</v>
      </c>
      <c r="B4757" s="99" t="s">
        <v>15394</v>
      </c>
      <c r="C4757" s="99" t="s">
        <v>15395</v>
      </c>
    </row>
    <row r="4758" spans="1:3" x14ac:dyDescent="0.25">
      <c r="A4758" s="98" t="s">
        <v>15396</v>
      </c>
      <c r="B4758" s="99" t="s">
        <v>15397</v>
      </c>
      <c r="C4758" s="99" t="s">
        <v>15398</v>
      </c>
    </row>
    <row r="4759" spans="1:3" x14ac:dyDescent="0.25">
      <c r="A4759" s="98" t="s">
        <v>15399</v>
      </c>
      <c r="B4759" s="99" t="s">
        <v>15400</v>
      </c>
      <c r="C4759" s="99" t="s">
        <v>15401</v>
      </c>
    </row>
    <row r="4760" spans="1:3" x14ac:dyDescent="0.25">
      <c r="A4760" s="98" t="s">
        <v>15402</v>
      </c>
      <c r="B4760" s="99" t="s">
        <v>15403</v>
      </c>
      <c r="C4760" s="99" t="s">
        <v>15404</v>
      </c>
    </row>
    <row r="4761" spans="1:3" x14ac:dyDescent="0.25">
      <c r="A4761" s="98" t="s">
        <v>15405</v>
      </c>
      <c r="B4761" s="99" t="s">
        <v>15406</v>
      </c>
      <c r="C4761" s="99" t="s">
        <v>15407</v>
      </c>
    </row>
    <row r="4762" spans="1:3" x14ac:dyDescent="0.25">
      <c r="A4762" s="98" t="s">
        <v>15408</v>
      </c>
      <c r="B4762" s="99" t="s">
        <v>15409</v>
      </c>
      <c r="C4762" s="99" t="s">
        <v>15410</v>
      </c>
    </row>
    <row r="4763" spans="1:3" x14ac:dyDescent="0.25">
      <c r="A4763" s="98" t="s">
        <v>15411</v>
      </c>
      <c r="B4763" s="99" t="s">
        <v>15412</v>
      </c>
      <c r="C4763" s="99" t="s">
        <v>15413</v>
      </c>
    </row>
    <row r="4764" spans="1:3" x14ac:dyDescent="0.25">
      <c r="A4764" s="98" t="s">
        <v>15414</v>
      </c>
      <c r="B4764" s="99" t="s">
        <v>15415</v>
      </c>
      <c r="C4764" s="99" t="s">
        <v>15416</v>
      </c>
    </row>
    <row r="4765" spans="1:3" x14ac:dyDescent="0.25">
      <c r="A4765" s="98" t="s">
        <v>15417</v>
      </c>
      <c r="B4765" s="99" t="s">
        <v>15418</v>
      </c>
      <c r="C4765" s="99" t="s">
        <v>15419</v>
      </c>
    </row>
    <row r="4766" spans="1:3" x14ac:dyDescent="0.25">
      <c r="A4766" s="98" t="s">
        <v>15420</v>
      </c>
      <c r="B4766" s="99" t="s">
        <v>15421</v>
      </c>
      <c r="C4766" s="99" t="s">
        <v>15422</v>
      </c>
    </row>
    <row r="4767" spans="1:3" x14ac:dyDescent="0.25">
      <c r="A4767" s="98" t="s">
        <v>15423</v>
      </c>
      <c r="B4767" s="99" t="s">
        <v>15424</v>
      </c>
      <c r="C4767" s="99" t="s">
        <v>15425</v>
      </c>
    </row>
    <row r="4768" spans="1:3" x14ac:dyDescent="0.25">
      <c r="A4768" s="98" t="s">
        <v>15426</v>
      </c>
      <c r="B4768" s="99" t="s">
        <v>15427</v>
      </c>
      <c r="C4768" s="99" t="s">
        <v>15428</v>
      </c>
    </row>
    <row r="4769" spans="1:3" x14ac:dyDescent="0.25">
      <c r="A4769" s="98" t="s">
        <v>15429</v>
      </c>
      <c r="B4769" s="99" t="s">
        <v>15430</v>
      </c>
      <c r="C4769" s="99" t="s">
        <v>15431</v>
      </c>
    </row>
    <row r="4770" spans="1:3" x14ac:dyDescent="0.25">
      <c r="A4770" s="98" t="s">
        <v>15432</v>
      </c>
      <c r="B4770" s="99" t="s">
        <v>15433</v>
      </c>
      <c r="C4770" s="99" t="s">
        <v>15434</v>
      </c>
    </row>
    <row r="4771" spans="1:3" x14ac:dyDescent="0.25">
      <c r="A4771" s="98" t="s">
        <v>15435</v>
      </c>
      <c r="B4771" s="99" t="s">
        <v>15436</v>
      </c>
      <c r="C4771" s="99" t="s">
        <v>15437</v>
      </c>
    </row>
    <row r="4772" spans="1:3" x14ac:dyDescent="0.25">
      <c r="A4772" s="98" t="s">
        <v>15438</v>
      </c>
      <c r="B4772" s="99" t="s">
        <v>15439</v>
      </c>
      <c r="C4772" s="99" t="s">
        <v>15440</v>
      </c>
    </row>
    <row r="4773" spans="1:3" x14ac:dyDescent="0.25">
      <c r="A4773" s="98" t="s">
        <v>15441</v>
      </c>
      <c r="B4773" s="99" t="s">
        <v>15442</v>
      </c>
      <c r="C4773" s="99" t="s">
        <v>15443</v>
      </c>
    </row>
    <row r="4774" spans="1:3" x14ac:dyDescent="0.25">
      <c r="A4774" s="98" t="s">
        <v>15444</v>
      </c>
      <c r="B4774" s="99" t="s">
        <v>15445</v>
      </c>
      <c r="C4774" s="99" t="s">
        <v>15446</v>
      </c>
    </row>
    <row r="4775" spans="1:3" x14ac:dyDescent="0.25">
      <c r="A4775" s="98" t="s">
        <v>15447</v>
      </c>
      <c r="B4775" s="99" t="s">
        <v>15448</v>
      </c>
      <c r="C4775" s="99" t="s">
        <v>15449</v>
      </c>
    </row>
    <row r="4776" spans="1:3" x14ac:dyDescent="0.25">
      <c r="A4776" s="98" t="s">
        <v>15450</v>
      </c>
      <c r="B4776" s="99" t="s">
        <v>15451</v>
      </c>
      <c r="C4776" s="99" t="s">
        <v>15452</v>
      </c>
    </row>
    <row r="4777" spans="1:3" x14ac:dyDescent="0.25">
      <c r="A4777" s="98" t="s">
        <v>15453</v>
      </c>
      <c r="B4777" s="99" t="s">
        <v>15454</v>
      </c>
      <c r="C4777" s="99" t="s">
        <v>15455</v>
      </c>
    </row>
    <row r="4778" spans="1:3" x14ac:dyDescent="0.25">
      <c r="A4778" s="98" t="s">
        <v>15456</v>
      </c>
      <c r="B4778" s="99" t="s">
        <v>15457</v>
      </c>
      <c r="C4778" s="99" t="s">
        <v>15458</v>
      </c>
    </row>
    <row r="4779" spans="1:3" x14ac:dyDescent="0.25">
      <c r="A4779" s="98" t="s">
        <v>15459</v>
      </c>
      <c r="B4779" s="99" t="s">
        <v>15460</v>
      </c>
      <c r="C4779" s="99" t="s">
        <v>15461</v>
      </c>
    </row>
    <row r="4780" spans="1:3" x14ac:dyDescent="0.25">
      <c r="A4780" s="98" t="s">
        <v>15462</v>
      </c>
      <c r="B4780" s="99" t="s">
        <v>15463</v>
      </c>
      <c r="C4780" s="99" t="s">
        <v>15464</v>
      </c>
    </row>
    <row r="4781" spans="1:3" x14ac:dyDescent="0.25">
      <c r="A4781" s="98" t="s">
        <v>15465</v>
      </c>
      <c r="B4781" s="99" t="s">
        <v>15466</v>
      </c>
      <c r="C4781" s="99" t="s">
        <v>15467</v>
      </c>
    </row>
    <row r="4782" spans="1:3" x14ac:dyDescent="0.25">
      <c r="A4782" s="98" t="s">
        <v>15468</v>
      </c>
      <c r="B4782" s="99" t="s">
        <v>15469</v>
      </c>
      <c r="C4782" s="99" t="s">
        <v>15470</v>
      </c>
    </row>
    <row r="4783" spans="1:3" x14ac:dyDescent="0.25">
      <c r="A4783" s="98" t="s">
        <v>15471</v>
      </c>
      <c r="B4783" s="99" t="s">
        <v>15472</v>
      </c>
      <c r="C4783" s="99" t="s">
        <v>15473</v>
      </c>
    </row>
    <row r="4784" spans="1:3" x14ac:dyDescent="0.25">
      <c r="A4784" s="98" t="s">
        <v>15474</v>
      </c>
      <c r="B4784" s="99" t="s">
        <v>15475</v>
      </c>
      <c r="C4784" s="99" t="s">
        <v>15476</v>
      </c>
    </row>
    <row r="4785" spans="1:3" x14ac:dyDescent="0.25">
      <c r="A4785" s="98" t="s">
        <v>15477</v>
      </c>
      <c r="B4785" s="99" t="s">
        <v>15478</v>
      </c>
      <c r="C4785" s="99" t="s">
        <v>15479</v>
      </c>
    </row>
    <row r="4786" spans="1:3" x14ac:dyDescent="0.25">
      <c r="A4786" s="98" t="s">
        <v>15480</v>
      </c>
      <c r="B4786" s="99" t="s">
        <v>15481</v>
      </c>
      <c r="C4786" s="99" t="s">
        <v>15482</v>
      </c>
    </row>
    <row r="4787" spans="1:3" x14ac:dyDescent="0.25">
      <c r="A4787" s="98" t="s">
        <v>15483</v>
      </c>
      <c r="B4787" s="99" t="s">
        <v>15484</v>
      </c>
      <c r="C4787" s="99" t="s">
        <v>15485</v>
      </c>
    </row>
    <row r="4788" spans="1:3" x14ac:dyDescent="0.25">
      <c r="A4788" s="98" t="s">
        <v>15486</v>
      </c>
      <c r="B4788" s="99" t="s">
        <v>15487</v>
      </c>
      <c r="C4788" s="99" t="s">
        <v>15488</v>
      </c>
    </row>
    <row r="4789" spans="1:3" x14ac:dyDescent="0.25">
      <c r="A4789" s="98" t="s">
        <v>15489</v>
      </c>
      <c r="B4789" s="99" t="s">
        <v>15490</v>
      </c>
      <c r="C4789" s="99" t="s">
        <v>15491</v>
      </c>
    </row>
    <row r="4790" spans="1:3" x14ac:dyDescent="0.25">
      <c r="A4790" s="98" t="s">
        <v>15492</v>
      </c>
      <c r="B4790" s="99" t="s">
        <v>15493</v>
      </c>
      <c r="C4790" s="99" t="s">
        <v>15494</v>
      </c>
    </row>
    <row r="4791" spans="1:3" x14ac:dyDescent="0.25">
      <c r="A4791" s="98" t="s">
        <v>15495</v>
      </c>
      <c r="B4791" s="99" t="s">
        <v>15496</v>
      </c>
      <c r="C4791" s="99" t="s">
        <v>15497</v>
      </c>
    </row>
    <row r="4792" spans="1:3" x14ac:dyDescent="0.25">
      <c r="A4792" s="98" t="s">
        <v>15498</v>
      </c>
      <c r="B4792" s="99" t="s">
        <v>15499</v>
      </c>
      <c r="C4792" s="99" t="s">
        <v>15500</v>
      </c>
    </row>
    <row r="4793" spans="1:3" x14ac:dyDescent="0.25">
      <c r="A4793" s="98" t="s">
        <v>15501</v>
      </c>
      <c r="B4793" s="99" t="s">
        <v>15502</v>
      </c>
      <c r="C4793" s="99" t="s">
        <v>15503</v>
      </c>
    </row>
    <row r="4794" spans="1:3" x14ac:dyDescent="0.25">
      <c r="A4794" s="98" t="s">
        <v>15504</v>
      </c>
      <c r="B4794" s="99" t="s">
        <v>15505</v>
      </c>
      <c r="C4794" s="99" t="s">
        <v>15506</v>
      </c>
    </row>
    <row r="4795" spans="1:3" x14ac:dyDescent="0.25">
      <c r="A4795" s="98" t="s">
        <v>15507</v>
      </c>
      <c r="B4795" s="99" t="s">
        <v>15508</v>
      </c>
      <c r="C4795" s="99" t="s">
        <v>15509</v>
      </c>
    </row>
    <row r="4796" spans="1:3" x14ac:dyDescent="0.25">
      <c r="A4796" s="98" t="s">
        <v>15510</v>
      </c>
      <c r="B4796" s="99" t="s">
        <v>15511</v>
      </c>
      <c r="C4796" s="99" t="s">
        <v>15512</v>
      </c>
    </row>
    <row r="4797" spans="1:3" x14ac:dyDescent="0.25">
      <c r="A4797" s="98" t="s">
        <v>15513</v>
      </c>
      <c r="B4797" s="99" t="s">
        <v>15514</v>
      </c>
      <c r="C4797" s="99" t="s">
        <v>15515</v>
      </c>
    </row>
    <row r="4798" spans="1:3" x14ac:dyDescent="0.25">
      <c r="A4798" s="98" t="s">
        <v>15516</v>
      </c>
      <c r="B4798" s="99" t="s">
        <v>15517</v>
      </c>
      <c r="C4798" s="99" t="s">
        <v>15518</v>
      </c>
    </row>
    <row r="4799" spans="1:3" x14ac:dyDescent="0.25">
      <c r="A4799" s="98" t="s">
        <v>15519</v>
      </c>
      <c r="B4799" s="99" t="s">
        <v>15520</v>
      </c>
      <c r="C4799" s="99" t="s">
        <v>15521</v>
      </c>
    </row>
    <row r="4800" spans="1:3" x14ac:dyDescent="0.25">
      <c r="A4800" s="98" t="s">
        <v>15522</v>
      </c>
      <c r="B4800" s="99" t="s">
        <v>15523</v>
      </c>
      <c r="C4800" s="99" t="s">
        <v>15524</v>
      </c>
    </row>
    <row r="4801" spans="1:3" x14ac:dyDescent="0.25">
      <c r="A4801" s="98" t="s">
        <v>15525</v>
      </c>
      <c r="B4801" s="99" t="s">
        <v>15526</v>
      </c>
      <c r="C4801" s="99" t="s">
        <v>15527</v>
      </c>
    </row>
    <row r="4802" spans="1:3" x14ac:dyDescent="0.25">
      <c r="A4802" s="98" t="s">
        <v>15528</v>
      </c>
      <c r="B4802" s="99" t="s">
        <v>15529</v>
      </c>
      <c r="C4802" s="99" t="s">
        <v>15530</v>
      </c>
    </row>
    <row r="4803" spans="1:3" x14ac:dyDescent="0.25">
      <c r="A4803" s="98" t="s">
        <v>15531</v>
      </c>
      <c r="B4803" s="99" t="s">
        <v>15532</v>
      </c>
      <c r="C4803" s="99" t="s">
        <v>15533</v>
      </c>
    </row>
    <row r="4804" spans="1:3" x14ac:dyDescent="0.25">
      <c r="A4804" s="98" t="s">
        <v>15534</v>
      </c>
      <c r="B4804" s="99" t="s">
        <v>15535</v>
      </c>
      <c r="C4804" s="99" t="s">
        <v>15536</v>
      </c>
    </row>
    <row r="4805" spans="1:3" x14ac:dyDescent="0.25">
      <c r="A4805" s="98" t="s">
        <v>15537</v>
      </c>
      <c r="B4805" s="99" t="s">
        <v>15538</v>
      </c>
      <c r="C4805" s="99" t="s">
        <v>15539</v>
      </c>
    </row>
    <row r="4806" spans="1:3" x14ac:dyDescent="0.25">
      <c r="A4806" s="98" t="s">
        <v>15540</v>
      </c>
      <c r="B4806" s="99" t="s">
        <v>15541</v>
      </c>
      <c r="C4806" s="99" t="s">
        <v>15542</v>
      </c>
    </row>
    <row r="4807" spans="1:3" x14ac:dyDescent="0.25">
      <c r="A4807" s="98" t="s">
        <v>15543</v>
      </c>
      <c r="B4807" s="99" t="s">
        <v>15544</v>
      </c>
      <c r="C4807" s="99" t="s">
        <v>15545</v>
      </c>
    </row>
    <row r="4808" spans="1:3" x14ac:dyDescent="0.25">
      <c r="A4808" s="98" t="s">
        <v>15546</v>
      </c>
      <c r="B4808" s="99" t="s">
        <v>15547</v>
      </c>
      <c r="C4808" s="99" t="s">
        <v>15548</v>
      </c>
    </row>
    <row r="4809" spans="1:3" x14ac:dyDescent="0.25">
      <c r="A4809" s="98" t="s">
        <v>15549</v>
      </c>
      <c r="B4809" s="99" t="s">
        <v>15550</v>
      </c>
      <c r="C4809" s="99" t="s">
        <v>15551</v>
      </c>
    </row>
    <row r="4810" spans="1:3" x14ac:dyDescent="0.25">
      <c r="A4810" s="98" t="s">
        <v>15552</v>
      </c>
      <c r="B4810" s="99" t="s">
        <v>15553</v>
      </c>
      <c r="C4810" s="99" t="s">
        <v>15554</v>
      </c>
    </row>
    <row r="4811" spans="1:3" x14ac:dyDescent="0.25">
      <c r="A4811" s="98" t="s">
        <v>15555</v>
      </c>
      <c r="B4811" s="99" t="s">
        <v>15556</v>
      </c>
      <c r="C4811" s="99" t="s">
        <v>15557</v>
      </c>
    </row>
    <row r="4812" spans="1:3" x14ac:dyDescent="0.25">
      <c r="A4812" s="98" t="s">
        <v>15558</v>
      </c>
      <c r="B4812" s="99" t="s">
        <v>15559</v>
      </c>
      <c r="C4812" s="99" t="s">
        <v>15560</v>
      </c>
    </row>
    <row r="4813" spans="1:3" x14ac:dyDescent="0.25">
      <c r="A4813" s="98" t="s">
        <v>15561</v>
      </c>
      <c r="B4813" s="99" t="s">
        <v>15562</v>
      </c>
      <c r="C4813" s="99" t="s">
        <v>15563</v>
      </c>
    </row>
    <row r="4814" spans="1:3" x14ac:dyDescent="0.25">
      <c r="A4814" s="98" t="s">
        <v>15564</v>
      </c>
      <c r="B4814" s="99" t="s">
        <v>15565</v>
      </c>
      <c r="C4814" s="99" t="s">
        <v>15566</v>
      </c>
    </row>
    <row r="4815" spans="1:3" x14ac:dyDescent="0.25">
      <c r="A4815" s="98" t="s">
        <v>15567</v>
      </c>
      <c r="B4815" s="99" t="s">
        <v>15568</v>
      </c>
      <c r="C4815" s="99" t="s">
        <v>15569</v>
      </c>
    </row>
    <row r="4816" spans="1:3" x14ac:dyDescent="0.25">
      <c r="A4816" s="98" t="s">
        <v>15570</v>
      </c>
      <c r="B4816" s="99" t="s">
        <v>15571</v>
      </c>
      <c r="C4816" s="99" t="s">
        <v>15572</v>
      </c>
    </row>
    <row r="4817" spans="1:3" x14ac:dyDescent="0.25">
      <c r="A4817" s="98" t="s">
        <v>15573</v>
      </c>
      <c r="B4817" s="99" t="s">
        <v>15574</v>
      </c>
      <c r="C4817" s="99" t="s">
        <v>15575</v>
      </c>
    </row>
    <row r="4818" spans="1:3" x14ac:dyDescent="0.25">
      <c r="A4818" s="98" t="s">
        <v>15576</v>
      </c>
      <c r="B4818" s="99" t="s">
        <v>15577</v>
      </c>
      <c r="C4818" s="99" t="s">
        <v>15578</v>
      </c>
    </row>
    <row r="4819" spans="1:3" x14ac:dyDescent="0.25">
      <c r="A4819" s="98" t="s">
        <v>15579</v>
      </c>
      <c r="B4819" s="99" t="s">
        <v>15580</v>
      </c>
      <c r="C4819" s="99" t="s">
        <v>15581</v>
      </c>
    </row>
    <row r="4820" spans="1:3" x14ac:dyDescent="0.25">
      <c r="A4820" s="98" t="s">
        <v>15582</v>
      </c>
      <c r="B4820" s="99" t="s">
        <v>15583</v>
      </c>
      <c r="C4820" s="99" t="s">
        <v>15584</v>
      </c>
    </row>
    <row r="4821" spans="1:3" x14ac:dyDescent="0.25">
      <c r="A4821" s="98" t="s">
        <v>15585</v>
      </c>
      <c r="B4821" s="99" t="s">
        <v>15586</v>
      </c>
      <c r="C4821" s="99" t="s">
        <v>15587</v>
      </c>
    </row>
    <row r="4822" spans="1:3" x14ac:dyDescent="0.25">
      <c r="A4822" s="98" t="s">
        <v>15588</v>
      </c>
      <c r="B4822" s="99" t="s">
        <v>15589</v>
      </c>
      <c r="C4822" s="99" t="s">
        <v>15590</v>
      </c>
    </row>
    <row r="4823" spans="1:3" x14ac:dyDescent="0.25">
      <c r="A4823" s="98" t="s">
        <v>15591</v>
      </c>
      <c r="B4823" s="99" t="s">
        <v>15592</v>
      </c>
      <c r="C4823" s="99" t="s">
        <v>15593</v>
      </c>
    </row>
    <row r="4824" spans="1:3" x14ac:dyDescent="0.25">
      <c r="A4824" s="98" t="s">
        <v>15594</v>
      </c>
      <c r="B4824" s="99" t="s">
        <v>15595</v>
      </c>
      <c r="C4824" s="99" t="s">
        <v>15596</v>
      </c>
    </row>
    <row r="4825" spans="1:3" x14ac:dyDescent="0.25">
      <c r="A4825" s="98" t="s">
        <v>15597</v>
      </c>
      <c r="B4825" s="99" t="s">
        <v>15598</v>
      </c>
      <c r="C4825" s="99" t="s">
        <v>15599</v>
      </c>
    </row>
    <row r="4826" spans="1:3" x14ac:dyDescent="0.25">
      <c r="A4826" s="98" t="s">
        <v>15600</v>
      </c>
      <c r="B4826" s="99" t="s">
        <v>15601</v>
      </c>
      <c r="C4826" s="99" t="s">
        <v>15602</v>
      </c>
    </row>
    <row r="4827" spans="1:3" x14ac:dyDescent="0.25">
      <c r="A4827" s="98" t="s">
        <v>15603</v>
      </c>
      <c r="B4827" s="99" t="s">
        <v>15604</v>
      </c>
      <c r="C4827" s="99" t="s">
        <v>15605</v>
      </c>
    </row>
    <row r="4828" spans="1:3" x14ac:dyDescent="0.25">
      <c r="A4828" s="98" t="s">
        <v>15606</v>
      </c>
      <c r="B4828" s="99" t="s">
        <v>15607</v>
      </c>
      <c r="C4828" s="99" t="s">
        <v>15608</v>
      </c>
    </row>
    <row r="4829" spans="1:3" x14ac:dyDescent="0.25">
      <c r="A4829" s="98" t="s">
        <v>15609</v>
      </c>
      <c r="B4829" s="99" t="s">
        <v>15610</v>
      </c>
      <c r="C4829" s="99" t="s">
        <v>15611</v>
      </c>
    </row>
    <row r="4830" spans="1:3" x14ac:dyDescent="0.25">
      <c r="A4830" s="98" t="s">
        <v>15612</v>
      </c>
      <c r="B4830" s="99" t="s">
        <v>15613</v>
      </c>
      <c r="C4830" s="99" t="s">
        <v>15614</v>
      </c>
    </row>
    <row r="4831" spans="1:3" x14ac:dyDescent="0.25">
      <c r="A4831" s="98" t="s">
        <v>15615</v>
      </c>
      <c r="B4831" s="99" t="s">
        <v>15616</v>
      </c>
      <c r="C4831" s="99" t="s">
        <v>15617</v>
      </c>
    </row>
    <row r="4832" spans="1:3" x14ac:dyDescent="0.25">
      <c r="A4832" s="98" t="s">
        <v>15618</v>
      </c>
      <c r="B4832" s="99" t="s">
        <v>15619</v>
      </c>
      <c r="C4832" s="99" t="s">
        <v>15620</v>
      </c>
    </row>
    <row r="4833" spans="1:3" x14ac:dyDescent="0.25">
      <c r="A4833" s="98" t="s">
        <v>15621</v>
      </c>
      <c r="B4833" s="99" t="s">
        <v>15622</v>
      </c>
      <c r="C4833" s="99" t="s">
        <v>15623</v>
      </c>
    </row>
    <row r="4834" spans="1:3" x14ac:dyDescent="0.25">
      <c r="A4834" s="98" t="s">
        <v>15624</v>
      </c>
      <c r="B4834" s="99" t="s">
        <v>15625</v>
      </c>
      <c r="C4834" s="99" t="s">
        <v>15626</v>
      </c>
    </row>
    <row r="4835" spans="1:3" x14ac:dyDescent="0.25">
      <c r="A4835" s="98" t="s">
        <v>15627</v>
      </c>
      <c r="B4835" s="99" t="s">
        <v>15628</v>
      </c>
      <c r="C4835" s="99" t="s">
        <v>15629</v>
      </c>
    </row>
    <row r="4836" spans="1:3" x14ac:dyDescent="0.25">
      <c r="A4836" s="98" t="s">
        <v>15630</v>
      </c>
      <c r="B4836" s="99" t="s">
        <v>15631</v>
      </c>
      <c r="C4836" s="99" t="s">
        <v>15632</v>
      </c>
    </row>
    <row r="4837" spans="1:3" x14ac:dyDescent="0.25">
      <c r="A4837" s="98" t="s">
        <v>15633</v>
      </c>
      <c r="B4837" s="99" t="s">
        <v>15634</v>
      </c>
      <c r="C4837" s="99" t="s">
        <v>15635</v>
      </c>
    </row>
    <row r="4838" spans="1:3" x14ac:dyDescent="0.25">
      <c r="A4838" s="98" t="s">
        <v>15636</v>
      </c>
      <c r="B4838" s="99" t="s">
        <v>15637</v>
      </c>
      <c r="C4838" s="99" t="s">
        <v>15638</v>
      </c>
    </row>
    <row r="4839" spans="1:3" x14ac:dyDescent="0.25">
      <c r="A4839" s="98" t="s">
        <v>15639</v>
      </c>
      <c r="B4839" s="99" t="s">
        <v>15640</v>
      </c>
      <c r="C4839" s="99" t="s">
        <v>15641</v>
      </c>
    </row>
    <row r="4840" spans="1:3" x14ac:dyDescent="0.25">
      <c r="A4840" s="98" t="s">
        <v>15642</v>
      </c>
      <c r="B4840" s="99" t="s">
        <v>15643</v>
      </c>
      <c r="C4840" s="99" t="s">
        <v>15644</v>
      </c>
    </row>
    <row r="4841" spans="1:3" x14ac:dyDescent="0.25">
      <c r="A4841" s="98" t="s">
        <v>15645</v>
      </c>
      <c r="B4841" s="99" t="s">
        <v>15646</v>
      </c>
      <c r="C4841" s="99" t="s">
        <v>15647</v>
      </c>
    </row>
    <row r="4842" spans="1:3" x14ac:dyDescent="0.25">
      <c r="A4842" s="98" t="s">
        <v>15648</v>
      </c>
      <c r="B4842" s="99" t="s">
        <v>15649</v>
      </c>
      <c r="C4842" s="99" t="s">
        <v>15650</v>
      </c>
    </row>
    <row r="4843" spans="1:3" x14ac:dyDescent="0.25">
      <c r="A4843" s="98" t="s">
        <v>15651</v>
      </c>
      <c r="B4843" s="99" t="s">
        <v>15652</v>
      </c>
      <c r="C4843" s="99" t="s">
        <v>15653</v>
      </c>
    </row>
    <row r="4844" spans="1:3" x14ac:dyDescent="0.25">
      <c r="A4844" s="98" t="s">
        <v>15654</v>
      </c>
      <c r="B4844" s="99" t="s">
        <v>15655</v>
      </c>
      <c r="C4844" s="99" t="s">
        <v>15656</v>
      </c>
    </row>
    <row r="4845" spans="1:3" x14ac:dyDescent="0.25">
      <c r="A4845" s="98" t="s">
        <v>15657</v>
      </c>
      <c r="B4845" s="99" t="s">
        <v>15658</v>
      </c>
      <c r="C4845" s="99" t="s">
        <v>15659</v>
      </c>
    </row>
    <row r="4846" spans="1:3" x14ac:dyDescent="0.25">
      <c r="A4846" s="98" t="s">
        <v>15660</v>
      </c>
      <c r="B4846" s="99" t="s">
        <v>15661</v>
      </c>
      <c r="C4846" s="99" t="s">
        <v>15662</v>
      </c>
    </row>
    <row r="4847" spans="1:3" x14ac:dyDescent="0.25">
      <c r="A4847" s="98" t="s">
        <v>15663</v>
      </c>
      <c r="B4847" s="99" t="s">
        <v>15664</v>
      </c>
      <c r="C4847" s="99" t="s">
        <v>15665</v>
      </c>
    </row>
    <row r="4848" spans="1:3" x14ac:dyDescent="0.25">
      <c r="A4848" s="98" t="s">
        <v>15666</v>
      </c>
      <c r="B4848" s="99" t="s">
        <v>15667</v>
      </c>
      <c r="C4848" s="99" t="s">
        <v>15668</v>
      </c>
    </row>
    <row r="4849" spans="1:3" x14ac:dyDescent="0.25">
      <c r="A4849" s="98" t="s">
        <v>15669</v>
      </c>
      <c r="B4849" s="99" t="s">
        <v>15670</v>
      </c>
      <c r="C4849" s="99" t="s">
        <v>15671</v>
      </c>
    </row>
    <row r="4850" spans="1:3" x14ac:dyDescent="0.25">
      <c r="A4850" s="98" t="s">
        <v>15672</v>
      </c>
      <c r="B4850" s="99" t="s">
        <v>15673</v>
      </c>
      <c r="C4850" s="99" t="s">
        <v>15674</v>
      </c>
    </row>
    <row r="4851" spans="1:3" x14ac:dyDescent="0.25">
      <c r="A4851" s="98" t="s">
        <v>15675</v>
      </c>
      <c r="B4851" s="99" t="s">
        <v>15676</v>
      </c>
      <c r="C4851" s="99" t="s">
        <v>15677</v>
      </c>
    </row>
    <row r="4852" spans="1:3" x14ac:dyDescent="0.25">
      <c r="A4852" s="98" t="s">
        <v>15678</v>
      </c>
      <c r="B4852" s="99" t="s">
        <v>15679</v>
      </c>
      <c r="C4852" s="99" t="s">
        <v>15680</v>
      </c>
    </row>
    <row r="4853" spans="1:3" x14ac:dyDescent="0.25">
      <c r="A4853" s="98" t="s">
        <v>15681</v>
      </c>
      <c r="B4853" s="99" t="s">
        <v>15682</v>
      </c>
      <c r="C4853" s="99" t="s">
        <v>15683</v>
      </c>
    </row>
    <row r="4854" spans="1:3" x14ac:dyDescent="0.25">
      <c r="A4854" s="98" t="s">
        <v>15684</v>
      </c>
      <c r="B4854" s="99" t="s">
        <v>15685</v>
      </c>
      <c r="C4854" s="99" t="s">
        <v>15686</v>
      </c>
    </row>
    <row r="4855" spans="1:3" x14ac:dyDescent="0.25">
      <c r="A4855" s="98" t="s">
        <v>15687</v>
      </c>
      <c r="B4855" s="99" t="s">
        <v>15688</v>
      </c>
      <c r="C4855" s="99" t="s">
        <v>15689</v>
      </c>
    </row>
    <row r="4856" spans="1:3" x14ac:dyDescent="0.25">
      <c r="A4856" s="98" t="s">
        <v>15690</v>
      </c>
      <c r="B4856" s="99" t="s">
        <v>15691</v>
      </c>
      <c r="C4856" s="99" t="s">
        <v>15692</v>
      </c>
    </row>
    <row r="4857" spans="1:3" x14ac:dyDescent="0.25">
      <c r="A4857" s="98" t="s">
        <v>15693</v>
      </c>
      <c r="B4857" s="99" t="s">
        <v>15694</v>
      </c>
      <c r="C4857" s="99" t="s">
        <v>15695</v>
      </c>
    </row>
    <row r="4858" spans="1:3" x14ac:dyDescent="0.25">
      <c r="A4858" s="98" t="s">
        <v>15696</v>
      </c>
      <c r="B4858" s="99" t="s">
        <v>15697</v>
      </c>
      <c r="C4858" s="99" t="s">
        <v>15698</v>
      </c>
    </row>
    <row r="4859" spans="1:3" x14ac:dyDescent="0.25">
      <c r="A4859" s="98" t="s">
        <v>15699</v>
      </c>
      <c r="B4859" s="99" t="s">
        <v>15700</v>
      </c>
      <c r="C4859" s="99" t="s">
        <v>15701</v>
      </c>
    </row>
    <row r="4860" spans="1:3" x14ac:dyDescent="0.25">
      <c r="A4860" s="98" t="s">
        <v>15702</v>
      </c>
      <c r="B4860" s="99" t="s">
        <v>15703</v>
      </c>
      <c r="C4860" s="99" t="s">
        <v>15704</v>
      </c>
    </row>
    <row r="4861" spans="1:3" x14ac:dyDescent="0.25">
      <c r="A4861" s="98" t="s">
        <v>15705</v>
      </c>
      <c r="B4861" s="99" t="s">
        <v>15706</v>
      </c>
      <c r="C4861" s="99" t="s">
        <v>15707</v>
      </c>
    </row>
    <row r="4862" spans="1:3" x14ac:dyDescent="0.25">
      <c r="A4862" s="98" t="s">
        <v>15708</v>
      </c>
      <c r="B4862" s="99" t="s">
        <v>15709</v>
      </c>
      <c r="C4862" s="99" t="s">
        <v>15710</v>
      </c>
    </row>
    <row r="4863" spans="1:3" x14ac:dyDescent="0.25">
      <c r="A4863" s="98" t="s">
        <v>15711</v>
      </c>
      <c r="B4863" s="99" t="s">
        <v>15712</v>
      </c>
      <c r="C4863" s="99" t="s">
        <v>15713</v>
      </c>
    </row>
    <row r="4864" spans="1:3" x14ac:dyDescent="0.25">
      <c r="A4864" s="98" t="s">
        <v>15714</v>
      </c>
      <c r="B4864" s="99" t="s">
        <v>15715</v>
      </c>
      <c r="C4864" s="99" t="s">
        <v>15716</v>
      </c>
    </row>
    <row r="4865" spans="1:3" x14ac:dyDescent="0.25">
      <c r="A4865" s="98" t="s">
        <v>15717</v>
      </c>
      <c r="B4865" s="99" t="s">
        <v>15718</v>
      </c>
      <c r="C4865" s="99" t="s">
        <v>15719</v>
      </c>
    </row>
    <row r="4866" spans="1:3" x14ac:dyDescent="0.25">
      <c r="A4866" s="98" t="s">
        <v>15720</v>
      </c>
      <c r="B4866" s="99" t="s">
        <v>15721</v>
      </c>
      <c r="C4866" s="99" t="s">
        <v>15722</v>
      </c>
    </row>
    <row r="4867" spans="1:3" x14ac:dyDescent="0.25">
      <c r="A4867" s="98" t="s">
        <v>15723</v>
      </c>
      <c r="B4867" s="99" t="s">
        <v>15724</v>
      </c>
      <c r="C4867" s="99" t="s">
        <v>15725</v>
      </c>
    </row>
    <row r="4868" spans="1:3" x14ac:dyDescent="0.25">
      <c r="A4868" s="98" t="s">
        <v>15726</v>
      </c>
      <c r="B4868" s="99" t="s">
        <v>15727</v>
      </c>
      <c r="C4868" s="99" t="s">
        <v>15728</v>
      </c>
    </row>
    <row r="4869" spans="1:3" x14ac:dyDescent="0.25">
      <c r="A4869" s="98" t="s">
        <v>15729</v>
      </c>
      <c r="B4869" s="99" t="s">
        <v>15730</v>
      </c>
      <c r="C4869" s="99" t="s">
        <v>15731</v>
      </c>
    </row>
    <row r="4870" spans="1:3" x14ac:dyDescent="0.25">
      <c r="A4870" s="98" t="s">
        <v>15732</v>
      </c>
      <c r="B4870" s="99" t="s">
        <v>15733</v>
      </c>
      <c r="C4870" s="99" t="s">
        <v>15734</v>
      </c>
    </row>
    <row r="4871" spans="1:3" x14ac:dyDescent="0.25">
      <c r="A4871" s="98" t="s">
        <v>15735</v>
      </c>
      <c r="B4871" s="99" t="s">
        <v>15736</v>
      </c>
      <c r="C4871" s="99" t="s">
        <v>15737</v>
      </c>
    </row>
    <row r="4872" spans="1:3" x14ac:dyDescent="0.25">
      <c r="A4872" s="98" t="s">
        <v>15738</v>
      </c>
      <c r="B4872" s="99" t="s">
        <v>15739</v>
      </c>
      <c r="C4872" s="99" t="s">
        <v>15740</v>
      </c>
    </row>
    <row r="4873" spans="1:3" x14ac:dyDescent="0.25">
      <c r="A4873" s="98" t="s">
        <v>15741</v>
      </c>
      <c r="B4873" s="99" t="s">
        <v>15742</v>
      </c>
      <c r="C4873" s="99" t="s">
        <v>15743</v>
      </c>
    </row>
    <row r="4874" spans="1:3" x14ac:dyDescent="0.25">
      <c r="A4874" s="98" t="s">
        <v>15744</v>
      </c>
      <c r="B4874" s="99" t="s">
        <v>15745</v>
      </c>
      <c r="C4874" s="99" t="s">
        <v>15746</v>
      </c>
    </row>
    <row r="4875" spans="1:3" x14ac:dyDescent="0.25">
      <c r="A4875" s="98" t="s">
        <v>15747</v>
      </c>
      <c r="B4875" s="99" t="s">
        <v>15748</v>
      </c>
      <c r="C4875" s="99" t="s">
        <v>15749</v>
      </c>
    </row>
    <row r="4876" spans="1:3" x14ac:dyDescent="0.25">
      <c r="A4876" s="98" t="s">
        <v>15750</v>
      </c>
      <c r="B4876" s="99" t="s">
        <v>15751</v>
      </c>
      <c r="C4876" s="99" t="s">
        <v>15752</v>
      </c>
    </row>
    <row r="4877" spans="1:3" x14ac:dyDescent="0.25">
      <c r="A4877" s="98" t="s">
        <v>15753</v>
      </c>
      <c r="B4877" s="99" t="s">
        <v>15754</v>
      </c>
      <c r="C4877" s="99" t="s">
        <v>15755</v>
      </c>
    </row>
    <row r="4878" spans="1:3" x14ac:dyDescent="0.25">
      <c r="A4878" s="98" t="s">
        <v>15756</v>
      </c>
      <c r="B4878" s="99" t="s">
        <v>15757</v>
      </c>
      <c r="C4878" s="99" t="s">
        <v>15758</v>
      </c>
    </row>
    <row r="4879" spans="1:3" x14ac:dyDescent="0.25">
      <c r="A4879" s="98" t="s">
        <v>15759</v>
      </c>
      <c r="B4879" s="99" t="s">
        <v>15760</v>
      </c>
      <c r="C4879" s="99" t="s">
        <v>15761</v>
      </c>
    </row>
    <row r="4880" spans="1:3" x14ac:dyDescent="0.25">
      <c r="A4880" s="98" t="s">
        <v>15762</v>
      </c>
      <c r="B4880" s="99" t="s">
        <v>15763</v>
      </c>
      <c r="C4880" s="99" t="s">
        <v>15764</v>
      </c>
    </row>
    <row r="4881" spans="1:3" x14ac:dyDescent="0.25">
      <c r="A4881" s="98" t="s">
        <v>15765</v>
      </c>
      <c r="B4881" s="99" t="s">
        <v>15766</v>
      </c>
      <c r="C4881" s="99" t="s">
        <v>15767</v>
      </c>
    </row>
    <row r="4882" spans="1:3" x14ac:dyDescent="0.25">
      <c r="A4882" s="98" t="s">
        <v>15768</v>
      </c>
      <c r="B4882" s="99" t="s">
        <v>15769</v>
      </c>
      <c r="C4882" s="99" t="s">
        <v>15770</v>
      </c>
    </row>
    <row r="4883" spans="1:3" x14ac:dyDescent="0.25">
      <c r="A4883" s="98" t="s">
        <v>15771</v>
      </c>
      <c r="B4883" s="99" t="s">
        <v>15772</v>
      </c>
      <c r="C4883" s="99" t="s">
        <v>15773</v>
      </c>
    </row>
    <row r="4884" spans="1:3" x14ac:dyDescent="0.25">
      <c r="A4884" s="98" t="s">
        <v>15774</v>
      </c>
      <c r="B4884" s="99" t="s">
        <v>15775</v>
      </c>
      <c r="C4884" s="99" t="s">
        <v>15776</v>
      </c>
    </row>
    <row r="4885" spans="1:3" x14ac:dyDescent="0.25">
      <c r="A4885" s="98" t="s">
        <v>15777</v>
      </c>
      <c r="B4885" s="99" t="s">
        <v>15778</v>
      </c>
      <c r="C4885" s="99" t="s">
        <v>15779</v>
      </c>
    </row>
    <row r="4886" spans="1:3" x14ac:dyDescent="0.25">
      <c r="A4886" s="98" t="s">
        <v>15780</v>
      </c>
      <c r="B4886" s="99" t="s">
        <v>15781</v>
      </c>
      <c r="C4886" s="99" t="s">
        <v>15782</v>
      </c>
    </row>
    <row r="4887" spans="1:3" x14ac:dyDescent="0.25">
      <c r="A4887" s="98" t="s">
        <v>15783</v>
      </c>
      <c r="B4887" s="99" t="s">
        <v>15784</v>
      </c>
      <c r="C4887" s="99" t="s">
        <v>15785</v>
      </c>
    </row>
    <row r="4888" spans="1:3" x14ac:dyDescent="0.25">
      <c r="A4888" s="98" t="s">
        <v>15786</v>
      </c>
      <c r="B4888" s="99" t="s">
        <v>15787</v>
      </c>
      <c r="C4888" s="99" t="s">
        <v>15788</v>
      </c>
    </row>
    <row r="4889" spans="1:3" x14ac:dyDescent="0.25">
      <c r="A4889" s="98" t="s">
        <v>15789</v>
      </c>
      <c r="B4889" s="99" t="s">
        <v>15790</v>
      </c>
      <c r="C4889" s="99" t="s">
        <v>15791</v>
      </c>
    </row>
    <row r="4890" spans="1:3" x14ac:dyDescent="0.25">
      <c r="A4890" s="98" t="s">
        <v>15792</v>
      </c>
      <c r="B4890" s="99" t="s">
        <v>15793</v>
      </c>
      <c r="C4890" s="99" t="s">
        <v>15794</v>
      </c>
    </row>
    <row r="4891" spans="1:3" x14ac:dyDescent="0.25">
      <c r="A4891" s="98" t="s">
        <v>15795</v>
      </c>
      <c r="B4891" s="99" t="s">
        <v>15796</v>
      </c>
      <c r="C4891" s="99" t="s">
        <v>15797</v>
      </c>
    </row>
    <row r="4892" spans="1:3" x14ac:dyDescent="0.25">
      <c r="A4892" s="98" t="s">
        <v>15798</v>
      </c>
      <c r="B4892" s="99" t="s">
        <v>15799</v>
      </c>
      <c r="C4892" s="99" t="s">
        <v>15800</v>
      </c>
    </row>
    <row r="4893" spans="1:3" x14ac:dyDescent="0.25">
      <c r="A4893" s="98" t="s">
        <v>15801</v>
      </c>
      <c r="B4893" s="99" t="s">
        <v>15802</v>
      </c>
      <c r="C4893" s="99" t="s">
        <v>15803</v>
      </c>
    </row>
    <row r="4894" spans="1:3" x14ac:dyDescent="0.25">
      <c r="A4894" s="98" t="s">
        <v>15804</v>
      </c>
      <c r="B4894" s="99" t="s">
        <v>15805</v>
      </c>
      <c r="C4894" s="99" t="s">
        <v>15806</v>
      </c>
    </row>
    <row r="4895" spans="1:3" x14ac:dyDescent="0.25">
      <c r="A4895" s="98" t="s">
        <v>15807</v>
      </c>
      <c r="B4895" s="99" t="s">
        <v>15808</v>
      </c>
      <c r="C4895" s="99" t="s">
        <v>15809</v>
      </c>
    </row>
    <row r="4896" spans="1:3" x14ac:dyDescent="0.25">
      <c r="A4896" s="98" t="s">
        <v>15810</v>
      </c>
      <c r="B4896" s="99" t="s">
        <v>15811</v>
      </c>
      <c r="C4896" s="99" t="s">
        <v>15812</v>
      </c>
    </row>
    <row r="4897" spans="1:3" x14ac:dyDescent="0.25">
      <c r="A4897" s="98" t="s">
        <v>15813</v>
      </c>
      <c r="B4897" s="99" t="s">
        <v>15814</v>
      </c>
      <c r="C4897" s="99" t="s">
        <v>15815</v>
      </c>
    </row>
    <row r="4898" spans="1:3" x14ac:dyDescent="0.25">
      <c r="A4898" s="98" t="s">
        <v>15816</v>
      </c>
      <c r="B4898" s="99" t="s">
        <v>15817</v>
      </c>
      <c r="C4898" s="99" t="s">
        <v>15818</v>
      </c>
    </row>
    <row r="4899" spans="1:3" x14ac:dyDescent="0.25">
      <c r="A4899" s="98" t="s">
        <v>15819</v>
      </c>
      <c r="B4899" s="99" t="s">
        <v>15820</v>
      </c>
      <c r="C4899" s="99" t="s">
        <v>15821</v>
      </c>
    </row>
    <row r="4900" spans="1:3" x14ac:dyDescent="0.25">
      <c r="A4900" s="98" t="s">
        <v>15822</v>
      </c>
      <c r="B4900" s="99" t="s">
        <v>15823</v>
      </c>
      <c r="C4900" s="99" t="s">
        <v>15824</v>
      </c>
    </row>
    <row r="4901" spans="1:3" x14ac:dyDescent="0.25">
      <c r="A4901" s="98" t="s">
        <v>15825</v>
      </c>
      <c r="B4901" s="99" t="s">
        <v>15826</v>
      </c>
      <c r="C4901" s="99" t="s">
        <v>15827</v>
      </c>
    </row>
    <row r="4902" spans="1:3" x14ac:dyDescent="0.25">
      <c r="A4902" s="98" t="s">
        <v>15828</v>
      </c>
      <c r="B4902" s="99" t="s">
        <v>15829</v>
      </c>
      <c r="C4902" s="99" t="s">
        <v>15830</v>
      </c>
    </row>
    <row r="4903" spans="1:3" x14ac:dyDescent="0.25">
      <c r="A4903" s="98" t="s">
        <v>15831</v>
      </c>
      <c r="B4903" s="99" t="s">
        <v>15832</v>
      </c>
      <c r="C4903" s="99" t="s">
        <v>15833</v>
      </c>
    </row>
    <row r="4904" spans="1:3" x14ac:dyDescent="0.25">
      <c r="A4904" s="98" t="s">
        <v>15834</v>
      </c>
      <c r="B4904" s="99" t="s">
        <v>15835</v>
      </c>
      <c r="C4904" s="99" t="s">
        <v>15836</v>
      </c>
    </row>
    <row r="4905" spans="1:3" x14ac:dyDescent="0.25">
      <c r="A4905" s="98" t="s">
        <v>15837</v>
      </c>
      <c r="B4905" s="99" t="s">
        <v>15838</v>
      </c>
      <c r="C4905" s="99" t="s">
        <v>15839</v>
      </c>
    </row>
    <row r="4906" spans="1:3" x14ac:dyDescent="0.25">
      <c r="A4906" s="98" t="s">
        <v>15840</v>
      </c>
      <c r="B4906" s="99" t="s">
        <v>15841</v>
      </c>
      <c r="C4906" s="99" t="s">
        <v>15842</v>
      </c>
    </row>
    <row r="4907" spans="1:3" x14ac:dyDescent="0.25">
      <c r="A4907" s="98" t="s">
        <v>15843</v>
      </c>
      <c r="B4907" s="99" t="s">
        <v>15844</v>
      </c>
      <c r="C4907" s="99" t="s">
        <v>15845</v>
      </c>
    </row>
    <row r="4908" spans="1:3" x14ac:dyDescent="0.25">
      <c r="A4908" s="98" t="s">
        <v>15846</v>
      </c>
      <c r="B4908" s="99" t="s">
        <v>15847</v>
      </c>
      <c r="C4908" s="99" t="s">
        <v>15848</v>
      </c>
    </row>
    <row r="4909" spans="1:3" x14ac:dyDescent="0.25">
      <c r="A4909" s="98" t="s">
        <v>15849</v>
      </c>
      <c r="B4909" s="99" t="s">
        <v>15850</v>
      </c>
      <c r="C4909" s="99" t="s">
        <v>15851</v>
      </c>
    </row>
    <row r="4910" spans="1:3" x14ac:dyDescent="0.25">
      <c r="A4910" s="98" t="s">
        <v>15852</v>
      </c>
      <c r="B4910" s="99" t="s">
        <v>15853</v>
      </c>
      <c r="C4910" s="99" t="s">
        <v>15854</v>
      </c>
    </row>
    <row r="4911" spans="1:3" x14ac:dyDescent="0.25">
      <c r="A4911" s="98" t="s">
        <v>15855</v>
      </c>
      <c r="B4911" s="99" t="s">
        <v>15856</v>
      </c>
      <c r="C4911" s="99" t="s">
        <v>15857</v>
      </c>
    </row>
    <row r="4912" spans="1:3" x14ac:dyDescent="0.25">
      <c r="A4912" s="98" t="s">
        <v>15858</v>
      </c>
      <c r="B4912" s="99" t="s">
        <v>15859</v>
      </c>
      <c r="C4912" s="99" t="s">
        <v>15860</v>
      </c>
    </row>
    <row r="4913" spans="1:3" x14ac:dyDescent="0.25">
      <c r="A4913" s="98" t="s">
        <v>15861</v>
      </c>
      <c r="B4913" s="99" t="s">
        <v>15862</v>
      </c>
      <c r="C4913" s="99" t="s">
        <v>15863</v>
      </c>
    </row>
    <row r="4914" spans="1:3" x14ac:dyDescent="0.25">
      <c r="A4914" s="98" t="s">
        <v>15864</v>
      </c>
      <c r="B4914" s="99" t="s">
        <v>15865</v>
      </c>
      <c r="C4914" s="99" t="s">
        <v>15866</v>
      </c>
    </row>
    <row r="4915" spans="1:3" x14ac:dyDescent="0.25">
      <c r="A4915" s="98" t="s">
        <v>15867</v>
      </c>
      <c r="B4915" s="99" t="s">
        <v>15868</v>
      </c>
      <c r="C4915" s="99" t="s">
        <v>15869</v>
      </c>
    </row>
    <row r="4916" spans="1:3" x14ac:dyDescent="0.25">
      <c r="A4916" s="98" t="s">
        <v>15870</v>
      </c>
      <c r="B4916" s="99" t="s">
        <v>15871</v>
      </c>
      <c r="C4916" s="99" t="s">
        <v>15872</v>
      </c>
    </row>
    <row r="4917" spans="1:3" x14ac:dyDescent="0.25">
      <c r="A4917" s="98" t="s">
        <v>15873</v>
      </c>
      <c r="B4917" s="99" t="s">
        <v>15874</v>
      </c>
      <c r="C4917" s="99" t="s">
        <v>15875</v>
      </c>
    </row>
    <row r="4918" spans="1:3" x14ac:dyDescent="0.25">
      <c r="A4918" s="98" t="s">
        <v>15876</v>
      </c>
      <c r="B4918" s="99" t="s">
        <v>15877</v>
      </c>
      <c r="C4918" s="99" t="s">
        <v>15878</v>
      </c>
    </row>
    <row r="4919" spans="1:3" x14ac:dyDescent="0.25">
      <c r="A4919" s="98" t="s">
        <v>15879</v>
      </c>
      <c r="B4919" s="99" t="s">
        <v>15880</v>
      </c>
      <c r="C4919" s="99" t="s">
        <v>15881</v>
      </c>
    </row>
    <row r="4920" spans="1:3" x14ac:dyDescent="0.25">
      <c r="A4920" s="98" t="s">
        <v>15882</v>
      </c>
      <c r="B4920" s="99" t="s">
        <v>15883</v>
      </c>
      <c r="C4920" s="99" t="s">
        <v>15884</v>
      </c>
    </row>
    <row r="4921" spans="1:3" x14ac:dyDescent="0.25">
      <c r="A4921" s="98" t="s">
        <v>15885</v>
      </c>
      <c r="B4921" s="99" t="s">
        <v>15886</v>
      </c>
      <c r="C4921" s="99" t="s">
        <v>15887</v>
      </c>
    </row>
    <row r="4922" spans="1:3" x14ac:dyDescent="0.25">
      <c r="A4922" s="98" t="s">
        <v>15888</v>
      </c>
      <c r="B4922" s="99" t="s">
        <v>15889</v>
      </c>
      <c r="C4922" s="99" t="s">
        <v>15890</v>
      </c>
    </row>
    <row r="4923" spans="1:3" x14ac:dyDescent="0.25">
      <c r="A4923" s="98" t="s">
        <v>15891</v>
      </c>
      <c r="B4923" s="99" t="s">
        <v>15892</v>
      </c>
      <c r="C4923" s="99" t="s">
        <v>15893</v>
      </c>
    </row>
    <row r="4924" spans="1:3" x14ac:dyDescent="0.25">
      <c r="A4924" s="98" t="s">
        <v>15894</v>
      </c>
      <c r="B4924" s="99" t="s">
        <v>15895</v>
      </c>
      <c r="C4924" s="99" t="s">
        <v>15896</v>
      </c>
    </row>
    <row r="4925" spans="1:3" x14ac:dyDescent="0.25">
      <c r="A4925" s="98" t="s">
        <v>15897</v>
      </c>
      <c r="B4925" s="99" t="s">
        <v>15898</v>
      </c>
      <c r="C4925" s="99" t="s">
        <v>15899</v>
      </c>
    </row>
    <row r="4926" spans="1:3" x14ac:dyDescent="0.25">
      <c r="A4926" s="98" t="s">
        <v>15900</v>
      </c>
      <c r="B4926" s="99" t="s">
        <v>15901</v>
      </c>
      <c r="C4926" s="99" t="s">
        <v>15902</v>
      </c>
    </row>
    <row r="4927" spans="1:3" x14ac:dyDescent="0.25">
      <c r="A4927" s="98" t="s">
        <v>15903</v>
      </c>
      <c r="B4927" s="99" t="s">
        <v>15904</v>
      </c>
      <c r="C4927" s="99" t="s">
        <v>15905</v>
      </c>
    </row>
    <row r="4928" spans="1:3" x14ac:dyDescent="0.25">
      <c r="A4928" s="98" t="s">
        <v>15906</v>
      </c>
      <c r="B4928" s="99" t="s">
        <v>15907</v>
      </c>
      <c r="C4928" s="99" t="s">
        <v>15908</v>
      </c>
    </row>
    <row r="4929" spans="1:3" x14ac:dyDescent="0.25">
      <c r="A4929" s="98" t="s">
        <v>15909</v>
      </c>
      <c r="B4929" s="99" t="s">
        <v>15910</v>
      </c>
      <c r="C4929" s="99" t="s">
        <v>15911</v>
      </c>
    </row>
    <row r="4930" spans="1:3" x14ac:dyDescent="0.25">
      <c r="A4930" s="98" t="s">
        <v>15912</v>
      </c>
      <c r="B4930" s="99" t="s">
        <v>15913</v>
      </c>
      <c r="C4930" s="99" t="s">
        <v>15914</v>
      </c>
    </row>
    <row r="4931" spans="1:3" x14ac:dyDescent="0.25">
      <c r="A4931" s="98" t="s">
        <v>15915</v>
      </c>
      <c r="B4931" s="99" t="s">
        <v>15916</v>
      </c>
      <c r="C4931" s="99" t="s">
        <v>15917</v>
      </c>
    </row>
    <row r="4932" spans="1:3" x14ac:dyDescent="0.25">
      <c r="A4932" s="98" t="s">
        <v>15918</v>
      </c>
      <c r="B4932" s="99" t="s">
        <v>15919</v>
      </c>
      <c r="C4932" s="99" t="s">
        <v>15920</v>
      </c>
    </row>
    <row r="4933" spans="1:3" x14ac:dyDescent="0.25">
      <c r="A4933" s="98" t="s">
        <v>15921</v>
      </c>
      <c r="B4933" s="99" t="s">
        <v>15922</v>
      </c>
      <c r="C4933" s="99" t="s">
        <v>15923</v>
      </c>
    </row>
    <row r="4934" spans="1:3" x14ac:dyDescent="0.25">
      <c r="A4934" s="98" t="s">
        <v>15924</v>
      </c>
      <c r="B4934" s="99" t="s">
        <v>15925</v>
      </c>
      <c r="C4934" s="99" t="s">
        <v>15926</v>
      </c>
    </row>
    <row r="4935" spans="1:3" x14ac:dyDescent="0.25">
      <c r="A4935" s="98" t="s">
        <v>15927</v>
      </c>
      <c r="B4935" s="99" t="s">
        <v>15928</v>
      </c>
      <c r="C4935" s="99" t="s">
        <v>15929</v>
      </c>
    </row>
    <row r="4936" spans="1:3" x14ac:dyDescent="0.25">
      <c r="A4936" s="98" t="s">
        <v>15930</v>
      </c>
      <c r="B4936" s="99" t="s">
        <v>15931</v>
      </c>
      <c r="C4936" s="99" t="s">
        <v>15932</v>
      </c>
    </row>
    <row r="4937" spans="1:3" x14ac:dyDescent="0.25">
      <c r="A4937" s="98" t="s">
        <v>15933</v>
      </c>
      <c r="B4937" s="99" t="s">
        <v>15934</v>
      </c>
      <c r="C4937" s="99" t="s">
        <v>15935</v>
      </c>
    </row>
    <row r="4938" spans="1:3" x14ac:dyDescent="0.25">
      <c r="A4938" s="98" t="s">
        <v>15936</v>
      </c>
      <c r="B4938" s="99" t="s">
        <v>15937</v>
      </c>
      <c r="C4938" s="99" t="s">
        <v>15938</v>
      </c>
    </row>
    <row r="4939" spans="1:3" x14ac:dyDescent="0.25">
      <c r="A4939" s="98" t="s">
        <v>15939</v>
      </c>
      <c r="B4939" s="99" t="s">
        <v>15940</v>
      </c>
      <c r="C4939" s="99" t="s">
        <v>15941</v>
      </c>
    </row>
    <row r="4940" spans="1:3" x14ac:dyDescent="0.25">
      <c r="A4940" s="98" t="s">
        <v>15942</v>
      </c>
      <c r="B4940" s="99" t="s">
        <v>15943</v>
      </c>
      <c r="C4940" s="99" t="s">
        <v>15944</v>
      </c>
    </row>
    <row r="4941" spans="1:3" x14ac:dyDescent="0.25">
      <c r="A4941" s="98" t="s">
        <v>15945</v>
      </c>
      <c r="B4941" s="99" t="s">
        <v>15946</v>
      </c>
      <c r="C4941" s="99" t="s">
        <v>15947</v>
      </c>
    </row>
    <row r="4942" spans="1:3" x14ac:dyDescent="0.25">
      <c r="A4942" s="98" t="s">
        <v>15948</v>
      </c>
      <c r="B4942" s="99" t="s">
        <v>15949</v>
      </c>
      <c r="C4942" s="99" t="s">
        <v>15950</v>
      </c>
    </row>
    <row r="4943" spans="1:3" x14ac:dyDescent="0.25">
      <c r="A4943" s="98" t="s">
        <v>15951</v>
      </c>
      <c r="B4943" s="99" t="s">
        <v>15952</v>
      </c>
      <c r="C4943" s="99" t="s">
        <v>15953</v>
      </c>
    </row>
    <row r="4944" spans="1:3" x14ac:dyDescent="0.25">
      <c r="A4944" s="98" t="s">
        <v>15954</v>
      </c>
      <c r="B4944" s="99" t="s">
        <v>15955</v>
      </c>
      <c r="C4944" s="99" t="s">
        <v>15956</v>
      </c>
    </row>
    <row r="4945" spans="1:3" x14ac:dyDescent="0.25">
      <c r="A4945" s="98" t="s">
        <v>15957</v>
      </c>
      <c r="B4945" s="99" t="s">
        <v>15958</v>
      </c>
      <c r="C4945" s="99" t="s">
        <v>15959</v>
      </c>
    </row>
    <row r="4946" spans="1:3" x14ac:dyDescent="0.25">
      <c r="A4946" s="98" t="s">
        <v>15960</v>
      </c>
      <c r="B4946" s="99" t="s">
        <v>15961</v>
      </c>
      <c r="C4946" s="99" t="s">
        <v>15962</v>
      </c>
    </row>
    <row r="4947" spans="1:3" x14ac:dyDescent="0.25">
      <c r="A4947" s="98" t="s">
        <v>15963</v>
      </c>
      <c r="B4947" s="99" t="s">
        <v>15964</v>
      </c>
      <c r="C4947" s="99" t="s">
        <v>15965</v>
      </c>
    </row>
    <row r="4948" spans="1:3" x14ac:dyDescent="0.25">
      <c r="A4948" s="98" t="s">
        <v>15966</v>
      </c>
      <c r="B4948" s="99" t="s">
        <v>15967</v>
      </c>
      <c r="C4948" s="99" t="s">
        <v>15968</v>
      </c>
    </row>
    <row r="4949" spans="1:3" x14ac:dyDescent="0.25">
      <c r="A4949" s="98" t="s">
        <v>15969</v>
      </c>
      <c r="B4949" s="99" t="s">
        <v>15970</v>
      </c>
      <c r="C4949" s="99" t="s">
        <v>15971</v>
      </c>
    </row>
    <row r="4950" spans="1:3" x14ac:dyDescent="0.25">
      <c r="A4950" s="98" t="s">
        <v>15972</v>
      </c>
      <c r="B4950" s="99" t="s">
        <v>15973</v>
      </c>
      <c r="C4950" s="99" t="s">
        <v>15974</v>
      </c>
    </row>
    <row r="4951" spans="1:3" x14ac:dyDescent="0.25">
      <c r="A4951" s="98" t="s">
        <v>15975</v>
      </c>
      <c r="B4951" s="99" t="s">
        <v>15976</v>
      </c>
      <c r="C4951" s="99" t="s">
        <v>15977</v>
      </c>
    </row>
    <row r="4952" spans="1:3" x14ac:dyDescent="0.25">
      <c r="A4952" s="98" t="s">
        <v>15978</v>
      </c>
      <c r="B4952" s="99" t="s">
        <v>15979</v>
      </c>
      <c r="C4952" s="99" t="s">
        <v>15980</v>
      </c>
    </row>
    <row r="4953" spans="1:3" x14ac:dyDescent="0.25">
      <c r="A4953" s="98" t="s">
        <v>15981</v>
      </c>
      <c r="B4953" s="99" t="s">
        <v>15982</v>
      </c>
      <c r="C4953" s="99" t="s">
        <v>15983</v>
      </c>
    </row>
    <row r="4954" spans="1:3" x14ac:dyDescent="0.25">
      <c r="A4954" s="98" t="s">
        <v>15984</v>
      </c>
      <c r="B4954" s="99" t="s">
        <v>15985</v>
      </c>
      <c r="C4954" s="99" t="s">
        <v>15986</v>
      </c>
    </row>
    <row r="4955" spans="1:3" x14ac:dyDescent="0.25">
      <c r="A4955" s="98" t="s">
        <v>15987</v>
      </c>
      <c r="B4955" s="99" t="s">
        <v>15988</v>
      </c>
      <c r="C4955" s="99" t="s">
        <v>15989</v>
      </c>
    </row>
    <row r="4956" spans="1:3" x14ac:dyDescent="0.25">
      <c r="A4956" s="98" t="s">
        <v>15990</v>
      </c>
      <c r="B4956" s="99" t="s">
        <v>15991</v>
      </c>
      <c r="C4956" s="99" t="s">
        <v>15992</v>
      </c>
    </row>
    <row r="4957" spans="1:3" x14ac:dyDescent="0.25">
      <c r="A4957" s="98" t="s">
        <v>15993</v>
      </c>
      <c r="B4957" s="99" t="s">
        <v>15994</v>
      </c>
      <c r="C4957" s="99" t="s">
        <v>15995</v>
      </c>
    </row>
    <row r="4958" spans="1:3" x14ac:dyDescent="0.25">
      <c r="A4958" s="98" t="s">
        <v>15996</v>
      </c>
      <c r="B4958" s="99" t="s">
        <v>15997</v>
      </c>
      <c r="C4958" s="99" t="s">
        <v>15998</v>
      </c>
    </row>
    <row r="4959" spans="1:3" x14ac:dyDescent="0.25">
      <c r="A4959" s="98" t="s">
        <v>15999</v>
      </c>
      <c r="B4959" s="99" t="s">
        <v>16000</v>
      </c>
      <c r="C4959" s="99" t="s">
        <v>16001</v>
      </c>
    </row>
    <row r="4960" spans="1:3" x14ac:dyDescent="0.25">
      <c r="A4960" s="98" t="s">
        <v>16002</v>
      </c>
      <c r="B4960" s="99" t="s">
        <v>16003</v>
      </c>
      <c r="C4960" s="99" t="s">
        <v>16004</v>
      </c>
    </row>
    <row r="4961" spans="1:3" x14ac:dyDescent="0.25">
      <c r="A4961" s="98" t="s">
        <v>16005</v>
      </c>
      <c r="B4961" s="99" t="s">
        <v>16006</v>
      </c>
      <c r="C4961" s="99" t="s">
        <v>16007</v>
      </c>
    </row>
    <row r="4962" spans="1:3" x14ac:dyDescent="0.25">
      <c r="A4962" s="98" t="s">
        <v>16008</v>
      </c>
      <c r="B4962" s="99" t="s">
        <v>16009</v>
      </c>
      <c r="C4962" s="99" t="s">
        <v>16010</v>
      </c>
    </row>
    <row r="4963" spans="1:3" x14ac:dyDescent="0.25">
      <c r="A4963" s="98" t="s">
        <v>16011</v>
      </c>
      <c r="B4963" s="99" t="s">
        <v>16012</v>
      </c>
      <c r="C4963" s="99" t="s">
        <v>16013</v>
      </c>
    </row>
    <row r="4964" spans="1:3" x14ac:dyDescent="0.25">
      <c r="A4964" s="98" t="s">
        <v>16014</v>
      </c>
      <c r="B4964" s="99" t="s">
        <v>16015</v>
      </c>
      <c r="C4964" s="99" t="s">
        <v>16016</v>
      </c>
    </row>
    <row r="4965" spans="1:3" x14ac:dyDescent="0.25">
      <c r="A4965" s="98" t="s">
        <v>16017</v>
      </c>
      <c r="B4965" s="99" t="s">
        <v>16018</v>
      </c>
      <c r="C4965" s="99" t="s">
        <v>16019</v>
      </c>
    </row>
    <row r="4966" spans="1:3" x14ac:dyDescent="0.25">
      <c r="A4966" s="98" t="s">
        <v>16020</v>
      </c>
      <c r="B4966" s="99" t="s">
        <v>16021</v>
      </c>
      <c r="C4966" s="99" t="s">
        <v>16022</v>
      </c>
    </row>
    <row r="4967" spans="1:3" x14ac:dyDescent="0.25">
      <c r="A4967" s="98" t="s">
        <v>16023</v>
      </c>
      <c r="B4967" s="99" t="s">
        <v>16024</v>
      </c>
      <c r="C4967" s="99" t="s">
        <v>16025</v>
      </c>
    </row>
    <row r="4968" spans="1:3" x14ac:dyDescent="0.25">
      <c r="A4968" s="98" t="s">
        <v>16026</v>
      </c>
      <c r="B4968" s="99" t="s">
        <v>16027</v>
      </c>
      <c r="C4968" s="99" t="s">
        <v>16028</v>
      </c>
    </row>
    <row r="4969" spans="1:3" x14ac:dyDescent="0.25">
      <c r="A4969" s="98" t="s">
        <v>16029</v>
      </c>
      <c r="B4969" s="99" t="s">
        <v>16030</v>
      </c>
      <c r="C4969" s="99" t="s">
        <v>16031</v>
      </c>
    </row>
    <row r="4970" spans="1:3" x14ac:dyDescent="0.25">
      <c r="A4970" s="98" t="s">
        <v>16032</v>
      </c>
      <c r="B4970" s="99" t="s">
        <v>16033</v>
      </c>
      <c r="C4970" s="99" t="s">
        <v>16034</v>
      </c>
    </row>
    <row r="4971" spans="1:3" x14ac:dyDescent="0.25">
      <c r="A4971" s="98" t="s">
        <v>16035</v>
      </c>
      <c r="B4971" s="99" t="s">
        <v>16036</v>
      </c>
      <c r="C4971" s="99" t="s">
        <v>16037</v>
      </c>
    </row>
    <row r="4972" spans="1:3" x14ac:dyDescent="0.25">
      <c r="A4972" s="98" t="s">
        <v>16038</v>
      </c>
      <c r="B4972" s="99" t="s">
        <v>16039</v>
      </c>
      <c r="C4972" s="99" t="s">
        <v>16040</v>
      </c>
    </row>
    <row r="4973" spans="1:3" x14ac:dyDescent="0.25">
      <c r="A4973" s="98" t="s">
        <v>16041</v>
      </c>
      <c r="B4973" s="99" t="s">
        <v>16042</v>
      </c>
      <c r="C4973" s="99" t="s">
        <v>16043</v>
      </c>
    </row>
    <row r="4974" spans="1:3" x14ac:dyDescent="0.25">
      <c r="A4974" s="98" t="s">
        <v>16044</v>
      </c>
      <c r="B4974" s="99" t="s">
        <v>16045</v>
      </c>
      <c r="C4974" s="99" t="s">
        <v>16046</v>
      </c>
    </row>
    <row r="4975" spans="1:3" x14ac:dyDescent="0.25">
      <c r="A4975" s="98" t="s">
        <v>16047</v>
      </c>
      <c r="B4975" s="99" t="s">
        <v>16048</v>
      </c>
      <c r="C4975" s="99" t="s">
        <v>16049</v>
      </c>
    </row>
    <row r="4976" spans="1:3" x14ac:dyDescent="0.25">
      <c r="A4976" s="98" t="s">
        <v>16050</v>
      </c>
      <c r="B4976" s="99" t="s">
        <v>16051</v>
      </c>
      <c r="C4976" s="99" t="s">
        <v>16052</v>
      </c>
    </row>
    <row r="4977" spans="1:3" x14ac:dyDescent="0.25">
      <c r="A4977" s="98" t="s">
        <v>16053</v>
      </c>
      <c r="B4977" s="99" t="s">
        <v>16054</v>
      </c>
      <c r="C4977" s="99" t="s">
        <v>16055</v>
      </c>
    </row>
    <row r="4978" spans="1:3" x14ac:dyDescent="0.25">
      <c r="A4978" s="98" t="s">
        <v>16056</v>
      </c>
      <c r="B4978" s="99" t="s">
        <v>16057</v>
      </c>
      <c r="C4978" s="99" t="s">
        <v>16058</v>
      </c>
    </row>
    <row r="4979" spans="1:3" x14ac:dyDescent="0.25">
      <c r="A4979" s="98" t="s">
        <v>16059</v>
      </c>
      <c r="B4979" s="99" t="s">
        <v>16060</v>
      </c>
      <c r="C4979" s="99" t="s">
        <v>16061</v>
      </c>
    </row>
    <row r="4980" spans="1:3" x14ac:dyDescent="0.25">
      <c r="A4980" s="98" t="s">
        <v>16062</v>
      </c>
      <c r="B4980" s="99" t="s">
        <v>16063</v>
      </c>
      <c r="C4980" s="99" t="s">
        <v>16064</v>
      </c>
    </row>
    <row r="4981" spans="1:3" x14ac:dyDescent="0.25">
      <c r="A4981" s="98" t="s">
        <v>16065</v>
      </c>
      <c r="B4981" s="99" t="s">
        <v>16066</v>
      </c>
      <c r="C4981" s="99" t="s">
        <v>16067</v>
      </c>
    </row>
    <row r="4982" spans="1:3" x14ac:dyDescent="0.25">
      <c r="A4982" s="98" t="s">
        <v>16068</v>
      </c>
      <c r="B4982" s="99" t="s">
        <v>16069</v>
      </c>
      <c r="C4982" s="99" t="s">
        <v>16070</v>
      </c>
    </row>
    <row r="4983" spans="1:3" x14ac:dyDescent="0.25">
      <c r="A4983" s="98" t="s">
        <v>16071</v>
      </c>
      <c r="B4983" s="99" t="s">
        <v>16072</v>
      </c>
      <c r="C4983" s="99" t="s">
        <v>16073</v>
      </c>
    </row>
    <row r="4984" spans="1:3" x14ac:dyDescent="0.25">
      <c r="A4984" s="98" t="s">
        <v>16074</v>
      </c>
      <c r="B4984" s="99" t="s">
        <v>16075</v>
      </c>
      <c r="C4984" s="99" t="s">
        <v>16076</v>
      </c>
    </row>
    <row r="4985" spans="1:3" x14ac:dyDescent="0.25">
      <c r="A4985" s="98" t="s">
        <v>16077</v>
      </c>
      <c r="B4985" s="99" t="s">
        <v>16078</v>
      </c>
      <c r="C4985" s="99" t="s">
        <v>16079</v>
      </c>
    </row>
    <row r="4986" spans="1:3" x14ac:dyDescent="0.25">
      <c r="A4986" s="98" t="s">
        <v>16080</v>
      </c>
      <c r="B4986" s="99" t="s">
        <v>16081</v>
      </c>
      <c r="C4986" s="99" t="s">
        <v>16082</v>
      </c>
    </row>
    <row r="4987" spans="1:3" x14ac:dyDescent="0.25">
      <c r="A4987" s="98" t="s">
        <v>16083</v>
      </c>
      <c r="B4987" s="99" t="s">
        <v>16084</v>
      </c>
      <c r="C4987" s="99" t="s">
        <v>16085</v>
      </c>
    </row>
    <row r="4988" spans="1:3" x14ac:dyDescent="0.25">
      <c r="A4988" s="98" t="s">
        <v>16086</v>
      </c>
      <c r="B4988" s="99" t="s">
        <v>16087</v>
      </c>
      <c r="C4988" s="99" t="s">
        <v>16088</v>
      </c>
    </row>
    <row r="4989" spans="1:3" x14ac:dyDescent="0.25">
      <c r="A4989" s="98" t="s">
        <v>16089</v>
      </c>
      <c r="B4989" s="99" t="s">
        <v>16090</v>
      </c>
      <c r="C4989" s="99" t="s">
        <v>16091</v>
      </c>
    </row>
    <row r="4990" spans="1:3" x14ac:dyDescent="0.25">
      <c r="A4990" s="98" t="s">
        <v>16092</v>
      </c>
      <c r="B4990" s="99" t="s">
        <v>16093</v>
      </c>
      <c r="C4990" s="99" t="s">
        <v>16094</v>
      </c>
    </row>
    <row r="4991" spans="1:3" x14ac:dyDescent="0.25">
      <c r="A4991" s="98" t="s">
        <v>16095</v>
      </c>
      <c r="B4991" s="99" t="s">
        <v>16096</v>
      </c>
      <c r="C4991" s="99" t="s">
        <v>16097</v>
      </c>
    </row>
    <row r="4992" spans="1:3" x14ac:dyDescent="0.25">
      <c r="A4992" s="98" t="s">
        <v>16098</v>
      </c>
      <c r="B4992" s="99" t="s">
        <v>16099</v>
      </c>
      <c r="C4992" s="99" t="s">
        <v>16100</v>
      </c>
    </row>
    <row r="4993" spans="1:3" x14ac:dyDescent="0.25">
      <c r="A4993" s="98" t="s">
        <v>16101</v>
      </c>
      <c r="B4993" s="99" t="s">
        <v>16102</v>
      </c>
      <c r="C4993" s="99" t="s">
        <v>16103</v>
      </c>
    </row>
    <row r="4994" spans="1:3" x14ac:dyDescent="0.25">
      <c r="A4994" s="98" t="s">
        <v>16104</v>
      </c>
      <c r="B4994" s="99" t="s">
        <v>16105</v>
      </c>
      <c r="C4994" s="99" t="s">
        <v>16106</v>
      </c>
    </row>
    <row r="4995" spans="1:3" x14ac:dyDescent="0.25">
      <c r="A4995" s="98" t="s">
        <v>16107</v>
      </c>
      <c r="B4995" s="99" t="s">
        <v>16108</v>
      </c>
      <c r="C4995" s="99" t="s">
        <v>16109</v>
      </c>
    </row>
    <row r="4996" spans="1:3" x14ac:dyDescent="0.25">
      <c r="A4996" s="98" t="s">
        <v>16110</v>
      </c>
      <c r="B4996" s="99" t="s">
        <v>16111</v>
      </c>
      <c r="C4996" s="99" t="s">
        <v>16112</v>
      </c>
    </row>
    <row r="4997" spans="1:3" x14ac:dyDescent="0.25">
      <c r="A4997" s="98" t="s">
        <v>16113</v>
      </c>
      <c r="B4997" s="99" t="s">
        <v>16114</v>
      </c>
      <c r="C4997" s="99" t="s">
        <v>16115</v>
      </c>
    </row>
    <row r="4998" spans="1:3" x14ac:dyDescent="0.25">
      <c r="A4998" s="98" t="s">
        <v>16116</v>
      </c>
      <c r="B4998" s="99" t="s">
        <v>16117</v>
      </c>
      <c r="C4998" s="99" t="s">
        <v>16118</v>
      </c>
    </row>
    <row r="4999" spans="1:3" x14ac:dyDescent="0.25">
      <c r="A4999" s="98" t="s">
        <v>16119</v>
      </c>
      <c r="B4999" s="99" t="s">
        <v>16120</v>
      </c>
      <c r="C4999" s="99" t="s">
        <v>16121</v>
      </c>
    </row>
    <row r="5000" spans="1:3" x14ac:dyDescent="0.25">
      <c r="A5000" s="98" t="s">
        <v>16122</v>
      </c>
      <c r="B5000" s="99" t="s">
        <v>16123</v>
      </c>
      <c r="C5000" s="99" t="s">
        <v>16124</v>
      </c>
    </row>
    <row r="5001" spans="1:3" x14ac:dyDescent="0.25">
      <c r="A5001" s="98" t="s">
        <v>16125</v>
      </c>
      <c r="B5001" s="99" t="s">
        <v>16126</v>
      </c>
      <c r="C5001" s="99" t="s">
        <v>16127</v>
      </c>
    </row>
    <row r="5002" spans="1:3" x14ac:dyDescent="0.25">
      <c r="A5002" s="98" t="s">
        <v>16128</v>
      </c>
      <c r="B5002" s="99" t="s">
        <v>16129</v>
      </c>
      <c r="C5002" s="99" t="s">
        <v>16130</v>
      </c>
    </row>
    <row r="5003" spans="1:3" x14ac:dyDescent="0.25">
      <c r="A5003" s="98" t="s">
        <v>16131</v>
      </c>
      <c r="B5003" s="99" t="s">
        <v>16132</v>
      </c>
      <c r="C5003" s="99" t="s">
        <v>16133</v>
      </c>
    </row>
    <row r="5004" spans="1:3" x14ac:dyDescent="0.25">
      <c r="A5004" s="98" t="s">
        <v>16134</v>
      </c>
      <c r="B5004" s="99" t="s">
        <v>16135</v>
      </c>
      <c r="C5004" s="99" t="s">
        <v>16136</v>
      </c>
    </row>
    <row r="5005" spans="1:3" x14ac:dyDescent="0.25">
      <c r="A5005" s="98" t="s">
        <v>16137</v>
      </c>
      <c r="B5005" s="99" t="s">
        <v>16138</v>
      </c>
      <c r="C5005" s="99" t="s">
        <v>16139</v>
      </c>
    </row>
    <row r="5006" spans="1:3" x14ac:dyDescent="0.25">
      <c r="A5006" s="98" t="s">
        <v>16140</v>
      </c>
      <c r="B5006" s="99" t="s">
        <v>16141</v>
      </c>
      <c r="C5006" s="99" t="s">
        <v>16142</v>
      </c>
    </row>
    <row r="5007" spans="1:3" x14ac:dyDescent="0.25">
      <c r="A5007" s="98" t="s">
        <v>16143</v>
      </c>
      <c r="B5007" s="99" t="s">
        <v>16144</v>
      </c>
      <c r="C5007" s="99" t="s">
        <v>16145</v>
      </c>
    </row>
    <row r="5008" spans="1:3" x14ac:dyDescent="0.25">
      <c r="A5008" s="98" t="s">
        <v>16146</v>
      </c>
      <c r="B5008" s="99" t="s">
        <v>16147</v>
      </c>
      <c r="C5008" s="99" t="s">
        <v>16148</v>
      </c>
    </row>
    <row r="5009" spans="1:3" x14ac:dyDescent="0.25">
      <c r="A5009" s="98" t="s">
        <v>16149</v>
      </c>
      <c r="B5009" s="99" t="s">
        <v>16150</v>
      </c>
      <c r="C5009" s="99" t="s">
        <v>16151</v>
      </c>
    </row>
    <row r="5010" spans="1:3" x14ac:dyDescent="0.25">
      <c r="A5010" s="98" t="s">
        <v>16152</v>
      </c>
      <c r="B5010" s="99" t="s">
        <v>16153</v>
      </c>
      <c r="C5010" s="99" t="s">
        <v>16154</v>
      </c>
    </row>
    <row r="5011" spans="1:3" x14ac:dyDescent="0.25">
      <c r="A5011" s="98" t="s">
        <v>16155</v>
      </c>
      <c r="B5011" s="99" t="s">
        <v>16156</v>
      </c>
      <c r="C5011" s="99" t="s">
        <v>16157</v>
      </c>
    </row>
    <row r="5012" spans="1:3" x14ac:dyDescent="0.25">
      <c r="A5012" s="98" t="s">
        <v>16158</v>
      </c>
      <c r="B5012" s="99" t="s">
        <v>16159</v>
      </c>
      <c r="C5012" s="99" t="s">
        <v>16160</v>
      </c>
    </row>
    <row r="5013" spans="1:3" x14ac:dyDescent="0.25">
      <c r="A5013" s="98" t="s">
        <v>16161</v>
      </c>
      <c r="B5013" s="99" t="s">
        <v>16162</v>
      </c>
      <c r="C5013" s="99" t="s">
        <v>16163</v>
      </c>
    </row>
    <row r="5014" spans="1:3" x14ac:dyDescent="0.25">
      <c r="A5014" s="98" t="s">
        <v>16164</v>
      </c>
      <c r="B5014" s="99" t="s">
        <v>16165</v>
      </c>
      <c r="C5014" s="99" t="s">
        <v>16166</v>
      </c>
    </row>
    <row r="5015" spans="1:3" x14ac:dyDescent="0.25">
      <c r="A5015" s="98" t="s">
        <v>16167</v>
      </c>
      <c r="B5015" s="99" t="s">
        <v>16168</v>
      </c>
      <c r="C5015" s="99" t="s">
        <v>16169</v>
      </c>
    </row>
    <row r="5016" spans="1:3" x14ac:dyDescent="0.25">
      <c r="A5016" s="98" t="s">
        <v>16170</v>
      </c>
      <c r="B5016" s="99" t="s">
        <v>16171</v>
      </c>
      <c r="C5016" s="99" t="s">
        <v>16172</v>
      </c>
    </row>
    <row r="5017" spans="1:3" x14ac:dyDescent="0.25">
      <c r="A5017" s="98" t="s">
        <v>16173</v>
      </c>
      <c r="B5017" s="99" t="s">
        <v>16174</v>
      </c>
      <c r="C5017" s="99" t="s">
        <v>16175</v>
      </c>
    </row>
    <row r="5018" spans="1:3" x14ac:dyDescent="0.25">
      <c r="A5018" s="98" t="s">
        <v>16176</v>
      </c>
      <c r="B5018" s="99" t="s">
        <v>16177</v>
      </c>
      <c r="C5018" s="99" t="s">
        <v>16178</v>
      </c>
    </row>
    <row r="5019" spans="1:3" x14ac:dyDescent="0.25">
      <c r="A5019" s="98" t="s">
        <v>16179</v>
      </c>
      <c r="B5019" s="99" t="s">
        <v>16180</v>
      </c>
      <c r="C5019" s="99" t="s">
        <v>16181</v>
      </c>
    </row>
    <row r="5020" spans="1:3" x14ac:dyDescent="0.25">
      <c r="A5020" s="98" t="s">
        <v>16182</v>
      </c>
      <c r="B5020" s="99" t="s">
        <v>16183</v>
      </c>
      <c r="C5020" s="99" t="s">
        <v>16184</v>
      </c>
    </row>
    <row r="5021" spans="1:3" x14ac:dyDescent="0.25">
      <c r="A5021" s="98" t="s">
        <v>16185</v>
      </c>
      <c r="B5021" s="99" t="s">
        <v>16186</v>
      </c>
      <c r="C5021" s="99" t="s">
        <v>16187</v>
      </c>
    </row>
    <row r="5022" spans="1:3" x14ac:dyDescent="0.25">
      <c r="A5022" s="98" t="s">
        <v>16188</v>
      </c>
      <c r="B5022" s="99" t="s">
        <v>16189</v>
      </c>
      <c r="C5022" s="99" t="s">
        <v>16190</v>
      </c>
    </row>
    <row r="5023" spans="1:3" x14ac:dyDescent="0.25">
      <c r="A5023" s="98" t="s">
        <v>16191</v>
      </c>
      <c r="B5023" s="99" t="s">
        <v>16192</v>
      </c>
      <c r="C5023" s="99" t="s">
        <v>16193</v>
      </c>
    </row>
    <row r="5024" spans="1:3" x14ac:dyDescent="0.25">
      <c r="A5024" s="98" t="s">
        <v>16194</v>
      </c>
      <c r="B5024" s="99" t="s">
        <v>16195</v>
      </c>
      <c r="C5024" s="99" t="s">
        <v>16196</v>
      </c>
    </row>
    <row r="5025" spans="1:3" x14ac:dyDescent="0.25">
      <c r="A5025" s="98" t="s">
        <v>16197</v>
      </c>
      <c r="B5025" s="99" t="s">
        <v>16198</v>
      </c>
      <c r="C5025" s="99" t="s">
        <v>16199</v>
      </c>
    </row>
    <row r="5026" spans="1:3" x14ac:dyDescent="0.25">
      <c r="A5026" s="98" t="s">
        <v>16200</v>
      </c>
      <c r="B5026" s="99" t="s">
        <v>16201</v>
      </c>
      <c r="C5026" s="99" t="s">
        <v>16202</v>
      </c>
    </row>
    <row r="5027" spans="1:3" x14ac:dyDescent="0.25">
      <c r="A5027" s="98" t="s">
        <v>16203</v>
      </c>
      <c r="B5027" s="99" t="s">
        <v>16204</v>
      </c>
      <c r="C5027" s="99" t="s">
        <v>16205</v>
      </c>
    </row>
    <row r="5028" spans="1:3" x14ac:dyDescent="0.25">
      <c r="A5028" s="98" t="s">
        <v>16206</v>
      </c>
      <c r="B5028" s="99" t="s">
        <v>16207</v>
      </c>
      <c r="C5028" s="99" t="s">
        <v>16208</v>
      </c>
    </row>
    <row r="5029" spans="1:3" x14ac:dyDescent="0.25">
      <c r="A5029" s="98" t="s">
        <v>16209</v>
      </c>
      <c r="B5029" s="99" t="s">
        <v>16210</v>
      </c>
      <c r="C5029" s="99" t="s">
        <v>16211</v>
      </c>
    </row>
    <row r="5030" spans="1:3" x14ac:dyDescent="0.25">
      <c r="A5030" s="98" t="s">
        <v>16212</v>
      </c>
      <c r="B5030" s="99" t="s">
        <v>16213</v>
      </c>
      <c r="C5030" s="99" t="s">
        <v>16214</v>
      </c>
    </row>
    <row r="5031" spans="1:3" x14ac:dyDescent="0.25">
      <c r="A5031" s="98" t="s">
        <v>16215</v>
      </c>
      <c r="B5031" s="99" t="s">
        <v>16216</v>
      </c>
      <c r="C5031" s="99" t="s">
        <v>16217</v>
      </c>
    </row>
    <row r="5032" spans="1:3" x14ac:dyDescent="0.25">
      <c r="A5032" s="98" t="s">
        <v>16218</v>
      </c>
      <c r="B5032" s="99" t="s">
        <v>16219</v>
      </c>
      <c r="C5032" s="99" t="s">
        <v>16220</v>
      </c>
    </row>
    <row r="5033" spans="1:3" x14ac:dyDescent="0.25">
      <c r="A5033" s="98" t="s">
        <v>16221</v>
      </c>
      <c r="B5033" s="99" t="s">
        <v>16222</v>
      </c>
      <c r="C5033" s="99" t="s">
        <v>16223</v>
      </c>
    </row>
    <row r="5034" spans="1:3" x14ac:dyDescent="0.25">
      <c r="A5034" s="98" t="s">
        <v>16224</v>
      </c>
      <c r="B5034" s="99" t="s">
        <v>16225</v>
      </c>
      <c r="C5034" s="99" t="s">
        <v>16226</v>
      </c>
    </row>
    <row r="5035" spans="1:3" x14ac:dyDescent="0.25">
      <c r="A5035" s="98" t="s">
        <v>16227</v>
      </c>
      <c r="B5035" s="99" t="s">
        <v>16228</v>
      </c>
      <c r="C5035" s="99" t="s">
        <v>16229</v>
      </c>
    </row>
    <row r="5036" spans="1:3" x14ac:dyDescent="0.25">
      <c r="A5036" s="98" t="s">
        <v>16230</v>
      </c>
      <c r="B5036" s="99" t="s">
        <v>16231</v>
      </c>
      <c r="C5036" s="99" t="s">
        <v>16232</v>
      </c>
    </row>
    <row r="5037" spans="1:3" x14ac:dyDescent="0.25">
      <c r="A5037" s="98" t="s">
        <v>16233</v>
      </c>
      <c r="B5037" s="99" t="s">
        <v>16234</v>
      </c>
      <c r="C5037" s="99" t="s">
        <v>16235</v>
      </c>
    </row>
    <row r="5038" spans="1:3" x14ac:dyDescent="0.25">
      <c r="A5038" s="98" t="s">
        <v>16236</v>
      </c>
      <c r="B5038" s="99" t="s">
        <v>16237</v>
      </c>
      <c r="C5038" s="99" t="s">
        <v>16238</v>
      </c>
    </row>
    <row r="5039" spans="1:3" x14ac:dyDescent="0.25">
      <c r="A5039" s="98" t="s">
        <v>16239</v>
      </c>
      <c r="B5039" s="99" t="s">
        <v>16240</v>
      </c>
      <c r="C5039" s="99" t="s">
        <v>16241</v>
      </c>
    </row>
    <row r="5040" spans="1:3" x14ac:dyDescent="0.25">
      <c r="A5040" s="98" t="s">
        <v>16242</v>
      </c>
      <c r="B5040" s="99" t="s">
        <v>16243</v>
      </c>
      <c r="C5040" s="99" t="s">
        <v>16244</v>
      </c>
    </row>
    <row r="5041" spans="1:3" x14ac:dyDescent="0.25">
      <c r="A5041" s="98" t="s">
        <v>16245</v>
      </c>
      <c r="B5041" s="99" t="s">
        <v>16246</v>
      </c>
      <c r="C5041" s="99" t="s">
        <v>16247</v>
      </c>
    </row>
    <row r="5042" spans="1:3" x14ac:dyDescent="0.25">
      <c r="A5042" s="98" t="s">
        <v>16248</v>
      </c>
      <c r="B5042" s="99" t="s">
        <v>16249</v>
      </c>
      <c r="C5042" s="99" t="s">
        <v>16250</v>
      </c>
    </row>
    <row r="5043" spans="1:3" x14ac:dyDescent="0.25">
      <c r="A5043" s="98" t="s">
        <v>16251</v>
      </c>
      <c r="B5043" s="99" t="s">
        <v>16252</v>
      </c>
      <c r="C5043" s="99" t="s">
        <v>16253</v>
      </c>
    </row>
    <row r="5044" spans="1:3" x14ac:dyDescent="0.25">
      <c r="A5044" s="98" t="s">
        <v>16254</v>
      </c>
      <c r="B5044" s="99" t="s">
        <v>16255</v>
      </c>
      <c r="C5044" s="99" t="s">
        <v>16256</v>
      </c>
    </row>
    <row r="5045" spans="1:3" x14ac:dyDescent="0.25">
      <c r="A5045" s="98" t="s">
        <v>16257</v>
      </c>
      <c r="B5045" s="99" t="s">
        <v>16258</v>
      </c>
      <c r="C5045" s="99" t="s">
        <v>16259</v>
      </c>
    </row>
    <row r="5046" spans="1:3" x14ac:dyDescent="0.25">
      <c r="A5046" s="98" t="s">
        <v>16260</v>
      </c>
      <c r="B5046" s="99" t="s">
        <v>16261</v>
      </c>
      <c r="C5046" s="99" t="s">
        <v>16262</v>
      </c>
    </row>
    <row r="5047" spans="1:3" x14ac:dyDescent="0.25">
      <c r="A5047" s="98" t="s">
        <v>16263</v>
      </c>
      <c r="B5047" s="99" t="s">
        <v>16264</v>
      </c>
      <c r="C5047" s="99" t="s">
        <v>16265</v>
      </c>
    </row>
    <row r="5048" spans="1:3" x14ac:dyDescent="0.25">
      <c r="A5048" s="98" t="s">
        <v>16266</v>
      </c>
      <c r="B5048" s="99" t="s">
        <v>16267</v>
      </c>
      <c r="C5048" s="99" t="s">
        <v>16268</v>
      </c>
    </row>
    <row r="5049" spans="1:3" x14ac:dyDescent="0.25">
      <c r="A5049" s="98" t="s">
        <v>16269</v>
      </c>
      <c r="B5049" s="99" t="s">
        <v>16270</v>
      </c>
      <c r="C5049" s="99" t="s">
        <v>16271</v>
      </c>
    </row>
    <row r="5050" spans="1:3" x14ac:dyDescent="0.25">
      <c r="A5050" s="98" t="s">
        <v>16272</v>
      </c>
      <c r="B5050" s="99" t="s">
        <v>16273</v>
      </c>
      <c r="C5050" s="99" t="s">
        <v>16274</v>
      </c>
    </row>
    <row r="5051" spans="1:3" x14ac:dyDescent="0.25">
      <c r="A5051" s="98" t="s">
        <v>16275</v>
      </c>
      <c r="B5051" s="99" t="s">
        <v>16276</v>
      </c>
      <c r="C5051" s="99" t="s">
        <v>16277</v>
      </c>
    </row>
    <row r="5052" spans="1:3" x14ac:dyDescent="0.25">
      <c r="A5052" s="98" t="s">
        <v>16278</v>
      </c>
      <c r="B5052" s="99" t="s">
        <v>16279</v>
      </c>
      <c r="C5052" s="99" t="s">
        <v>16280</v>
      </c>
    </row>
    <row r="5053" spans="1:3" x14ac:dyDescent="0.25">
      <c r="A5053" s="98" t="s">
        <v>16281</v>
      </c>
      <c r="B5053" s="99" t="s">
        <v>16282</v>
      </c>
      <c r="C5053" s="99" t="s">
        <v>16283</v>
      </c>
    </row>
    <row r="5054" spans="1:3" x14ac:dyDescent="0.25">
      <c r="A5054" s="98" t="s">
        <v>16284</v>
      </c>
      <c r="B5054" s="99" t="s">
        <v>16285</v>
      </c>
      <c r="C5054" s="99" t="s">
        <v>16286</v>
      </c>
    </row>
    <row r="5055" spans="1:3" x14ac:dyDescent="0.25">
      <c r="A5055" s="98" t="s">
        <v>16287</v>
      </c>
      <c r="B5055" s="99" t="s">
        <v>16288</v>
      </c>
      <c r="C5055" s="99" t="s">
        <v>16289</v>
      </c>
    </row>
    <row r="5056" spans="1:3" x14ac:dyDescent="0.25">
      <c r="A5056" s="98" t="s">
        <v>16290</v>
      </c>
      <c r="B5056" s="99" t="s">
        <v>16291</v>
      </c>
      <c r="C5056" s="99" t="s">
        <v>16292</v>
      </c>
    </row>
    <row r="5057" spans="1:3" x14ac:dyDescent="0.25">
      <c r="A5057" s="98" t="s">
        <v>16293</v>
      </c>
      <c r="B5057" s="99" t="s">
        <v>16294</v>
      </c>
      <c r="C5057" s="99" t="s">
        <v>16295</v>
      </c>
    </row>
    <row r="5058" spans="1:3" x14ac:dyDescent="0.25">
      <c r="A5058" s="98" t="s">
        <v>16296</v>
      </c>
      <c r="B5058" s="99" t="s">
        <v>16297</v>
      </c>
      <c r="C5058" s="99" t="s">
        <v>16298</v>
      </c>
    </row>
    <row r="5059" spans="1:3" x14ac:dyDescent="0.25">
      <c r="A5059" s="98" t="s">
        <v>16299</v>
      </c>
      <c r="B5059" s="99" t="s">
        <v>16300</v>
      </c>
      <c r="C5059" s="99" t="s">
        <v>16301</v>
      </c>
    </row>
    <row r="5060" spans="1:3" x14ac:dyDescent="0.25">
      <c r="A5060" s="98" t="s">
        <v>16302</v>
      </c>
      <c r="B5060" s="99" t="s">
        <v>16303</v>
      </c>
      <c r="C5060" s="99" t="s">
        <v>16304</v>
      </c>
    </row>
    <row r="5061" spans="1:3" x14ac:dyDescent="0.25">
      <c r="A5061" s="98" t="s">
        <v>16305</v>
      </c>
      <c r="B5061" s="99" t="s">
        <v>16306</v>
      </c>
      <c r="C5061" s="99" t="s">
        <v>16307</v>
      </c>
    </row>
    <row r="5062" spans="1:3" x14ac:dyDescent="0.25">
      <c r="A5062" s="98" t="s">
        <v>16308</v>
      </c>
      <c r="B5062" s="99" t="s">
        <v>16309</v>
      </c>
      <c r="C5062" s="99" t="s">
        <v>16310</v>
      </c>
    </row>
    <row r="5063" spans="1:3" x14ac:dyDescent="0.25">
      <c r="A5063" s="98" t="s">
        <v>16311</v>
      </c>
      <c r="B5063" s="99" t="s">
        <v>16312</v>
      </c>
      <c r="C5063" s="99" t="s">
        <v>16313</v>
      </c>
    </row>
    <row r="5064" spans="1:3" x14ac:dyDescent="0.25">
      <c r="A5064" s="98" t="s">
        <v>16314</v>
      </c>
      <c r="B5064" s="99" t="s">
        <v>16315</v>
      </c>
      <c r="C5064" s="99" t="s">
        <v>16316</v>
      </c>
    </row>
    <row r="5065" spans="1:3" x14ac:dyDescent="0.25">
      <c r="A5065" s="98" t="s">
        <v>16317</v>
      </c>
      <c r="B5065" s="99" t="s">
        <v>16318</v>
      </c>
      <c r="C5065" s="99" t="s">
        <v>16319</v>
      </c>
    </row>
    <row r="5066" spans="1:3" x14ac:dyDescent="0.25">
      <c r="A5066" s="98" t="s">
        <v>16320</v>
      </c>
      <c r="B5066" s="99" t="s">
        <v>16321</v>
      </c>
      <c r="C5066" s="99" t="s">
        <v>16322</v>
      </c>
    </row>
    <row r="5067" spans="1:3" x14ac:dyDescent="0.25">
      <c r="A5067" s="98" t="s">
        <v>16323</v>
      </c>
      <c r="B5067" s="99" t="s">
        <v>16324</v>
      </c>
      <c r="C5067" s="99" t="s">
        <v>16325</v>
      </c>
    </row>
    <row r="5068" spans="1:3" x14ac:dyDescent="0.25">
      <c r="A5068" s="98" t="s">
        <v>16326</v>
      </c>
      <c r="B5068" s="99" t="s">
        <v>16327</v>
      </c>
      <c r="C5068" s="99" t="s">
        <v>16328</v>
      </c>
    </row>
    <row r="5069" spans="1:3" x14ac:dyDescent="0.25">
      <c r="A5069" s="98" t="s">
        <v>16329</v>
      </c>
      <c r="B5069" s="99" t="s">
        <v>16330</v>
      </c>
      <c r="C5069" s="99" t="s">
        <v>16331</v>
      </c>
    </row>
    <row r="5070" spans="1:3" x14ac:dyDescent="0.25">
      <c r="A5070" s="98" t="s">
        <v>16332</v>
      </c>
      <c r="B5070" s="99" t="s">
        <v>16333</v>
      </c>
      <c r="C5070" s="99" t="s">
        <v>16334</v>
      </c>
    </row>
    <row r="5071" spans="1:3" x14ac:dyDescent="0.25">
      <c r="A5071" s="98" t="s">
        <v>16335</v>
      </c>
      <c r="B5071" s="99" t="s">
        <v>16336</v>
      </c>
      <c r="C5071" s="99" t="s">
        <v>16337</v>
      </c>
    </row>
    <row r="5072" spans="1:3" x14ac:dyDescent="0.25">
      <c r="A5072" s="98" t="s">
        <v>16338</v>
      </c>
      <c r="B5072" s="99" t="s">
        <v>16339</v>
      </c>
      <c r="C5072" s="99" t="s">
        <v>16340</v>
      </c>
    </row>
    <row r="5073" spans="1:3" x14ac:dyDescent="0.25">
      <c r="A5073" s="98" t="s">
        <v>16341</v>
      </c>
      <c r="B5073" s="99" t="s">
        <v>16342</v>
      </c>
      <c r="C5073" s="99" t="s">
        <v>16343</v>
      </c>
    </row>
    <row r="5074" spans="1:3" x14ac:dyDescent="0.25">
      <c r="A5074" s="98" t="s">
        <v>16344</v>
      </c>
      <c r="B5074" s="99" t="s">
        <v>16345</v>
      </c>
      <c r="C5074" s="99" t="s">
        <v>16346</v>
      </c>
    </row>
    <row r="5075" spans="1:3" x14ac:dyDescent="0.25">
      <c r="A5075" s="98" t="s">
        <v>16347</v>
      </c>
      <c r="B5075" s="99" t="s">
        <v>16348</v>
      </c>
      <c r="C5075" s="99" t="s">
        <v>16349</v>
      </c>
    </row>
    <row r="5076" spans="1:3" x14ac:dyDescent="0.25">
      <c r="A5076" s="98" t="s">
        <v>16350</v>
      </c>
      <c r="B5076" s="99" t="s">
        <v>16351</v>
      </c>
      <c r="C5076" s="99" t="s">
        <v>16352</v>
      </c>
    </row>
    <row r="5077" spans="1:3" x14ac:dyDescent="0.25">
      <c r="A5077" s="98" t="s">
        <v>16353</v>
      </c>
      <c r="B5077" s="99" t="s">
        <v>16354</v>
      </c>
      <c r="C5077" s="99" t="s">
        <v>16355</v>
      </c>
    </row>
    <row r="5078" spans="1:3" x14ac:dyDescent="0.25">
      <c r="A5078" s="98" t="s">
        <v>16356</v>
      </c>
      <c r="B5078" s="99" t="s">
        <v>16357</v>
      </c>
      <c r="C5078" s="99" t="s">
        <v>16358</v>
      </c>
    </row>
    <row r="5079" spans="1:3" x14ac:dyDescent="0.25">
      <c r="A5079" s="98" t="s">
        <v>16359</v>
      </c>
      <c r="B5079" s="99" t="s">
        <v>16360</v>
      </c>
      <c r="C5079" s="99" t="s">
        <v>16361</v>
      </c>
    </row>
    <row r="5080" spans="1:3" x14ac:dyDescent="0.25">
      <c r="A5080" s="98" t="s">
        <v>16362</v>
      </c>
      <c r="B5080" s="99" t="s">
        <v>16363</v>
      </c>
      <c r="C5080" s="99" t="s">
        <v>16364</v>
      </c>
    </row>
    <row r="5081" spans="1:3" x14ac:dyDescent="0.25">
      <c r="A5081" s="98" t="s">
        <v>16365</v>
      </c>
      <c r="B5081" s="99" t="s">
        <v>16366</v>
      </c>
      <c r="C5081" s="99" t="s">
        <v>16367</v>
      </c>
    </row>
    <row r="5082" spans="1:3" x14ac:dyDescent="0.25">
      <c r="A5082" s="98" t="s">
        <v>16368</v>
      </c>
      <c r="B5082" s="99" t="s">
        <v>16369</v>
      </c>
      <c r="C5082" s="99" t="s">
        <v>16370</v>
      </c>
    </row>
    <row r="5083" spans="1:3" x14ac:dyDescent="0.25">
      <c r="A5083" s="98" t="s">
        <v>16371</v>
      </c>
      <c r="B5083" s="99" t="s">
        <v>16372</v>
      </c>
      <c r="C5083" s="99" t="s">
        <v>16373</v>
      </c>
    </row>
    <row r="5084" spans="1:3" x14ac:dyDescent="0.25">
      <c r="A5084" s="98" t="s">
        <v>16374</v>
      </c>
      <c r="B5084" s="99" t="s">
        <v>16375</v>
      </c>
      <c r="C5084" s="99" t="s">
        <v>16376</v>
      </c>
    </row>
    <row r="5085" spans="1:3" x14ac:dyDescent="0.25">
      <c r="A5085" s="98" t="s">
        <v>16377</v>
      </c>
      <c r="B5085" s="99" t="s">
        <v>16378</v>
      </c>
      <c r="C5085" s="99" t="s">
        <v>16379</v>
      </c>
    </row>
    <row r="5086" spans="1:3" x14ac:dyDescent="0.25">
      <c r="A5086" s="98" t="s">
        <v>16380</v>
      </c>
      <c r="B5086" s="99" t="s">
        <v>16381</v>
      </c>
      <c r="C5086" s="99" t="s">
        <v>16382</v>
      </c>
    </row>
    <row r="5087" spans="1:3" x14ac:dyDescent="0.25">
      <c r="A5087" s="98" t="s">
        <v>16383</v>
      </c>
      <c r="B5087" s="99" t="s">
        <v>16384</v>
      </c>
      <c r="C5087" s="99" t="s">
        <v>16385</v>
      </c>
    </row>
    <row r="5088" spans="1:3" x14ac:dyDescent="0.25">
      <c r="A5088" s="98" t="s">
        <v>16386</v>
      </c>
      <c r="B5088" s="99" t="s">
        <v>16387</v>
      </c>
      <c r="C5088" s="99" t="s">
        <v>16388</v>
      </c>
    </row>
    <row r="5089" spans="1:3" x14ac:dyDescent="0.25">
      <c r="A5089" s="98" t="s">
        <v>16389</v>
      </c>
      <c r="B5089" s="99" t="s">
        <v>16390</v>
      </c>
      <c r="C5089" s="99" t="s">
        <v>16391</v>
      </c>
    </row>
    <row r="5090" spans="1:3" x14ac:dyDescent="0.25">
      <c r="A5090" s="98" t="s">
        <v>16392</v>
      </c>
      <c r="B5090" s="99" t="s">
        <v>16393</v>
      </c>
      <c r="C5090" s="99" t="s">
        <v>16394</v>
      </c>
    </row>
    <row r="5091" spans="1:3" x14ac:dyDescent="0.25">
      <c r="A5091" s="98" t="s">
        <v>16395</v>
      </c>
      <c r="B5091" s="99" t="s">
        <v>16396</v>
      </c>
      <c r="C5091" s="99" t="s">
        <v>16397</v>
      </c>
    </row>
    <row r="5092" spans="1:3" x14ac:dyDescent="0.25">
      <c r="A5092" s="98" t="s">
        <v>16398</v>
      </c>
      <c r="B5092" s="99" t="s">
        <v>16399</v>
      </c>
      <c r="C5092" s="99" t="s">
        <v>16400</v>
      </c>
    </row>
    <row r="5093" spans="1:3" x14ac:dyDescent="0.25">
      <c r="A5093" s="98" t="s">
        <v>16401</v>
      </c>
      <c r="B5093" s="99" t="s">
        <v>16402</v>
      </c>
      <c r="C5093" s="99" t="s">
        <v>16403</v>
      </c>
    </row>
    <row r="5094" spans="1:3" x14ac:dyDescent="0.25">
      <c r="A5094" s="98" t="s">
        <v>16404</v>
      </c>
      <c r="B5094" s="99" t="s">
        <v>16405</v>
      </c>
      <c r="C5094" s="99" t="s">
        <v>16406</v>
      </c>
    </row>
    <row r="5095" spans="1:3" x14ac:dyDescent="0.25">
      <c r="A5095" s="98" t="s">
        <v>16407</v>
      </c>
      <c r="B5095" s="99" t="s">
        <v>16408</v>
      </c>
      <c r="C5095" s="99" t="s">
        <v>16409</v>
      </c>
    </row>
    <row r="5096" spans="1:3" x14ac:dyDescent="0.25">
      <c r="A5096" s="98" t="s">
        <v>16410</v>
      </c>
      <c r="B5096" s="99" t="s">
        <v>16411</v>
      </c>
      <c r="C5096" s="99" t="s">
        <v>16412</v>
      </c>
    </row>
    <row r="5097" spans="1:3" x14ac:dyDescent="0.25">
      <c r="A5097" s="98" t="s">
        <v>16413</v>
      </c>
      <c r="B5097" s="99" t="s">
        <v>16414</v>
      </c>
      <c r="C5097" s="99" t="s">
        <v>16415</v>
      </c>
    </row>
    <row r="5098" spans="1:3" x14ac:dyDescent="0.25">
      <c r="A5098" s="98" t="s">
        <v>16416</v>
      </c>
      <c r="B5098" s="99" t="s">
        <v>16417</v>
      </c>
      <c r="C5098" s="99" t="s">
        <v>16418</v>
      </c>
    </row>
    <row r="5099" spans="1:3" x14ac:dyDescent="0.25">
      <c r="A5099" s="98" t="s">
        <v>16419</v>
      </c>
      <c r="B5099" s="99" t="s">
        <v>16420</v>
      </c>
      <c r="C5099" s="99" t="s">
        <v>16421</v>
      </c>
    </row>
    <row r="5100" spans="1:3" x14ac:dyDescent="0.25">
      <c r="A5100" s="98" t="s">
        <v>16422</v>
      </c>
      <c r="B5100" s="99" t="s">
        <v>16423</v>
      </c>
      <c r="C5100" s="99" t="s">
        <v>16424</v>
      </c>
    </row>
    <row r="5101" spans="1:3" x14ac:dyDescent="0.25">
      <c r="A5101" s="98" t="s">
        <v>16425</v>
      </c>
      <c r="B5101" s="99" t="s">
        <v>16426</v>
      </c>
      <c r="C5101" s="99" t="s">
        <v>16427</v>
      </c>
    </row>
    <row r="5102" spans="1:3" x14ac:dyDescent="0.25">
      <c r="A5102" s="98" t="s">
        <v>16428</v>
      </c>
      <c r="B5102" s="99" t="s">
        <v>16429</v>
      </c>
      <c r="C5102" s="99" t="s">
        <v>16430</v>
      </c>
    </row>
    <row r="5103" spans="1:3" x14ac:dyDescent="0.25">
      <c r="A5103" s="98" t="s">
        <v>16431</v>
      </c>
      <c r="B5103" s="99" t="s">
        <v>16432</v>
      </c>
      <c r="C5103" s="99" t="s">
        <v>16433</v>
      </c>
    </row>
    <row r="5104" spans="1:3" x14ac:dyDescent="0.25">
      <c r="A5104" s="98" t="s">
        <v>16434</v>
      </c>
      <c r="B5104" s="99" t="s">
        <v>16435</v>
      </c>
      <c r="C5104" s="99" t="s">
        <v>16436</v>
      </c>
    </row>
    <row r="5105" spans="1:3" x14ac:dyDescent="0.25">
      <c r="A5105" s="98" t="s">
        <v>16437</v>
      </c>
      <c r="B5105" s="99" t="s">
        <v>16438</v>
      </c>
      <c r="C5105" s="99" t="s">
        <v>16439</v>
      </c>
    </row>
    <row r="5106" spans="1:3" x14ac:dyDescent="0.25">
      <c r="A5106" s="98" t="s">
        <v>16440</v>
      </c>
      <c r="B5106" s="99" t="s">
        <v>16441</v>
      </c>
      <c r="C5106" s="99" t="s">
        <v>16442</v>
      </c>
    </row>
    <row r="5107" spans="1:3" x14ac:dyDescent="0.25">
      <c r="A5107" s="98" t="s">
        <v>16443</v>
      </c>
      <c r="B5107" s="99" t="s">
        <v>16444</v>
      </c>
      <c r="C5107" s="99" t="s">
        <v>16445</v>
      </c>
    </row>
    <row r="5108" spans="1:3" x14ac:dyDescent="0.25">
      <c r="A5108" s="98" t="s">
        <v>16446</v>
      </c>
      <c r="B5108" s="99" t="s">
        <v>16447</v>
      </c>
      <c r="C5108" s="99" t="s">
        <v>16448</v>
      </c>
    </row>
    <row r="5109" spans="1:3" x14ac:dyDescent="0.25">
      <c r="A5109" s="98" t="s">
        <v>16449</v>
      </c>
      <c r="B5109" s="99" t="s">
        <v>16450</v>
      </c>
      <c r="C5109" s="99" t="s">
        <v>16451</v>
      </c>
    </row>
    <row r="5110" spans="1:3" x14ac:dyDescent="0.25">
      <c r="A5110" s="98" t="s">
        <v>16452</v>
      </c>
      <c r="B5110" s="99" t="s">
        <v>16453</v>
      </c>
      <c r="C5110" s="99" t="s">
        <v>16454</v>
      </c>
    </row>
    <row r="5111" spans="1:3" x14ac:dyDescent="0.25">
      <c r="A5111" s="98" t="s">
        <v>16455</v>
      </c>
      <c r="B5111" s="99" t="s">
        <v>16456</v>
      </c>
      <c r="C5111" s="99" t="s">
        <v>16457</v>
      </c>
    </row>
    <row r="5112" spans="1:3" x14ac:dyDescent="0.25">
      <c r="A5112" s="98" t="s">
        <v>16458</v>
      </c>
      <c r="B5112" s="99" t="s">
        <v>16459</v>
      </c>
      <c r="C5112" s="99" t="s">
        <v>16460</v>
      </c>
    </row>
    <row r="5113" spans="1:3" x14ac:dyDescent="0.25">
      <c r="A5113" s="98" t="s">
        <v>16461</v>
      </c>
      <c r="B5113" s="99" t="s">
        <v>16462</v>
      </c>
      <c r="C5113" s="99" t="s">
        <v>16463</v>
      </c>
    </row>
    <row r="5114" spans="1:3" x14ac:dyDescent="0.25">
      <c r="A5114" s="98" t="s">
        <v>16464</v>
      </c>
      <c r="B5114" s="99" t="s">
        <v>16465</v>
      </c>
      <c r="C5114" s="99" t="s">
        <v>16466</v>
      </c>
    </row>
    <row r="5115" spans="1:3" x14ac:dyDescent="0.25">
      <c r="A5115" s="98" t="s">
        <v>16467</v>
      </c>
      <c r="B5115" s="99" t="s">
        <v>16468</v>
      </c>
      <c r="C5115" s="99" t="s">
        <v>16469</v>
      </c>
    </row>
    <row r="5116" spans="1:3" x14ac:dyDescent="0.25">
      <c r="A5116" s="98" t="s">
        <v>16470</v>
      </c>
      <c r="B5116" s="99" t="s">
        <v>16471</v>
      </c>
      <c r="C5116" s="99" t="s">
        <v>16472</v>
      </c>
    </row>
    <row r="5117" spans="1:3" x14ac:dyDescent="0.25">
      <c r="A5117" s="98" t="s">
        <v>16473</v>
      </c>
      <c r="B5117" s="99" t="s">
        <v>16474</v>
      </c>
      <c r="C5117" s="99" t="s">
        <v>16475</v>
      </c>
    </row>
    <row r="5118" spans="1:3" x14ac:dyDescent="0.25">
      <c r="A5118" s="98" t="s">
        <v>16476</v>
      </c>
      <c r="B5118" s="99" t="s">
        <v>16477</v>
      </c>
      <c r="C5118" s="99" t="s">
        <v>16478</v>
      </c>
    </row>
    <row r="5119" spans="1:3" x14ac:dyDescent="0.25">
      <c r="A5119" s="98" t="s">
        <v>16479</v>
      </c>
      <c r="B5119" s="99" t="s">
        <v>16480</v>
      </c>
      <c r="C5119" s="99" t="s">
        <v>16481</v>
      </c>
    </row>
    <row r="5120" spans="1:3" x14ac:dyDescent="0.25">
      <c r="A5120" s="98" t="s">
        <v>16482</v>
      </c>
      <c r="B5120" s="99" t="s">
        <v>16483</v>
      </c>
      <c r="C5120" s="99" t="s">
        <v>16484</v>
      </c>
    </row>
    <row r="5121" spans="1:3" x14ac:dyDescent="0.25">
      <c r="A5121" s="98" t="s">
        <v>16485</v>
      </c>
      <c r="B5121" s="99" t="s">
        <v>16486</v>
      </c>
      <c r="C5121" s="99" t="s">
        <v>16487</v>
      </c>
    </row>
    <row r="5122" spans="1:3" x14ac:dyDescent="0.25">
      <c r="A5122" s="98" t="s">
        <v>16488</v>
      </c>
      <c r="B5122" s="99" t="s">
        <v>16489</v>
      </c>
      <c r="C5122" s="99" t="s">
        <v>16490</v>
      </c>
    </row>
    <row r="5123" spans="1:3" x14ac:dyDescent="0.25">
      <c r="A5123" s="98" t="s">
        <v>16491</v>
      </c>
      <c r="B5123" s="99" t="s">
        <v>16492</v>
      </c>
      <c r="C5123" s="99" t="s">
        <v>16493</v>
      </c>
    </row>
    <row r="5124" spans="1:3" x14ac:dyDescent="0.25">
      <c r="A5124" s="98" t="s">
        <v>16494</v>
      </c>
      <c r="B5124" s="99" t="s">
        <v>16495</v>
      </c>
      <c r="C5124" s="99" t="s">
        <v>16496</v>
      </c>
    </row>
    <row r="5125" spans="1:3" x14ac:dyDescent="0.25">
      <c r="A5125" s="98" t="s">
        <v>16497</v>
      </c>
      <c r="B5125" s="99" t="s">
        <v>16498</v>
      </c>
      <c r="C5125" s="99" t="s">
        <v>16499</v>
      </c>
    </row>
    <row r="5126" spans="1:3" x14ac:dyDescent="0.25">
      <c r="A5126" s="98" t="s">
        <v>16500</v>
      </c>
      <c r="B5126" s="99" t="s">
        <v>16501</v>
      </c>
      <c r="C5126" s="99" t="s">
        <v>16502</v>
      </c>
    </row>
    <row r="5127" spans="1:3" x14ac:dyDescent="0.25">
      <c r="A5127" s="98" t="s">
        <v>16503</v>
      </c>
      <c r="B5127" s="99" t="s">
        <v>16504</v>
      </c>
      <c r="C5127" s="99" t="s">
        <v>16505</v>
      </c>
    </row>
    <row r="5128" spans="1:3" x14ac:dyDescent="0.25">
      <c r="A5128" s="98" t="s">
        <v>16506</v>
      </c>
      <c r="B5128" s="99" t="s">
        <v>16507</v>
      </c>
      <c r="C5128" s="99" t="s">
        <v>16508</v>
      </c>
    </row>
    <row r="5129" spans="1:3" x14ac:dyDescent="0.25">
      <c r="A5129" s="98" t="s">
        <v>16509</v>
      </c>
      <c r="B5129" s="99" t="s">
        <v>16510</v>
      </c>
      <c r="C5129" s="99" t="s">
        <v>16511</v>
      </c>
    </row>
    <row r="5130" spans="1:3" x14ac:dyDescent="0.25">
      <c r="A5130" s="98" t="s">
        <v>16512</v>
      </c>
      <c r="B5130" s="99" t="s">
        <v>16513</v>
      </c>
      <c r="C5130" s="99" t="s">
        <v>16514</v>
      </c>
    </row>
    <row r="5131" spans="1:3" x14ac:dyDescent="0.25">
      <c r="A5131" s="98" t="s">
        <v>16515</v>
      </c>
      <c r="B5131" s="99" t="s">
        <v>16516</v>
      </c>
      <c r="C5131" s="99" t="s">
        <v>16517</v>
      </c>
    </row>
    <row r="5132" spans="1:3" x14ac:dyDescent="0.25">
      <c r="A5132" s="98" t="s">
        <v>16518</v>
      </c>
      <c r="B5132" s="99" t="s">
        <v>16519</v>
      </c>
      <c r="C5132" s="99" t="s">
        <v>16520</v>
      </c>
    </row>
    <row r="5133" spans="1:3" x14ac:dyDescent="0.25">
      <c r="A5133" s="98" t="s">
        <v>16521</v>
      </c>
      <c r="B5133" s="99" t="s">
        <v>16522</v>
      </c>
      <c r="C5133" s="99" t="s">
        <v>16523</v>
      </c>
    </row>
    <row r="5134" spans="1:3" x14ac:dyDescent="0.25">
      <c r="A5134" s="98" t="s">
        <v>16524</v>
      </c>
      <c r="B5134" s="99" t="s">
        <v>16525</v>
      </c>
      <c r="C5134" s="99" t="s">
        <v>16526</v>
      </c>
    </row>
    <row r="5135" spans="1:3" x14ac:dyDescent="0.25">
      <c r="A5135" s="98" t="s">
        <v>16527</v>
      </c>
      <c r="B5135" s="99" t="s">
        <v>16528</v>
      </c>
      <c r="C5135" s="99" t="s">
        <v>16529</v>
      </c>
    </row>
    <row r="5136" spans="1:3" x14ac:dyDescent="0.25">
      <c r="A5136" s="98" t="s">
        <v>16530</v>
      </c>
      <c r="B5136" s="99" t="s">
        <v>16531</v>
      </c>
      <c r="C5136" s="99" t="s">
        <v>16532</v>
      </c>
    </row>
    <row r="5137" spans="1:3" x14ac:dyDescent="0.25">
      <c r="A5137" s="98" t="s">
        <v>16533</v>
      </c>
      <c r="B5137" s="99" t="s">
        <v>16534</v>
      </c>
      <c r="C5137" s="99" t="s">
        <v>16535</v>
      </c>
    </row>
    <row r="5138" spans="1:3" x14ac:dyDescent="0.25">
      <c r="A5138" s="98" t="s">
        <v>16536</v>
      </c>
      <c r="B5138" s="99" t="s">
        <v>16537</v>
      </c>
      <c r="C5138" s="99" t="s">
        <v>16538</v>
      </c>
    </row>
    <row r="5139" spans="1:3" x14ac:dyDescent="0.25">
      <c r="A5139" s="98" t="s">
        <v>16539</v>
      </c>
      <c r="B5139" s="99" t="s">
        <v>16540</v>
      </c>
      <c r="C5139" s="99" t="s">
        <v>16541</v>
      </c>
    </row>
    <row r="5140" spans="1:3" x14ac:dyDescent="0.25">
      <c r="A5140" s="98" t="s">
        <v>16542</v>
      </c>
      <c r="B5140" s="99" t="s">
        <v>16543</v>
      </c>
      <c r="C5140" s="99" t="s">
        <v>16544</v>
      </c>
    </row>
    <row r="5141" spans="1:3" x14ac:dyDescent="0.25">
      <c r="A5141" s="98" t="s">
        <v>16545</v>
      </c>
      <c r="B5141" s="99" t="s">
        <v>16546</v>
      </c>
      <c r="C5141" s="99" t="s">
        <v>16547</v>
      </c>
    </row>
    <row r="5142" spans="1:3" x14ac:dyDescent="0.25">
      <c r="A5142" s="98" t="s">
        <v>16548</v>
      </c>
      <c r="B5142" s="99" t="s">
        <v>16549</v>
      </c>
      <c r="C5142" s="99" t="s">
        <v>16550</v>
      </c>
    </row>
    <row r="5143" spans="1:3" x14ac:dyDescent="0.25">
      <c r="A5143" s="98" t="s">
        <v>16551</v>
      </c>
      <c r="B5143" s="99" t="s">
        <v>16552</v>
      </c>
      <c r="C5143" s="99" t="s">
        <v>16553</v>
      </c>
    </row>
    <row r="5144" spans="1:3" x14ac:dyDescent="0.25">
      <c r="A5144" s="98" t="s">
        <v>16554</v>
      </c>
      <c r="B5144" s="99" t="s">
        <v>16555</v>
      </c>
      <c r="C5144" s="99" t="s">
        <v>16556</v>
      </c>
    </row>
    <row r="5145" spans="1:3" x14ac:dyDescent="0.25">
      <c r="A5145" s="98" t="s">
        <v>16557</v>
      </c>
      <c r="B5145" s="99" t="s">
        <v>16558</v>
      </c>
      <c r="C5145" s="99" t="s">
        <v>16559</v>
      </c>
    </row>
    <row r="5146" spans="1:3" x14ac:dyDescent="0.25">
      <c r="A5146" s="98" t="s">
        <v>16560</v>
      </c>
      <c r="B5146" s="99" t="s">
        <v>16561</v>
      </c>
      <c r="C5146" s="99" t="s">
        <v>16562</v>
      </c>
    </row>
    <row r="5147" spans="1:3" x14ac:dyDescent="0.25">
      <c r="A5147" s="98" t="s">
        <v>16563</v>
      </c>
      <c r="B5147" s="99" t="s">
        <v>16564</v>
      </c>
      <c r="C5147" s="99" t="s">
        <v>16565</v>
      </c>
    </row>
    <row r="5148" spans="1:3" x14ac:dyDescent="0.25">
      <c r="A5148" s="98" t="s">
        <v>16566</v>
      </c>
      <c r="B5148" s="99" t="s">
        <v>16567</v>
      </c>
      <c r="C5148" s="99" t="s">
        <v>16568</v>
      </c>
    </row>
    <row r="5149" spans="1:3" x14ac:dyDescent="0.25">
      <c r="A5149" s="98" t="s">
        <v>16569</v>
      </c>
      <c r="B5149" s="99" t="s">
        <v>16570</v>
      </c>
      <c r="C5149" s="99" t="s">
        <v>16571</v>
      </c>
    </row>
    <row r="5150" spans="1:3" x14ac:dyDescent="0.25">
      <c r="A5150" s="98" t="s">
        <v>16572</v>
      </c>
      <c r="B5150" s="99" t="s">
        <v>16573</v>
      </c>
      <c r="C5150" s="99" t="s">
        <v>16574</v>
      </c>
    </row>
    <row r="5151" spans="1:3" x14ac:dyDescent="0.25">
      <c r="A5151" s="98" t="s">
        <v>16575</v>
      </c>
      <c r="B5151" s="99" t="s">
        <v>16576</v>
      </c>
      <c r="C5151" s="99" t="s">
        <v>16577</v>
      </c>
    </row>
    <row r="5152" spans="1:3" x14ac:dyDescent="0.25">
      <c r="A5152" s="98" t="s">
        <v>16578</v>
      </c>
      <c r="B5152" s="99" t="s">
        <v>16579</v>
      </c>
      <c r="C5152" s="99" t="s">
        <v>16580</v>
      </c>
    </row>
    <row r="5153" spans="1:3" x14ac:dyDescent="0.25">
      <c r="A5153" s="98" t="s">
        <v>16581</v>
      </c>
      <c r="B5153" s="99" t="s">
        <v>16582</v>
      </c>
      <c r="C5153" s="99" t="s">
        <v>16583</v>
      </c>
    </row>
    <row r="5154" spans="1:3" x14ac:dyDescent="0.25">
      <c r="A5154" s="98" t="s">
        <v>16584</v>
      </c>
      <c r="B5154" s="99" t="s">
        <v>16585</v>
      </c>
      <c r="C5154" s="99" t="s">
        <v>16586</v>
      </c>
    </row>
    <row r="5155" spans="1:3" x14ac:dyDescent="0.25">
      <c r="A5155" s="98" t="s">
        <v>16587</v>
      </c>
      <c r="B5155" s="99" t="s">
        <v>16588</v>
      </c>
      <c r="C5155" s="99" t="s">
        <v>16589</v>
      </c>
    </row>
    <row r="5156" spans="1:3" x14ac:dyDescent="0.25">
      <c r="A5156" s="98" t="s">
        <v>16590</v>
      </c>
      <c r="B5156" s="99" t="s">
        <v>16591</v>
      </c>
      <c r="C5156" s="99" t="s">
        <v>16592</v>
      </c>
    </row>
    <row r="5157" spans="1:3" x14ac:dyDescent="0.25">
      <c r="A5157" s="98" t="s">
        <v>16593</v>
      </c>
      <c r="B5157" s="99" t="s">
        <v>16594</v>
      </c>
      <c r="C5157" s="99" t="s">
        <v>16595</v>
      </c>
    </row>
    <row r="5158" spans="1:3" x14ac:dyDescent="0.25">
      <c r="A5158" s="98" t="s">
        <v>16596</v>
      </c>
      <c r="B5158" s="99" t="s">
        <v>16597</v>
      </c>
      <c r="C5158" s="99" t="s">
        <v>16598</v>
      </c>
    </row>
    <row r="5159" spans="1:3" x14ac:dyDescent="0.25">
      <c r="A5159" s="98" t="s">
        <v>16599</v>
      </c>
      <c r="B5159" s="99" t="s">
        <v>16600</v>
      </c>
      <c r="C5159" s="99" t="s">
        <v>16601</v>
      </c>
    </row>
    <row r="5160" spans="1:3" x14ac:dyDescent="0.25">
      <c r="A5160" s="98" t="s">
        <v>16602</v>
      </c>
      <c r="B5160" s="99" t="s">
        <v>16603</v>
      </c>
      <c r="C5160" s="99" t="s">
        <v>16604</v>
      </c>
    </row>
    <row r="5161" spans="1:3" x14ac:dyDescent="0.25">
      <c r="A5161" s="98" t="s">
        <v>16605</v>
      </c>
      <c r="B5161" s="99" t="s">
        <v>16606</v>
      </c>
      <c r="C5161" s="99" t="s">
        <v>16607</v>
      </c>
    </row>
    <row r="5162" spans="1:3" x14ac:dyDescent="0.25">
      <c r="A5162" s="98" t="s">
        <v>16608</v>
      </c>
      <c r="B5162" s="99" t="s">
        <v>16609</v>
      </c>
      <c r="C5162" s="99" t="s">
        <v>16610</v>
      </c>
    </row>
    <row r="5163" spans="1:3" x14ac:dyDescent="0.25">
      <c r="A5163" s="98" t="s">
        <v>16611</v>
      </c>
      <c r="B5163" s="99" t="s">
        <v>16612</v>
      </c>
      <c r="C5163" s="99" t="s">
        <v>16613</v>
      </c>
    </row>
    <row r="5164" spans="1:3" x14ac:dyDescent="0.25">
      <c r="A5164" s="98" t="s">
        <v>16614</v>
      </c>
      <c r="B5164" s="99" t="s">
        <v>16615</v>
      </c>
      <c r="C5164" s="99" t="s">
        <v>16616</v>
      </c>
    </row>
    <row r="5165" spans="1:3" x14ac:dyDescent="0.25">
      <c r="A5165" s="98" t="s">
        <v>16617</v>
      </c>
      <c r="B5165" s="99" t="s">
        <v>16618</v>
      </c>
      <c r="C5165" s="99" t="s">
        <v>16619</v>
      </c>
    </row>
    <row r="5166" spans="1:3" x14ac:dyDescent="0.25">
      <c r="A5166" s="98" t="s">
        <v>16620</v>
      </c>
      <c r="B5166" s="99" t="s">
        <v>16621</v>
      </c>
      <c r="C5166" s="99" t="s">
        <v>16622</v>
      </c>
    </row>
    <row r="5167" spans="1:3" x14ac:dyDescent="0.25">
      <c r="A5167" s="98" t="s">
        <v>16623</v>
      </c>
      <c r="B5167" s="99" t="s">
        <v>16624</v>
      </c>
      <c r="C5167" s="99" t="s">
        <v>16625</v>
      </c>
    </row>
    <row r="5168" spans="1:3" x14ac:dyDescent="0.25">
      <c r="A5168" s="98" t="s">
        <v>16626</v>
      </c>
      <c r="B5168" s="99" t="s">
        <v>16627</v>
      </c>
      <c r="C5168" s="99" t="s">
        <v>16628</v>
      </c>
    </row>
    <row r="5169" spans="1:3" x14ac:dyDescent="0.25">
      <c r="A5169" s="98" t="s">
        <v>16629</v>
      </c>
      <c r="B5169" s="99" t="s">
        <v>16630</v>
      </c>
      <c r="C5169" s="99" t="s">
        <v>16631</v>
      </c>
    </row>
    <row r="5170" spans="1:3" x14ac:dyDescent="0.25">
      <c r="A5170" s="98" t="s">
        <v>16632</v>
      </c>
      <c r="B5170" s="99" t="s">
        <v>16633</v>
      </c>
      <c r="C5170" s="99" t="s">
        <v>16634</v>
      </c>
    </row>
    <row r="5171" spans="1:3" x14ac:dyDescent="0.25">
      <c r="A5171" s="98" t="s">
        <v>16635</v>
      </c>
      <c r="B5171" s="99" t="s">
        <v>16636</v>
      </c>
      <c r="C5171" s="99" t="s">
        <v>16637</v>
      </c>
    </row>
    <row r="5172" spans="1:3" x14ac:dyDescent="0.25">
      <c r="A5172" s="98" t="s">
        <v>16638</v>
      </c>
      <c r="B5172" s="99" t="s">
        <v>16639</v>
      </c>
      <c r="C5172" s="99" t="s">
        <v>16640</v>
      </c>
    </row>
    <row r="5173" spans="1:3" x14ac:dyDescent="0.25">
      <c r="A5173" s="98" t="s">
        <v>16641</v>
      </c>
      <c r="B5173" s="99" t="s">
        <v>16642</v>
      </c>
      <c r="C5173" s="99" t="s">
        <v>16643</v>
      </c>
    </row>
    <row r="5174" spans="1:3" x14ac:dyDescent="0.25">
      <c r="A5174" s="98" t="s">
        <v>16644</v>
      </c>
      <c r="B5174" s="99" t="s">
        <v>16645</v>
      </c>
      <c r="C5174" s="99" t="s">
        <v>16646</v>
      </c>
    </row>
    <row r="5175" spans="1:3" x14ac:dyDescent="0.25">
      <c r="A5175" s="98" t="s">
        <v>16647</v>
      </c>
      <c r="B5175" s="99" t="s">
        <v>16648</v>
      </c>
      <c r="C5175" s="99" t="s">
        <v>16649</v>
      </c>
    </row>
    <row r="5176" spans="1:3" x14ac:dyDescent="0.25">
      <c r="A5176" s="98" t="s">
        <v>16650</v>
      </c>
      <c r="B5176" s="99" t="s">
        <v>16651</v>
      </c>
      <c r="C5176" s="99" t="s">
        <v>16652</v>
      </c>
    </row>
    <row r="5177" spans="1:3" x14ac:dyDescent="0.25">
      <c r="A5177" s="98" t="s">
        <v>16653</v>
      </c>
      <c r="B5177" s="99" t="s">
        <v>16654</v>
      </c>
      <c r="C5177" s="99" t="s">
        <v>16655</v>
      </c>
    </row>
    <row r="5178" spans="1:3" x14ac:dyDescent="0.25">
      <c r="A5178" s="98" t="s">
        <v>16656</v>
      </c>
      <c r="B5178" s="99" t="s">
        <v>16657</v>
      </c>
      <c r="C5178" s="99" t="s">
        <v>16658</v>
      </c>
    </row>
    <row r="5179" spans="1:3" x14ac:dyDescent="0.25">
      <c r="A5179" s="98" t="s">
        <v>16659</v>
      </c>
      <c r="B5179" s="99" t="s">
        <v>16660</v>
      </c>
      <c r="C5179" s="99" t="s">
        <v>16661</v>
      </c>
    </row>
    <row r="5180" spans="1:3" x14ac:dyDescent="0.25">
      <c r="A5180" s="98" t="s">
        <v>16662</v>
      </c>
      <c r="B5180" s="99" t="s">
        <v>16663</v>
      </c>
      <c r="C5180" s="99" t="s">
        <v>16664</v>
      </c>
    </row>
    <row r="5181" spans="1:3" x14ac:dyDescent="0.25">
      <c r="A5181" s="98" t="s">
        <v>16665</v>
      </c>
      <c r="B5181" s="99" t="s">
        <v>16666</v>
      </c>
      <c r="C5181" s="99" t="s">
        <v>16667</v>
      </c>
    </row>
    <row r="5182" spans="1:3" x14ac:dyDescent="0.25">
      <c r="A5182" s="98" t="s">
        <v>16668</v>
      </c>
      <c r="B5182" s="99" t="s">
        <v>16669</v>
      </c>
      <c r="C5182" s="99" t="s">
        <v>16670</v>
      </c>
    </row>
    <row r="5183" spans="1:3" x14ac:dyDescent="0.25">
      <c r="A5183" s="98" t="s">
        <v>16671</v>
      </c>
      <c r="B5183" s="99" t="s">
        <v>16672</v>
      </c>
      <c r="C5183" s="99" t="s">
        <v>16673</v>
      </c>
    </row>
    <row r="5184" spans="1:3" x14ac:dyDescent="0.25">
      <c r="A5184" s="98" t="s">
        <v>16674</v>
      </c>
      <c r="B5184" s="99" t="s">
        <v>16675</v>
      </c>
      <c r="C5184" s="99" t="s">
        <v>16676</v>
      </c>
    </row>
    <row r="5185" spans="1:3" x14ac:dyDescent="0.25">
      <c r="A5185" s="98" t="s">
        <v>16677</v>
      </c>
      <c r="B5185" s="99" t="s">
        <v>16678</v>
      </c>
      <c r="C5185" s="99" t="s">
        <v>16679</v>
      </c>
    </row>
    <row r="5186" spans="1:3" x14ac:dyDescent="0.25">
      <c r="A5186" s="98" t="s">
        <v>16680</v>
      </c>
      <c r="B5186" s="99" t="s">
        <v>16681</v>
      </c>
      <c r="C5186" s="99" t="s">
        <v>16682</v>
      </c>
    </row>
    <row r="5187" spans="1:3" x14ac:dyDescent="0.25">
      <c r="A5187" s="98" t="s">
        <v>16683</v>
      </c>
      <c r="B5187" s="99" t="s">
        <v>16684</v>
      </c>
      <c r="C5187" s="99" t="s">
        <v>16685</v>
      </c>
    </row>
    <row r="5188" spans="1:3" x14ac:dyDescent="0.25">
      <c r="A5188" s="98" t="s">
        <v>16686</v>
      </c>
      <c r="B5188" s="99" t="s">
        <v>16687</v>
      </c>
      <c r="C5188" s="99" t="s">
        <v>16688</v>
      </c>
    </row>
    <row r="5189" spans="1:3" x14ac:dyDescent="0.25">
      <c r="A5189" s="98" t="s">
        <v>16689</v>
      </c>
      <c r="B5189" s="99" t="s">
        <v>16690</v>
      </c>
      <c r="C5189" s="99" t="s">
        <v>16691</v>
      </c>
    </row>
    <row r="5190" spans="1:3" x14ac:dyDescent="0.25">
      <c r="A5190" s="98" t="s">
        <v>16692</v>
      </c>
      <c r="B5190" s="99" t="s">
        <v>16693</v>
      </c>
      <c r="C5190" s="99" t="s">
        <v>16694</v>
      </c>
    </row>
    <row r="5191" spans="1:3" x14ac:dyDescent="0.25">
      <c r="A5191" s="98" t="s">
        <v>16695</v>
      </c>
      <c r="B5191" s="99" t="s">
        <v>16696</v>
      </c>
      <c r="C5191" s="99" t="s">
        <v>16697</v>
      </c>
    </row>
    <row r="5192" spans="1:3" x14ac:dyDescent="0.25">
      <c r="A5192" s="98" t="s">
        <v>16698</v>
      </c>
      <c r="B5192" s="99" t="s">
        <v>16699</v>
      </c>
      <c r="C5192" s="99" t="s">
        <v>16700</v>
      </c>
    </row>
    <row r="5193" spans="1:3" x14ac:dyDescent="0.25">
      <c r="A5193" s="98" t="s">
        <v>16701</v>
      </c>
      <c r="B5193" s="99" t="s">
        <v>16702</v>
      </c>
      <c r="C5193" s="99" t="s">
        <v>16703</v>
      </c>
    </row>
    <row r="5194" spans="1:3" x14ac:dyDescent="0.25">
      <c r="A5194" s="98" t="s">
        <v>16704</v>
      </c>
      <c r="B5194" s="99" t="s">
        <v>16705</v>
      </c>
      <c r="C5194" s="99" t="s">
        <v>16706</v>
      </c>
    </row>
    <row r="5195" spans="1:3" x14ac:dyDescent="0.25">
      <c r="A5195" s="98" t="s">
        <v>16707</v>
      </c>
      <c r="B5195" s="99" t="s">
        <v>16708</v>
      </c>
      <c r="C5195" s="99" t="s">
        <v>16709</v>
      </c>
    </row>
    <row r="5196" spans="1:3" x14ac:dyDescent="0.25">
      <c r="A5196" s="98" t="s">
        <v>16710</v>
      </c>
      <c r="B5196" s="99" t="s">
        <v>16711</v>
      </c>
      <c r="C5196" s="99" t="s">
        <v>16712</v>
      </c>
    </row>
    <row r="5197" spans="1:3" x14ac:dyDescent="0.25">
      <c r="A5197" s="98" t="s">
        <v>16713</v>
      </c>
      <c r="B5197" s="99" t="s">
        <v>16714</v>
      </c>
      <c r="C5197" s="99" t="s">
        <v>16715</v>
      </c>
    </row>
    <row r="5198" spans="1:3" x14ac:dyDescent="0.25">
      <c r="A5198" s="98" t="s">
        <v>16716</v>
      </c>
      <c r="B5198" s="99" t="s">
        <v>16717</v>
      </c>
      <c r="C5198" s="99" t="s">
        <v>16718</v>
      </c>
    </row>
    <row r="5199" spans="1:3" x14ac:dyDescent="0.25">
      <c r="A5199" s="98" t="s">
        <v>16719</v>
      </c>
      <c r="B5199" s="99" t="s">
        <v>16720</v>
      </c>
      <c r="C5199" s="99" t="s">
        <v>16721</v>
      </c>
    </row>
    <row r="5200" spans="1:3" x14ac:dyDescent="0.25">
      <c r="A5200" s="98" t="s">
        <v>16722</v>
      </c>
      <c r="B5200" s="99" t="s">
        <v>16723</v>
      </c>
      <c r="C5200" s="99" t="s">
        <v>16724</v>
      </c>
    </row>
    <row r="5201" spans="1:3" x14ac:dyDescent="0.25">
      <c r="A5201" s="98" t="s">
        <v>16725</v>
      </c>
      <c r="B5201" s="99" t="s">
        <v>16726</v>
      </c>
      <c r="C5201" s="99" t="s">
        <v>16727</v>
      </c>
    </row>
    <row r="5202" spans="1:3" x14ac:dyDescent="0.25">
      <c r="A5202" s="98" t="s">
        <v>16728</v>
      </c>
      <c r="B5202" s="99" t="s">
        <v>16729</v>
      </c>
      <c r="C5202" s="99" t="s">
        <v>16730</v>
      </c>
    </row>
    <row r="5203" spans="1:3" x14ac:dyDescent="0.25">
      <c r="A5203" s="98" t="s">
        <v>16731</v>
      </c>
      <c r="B5203" s="99" t="s">
        <v>16732</v>
      </c>
      <c r="C5203" s="99" t="s">
        <v>16733</v>
      </c>
    </row>
    <row r="5204" spans="1:3" x14ac:dyDescent="0.25">
      <c r="A5204" s="98" t="s">
        <v>16734</v>
      </c>
      <c r="B5204" s="99" t="s">
        <v>16735</v>
      </c>
      <c r="C5204" s="99" t="s">
        <v>16736</v>
      </c>
    </row>
    <row r="5205" spans="1:3" x14ac:dyDescent="0.25">
      <c r="A5205" s="98" t="s">
        <v>16737</v>
      </c>
      <c r="B5205" s="99" t="s">
        <v>16738</v>
      </c>
      <c r="C5205" s="99" t="s">
        <v>16739</v>
      </c>
    </row>
    <row r="5206" spans="1:3" x14ac:dyDescent="0.25">
      <c r="A5206" s="98" t="s">
        <v>16740</v>
      </c>
      <c r="B5206" s="99" t="s">
        <v>16741</v>
      </c>
      <c r="C5206" s="99" t="s">
        <v>16742</v>
      </c>
    </row>
    <row r="5207" spans="1:3" x14ac:dyDescent="0.25">
      <c r="A5207" s="98" t="s">
        <v>16743</v>
      </c>
      <c r="B5207" s="99" t="s">
        <v>16744</v>
      </c>
      <c r="C5207" s="99" t="s">
        <v>16745</v>
      </c>
    </row>
    <row r="5208" spans="1:3" x14ac:dyDescent="0.25">
      <c r="A5208" s="98" t="s">
        <v>16746</v>
      </c>
      <c r="B5208" s="99" t="s">
        <v>16747</v>
      </c>
      <c r="C5208" s="99" t="s">
        <v>16748</v>
      </c>
    </row>
    <row r="5209" spans="1:3" x14ac:dyDescent="0.25">
      <c r="A5209" s="98" t="s">
        <v>16749</v>
      </c>
      <c r="B5209" s="99" t="s">
        <v>16750</v>
      </c>
      <c r="C5209" s="99" t="s">
        <v>16751</v>
      </c>
    </row>
    <row r="5210" spans="1:3" x14ac:dyDescent="0.25">
      <c r="A5210" s="98" t="s">
        <v>16752</v>
      </c>
      <c r="B5210" s="99" t="s">
        <v>16753</v>
      </c>
      <c r="C5210" s="99" t="s">
        <v>16754</v>
      </c>
    </row>
    <row r="5211" spans="1:3" x14ac:dyDescent="0.25">
      <c r="A5211" s="98" t="s">
        <v>16755</v>
      </c>
      <c r="B5211" s="99" t="s">
        <v>16756</v>
      </c>
      <c r="C5211" s="99" t="s">
        <v>16757</v>
      </c>
    </row>
    <row r="5212" spans="1:3" x14ac:dyDescent="0.25">
      <c r="A5212" s="98" t="s">
        <v>16758</v>
      </c>
      <c r="B5212" s="99" t="s">
        <v>16759</v>
      </c>
      <c r="C5212" s="99" t="s">
        <v>16760</v>
      </c>
    </row>
    <row r="5213" spans="1:3" x14ac:dyDescent="0.25">
      <c r="A5213" s="98" t="s">
        <v>16761</v>
      </c>
      <c r="B5213" s="99" t="s">
        <v>16762</v>
      </c>
      <c r="C5213" s="99" t="s">
        <v>16763</v>
      </c>
    </row>
    <row r="5214" spans="1:3" x14ac:dyDescent="0.25">
      <c r="A5214" s="98" t="s">
        <v>16764</v>
      </c>
      <c r="B5214" s="99" t="s">
        <v>16765</v>
      </c>
      <c r="C5214" s="99" t="s">
        <v>16766</v>
      </c>
    </row>
    <row r="5215" spans="1:3" x14ac:dyDescent="0.25">
      <c r="A5215" s="98" t="s">
        <v>16767</v>
      </c>
      <c r="B5215" s="99" t="s">
        <v>16768</v>
      </c>
      <c r="C5215" s="99" t="s">
        <v>16769</v>
      </c>
    </row>
    <row r="5216" spans="1:3" x14ac:dyDescent="0.25">
      <c r="A5216" s="98" t="s">
        <v>16770</v>
      </c>
      <c r="B5216" s="99" t="s">
        <v>16771</v>
      </c>
      <c r="C5216" s="99" t="s">
        <v>16772</v>
      </c>
    </row>
    <row r="5217" spans="1:3" x14ac:dyDescent="0.25">
      <c r="A5217" s="98" t="s">
        <v>16773</v>
      </c>
      <c r="B5217" s="99" t="s">
        <v>16774</v>
      </c>
      <c r="C5217" s="99" t="s">
        <v>16775</v>
      </c>
    </row>
    <row r="5218" spans="1:3" x14ac:dyDescent="0.25">
      <c r="A5218" s="98" t="s">
        <v>16776</v>
      </c>
      <c r="B5218" s="99" t="s">
        <v>16777</v>
      </c>
      <c r="C5218" s="99" t="s">
        <v>16778</v>
      </c>
    </row>
    <row r="5219" spans="1:3" x14ac:dyDescent="0.25">
      <c r="A5219" s="98" t="s">
        <v>16779</v>
      </c>
      <c r="B5219" s="99" t="s">
        <v>16780</v>
      </c>
      <c r="C5219" s="99" t="s">
        <v>16781</v>
      </c>
    </row>
    <row r="5220" spans="1:3" x14ac:dyDescent="0.25">
      <c r="A5220" s="98" t="s">
        <v>16782</v>
      </c>
      <c r="B5220" s="99" t="s">
        <v>16783</v>
      </c>
      <c r="C5220" s="99" t="s">
        <v>16784</v>
      </c>
    </row>
    <row r="5221" spans="1:3" x14ac:dyDescent="0.25">
      <c r="A5221" s="98" t="s">
        <v>16785</v>
      </c>
      <c r="B5221" s="99" t="s">
        <v>16786</v>
      </c>
      <c r="C5221" s="99" t="s">
        <v>16787</v>
      </c>
    </row>
    <row r="5222" spans="1:3" x14ac:dyDescent="0.25">
      <c r="A5222" s="98" t="s">
        <v>16788</v>
      </c>
      <c r="B5222" s="99" t="s">
        <v>16789</v>
      </c>
      <c r="C5222" s="99" t="s">
        <v>16790</v>
      </c>
    </row>
    <row r="5223" spans="1:3" x14ac:dyDescent="0.25">
      <c r="A5223" s="98" t="s">
        <v>16791</v>
      </c>
      <c r="B5223" s="99" t="s">
        <v>16792</v>
      </c>
      <c r="C5223" s="99" t="s">
        <v>16793</v>
      </c>
    </row>
    <row r="5224" spans="1:3" x14ac:dyDescent="0.25">
      <c r="A5224" s="98" t="s">
        <v>16794</v>
      </c>
      <c r="B5224" s="99" t="s">
        <v>16795</v>
      </c>
      <c r="C5224" s="99" t="s">
        <v>16796</v>
      </c>
    </row>
    <row r="5225" spans="1:3" x14ac:dyDescent="0.25">
      <c r="A5225" s="98" t="s">
        <v>16797</v>
      </c>
      <c r="B5225" s="99" t="s">
        <v>16798</v>
      </c>
      <c r="C5225" s="99" t="s">
        <v>16799</v>
      </c>
    </row>
    <row r="5226" spans="1:3" x14ac:dyDescent="0.25">
      <c r="A5226" s="98" t="s">
        <v>16800</v>
      </c>
      <c r="B5226" s="99" t="s">
        <v>16801</v>
      </c>
      <c r="C5226" s="99" t="s">
        <v>16802</v>
      </c>
    </row>
    <row r="5227" spans="1:3" x14ac:dyDescent="0.25">
      <c r="A5227" s="98" t="s">
        <v>16803</v>
      </c>
      <c r="B5227" s="99" t="s">
        <v>16804</v>
      </c>
      <c r="C5227" s="99" t="s">
        <v>16805</v>
      </c>
    </row>
    <row r="5228" spans="1:3" x14ac:dyDescent="0.25">
      <c r="A5228" s="98" t="s">
        <v>16806</v>
      </c>
      <c r="B5228" s="99" t="s">
        <v>16807</v>
      </c>
      <c r="C5228" s="99" t="s">
        <v>16808</v>
      </c>
    </row>
    <row r="5229" spans="1:3" x14ac:dyDescent="0.25">
      <c r="A5229" s="98" t="s">
        <v>16809</v>
      </c>
      <c r="B5229" s="99" t="s">
        <v>16810</v>
      </c>
      <c r="C5229" s="99" t="s">
        <v>16811</v>
      </c>
    </row>
    <row r="5230" spans="1:3" x14ac:dyDescent="0.25">
      <c r="A5230" s="98" t="s">
        <v>16812</v>
      </c>
      <c r="B5230" s="99" t="s">
        <v>16813</v>
      </c>
      <c r="C5230" s="99" t="s">
        <v>16814</v>
      </c>
    </row>
    <row r="5231" spans="1:3" x14ac:dyDescent="0.25">
      <c r="A5231" s="98" t="s">
        <v>16815</v>
      </c>
      <c r="B5231" s="99" t="s">
        <v>16816</v>
      </c>
      <c r="C5231" s="99" t="s">
        <v>16817</v>
      </c>
    </row>
    <row r="5232" spans="1:3" x14ac:dyDescent="0.25">
      <c r="A5232" s="98" t="s">
        <v>16818</v>
      </c>
      <c r="B5232" s="99" t="s">
        <v>16819</v>
      </c>
      <c r="C5232" s="99" t="s">
        <v>16820</v>
      </c>
    </row>
    <row r="5233" spans="1:3" x14ac:dyDescent="0.25">
      <c r="A5233" s="98" t="s">
        <v>16821</v>
      </c>
      <c r="B5233" s="99" t="s">
        <v>16822</v>
      </c>
      <c r="C5233" s="99" t="s">
        <v>16823</v>
      </c>
    </row>
    <row r="5234" spans="1:3" x14ac:dyDescent="0.25">
      <c r="A5234" s="98" t="s">
        <v>16824</v>
      </c>
      <c r="B5234" s="99" t="s">
        <v>16825</v>
      </c>
      <c r="C5234" s="99" t="s">
        <v>16826</v>
      </c>
    </row>
    <row r="5235" spans="1:3" x14ac:dyDescent="0.25">
      <c r="A5235" s="98" t="s">
        <v>16827</v>
      </c>
      <c r="B5235" s="99" t="s">
        <v>16828</v>
      </c>
      <c r="C5235" s="99" t="s">
        <v>16829</v>
      </c>
    </row>
    <row r="5236" spans="1:3" x14ac:dyDescent="0.25">
      <c r="A5236" s="98" t="s">
        <v>16830</v>
      </c>
      <c r="B5236" s="99" t="s">
        <v>16831</v>
      </c>
      <c r="C5236" s="99" t="s">
        <v>16832</v>
      </c>
    </row>
    <row r="5237" spans="1:3" x14ac:dyDescent="0.25">
      <c r="A5237" s="98" t="s">
        <v>16833</v>
      </c>
      <c r="B5237" s="99" t="s">
        <v>16834</v>
      </c>
      <c r="C5237" s="99" t="s">
        <v>16835</v>
      </c>
    </row>
    <row r="5238" spans="1:3" x14ac:dyDescent="0.25">
      <c r="A5238" s="98" t="s">
        <v>16836</v>
      </c>
      <c r="B5238" s="99" t="s">
        <v>16837</v>
      </c>
      <c r="C5238" s="99" t="s">
        <v>16838</v>
      </c>
    </row>
    <row r="5239" spans="1:3" x14ac:dyDescent="0.25">
      <c r="A5239" s="98" t="s">
        <v>16839</v>
      </c>
      <c r="B5239" s="99" t="s">
        <v>16840</v>
      </c>
      <c r="C5239" s="99" t="s">
        <v>16841</v>
      </c>
    </row>
    <row r="5240" spans="1:3" x14ac:dyDescent="0.25">
      <c r="A5240" s="98" t="s">
        <v>16842</v>
      </c>
      <c r="B5240" s="99" t="s">
        <v>16843</v>
      </c>
      <c r="C5240" s="99" t="s">
        <v>16844</v>
      </c>
    </row>
    <row r="5241" spans="1:3" x14ac:dyDescent="0.25">
      <c r="A5241" s="98" t="s">
        <v>16845</v>
      </c>
      <c r="B5241" s="99" t="s">
        <v>16846</v>
      </c>
      <c r="C5241" s="99" t="s">
        <v>16847</v>
      </c>
    </row>
    <row r="5242" spans="1:3" x14ac:dyDescent="0.25">
      <c r="A5242" s="98" t="s">
        <v>16848</v>
      </c>
      <c r="B5242" s="99" t="s">
        <v>16849</v>
      </c>
      <c r="C5242" s="99" t="s">
        <v>16850</v>
      </c>
    </row>
    <row r="5243" spans="1:3" x14ac:dyDescent="0.25">
      <c r="A5243" s="98" t="s">
        <v>16851</v>
      </c>
      <c r="B5243" s="99" t="s">
        <v>16852</v>
      </c>
      <c r="C5243" s="99" t="s">
        <v>16853</v>
      </c>
    </row>
    <row r="5244" spans="1:3" x14ac:dyDescent="0.25">
      <c r="A5244" s="98" t="s">
        <v>16854</v>
      </c>
      <c r="B5244" s="99" t="s">
        <v>16855</v>
      </c>
      <c r="C5244" s="99" t="s">
        <v>16856</v>
      </c>
    </row>
    <row r="5245" spans="1:3" x14ac:dyDescent="0.25">
      <c r="A5245" s="98" t="s">
        <v>16857</v>
      </c>
      <c r="B5245" s="99" t="s">
        <v>16858</v>
      </c>
      <c r="C5245" s="99" t="s">
        <v>16859</v>
      </c>
    </row>
    <row r="5246" spans="1:3" x14ac:dyDescent="0.25">
      <c r="A5246" s="98" t="s">
        <v>16860</v>
      </c>
      <c r="B5246" s="99" t="s">
        <v>16861</v>
      </c>
      <c r="C5246" s="99" t="s">
        <v>16862</v>
      </c>
    </row>
    <row r="5247" spans="1:3" x14ac:dyDescent="0.25">
      <c r="A5247" s="98" t="s">
        <v>16863</v>
      </c>
      <c r="B5247" s="99" t="s">
        <v>16864</v>
      </c>
      <c r="C5247" s="99" t="s">
        <v>16865</v>
      </c>
    </row>
    <row r="5248" spans="1:3" x14ac:dyDescent="0.25">
      <c r="A5248" s="98" t="s">
        <v>16866</v>
      </c>
      <c r="B5248" s="99" t="s">
        <v>16867</v>
      </c>
      <c r="C5248" s="99" t="s">
        <v>16868</v>
      </c>
    </row>
    <row r="5249" spans="1:3" x14ac:dyDescent="0.25">
      <c r="A5249" s="98" t="s">
        <v>16869</v>
      </c>
      <c r="B5249" s="99" t="s">
        <v>16870</v>
      </c>
      <c r="C5249" s="99" t="s">
        <v>16871</v>
      </c>
    </row>
    <row r="5250" spans="1:3" x14ac:dyDescent="0.25">
      <c r="A5250" s="98" t="s">
        <v>16872</v>
      </c>
      <c r="B5250" s="99" t="s">
        <v>16873</v>
      </c>
      <c r="C5250" s="99" t="s">
        <v>16874</v>
      </c>
    </row>
    <row r="5251" spans="1:3" x14ac:dyDescent="0.25">
      <c r="A5251" s="98" t="s">
        <v>16875</v>
      </c>
      <c r="B5251" s="99" t="s">
        <v>16876</v>
      </c>
      <c r="C5251" s="99" t="s">
        <v>16877</v>
      </c>
    </row>
    <row r="5252" spans="1:3" x14ac:dyDescent="0.25">
      <c r="A5252" s="98" t="s">
        <v>16878</v>
      </c>
      <c r="B5252" s="99" t="s">
        <v>16879</v>
      </c>
      <c r="C5252" s="99" t="s">
        <v>16880</v>
      </c>
    </row>
    <row r="5253" spans="1:3" x14ac:dyDescent="0.25">
      <c r="A5253" s="98" t="s">
        <v>16881</v>
      </c>
      <c r="B5253" s="99" t="s">
        <v>16882</v>
      </c>
      <c r="C5253" s="99" t="s">
        <v>16883</v>
      </c>
    </row>
    <row r="5254" spans="1:3" x14ac:dyDescent="0.25">
      <c r="A5254" s="98" t="s">
        <v>16884</v>
      </c>
      <c r="B5254" s="99" t="s">
        <v>16885</v>
      </c>
      <c r="C5254" s="99" t="s">
        <v>16886</v>
      </c>
    </row>
    <row r="5255" spans="1:3" x14ac:dyDescent="0.25">
      <c r="A5255" s="98" t="s">
        <v>16887</v>
      </c>
      <c r="B5255" s="99" t="s">
        <v>16888</v>
      </c>
      <c r="C5255" s="99" t="s">
        <v>16889</v>
      </c>
    </row>
    <row r="5256" spans="1:3" x14ac:dyDescent="0.25">
      <c r="A5256" s="98" t="s">
        <v>16890</v>
      </c>
      <c r="B5256" s="99" t="s">
        <v>16891</v>
      </c>
      <c r="C5256" s="99" t="s">
        <v>16892</v>
      </c>
    </row>
    <row r="5257" spans="1:3" x14ac:dyDescent="0.25">
      <c r="A5257" s="98" t="s">
        <v>16893</v>
      </c>
      <c r="B5257" s="99" t="s">
        <v>16894</v>
      </c>
      <c r="C5257" s="99" t="s">
        <v>16895</v>
      </c>
    </row>
    <row r="5258" spans="1:3" x14ac:dyDescent="0.25">
      <c r="A5258" s="98" t="s">
        <v>16896</v>
      </c>
      <c r="B5258" s="99" t="s">
        <v>16897</v>
      </c>
      <c r="C5258" s="99" t="s">
        <v>16898</v>
      </c>
    </row>
    <row r="5259" spans="1:3" x14ac:dyDescent="0.25">
      <c r="A5259" s="98" t="s">
        <v>16899</v>
      </c>
      <c r="B5259" s="99" t="s">
        <v>16900</v>
      </c>
      <c r="C5259" s="99" t="s">
        <v>16901</v>
      </c>
    </row>
    <row r="5260" spans="1:3" x14ac:dyDescent="0.25">
      <c r="A5260" s="98" t="s">
        <v>16902</v>
      </c>
      <c r="B5260" s="99" t="s">
        <v>16903</v>
      </c>
      <c r="C5260" s="99" t="s">
        <v>16904</v>
      </c>
    </row>
    <row r="5261" spans="1:3" x14ac:dyDescent="0.25">
      <c r="A5261" s="98" t="s">
        <v>16905</v>
      </c>
      <c r="B5261" s="99" t="s">
        <v>16906</v>
      </c>
      <c r="C5261" s="99" t="s">
        <v>16907</v>
      </c>
    </row>
    <row r="5262" spans="1:3" x14ac:dyDescent="0.25">
      <c r="A5262" s="98" t="s">
        <v>16908</v>
      </c>
      <c r="B5262" s="99" t="s">
        <v>16909</v>
      </c>
      <c r="C5262" s="99" t="s">
        <v>16910</v>
      </c>
    </row>
    <row r="5263" spans="1:3" x14ac:dyDescent="0.25">
      <c r="A5263" s="98" t="s">
        <v>16911</v>
      </c>
      <c r="B5263" s="99" t="s">
        <v>16912</v>
      </c>
      <c r="C5263" s="99" t="s">
        <v>16913</v>
      </c>
    </row>
    <row r="5264" spans="1:3" x14ac:dyDescent="0.25">
      <c r="A5264" s="98" t="s">
        <v>16914</v>
      </c>
      <c r="B5264" s="99" t="s">
        <v>16915</v>
      </c>
      <c r="C5264" s="99" t="s">
        <v>16916</v>
      </c>
    </row>
    <row r="5265" spans="1:3" x14ac:dyDescent="0.25">
      <c r="A5265" s="98" t="s">
        <v>16917</v>
      </c>
      <c r="B5265" s="99" t="s">
        <v>16918</v>
      </c>
      <c r="C5265" s="99" t="s">
        <v>16919</v>
      </c>
    </row>
    <row r="5266" spans="1:3" x14ac:dyDescent="0.25">
      <c r="A5266" s="98" t="s">
        <v>16920</v>
      </c>
      <c r="B5266" s="99" t="s">
        <v>16921</v>
      </c>
      <c r="C5266" s="99" t="s">
        <v>16922</v>
      </c>
    </row>
    <row r="5267" spans="1:3" x14ac:dyDescent="0.25">
      <c r="A5267" s="98" t="s">
        <v>16923</v>
      </c>
      <c r="B5267" s="99" t="s">
        <v>16924</v>
      </c>
      <c r="C5267" s="99" t="s">
        <v>16925</v>
      </c>
    </row>
    <row r="5268" spans="1:3" x14ac:dyDescent="0.25">
      <c r="A5268" s="98" t="s">
        <v>16926</v>
      </c>
      <c r="B5268" s="99" t="s">
        <v>16927</v>
      </c>
      <c r="C5268" s="99" t="s">
        <v>16928</v>
      </c>
    </row>
    <row r="5269" spans="1:3" x14ac:dyDescent="0.25">
      <c r="A5269" s="98" t="s">
        <v>16929</v>
      </c>
      <c r="B5269" s="99" t="s">
        <v>16930</v>
      </c>
      <c r="C5269" s="99" t="s">
        <v>16931</v>
      </c>
    </row>
    <row r="5270" spans="1:3" x14ac:dyDescent="0.25">
      <c r="A5270" s="98" t="s">
        <v>16932</v>
      </c>
      <c r="B5270" s="99" t="s">
        <v>16933</v>
      </c>
      <c r="C5270" s="99" t="s">
        <v>16934</v>
      </c>
    </row>
    <row r="5271" spans="1:3" x14ac:dyDescent="0.25">
      <c r="A5271" s="98" t="s">
        <v>16935</v>
      </c>
      <c r="B5271" s="99" t="s">
        <v>16936</v>
      </c>
      <c r="C5271" s="99" t="s">
        <v>16937</v>
      </c>
    </row>
    <row r="5272" spans="1:3" x14ac:dyDescent="0.25">
      <c r="A5272" s="98" t="s">
        <v>16938</v>
      </c>
      <c r="B5272" s="99" t="s">
        <v>16939</v>
      </c>
      <c r="C5272" s="99" t="s">
        <v>16940</v>
      </c>
    </row>
    <row r="5273" spans="1:3" x14ac:dyDescent="0.25">
      <c r="A5273" s="98" t="s">
        <v>16941</v>
      </c>
      <c r="B5273" s="99" t="s">
        <v>16942</v>
      </c>
      <c r="C5273" s="99" t="s">
        <v>16943</v>
      </c>
    </row>
    <row r="5274" spans="1:3" x14ac:dyDescent="0.25">
      <c r="A5274" s="98" t="s">
        <v>16944</v>
      </c>
      <c r="B5274" s="99" t="s">
        <v>16945</v>
      </c>
      <c r="C5274" s="99" t="s">
        <v>16946</v>
      </c>
    </row>
    <row r="5275" spans="1:3" x14ac:dyDescent="0.25">
      <c r="A5275" s="98" t="s">
        <v>16947</v>
      </c>
      <c r="B5275" s="99" t="s">
        <v>16948</v>
      </c>
      <c r="C5275" s="99" t="s">
        <v>16949</v>
      </c>
    </row>
    <row r="5276" spans="1:3" x14ac:dyDescent="0.25">
      <c r="A5276" s="98" t="s">
        <v>16950</v>
      </c>
      <c r="B5276" s="99" t="s">
        <v>16951</v>
      </c>
      <c r="C5276" s="99" t="s">
        <v>16952</v>
      </c>
    </row>
    <row r="5277" spans="1:3" x14ac:dyDescent="0.25">
      <c r="A5277" s="98" t="s">
        <v>16953</v>
      </c>
      <c r="B5277" s="99" t="s">
        <v>16954</v>
      </c>
      <c r="C5277" s="99" t="s">
        <v>16955</v>
      </c>
    </row>
    <row r="5278" spans="1:3" x14ac:dyDescent="0.25">
      <c r="A5278" s="98" t="s">
        <v>16956</v>
      </c>
      <c r="B5278" s="99" t="s">
        <v>16957</v>
      </c>
      <c r="C5278" s="99" t="s">
        <v>16958</v>
      </c>
    </row>
    <row r="5279" spans="1:3" x14ac:dyDescent="0.25">
      <c r="A5279" s="98" t="s">
        <v>16959</v>
      </c>
      <c r="B5279" s="99" t="s">
        <v>16960</v>
      </c>
      <c r="C5279" s="99" t="s">
        <v>16961</v>
      </c>
    </row>
    <row r="5280" spans="1:3" x14ac:dyDescent="0.25">
      <c r="A5280" s="98" t="s">
        <v>16962</v>
      </c>
      <c r="B5280" s="99" t="s">
        <v>16963</v>
      </c>
      <c r="C5280" s="99" t="s">
        <v>16964</v>
      </c>
    </row>
    <row r="5281" spans="1:3" x14ac:dyDescent="0.25">
      <c r="A5281" s="98" t="s">
        <v>16965</v>
      </c>
      <c r="B5281" s="99" t="s">
        <v>16966</v>
      </c>
      <c r="C5281" s="99" t="s">
        <v>16967</v>
      </c>
    </row>
    <row r="5282" spans="1:3" x14ac:dyDescent="0.25">
      <c r="A5282" s="98" t="s">
        <v>16968</v>
      </c>
      <c r="B5282" s="99" t="s">
        <v>16969</v>
      </c>
      <c r="C5282" s="99" t="s">
        <v>16970</v>
      </c>
    </row>
    <row r="5283" spans="1:3" x14ac:dyDescent="0.25">
      <c r="A5283" s="98" t="s">
        <v>16971</v>
      </c>
      <c r="B5283" s="99" t="s">
        <v>16972</v>
      </c>
      <c r="C5283" s="99" t="s">
        <v>16973</v>
      </c>
    </row>
    <row r="5284" spans="1:3" x14ac:dyDescent="0.25">
      <c r="A5284" s="98" t="s">
        <v>16974</v>
      </c>
      <c r="B5284" s="99" t="s">
        <v>16975</v>
      </c>
      <c r="C5284" s="99" t="s">
        <v>16976</v>
      </c>
    </row>
    <row r="5285" spans="1:3" x14ac:dyDescent="0.25">
      <c r="A5285" s="98" t="s">
        <v>16977</v>
      </c>
      <c r="B5285" s="99" t="s">
        <v>16978</v>
      </c>
      <c r="C5285" s="99" t="s">
        <v>16979</v>
      </c>
    </row>
    <row r="5286" spans="1:3" x14ac:dyDescent="0.25">
      <c r="A5286" s="98" t="s">
        <v>16980</v>
      </c>
      <c r="B5286" s="99" t="s">
        <v>16981</v>
      </c>
      <c r="C5286" s="99" t="s">
        <v>16982</v>
      </c>
    </row>
    <row r="5287" spans="1:3" x14ac:dyDescent="0.25">
      <c r="A5287" s="98" t="s">
        <v>16983</v>
      </c>
      <c r="B5287" s="99" t="s">
        <v>16984</v>
      </c>
      <c r="C5287" s="99" t="s">
        <v>16985</v>
      </c>
    </row>
    <row r="5288" spans="1:3" x14ac:dyDescent="0.25">
      <c r="A5288" s="98" t="s">
        <v>16986</v>
      </c>
      <c r="B5288" s="99" t="s">
        <v>16987</v>
      </c>
      <c r="C5288" s="99" t="s">
        <v>16988</v>
      </c>
    </row>
    <row r="5289" spans="1:3" x14ac:dyDescent="0.25">
      <c r="A5289" s="98" t="s">
        <v>16989</v>
      </c>
      <c r="B5289" s="99" t="s">
        <v>16990</v>
      </c>
      <c r="C5289" s="99" t="s">
        <v>16991</v>
      </c>
    </row>
    <row r="5290" spans="1:3" x14ac:dyDescent="0.25">
      <c r="A5290" s="98" t="s">
        <v>16992</v>
      </c>
      <c r="B5290" s="99" t="s">
        <v>16993</v>
      </c>
      <c r="C5290" s="99" t="s">
        <v>16994</v>
      </c>
    </row>
    <row r="5291" spans="1:3" x14ac:dyDescent="0.25">
      <c r="A5291" s="98" t="s">
        <v>16995</v>
      </c>
      <c r="B5291" s="99" t="s">
        <v>16996</v>
      </c>
      <c r="C5291" s="99" t="s">
        <v>16997</v>
      </c>
    </row>
    <row r="5292" spans="1:3" x14ac:dyDescent="0.25">
      <c r="A5292" s="98" t="s">
        <v>16998</v>
      </c>
      <c r="B5292" s="99" t="s">
        <v>16999</v>
      </c>
      <c r="C5292" s="99" t="s">
        <v>17000</v>
      </c>
    </row>
    <row r="5293" spans="1:3" x14ac:dyDescent="0.25">
      <c r="A5293" s="98" t="s">
        <v>17001</v>
      </c>
      <c r="B5293" s="99" t="s">
        <v>17002</v>
      </c>
      <c r="C5293" s="99" t="s">
        <v>17003</v>
      </c>
    </row>
    <row r="5294" spans="1:3" x14ac:dyDescent="0.25">
      <c r="A5294" s="98" t="s">
        <v>17004</v>
      </c>
      <c r="B5294" s="99" t="s">
        <v>17005</v>
      </c>
      <c r="C5294" s="99" t="s">
        <v>17006</v>
      </c>
    </row>
    <row r="5295" spans="1:3" x14ac:dyDescent="0.25">
      <c r="A5295" s="98" t="s">
        <v>17007</v>
      </c>
      <c r="B5295" s="99" t="s">
        <v>17008</v>
      </c>
      <c r="C5295" s="99" t="s">
        <v>17009</v>
      </c>
    </row>
    <row r="5296" spans="1:3" x14ac:dyDescent="0.25">
      <c r="A5296" s="98" t="s">
        <v>17010</v>
      </c>
      <c r="B5296" s="99" t="s">
        <v>17011</v>
      </c>
      <c r="C5296" s="99" t="s">
        <v>17012</v>
      </c>
    </row>
    <row r="5297" spans="1:3" x14ac:dyDescent="0.25">
      <c r="A5297" s="98" t="s">
        <v>17013</v>
      </c>
      <c r="B5297" s="99" t="s">
        <v>17014</v>
      </c>
      <c r="C5297" s="99" t="s">
        <v>17015</v>
      </c>
    </row>
    <row r="5298" spans="1:3" x14ac:dyDescent="0.25">
      <c r="A5298" s="98" t="s">
        <v>17016</v>
      </c>
      <c r="B5298" s="99" t="s">
        <v>17017</v>
      </c>
      <c r="C5298" s="99" t="s">
        <v>17018</v>
      </c>
    </row>
    <row r="5299" spans="1:3" x14ac:dyDescent="0.25">
      <c r="A5299" s="98" t="s">
        <v>17019</v>
      </c>
      <c r="B5299" s="99" t="s">
        <v>17020</v>
      </c>
      <c r="C5299" s="99" t="s">
        <v>17021</v>
      </c>
    </row>
    <row r="5300" spans="1:3" x14ac:dyDescent="0.25">
      <c r="A5300" s="98" t="s">
        <v>17022</v>
      </c>
      <c r="B5300" s="99" t="s">
        <v>17023</v>
      </c>
      <c r="C5300" s="99" t="s">
        <v>17024</v>
      </c>
    </row>
    <row r="5301" spans="1:3" x14ac:dyDescent="0.25">
      <c r="A5301" s="98" t="s">
        <v>17025</v>
      </c>
      <c r="B5301" s="99" t="s">
        <v>17026</v>
      </c>
      <c r="C5301" s="99" t="s">
        <v>17027</v>
      </c>
    </row>
    <row r="5302" spans="1:3" x14ac:dyDescent="0.25">
      <c r="A5302" s="98" t="s">
        <v>17028</v>
      </c>
      <c r="B5302" s="99" t="s">
        <v>17029</v>
      </c>
      <c r="C5302" s="99" t="s">
        <v>17030</v>
      </c>
    </row>
    <row r="5303" spans="1:3" x14ac:dyDescent="0.25">
      <c r="A5303" s="98" t="s">
        <v>17031</v>
      </c>
      <c r="B5303" s="99" t="s">
        <v>17032</v>
      </c>
      <c r="C5303" s="99" t="s">
        <v>17033</v>
      </c>
    </row>
    <row r="5304" spans="1:3" x14ac:dyDescent="0.25">
      <c r="A5304" s="98" t="s">
        <v>17034</v>
      </c>
      <c r="B5304" s="99" t="s">
        <v>17035</v>
      </c>
      <c r="C5304" s="99" t="s">
        <v>17036</v>
      </c>
    </row>
    <row r="5305" spans="1:3" x14ac:dyDescent="0.25">
      <c r="A5305" s="98" t="s">
        <v>17037</v>
      </c>
      <c r="B5305" s="99" t="s">
        <v>17038</v>
      </c>
      <c r="C5305" s="99" t="s">
        <v>17039</v>
      </c>
    </row>
    <row r="5306" spans="1:3" x14ac:dyDescent="0.25">
      <c r="A5306" s="98" t="s">
        <v>17040</v>
      </c>
      <c r="B5306" s="99" t="s">
        <v>17041</v>
      </c>
      <c r="C5306" s="99" t="s">
        <v>17042</v>
      </c>
    </row>
    <row r="5307" spans="1:3" x14ac:dyDescent="0.25">
      <c r="A5307" s="98" t="s">
        <v>17043</v>
      </c>
      <c r="B5307" s="99" t="s">
        <v>17044</v>
      </c>
      <c r="C5307" s="99" t="s">
        <v>17045</v>
      </c>
    </row>
    <row r="5308" spans="1:3" x14ac:dyDescent="0.25">
      <c r="A5308" s="98" t="s">
        <v>17046</v>
      </c>
      <c r="B5308" s="99" t="s">
        <v>17047</v>
      </c>
      <c r="C5308" s="99" t="s">
        <v>17048</v>
      </c>
    </row>
    <row r="5309" spans="1:3" x14ac:dyDescent="0.25">
      <c r="A5309" s="98" t="s">
        <v>17049</v>
      </c>
      <c r="B5309" s="99" t="s">
        <v>17050</v>
      </c>
      <c r="C5309" s="99" t="s">
        <v>17051</v>
      </c>
    </row>
    <row r="5310" spans="1:3" x14ac:dyDescent="0.25">
      <c r="A5310" s="98" t="s">
        <v>17052</v>
      </c>
      <c r="B5310" s="99" t="s">
        <v>17053</v>
      </c>
      <c r="C5310" s="99" t="s">
        <v>17054</v>
      </c>
    </row>
    <row r="5311" spans="1:3" x14ac:dyDescent="0.25">
      <c r="A5311" s="98" t="s">
        <v>17055</v>
      </c>
      <c r="B5311" s="99" t="s">
        <v>17056</v>
      </c>
      <c r="C5311" s="99" t="s">
        <v>17057</v>
      </c>
    </row>
    <row r="5312" spans="1:3" x14ac:dyDescent="0.25">
      <c r="A5312" s="98" t="s">
        <v>17058</v>
      </c>
      <c r="B5312" s="99" t="s">
        <v>17059</v>
      </c>
      <c r="C5312" s="99" t="s">
        <v>17060</v>
      </c>
    </row>
    <row r="5313" spans="1:3" x14ac:dyDescent="0.25">
      <c r="A5313" s="98" t="s">
        <v>17061</v>
      </c>
      <c r="B5313" s="99" t="s">
        <v>17062</v>
      </c>
      <c r="C5313" s="99" t="s">
        <v>17063</v>
      </c>
    </row>
    <row r="5314" spans="1:3" x14ac:dyDescent="0.25">
      <c r="A5314" s="98" t="s">
        <v>17064</v>
      </c>
      <c r="B5314" s="99" t="s">
        <v>17065</v>
      </c>
      <c r="C5314" s="99" t="s">
        <v>17066</v>
      </c>
    </row>
    <row r="5315" spans="1:3" x14ac:dyDescent="0.25">
      <c r="A5315" s="98" t="s">
        <v>17067</v>
      </c>
      <c r="B5315" s="99" t="s">
        <v>17068</v>
      </c>
      <c r="C5315" s="99" t="s">
        <v>17069</v>
      </c>
    </row>
    <row r="5316" spans="1:3" x14ac:dyDescent="0.25">
      <c r="A5316" s="98" t="s">
        <v>17070</v>
      </c>
      <c r="B5316" s="99" t="s">
        <v>17071</v>
      </c>
      <c r="C5316" s="99" t="s">
        <v>17072</v>
      </c>
    </row>
    <row r="5317" spans="1:3" x14ac:dyDescent="0.25">
      <c r="A5317" s="98" t="s">
        <v>17073</v>
      </c>
      <c r="B5317" s="99" t="s">
        <v>17074</v>
      </c>
      <c r="C5317" s="99" t="s">
        <v>17075</v>
      </c>
    </row>
    <row r="5318" spans="1:3" x14ac:dyDescent="0.25">
      <c r="A5318" s="98" t="s">
        <v>17076</v>
      </c>
      <c r="B5318" s="99" t="s">
        <v>17077</v>
      </c>
      <c r="C5318" s="99" t="s">
        <v>17078</v>
      </c>
    </row>
    <row r="5319" spans="1:3" x14ac:dyDescent="0.25">
      <c r="A5319" s="98" t="s">
        <v>17079</v>
      </c>
      <c r="B5319" s="99" t="s">
        <v>17080</v>
      </c>
      <c r="C5319" s="99" t="s">
        <v>17081</v>
      </c>
    </row>
    <row r="5320" spans="1:3" x14ac:dyDescent="0.25">
      <c r="A5320" s="98" t="s">
        <v>17082</v>
      </c>
      <c r="B5320" s="99" t="s">
        <v>17083</v>
      </c>
      <c r="C5320" s="99" t="s">
        <v>17084</v>
      </c>
    </row>
    <row r="5321" spans="1:3" x14ac:dyDescent="0.25">
      <c r="A5321" s="98" t="s">
        <v>17085</v>
      </c>
      <c r="B5321" s="99" t="s">
        <v>17086</v>
      </c>
      <c r="C5321" s="99" t="s">
        <v>17087</v>
      </c>
    </row>
    <row r="5322" spans="1:3" x14ac:dyDescent="0.25">
      <c r="A5322" s="98" t="s">
        <v>17088</v>
      </c>
      <c r="B5322" s="99" t="s">
        <v>17089</v>
      </c>
      <c r="C5322" s="99" t="s">
        <v>17090</v>
      </c>
    </row>
    <row r="5323" spans="1:3" x14ac:dyDescent="0.25">
      <c r="A5323" s="98" t="s">
        <v>17091</v>
      </c>
      <c r="B5323" s="99" t="s">
        <v>17092</v>
      </c>
      <c r="C5323" s="99" t="s">
        <v>17093</v>
      </c>
    </row>
    <row r="5324" spans="1:3" x14ac:dyDescent="0.25">
      <c r="A5324" s="98" t="s">
        <v>17094</v>
      </c>
      <c r="B5324" s="99" t="s">
        <v>17095</v>
      </c>
      <c r="C5324" s="99" t="s">
        <v>17096</v>
      </c>
    </row>
    <row r="5325" spans="1:3" x14ac:dyDescent="0.25">
      <c r="A5325" s="98" t="s">
        <v>17097</v>
      </c>
      <c r="B5325" s="99" t="s">
        <v>17098</v>
      </c>
      <c r="C5325" s="99" t="s">
        <v>17099</v>
      </c>
    </row>
    <row r="5326" spans="1:3" x14ac:dyDescent="0.25">
      <c r="A5326" s="98" t="s">
        <v>17100</v>
      </c>
      <c r="B5326" s="99" t="s">
        <v>17101</v>
      </c>
      <c r="C5326" s="99" t="s">
        <v>17102</v>
      </c>
    </row>
    <row r="5327" spans="1:3" x14ac:dyDescent="0.25">
      <c r="A5327" s="98" t="s">
        <v>17103</v>
      </c>
      <c r="B5327" s="99" t="s">
        <v>17104</v>
      </c>
      <c r="C5327" s="99" t="s">
        <v>17105</v>
      </c>
    </row>
    <row r="5328" spans="1:3" x14ac:dyDescent="0.25">
      <c r="A5328" s="98" t="s">
        <v>17106</v>
      </c>
      <c r="B5328" s="99" t="s">
        <v>17107</v>
      </c>
      <c r="C5328" s="99" t="s">
        <v>17108</v>
      </c>
    </row>
    <row r="5329" spans="1:3" x14ac:dyDescent="0.25">
      <c r="A5329" s="98" t="s">
        <v>17109</v>
      </c>
      <c r="B5329" s="99" t="s">
        <v>17110</v>
      </c>
      <c r="C5329" s="99" t="s">
        <v>17111</v>
      </c>
    </row>
    <row r="5330" spans="1:3" x14ac:dyDescent="0.25">
      <c r="A5330" s="98" t="s">
        <v>17112</v>
      </c>
      <c r="B5330" s="99" t="s">
        <v>17113</v>
      </c>
      <c r="C5330" s="99" t="s">
        <v>17114</v>
      </c>
    </row>
    <row r="5331" spans="1:3" x14ac:dyDescent="0.25">
      <c r="A5331" s="98" t="s">
        <v>17115</v>
      </c>
      <c r="B5331" s="99" t="s">
        <v>17116</v>
      </c>
      <c r="C5331" s="99" t="s">
        <v>17117</v>
      </c>
    </row>
    <row r="5332" spans="1:3" x14ac:dyDescent="0.25">
      <c r="A5332" s="98" t="s">
        <v>17118</v>
      </c>
      <c r="B5332" s="99" t="s">
        <v>17119</v>
      </c>
      <c r="C5332" s="99" t="s">
        <v>17120</v>
      </c>
    </row>
    <row r="5333" spans="1:3" x14ac:dyDescent="0.25">
      <c r="A5333" s="98" t="s">
        <v>17121</v>
      </c>
      <c r="B5333" s="99" t="s">
        <v>17122</v>
      </c>
      <c r="C5333" s="99" t="s">
        <v>17123</v>
      </c>
    </row>
    <row r="5334" spans="1:3" x14ac:dyDescent="0.25">
      <c r="A5334" s="98" t="s">
        <v>17124</v>
      </c>
      <c r="B5334" s="99" t="s">
        <v>17125</v>
      </c>
      <c r="C5334" s="99" t="s">
        <v>17126</v>
      </c>
    </row>
    <row r="5335" spans="1:3" x14ac:dyDescent="0.25">
      <c r="A5335" s="98" t="s">
        <v>17127</v>
      </c>
      <c r="B5335" s="99" t="s">
        <v>17128</v>
      </c>
      <c r="C5335" s="99" t="s">
        <v>17129</v>
      </c>
    </row>
    <row r="5336" spans="1:3" x14ac:dyDescent="0.25">
      <c r="A5336" s="98" t="s">
        <v>17130</v>
      </c>
      <c r="B5336" s="99" t="s">
        <v>17131</v>
      </c>
      <c r="C5336" s="99" t="s">
        <v>17132</v>
      </c>
    </row>
    <row r="5337" spans="1:3" x14ac:dyDescent="0.25">
      <c r="A5337" s="98" t="s">
        <v>17133</v>
      </c>
      <c r="B5337" s="99" t="s">
        <v>17134</v>
      </c>
      <c r="C5337" s="99" t="s">
        <v>17135</v>
      </c>
    </row>
    <row r="5338" spans="1:3" x14ac:dyDescent="0.25">
      <c r="A5338" s="98" t="s">
        <v>17136</v>
      </c>
      <c r="B5338" s="99" t="s">
        <v>17137</v>
      </c>
      <c r="C5338" s="99" t="s">
        <v>17138</v>
      </c>
    </row>
    <row r="5339" spans="1:3" x14ac:dyDescent="0.25">
      <c r="A5339" s="98" t="s">
        <v>17139</v>
      </c>
      <c r="B5339" s="99" t="s">
        <v>17140</v>
      </c>
      <c r="C5339" s="99" t="s">
        <v>17141</v>
      </c>
    </row>
    <row r="5340" spans="1:3" x14ac:dyDescent="0.25">
      <c r="A5340" s="98" t="s">
        <v>17142</v>
      </c>
      <c r="B5340" s="99" t="s">
        <v>17143</v>
      </c>
      <c r="C5340" s="99" t="s">
        <v>17144</v>
      </c>
    </row>
    <row r="5341" spans="1:3" x14ac:dyDescent="0.25">
      <c r="A5341" s="98" t="s">
        <v>17145</v>
      </c>
      <c r="B5341" s="99" t="s">
        <v>17146</v>
      </c>
      <c r="C5341" s="99" t="s">
        <v>17147</v>
      </c>
    </row>
    <row r="5342" spans="1:3" x14ac:dyDescent="0.25">
      <c r="A5342" s="98" t="s">
        <v>17148</v>
      </c>
      <c r="B5342" s="99" t="s">
        <v>17149</v>
      </c>
      <c r="C5342" s="99" t="s">
        <v>17150</v>
      </c>
    </row>
    <row r="5343" spans="1:3" x14ac:dyDescent="0.25">
      <c r="A5343" s="98" t="s">
        <v>17151</v>
      </c>
      <c r="B5343" s="99" t="s">
        <v>17152</v>
      </c>
      <c r="C5343" s="99" t="s">
        <v>17153</v>
      </c>
    </row>
    <row r="5344" spans="1:3" x14ac:dyDescent="0.25">
      <c r="A5344" s="98" t="s">
        <v>17154</v>
      </c>
      <c r="B5344" s="99" t="s">
        <v>17155</v>
      </c>
      <c r="C5344" s="99" t="s">
        <v>17156</v>
      </c>
    </row>
    <row r="5345" spans="1:3" x14ac:dyDescent="0.25">
      <c r="A5345" s="98" t="s">
        <v>17157</v>
      </c>
      <c r="B5345" s="99" t="s">
        <v>17158</v>
      </c>
      <c r="C5345" s="99" t="s">
        <v>17159</v>
      </c>
    </row>
    <row r="5346" spans="1:3" x14ac:dyDescent="0.25">
      <c r="A5346" s="98" t="s">
        <v>17160</v>
      </c>
      <c r="B5346" s="99" t="s">
        <v>17161</v>
      </c>
      <c r="C5346" s="99" t="s">
        <v>17162</v>
      </c>
    </row>
    <row r="5347" spans="1:3" x14ac:dyDescent="0.25">
      <c r="A5347" s="98" t="s">
        <v>17163</v>
      </c>
      <c r="B5347" s="99" t="s">
        <v>17164</v>
      </c>
      <c r="C5347" s="99" t="s">
        <v>17165</v>
      </c>
    </row>
    <row r="5348" spans="1:3" x14ac:dyDescent="0.25">
      <c r="A5348" s="98" t="s">
        <v>17166</v>
      </c>
      <c r="B5348" s="99" t="s">
        <v>17167</v>
      </c>
      <c r="C5348" s="99" t="s">
        <v>17168</v>
      </c>
    </row>
    <row r="5349" spans="1:3" x14ac:dyDescent="0.25">
      <c r="A5349" s="98" t="s">
        <v>17169</v>
      </c>
      <c r="B5349" s="99" t="s">
        <v>17170</v>
      </c>
      <c r="C5349" s="99" t="s">
        <v>17171</v>
      </c>
    </row>
    <row r="5350" spans="1:3" x14ac:dyDescent="0.25">
      <c r="A5350" s="98" t="s">
        <v>17172</v>
      </c>
      <c r="B5350" s="99" t="s">
        <v>17173</v>
      </c>
      <c r="C5350" s="99" t="s">
        <v>17174</v>
      </c>
    </row>
    <row r="5351" spans="1:3" x14ac:dyDescent="0.25">
      <c r="A5351" s="98" t="s">
        <v>17175</v>
      </c>
      <c r="B5351" s="99" t="s">
        <v>17176</v>
      </c>
      <c r="C5351" s="99" t="s">
        <v>17177</v>
      </c>
    </row>
    <row r="5352" spans="1:3" x14ac:dyDescent="0.25">
      <c r="A5352" s="98" t="s">
        <v>17178</v>
      </c>
      <c r="B5352" s="99" t="s">
        <v>17179</v>
      </c>
      <c r="C5352" s="99" t="s">
        <v>17180</v>
      </c>
    </row>
    <row r="5353" spans="1:3" x14ac:dyDescent="0.25">
      <c r="A5353" s="98" t="s">
        <v>17181</v>
      </c>
      <c r="B5353" s="99" t="s">
        <v>17182</v>
      </c>
      <c r="C5353" s="99" t="s">
        <v>17183</v>
      </c>
    </row>
    <row r="5354" spans="1:3" x14ac:dyDescent="0.25">
      <c r="A5354" s="98" t="s">
        <v>17184</v>
      </c>
      <c r="B5354" s="99" t="s">
        <v>17185</v>
      </c>
      <c r="C5354" s="99" t="s">
        <v>17186</v>
      </c>
    </row>
    <row r="5355" spans="1:3" x14ac:dyDescent="0.25">
      <c r="A5355" s="98" t="s">
        <v>17187</v>
      </c>
      <c r="B5355" s="99" t="s">
        <v>17188</v>
      </c>
      <c r="C5355" s="99" t="s">
        <v>17189</v>
      </c>
    </row>
    <row r="5356" spans="1:3" x14ac:dyDescent="0.25">
      <c r="A5356" s="98" t="s">
        <v>17190</v>
      </c>
      <c r="B5356" s="99" t="s">
        <v>17191</v>
      </c>
      <c r="C5356" s="99" t="s">
        <v>17192</v>
      </c>
    </row>
    <row r="5357" spans="1:3" x14ac:dyDescent="0.25">
      <c r="A5357" s="98" t="s">
        <v>17193</v>
      </c>
      <c r="B5357" s="99" t="s">
        <v>17194</v>
      </c>
      <c r="C5357" s="99" t="s">
        <v>17195</v>
      </c>
    </row>
    <row r="5358" spans="1:3" x14ac:dyDescent="0.25">
      <c r="A5358" s="98" t="s">
        <v>17196</v>
      </c>
      <c r="B5358" s="99" t="s">
        <v>17197</v>
      </c>
      <c r="C5358" s="99" t="s">
        <v>17198</v>
      </c>
    </row>
    <row r="5359" spans="1:3" x14ac:dyDescent="0.25">
      <c r="A5359" s="98" t="s">
        <v>17199</v>
      </c>
      <c r="B5359" s="99" t="s">
        <v>17200</v>
      </c>
      <c r="C5359" s="99" t="s">
        <v>17201</v>
      </c>
    </row>
    <row r="5360" spans="1:3" x14ac:dyDescent="0.25">
      <c r="A5360" s="98" t="s">
        <v>17202</v>
      </c>
      <c r="B5360" s="99" t="s">
        <v>17203</v>
      </c>
      <c r="C5360" s="99" t="s">
        <v>17204</v>
      </c>
    </row>
    <row r="5361" spans="1:3" x14ac:dyDescent="0.25">
      <c r="A5361" s="98" t="s">
        <v>17205</v>
      </c>
      <c r="B5361" s="99" t="s">
        <v>17206</v>
      </c>
      <c r="C5361" s="99" t="s">
        <v>17207</v>
      </c>
    </row>
    <row r="5362" spans="1:3" x14ac:dyDescent="0.25">
      <c r="A5362" s="98" t="s">
        <v>17208</v>
      </c>
      <c r="B5362" s="99" t="s">
        <v>17209</v>
      </c>
      <c r="C5362" s="99" t="s">
        <v>17210</v>
      </c>
    </row>
    <row r="5363" spans="1:3" x14ac:dyDescent="0.25">
      <c r="A5363" s="98" t="s">
        <v>17211</v>
      </c>
      <c r="B5363" s="99" t="s">
        <v>17212</v>
      </c>
      <c r="C5363" s="99" t="s">
        <v>17213</v>
      </c>
    </row>
    <row r="5364" spans="1:3" x14ac:dyDescent="0.25">
      <c r="A5364" s="98" t="s">
        <v>17214</v>
      </c>
      <c r="B5364" s="99" t="s">
        <v>17215</v>
      </c>
      <c r="C5364" s="99" t="s">
        <v>17216</v>
      </c>
    </row>
    <row r="5365" spans="1:3" x14ac:dyDescent="0.25">
      <c r="A5365" s="98" t="s">
        <v>17217</v>
      </c>
      <c r="B5365" s="99" t="s">
        <v>17218</v>
      </c>
      <c r="C5365" s="99" t="s">
        <v>17219</v>
      </c>
    </row>
    <row r="5366" spans="1:3" x14ac:dyDescent="0.25">
      <c r="A5366" s="98" t="s">
        <v>17220</v>
      </c>
      <c r="B5366" s="99" t="s">
        <v>17221</v>
      </c>
      <c r="C5366" s="99" t="s">
        <v>17222</v>
      </c>
    </row>
    <row r="5367" spans="1:3" x14ac:dyDescent="0.25">
      <c r="A5367" s="98" t="s">
        <v>17223</v>
      </c>
      <c r="B5367" s="99" t="s">
        <v>17224</v>
      </c>
      <c r="C5367" s="99" t="s">
        <v>17225</v>
      </c>
    </row>
    <row r="5368" spans="1:3" x14ac:dyDescent="0.25">
      <c r="A5368" s="98" t="s">
        <v>17226</v>
      </c>
      <c r="B5368" s="99" t="s">
        <v>17227</v>
      </c>
      <c r="C5368" s="99" t="s">
        <v>17228</v>
      </c>
    </row>
    <row r="5369" spans="1:3" x14ac:dyDescent="0.25">
      <c r="A5369" s="98" t="s">
        <v>17229</v>
      </c>
      <c r="B5369" s="99" t="s">
        <v>17230</v>
      </c>
      <c r="C5369" s="99" t="s">
        <v>17231</v>
      </c>
    </row>
    <row r="5370" spans="1:3" x14ac:dyDescent="0.25">
      <c r="A5370" s="98" t="s">
        <v>17232</v>
      </c>
      <c r="B5370" s="99" t="s">
        <v>17233</v>
      </c>
      <c r="C5370" s="99" t="s">
        <v>17234</v>
      </c>
    </row>
    <row r="5371" spans="1:3" x14ac:dyDescent="0.25">
      <c r="A5371" s="98" t="s">
        <v>17235</v>
      </c>
      <c r="B5371" s="99" t="s">
        <v>17236</v>
      </c>
      <c r="C5371" s="99" t="s">
        <v>17237</v>
      </c>
    </row>
    <row r="5372" spans="1:3" x14ac:dyDescent="0.25">
      <c r="A5372" s="98" t="s">
        <v>17238</v>
      </c>
      <c r="B5372" s="99" t="s">
        <v>17239</v>
      </c>
      <c r="C5372" s="99" t="s">
        <v>17240</v>
      </c>
    </row>
    <row r="5373" spans="1:3" x14ac:dyDescent="0.25">
      <c r="A5373" s="98" t="s">
        <v>17241</v>
      </c>
      <c r="B5373" s="99" t="s">
        <v>17242</v>
      </c>
      <c r="C5373" s="99" t="s">
        <v>17243</v>
      </c>
    </row>
    <row r="5374" spans="1:3" x14ac:dyDescent="0.25">
      <c r="A5374" s="98" t="s">
        <v>17244</v>
      </c>
      <c r="B5374" s="99" t="s">
        <v>17245</v>
      </c>
      <c r="C5374" s="99" t="s">
        <v>17246</v>
      </c>
    </row>
    <row r="5375" spans="1:3" x14ac:dyDescent="0.25">
      <c r="A5375" s="98" t="s">
        <v>17247</v>
      </c>
      <c r="B5375" s="99" t="s">
        <v>17248</v>
      </c>
      <c r="C5375" s="99" t="s">
        <v>17249</v>
      </c>
    </row>
    <row r="5376" spans="1:3" x14ac:dyDescent="0.25">
      <c r="A5376" s="98" t="s">
        <v>17250</v>
      </c>
      <c r="B5376" s="99" t="s">
        <v>17251</v>
      </c>
      <c r="C5376" s="99" t="s">
        <v>17252</v>
      </c>
    </row>
    <row r="5377" spans="1:3" x14ac:dyDescent="0.25">
      <c r="A5377" s="98" t="s">
        <v>17253</v>
      </c>
      <c r="B5377" s="99" t="s">
        <v>17254</v>
      </c>
      <c r="C5377" s="99" t="s">
        <v>17255</v>
      </c>
    </row>
    <row r="5378" spans="1:3" x14ac:dyDescent="0.25">
      <c r="A5378" s="98" t="s">
        <v>17256</v>
      </c>
      <c r="B5378" s="99" t="s">
        <v>17257</v>
      </c>
      <c r="C5378" s="99" t="s">
        <v>17258</v>
      </c>
    </row>
    <row r="5379" spans="1:3" x14ac:dyDescent="0.25">
      <c r="A5379" s="98" t="s">
        <v>17259</v>
      </c>
      <c r="B5379" s="99" t="s">
        <v>17260</v>
      </c>
      <c r="C5379" s="99" t="s">
        <v>17261</v>
      </c>
    </row>
    <row r="5380" spans="1:3" x14ac:dyDescent="0.25">
      <c r="A5380" s="98" t="s">
        <v>17262</v>
      </c>
      <c r="B5380" s="99" t="s">
        <v>17263</v>
      </c>
      <c r="C5380" s="99" t="s">
        <v>17264</v>
      </c>
    </row>
    <row r="5381" spans="1:3" x14ac:dyDescent="0.25">
      <c r="A5381" s="98" t="s">
        <v>17265</v>
      </c>
      <c r="B5381" s="99" t="s">
        <v>17266</v>
      </c>
      <c r="C5381" s="99" t="s">
        <v>17267</v>
      </c>
    </row>
    <row r="5382" spans="1:3" x14ac:dyDescent="0.25">
      <c r="A5382" s="98" t="s">
        <v>17268</v>
      </c>
      <c r="B5382" s="99" t="s">
        <v>17269</v>
      </c>
      <c r="C5382" s="99" t="s">
        <v>17270</v>
      </c>
    </row>
    <row r="5383" spans="1:3" x14ac:dyDescent="0.25">
      <c r="A5383" s="98" t="s">
        <v>17271</v>
      </c>
      <c r="B5383" s="99" t="s">
        <v>17272</v>
      </c>
      <c r="C5383" s="99" t="s">
        <v>17273</v>
      </c>
    </row>
    <row r="5384" spans="1:3" x14ac:dyDescent="0.25">
      <c r="A5384" s="98" t="s">
        <v>17274</v>
      </c>
      <c r="B5384" s="99" t="s">
        <v>17275</v>
      </c>
      <c r="C5384" s="99" t="s">
        <v>17276</v>
      </c>
    </row>
    <row r="5385" spans="1:3" x14ac:dyDescent="0.25">
      <c r="A5385" s="98" t="s">
        <v>17277</v>
      </c>
      <c r="B5385" s="99" t="s">
        <v>17278</v>
      </c>
      <c r="C5385" s="99" t="s">
        <v>17279</v>
      </c>
    </row>
    <row r="5386" spans="1:3" x14ac:dyDescent="0.25">
      <c r="A5386" s="98" t="s">
        <v>17280</v>
      </c>
      <c r="B5386" s="99" t="s">
        <v>17281</v>
      </c>
      <c r="C5386" s="99" t="s">
        <v>17282</v>
      </c>
    </row>
    <row r="5387" spans="1:3" x14ac:dyDescent="0.25">
      <c r="A5387" s="98" t="s">
        <v>17283</v>
      </c>
      <c r="B5387" s="99" t="s">
        <v>17284</v>
      </c>
      <c r="C5387" s="99" t="s">
        <v>17285</v>
      </c>
    </row>
    <row r="5388" spans="1:3" x14ac:dyDescent="0.25">
      <c r="A5388" s="98" t="s">
        <v>17286</v>
      </c>
      <c r="B5388" s="99" t="s">
        <v>17287</v>
      </c>
      <c r="C5388" s="99" t="s">
        <v>17288</v>
      </c>
    </row>
    <row r="5389" spans="1:3" x14ac:dyDescent="0.25">
      <c r="A5389" s="98" t="s">
        <v>17289</v>
      </c>
      <c r="B5389" s="99" t="s">
        <v>17290</v>
      </c>
      <c r="C5389" s="99" t="s">
        <v>17291</v>
      </c>
    </row>
    <row r="5390" spans="1:3" x14ac:dyDescent="0.25">
      <c r="A5390" s="98" t="s">
        <v>17292</v>
      </c>
      <c r="B5390" s="99" t="s">
        <v>17293</v>
      </c>
      <c r="C5390" s="99" t="s">
        <v>17294</v>
      </c>
    </row>
    <row r="5391" spans="1:3" x14ac:dyDescent="0.25">
      <c r="A5391" s="98" t="s">
        <v>17295</v>
      </c>
      <c r="B5391" s="99" t="s">
        <v>17296</v>
      </c>
      <c r="C5391" s="99" t="s">
        <v>17297</v>
      </c>
    </row>
    <row r="5392" spans="1:3" x14ac:dyDescent="0.25">
      <c r="A5392" s="98" t="s">
        <v>17298</v>
      </c>
      <c r="B5392" s="99" t="s">
        <v>17299</v>
      </c>
      <c r="C5392" s="99" t="s">
        <v>17300</v>
      </c>
    </row>
    <row r="5393" spans="1:3" x14ac:dyDescent="0.25">
      <c r="A5393" s="98" t="s">
        <v>17301</v>
      </c>
      <c r="B5393" s="99" t="s">
        <v>17302</v>
      </c>
      <c r="C5393" s="99" t="s">
        <v>17303</v>
      </c>
    </row>
    <row r="5394" spans="1:3" x14ac:dyDescent="0.25">
      <c r="A5394" s="98" t="s">
        <v>17304</v>
      </c>
      <c r="B5394" s="99" t="s">
        <v>17305</v>
      </c>
      <c r="C5394" s="99" t="s">
        <v>17306</v>
      </c>
    </row>
    <row r="5395" spans="1:3" x14ac:dyDescent="0.25">
      <c r="A5395" s="98" t="s">
        <v>17307</v>
      </c>
      <c r="B5395" s="99" t="s">
        <v>17308</v>
      </c>
      <c r="C5395" s="99" t="s">
        <v>17309</v>
      </c>
    </row>
    <row r="5396" spans="1:3" x14ac:dyDescent="0.25">
      <c r="A5396" s="98" t="s">
        <v>17310</v>
      </c>
      <c r="B5396" s="99" t="s">
        <v>17311</v>
      </c>
      <c r="C5396" s="99" t="s">
        <v>17312</v>
      </c>
    </row>
    <row r="5397" spans="1:3" x14ac:dyDescent="0.25">
      <c r="A5397" s="98" t="s">
        <v>17313</v>
      </c>
      <c r="B5397" s="99" t="s">
        <v>17314</v>
      </c>
      <c r="C5397" s="99" t="s">
        <v>17315</v>
      </c>
    </row>
    <row r="5398" spans="1:3" x14ac:dyDescent="0.25">
      <c r="A5398" s="98" t="s">
        <v>17316</v>
      </c>
      <c r="B5398" s="99" t="s">
        <v>17317</v>
      </c>
      <c r="C5398" s="99" t="s">
        <v>17318</v>
      </c>
    </row>
    <row r="5399" spans="1:3" x14ac:dyDescent="0.25">
      <c r="A5399" s="98" t="s">
        <v>17319</v>
      </c>
      <c r="B5399" s="99" t="s">
        <v>17320</v>
      </c>
      <c r="C5399" s="99" t="s">
        <v>17321</v>
      </c>
    </row>
    <row r="5400" spans="1:3" x14ac:dyDescent="0.25">
      <c r="A5400" s="98" t="s">
        <v>17322</v>
      </c>
      <c r="B5400" s="99" t="s">
        <v>17323</v>
      </c>
      <c r="C5400" s="99" t="s">
        <v>17324</v>
      </c>
    </row>
    <row r="5401" spans="1:3" x14ac:dyDescent="0.25">
      <c r="A5401" s="98" t="s">
        <v>17325</v>
      </c>
      <c r="B5401" s="99" t="s">
        <v>17326</v>
      </c>
      <c r="C5401" s="99" t="s">
        <v>17327</v>
      </c>
    </row>
    <row r="5402" spans="1:3" x14ac:dyDescent="0.25">
      <c r="A5402" s="98" t="s">
        <v>17328</v>
      </c>
      <c r="B5402" s="99" t="s">
        <v>17329</v>
      </c>
      <c r="C5402" s="99" t="s">
        <v>17330</v>
      </c>
    </row>
    <row r="5403" spans="1:3" x14ac:dyDescent="0.25">
      <c r="A5403" s="98" t="s">
        <v>17331</v>
      </c>
      <c r="B5403" s="99" t="s">
        <v>17332</v>
      </c>
      <c r="C5403" s="99" t="s">
        <v>17333</v>
      </c>
    </row>
    <row r="5404" spans="1:3" x14ac:dyDescent="0.25">
      <c r="A5404" s="98" t="s">
        <v>17334</v>
      </c>
      <c r="B5404" s="99" t="s">
        <v>17335</v>
      </c>
      <c r="C5404" s="99" t="s">
        <v>17336</v>
      </c>
    </row>
    <row r="5405" spans="1:3" x14ac:dyDescent="0.25">
      <c r="A5405" s="98" t="s">
        <v>17337</v>
      </c>
      <c r="B5405" s="99" t="s">
        <v>17338</v>
      </c>
      <c r="C5405" s="99" t="s">
        <v>17339</v>
      </c>
    </row>
    <row r="5406" spans="1:3" x14ac:dyDescent="0.25">
      <c r="A5406" s="98" t="s">
        <v>17340</v>
      </c>
      <c r="B5406" s="99" t="s">
        <v>17341</v>
      </c>
      <c r="C5406" s="99" t="s">
        <v>17342</v>
      </c>
    </row>
    <row r="5407" spans="1:3" x14ac:dyDescent="0.25">
      <c r="A5407" s="98" t="s">
        <v>17343</v>
      </c>
      <c r="B5407" s="99" t="s">
        <v>17344</v>
      </c>
      <c r="C5407" s="99" t="s">
        <v>17345</v>
      </c>
    </row>
    <row r="5408" spans="1:3" x14ac:dyDescent="0.25">
      <c r="A5408" s="98" t="s">
        <v>17346</v>
      </c>
      <c r="B5408" s="99" t="s">
        <v>17347</v>
      </c>
      <c r="C5408" s="99" t="s">
        <v>17348</v>
      </c>
    </row>
    <row r="5409" spans="1:3" x14ac:dyDescent="0.25">
      <c r="A5409" s="98" t="s">
        <v>17349</v>
      </c>
      <c r="B5409" s="99" t="s">
        <v>17350</v>
      </c>
      <c r="C5409" s="99" t="s">
        <v>17351</v>
      </c>
    </row>
    <row r="5410" spans="1:3" x14ac:dyDescent="0.25">
      <c r="A5410" s="98" t="s">
        <v>17352</v>
      </c>
      <c r="B5410" s="99" t="s">
        <v>17353</v>
      </c>
      <c r="C5410" s="99" t="s">
        <v>17354</v>
      </c>
    </row>
    <row r="5411" spans="1:3" x14ac:dyDescent="0.25">
      <c r="A5411" s="98" t="s">
        <v>17355</v>
      </c>
      <c r="B5411" s="99" t="s">
        <v>17356</v>
      </c>
      <c r="C5411" s="99" t="s">
        <v>17357</v>
      </c>
    </row>
    <row r="5412" spans="1:3" x14ac:dyDescent="0.25">
      <c r="A5412" s="98" t="s">
        <v>17358</v>
      </c>
      <c r="B5412" s="99" t="s">
        <v>17359</v>
      </c>
      <c r="C5412" s="99" t="s">
        <v>17360</v>
      </c>
    </row>
    <row r="5413" spans="1:3" x14ac:dyDescent="0.25">
      <c r="A5413" s="98" t="s">
        <v>17361</v>
      </c>
      <c r="B5413" s="99" t="s">
        <v>17362</v>
      </c>
      <c r="C5413" s="99" t="s">
        <v>17363</v>
      </c>
    </row>
    <row r="5414" spans="1:3" x14ac:dyDescent="0.25">
      <c r="A5414" s="98" t="s">
        <v>17364</v>
      </c>
      <c r="B5414" s="99" t="s">
        <v>17365</v>
      </c>
      <c r="C5414" s="99" t="s">
        <v>17366</v>
      </c>
    </row>
    <row r="5415" spans="1:3" x14ac:dyDescent="0.25">
      <c r="A5415" s="98" t="s">
        <v>17367</v>
      </c>
      <c r="B5415" s="99" t="s">
        <v>17368</v>
      </c>
      <c r="C5415" s="99" t="s">
        <v>17369</v>
      </c>
    </row>
    <row r="5416" spans="1:3" x14ac:dyDescent="0.25">
      <c r="A5416" s="98" t="s">
        <v>17370</v>
      </c>
      <c r="B5416" s="99" t="s">
        <v>17371</v>
      </c>
      <c r="C5416" s="99" t="s">
        <v>17372</v>
      </c>
    </row>
    <row r="5417" spans="1:3" x14ac:dyDescent="0.25">
      <c r="A5417" s="98" t="s">
        <v>17373</v>
      </c>
      <c r="B5417" s="99" t="s">
        <v>17374</v>
      </c>
      <c r="C5417" s="99" t="s">
        <v>17375</v>
      </c>
    </row>
    <row r="5418" spans="1:3" x14ac:dyDescent="0.25">
      <c r="A5418" s="98" t="s">
        <v>17376</v>
      </c>
      <c r="B5418" s="99" t="s">
        <v>17377</v>
      </c>
      <c r="C5418" s="99" t="s">
        <v>17378</v>
      </c>
    </row>
    <row r="5419" spans="1:3" x14ac:dyDescent="0.25">
      <c r="A5419" s="98" t="s">
        <v>17379</v>
      </c>
      <c r="B5419" s="99" t="s">
        <v>17380</v>
      </c>
      <c r="C5419" s="99" t="s">
        <v>17381</v>
      </c>
    </row>
    <row r="5420" spans="1:3" x14ac:dyDescent="0.25">
      <c r="A5420" s="98" t="s">
        <v>17382</v>
      </c>
      <c r="B5420" s="99" t="s">
        <v>17383</v>
      </c>
      <c r="C5420" s="99" t="s">
        <v>17384</v>
      </c>
    </row>
    <row r="5421" spans="1:3" x14ac:dyDescent="0.25">
      <c r="A5421" s="98" t="s">
        <v>17385</v>
      </c>
      <c r="B5421" s="99" t="s">
        <v>17386</v>
      </c>
      <c r="C5421" s="99" t="s">
        <v>17387</v>
      </c>
    </row>
    <row r="5422" spans="1:3" x14ac:dyDescent="0.25">
      <c r="A5422" s="98" t="s">
        <v>17388</v>
      </c>
      <c r="B5422" s="99" t="s">
        <v>17389</v>
      </c>
      <c r="C5422" s="99" t="s">
        <v>17390</v>
      </c>
    </row>
    <row r="5423" spans="1:3" x14ac:dyDescent="0.25">
      <c r="A5423" s="98" t="s">
        <v>17391</v>
      </c>
      <c r="B5423" s="99" t="s">
        <v>17392</v>
      </c>
      <c r="C5423" s="99" t="s">
        <v>17393</v>
      </c>
    </row>
    <row r="5424" spans="1:3" x14ac:dyDescent="0.25">
      <c r="A5424" s="98" t="s">
        <v>17394</v>
      </c>
      <c r="B5424" s="99" t="s">
        <v>17395</v>
      </c>
      <c r="C5424" s="99" t="s">
        <v>17396</v>
      </c>
    </row>
    <row r="5425" spans="1:3" x14ac:dyDescent="0.25">
      <c r="A5425" s="98" t="s">
        <v>17397</v>
      </c>
      <c r="B5425" s="99" t="s">
        <v>17398</v>
      </c>
      <c r="C5425" s="99" t="s">
        <v>17399</v>
      </c>
    </row>
    <row r="5426" spans="1:3" x14ac:dyDescent="0.25">
      <c r="A5426" s="98" t="s">
        <v>17400</v>
      </c>
      <c r="B5426" s="99" t="s">
        <v>17401</v>
      </c>
      <c r="C5426" s="99" t="s">
        <v>17402</v>
      </c>
    </row>
    <row r="5427" spans="1:3" x14ac:dyDescent="0.25">
      <c r="A5427" s="98" t="s">
        <v>17403</v>
      </c>
      <c r="B5427" s="99" t="s">
        <v>17404</v>
      </c>
      <c r="C5427" s="99" t="s">
        <v>17405</v>
      </c>
    </row>
    <row r="5428" spans="1:3" x14ac:dyDescent="0.25">
      <c r="A5428" s="98" t="s">
        <v>17406</v>
      </c>
      <c r="B5428" s="99" t="s">
        <v>17407</v>
      </c>
      <c r="C5428" s="99" t="s">
        <v>17408</v>
      </c>
    </row>
    <row r="5429" spans="1:3" x14ac:dyDescent="0.25">
      <c r="A5429" s="98" t="s">
        <v>17409</v>
      </c>
      <c r="B5429" s="99" t="s">
        <v>17410</v>
      </c>
      <c r="C5429" s="99" t="s">
        <v>17411</v>
      </c>
    </row>
    <row r="5430" spans="1:3" x14ac:dyDescent="0.25">
      <c r="A5430" s="98" t="s">
        <v>17412</v>
      </c>
      <c r="B5430" s="99" t="s">
        <v>17413</v>
      </c>
      <c r="C5430" s="99" t="s">
        <v>17414</v>
      </c>
    </row>
    <row r="5431" spans="1:3" x14ac:dyDescent="0.25">
      <c r="A5431" s="98" t="s">
        <v>17415</v>
      </c>
      <c r="B5431" s="99" t="s">
        <v>17416</v>
      </c>
      <c r="C5431" s="99" t="s">
        <v>17417</v>
      </c>
    </row>
    <row r="5432" spans="1:3" x14ac:dyDescent="0.25">
      <c r="A5432" s="98" t="s">
        <v>17418</v>
      </c>
      <c r="B5432" s="99" t="s">
        <v>17419</v>
      </c>
      <c r="C5432" s="99" t="s">
        <v>17420</v>
      </c>
    </row>
    <row r="5433" spans="1:3" x14ac:dyDescent="0.25">
      <c r="A5433" s="98" t="s">
        <v>17421</v>
      </c>
      <c r="B5433" s="99" t="s">
        <v>17422</v>
      </c>
      <c r="C5433" s="99" t="s">
        <v>17423</v>
      </c>
    </row>
    <row r="5434" spans="1:3" x14ac:dyDescent="0.25">
      <c r="A5434" s="98" t="s">
        <v>17424</v>
      </c>
      <c r="B5434" s="99" t="s">
        <v>17425</v>
      </c>
      <c r="C5434" s="99" t="s">
        <v>17426</v>
      </c>
    </row>
    <row r="5435" spans="1:3" x14ac:dyDescent="0.25">
      <c r="A5435" s="98" t="s">
        <v>17427</v>
      </c>
      <c r="B5435" s="99" t="s">
        <v>17428</v>
      </c>
      <c r="C5435" s="99" t="s">
        <v>17429</v>
      </c>
    </row>
    <row r="5436" spans="1:3" x14ac:dyDescent="0.25">
      <c r="A5436" s="98" t="s">
        <v>17430</v>
      </c>
      <c r="B5436" s="99" t="s">
        <v>17431</v>
      </c>
      <c r="C5436" s="99" t="s">
        <v>17432</v>
      </c>
    </row>
    <row r="5437" spans="1:3" x14ac:dyDescent="0.25">
      <c r="A5437" s="98" t="s">
        <v>17433</v>
      </c>
      <c r="B5437" s="99" t="s">
        <v>17434</v>
      </c>
      <c r="C5437" s="99" t="s">
        <v>17435</v>
      </c>
    </row>
    <row r="5438" spans="1:3" x14ac:dyDescent="0.25">
      <c r="A5438" s="98" t="s">
        <v>17436</v>
      </c>
      <c r="B5438" s="99" t="s">
        <v>17437</v>
      </c>
      <c r="C5438" s="99" t="s">
        <v>17438</v>
      </c>
    </row>
    <row r="5439" spans="1:3" x14ac:dyDescent="0.25">
      <c r="A5439" s="98" t="s">
        <v>17439</v>
      </c>
      <c r="B5439" s="99" t="s">
        <v>17440</v>
      </c>
      <c r="C5439" s="99" t="s">
        <v>17441</v>
      </c>
    </row>
    <row r="5440" spans="1:3" x14ac:dyDescent="0.25">
      <c r="A5440" s="98" t="s">
        <v>17442</v>
      </c>
      <c r="B5440" s="99" t="s">
        <v>17443</v>
      </c>
      <c r="C5440" s="99" t="s">
        <v>17444</v>
      </c>
    </row>
    <row r="5441" spans="1:3" x14ac:dyDescent="0.25">
      <c r="A5441" s="98" t="s">
        <v>17445</v>
      </c>
      <c r="B5441" s="99" t="s">
        <v>17446</v>
      </c>
      <c r="C5441" s="99" t="s">
        <v>17447</v>
      </c>
    </row>
    <row r="5442" spans="1:3" x14ac:dyDescent="0.25">
      <c r="A5442" s="98" t="s">
        <v>17448</v>
      </c>
      <c r="B5442" s="99" t="s">
        <v>17449</v>
      </c>
      <c r="C5442" s="99" t="s">
        <v>17450</v>
      </c>
    </row>
    <row r="5443" spans="1:3" x14ac:dyDescent="0.25">
      <c r="A5443" s="98" t="s">
        <v>17451</v>
      </c>
      <c r="B5443" s="99" t="s">
        <v>17452</v>
      </c>
      <c r="C5443" s="99" t="s">
        <v>17453</v>
      </c>
    </row>
    <row r="5444" spans="1:3" x14ac:dyDescent="0.25">
      <c r="A5444" s="98" t="s">
        <v>17454</v>
      </c>
      <c r="B5444" s="99" t="s">
        <v>17455</v>
      </c>
      <c r="C5444" s="99" t="s">
        <v>17456</v>
      </c>
    </row>
    <row r="5445" spans="1:3" x14ac:dyDescent="0.25">
      <c r="A5445" s="98" t="s">
        <v>17457</v>
      </c>
      <c r="B5445" s="99" t="s">
        <v>17458</v>
      </c>
      <c r="C5445" s="99" t="s">
        <v>17459</v>
      </c>
    </row>
    <row r="5446" spans="1:3" x14ac:dyDescent="0.25">
      <c r="A5446" s="98" t="s">
        <v>17460</v>
      </c>
      <c r="B5446" s="99" t="s">
        <v>17461</v>
      </c>
      <c r="C5446" s="99" t="s">
        <v>17462</v>
      </c>
    </row>
    <row r="5447" spans="1:3" x14ac:dyDescent="0.25">
      <c r="A5447" s="98" t="s">
        <v>17463</v>
      </c>
      <c r="B5447" s="99" t="s">
        <v>17464</v>
      </c>
      <c r="C5447" s="99" t="s">
        <v>17465</v>
      </c>
    </row>
    <row r="5448" spans="1:3" x14ac:dyDescent="0.25">
      <c r="A5448" s="98" t="s">
        <v>17466</v>
      </c>
      <c r="B5448" s="99" t="s">
        <v>17467</v>
      </c>
      <c r="C5448" s="99" t="s">
        <v>17468</v>
      </c>
    </row>
    <row r="5449" spans="1:3" x14ac:dyDescent="0.25">
      <c r="A5449" s="98" t="s">
        <v>17469</v>
      </c>
      <c r="B5449" s="99" t="s">
        <v>17470</v>
      </c>
      <c r="C5449" s="99" t="s">
        <v>17471</v>
      </c>
    </row>
    <row r="5450" spans="1:3" x14ac:dyDescent="0.25">
      <c r="A5450" s="98" t="s">
        <v>17472</v>
      </c>
      <c r="B5450" s="99" t="s">
        <v>17473</v>
      </c>
      <c r="C5450" s="99" t="s">
        <v>17474</v>
      </c>
    </row>
    <row r="5451" spans="1:3" x14ac:dyDescent="0.25">
      <c r="A5451" s="98" t="s">
        <v>17475</v>
      </c>
      <c r="B5451" s="99" t="s">
        <v>17476</v>
      </c>
      <c r="C5451" s="99" t="s">
        <v>17477</v>
      </c>
    </row>
    <row r="5452" spans="1:3" x14ac:dyDescent="0.25">
      <c r="A5452" s="98" t="s">
        <v>17478</v>
      </c>
      <c r="B5452" s="99" t="s">
        <v>17479</v>
      </c>
      <c r="C5452" s="99" t="s">
        <v>17480</v>
      </c>
    </row>
    <row r="5453" spans="1:3" x14ac:dyDescent="0.25">
      <c r="A5453" s="98" t="s">
        <v>17481</v>
      </c>
      <c r="B5453" s="99" t="s">
        <v>17482</v>
      </c>
      <c r="C5453" s="99" t="s">
        <v>17483</v>
      </c>
    </row>
    <row r="5454" spans="1:3" x14ac:dyDescent="0.25">
      <c r="A5454" s="98" t="s">
        <v>17484</v>
      </c>
      <c r="B5454" s="99" t="s">
        <v>17485</v>
      </c>
      <c r="C5454" s="99" t="s">
        <v>17486</v>
      </c>
    </row>
    <row r="5455" spans="1:3" x14ac:dyDescent="0.25">
      <c r="A5455" s="98" t="s">
        <v>17487</v>
      </c>
      <c r="B5455" s="99" t="s">
        <v>17488</v>
      </c>
      <c r="C5455" s="99" t="s">
        <v>17489</v>
      </c>
    </row>
    <row r="5456" spans="1:3" x14ac:dyDescent="0.25">
      <c r="A5456" s="98" t="s">
        <v>17490</v>
      </c>
      <c r="B5456" s="99" t="s">
        <v>17491</v>
      </c>
      <c r="C5456" s="99" t="s">
        <v>17492</v>
      </c>
    </row>
    <row r="5457" spans="1:3" x14ac:dyDescent="0.25">
      <c r="A5457" s="98" t="s">
        <v>17493</v>
      </c>
      <c r="B5457" s="99" t="s">
        <v>17494</v>
      </c>
      <c r="C5457" s="99" t="s">
        <v>17495</v>
      </c>
    </row>
    <row r="5458" spans="1:3" x14ac:dyDescent="0.25">
      <c r="A5458" s="98" t="s">
        <v>17496</v>
      </c>
      <c r="B5458" s="99" t="s">
        <v>17497</v>
      </c>
      <c r="C5458" s="99" t="s">
        <v>17498</v>
      </c>
    </row>
    <row r="5459" spans="1:3" x14ac:dyDescent="0.25">
      <c r="A5459" s="98" t="s">
        <v>17499</v>
      </c>
      <c r="B5459" s="99" t="s">
        <v>17500</v>
      </c>
      <c r="C5459" s="99" t="s">
        <v>17501</v>
      </c>
    </row>
    <row r="5460" spans="1:3" x14ac:dyDescent="0.25">
      <c r="A5460" s="98" t="s">
        <v>17502</v>
      </c>
      <c r="B5460" s="99" t="s">
        <v>17503</v>
      </c>
      <c r="C5460" s="99" t="s">
        <v>17504</v>
      </c>
    </row>
    <row r="5461" spans="1:3" x14ac:dyDescent="0.25">
      <c r="A5461" s="98" t="s">
        <v>17505</v>
      </c>
      <c r="B5461" s="99" t="s">
        <v>17506</v>
      </c>
      <c r="C5461" s="99" t="s">
        <v>17507</v>
      </c>
    </row>
    <row r="5462" spans="1:3" x14ac:dyDescent="0.25">
      <c r="A5462" s="98" t="s">
        <v>17508</v>
      </c>
      <c r="B5462" s="99" t="s">
        <v>17509</v>
      </c>
      <c r="C5462" s="99" t="s">
        <v>17510</v>
      </c>
    </row>
    <row r="5463" spans="1:3" x14ac:dyDescent="0.25">
      <c r="A5463" s="98" t="s">
        <v>17511</v>
      </c>
      <c r="B5463" s="99" t="s">
        <v>17512</v>
      </c>
      <c r="C5463" s="99" t="s">
        <v>17513</v>
      </c>
    </row>
    <row r="5464" spans="1:3" x14ac:dyDescent="0.25">
      <c r="A5464" s="98" t="s">
        <v>17514</v>
      </c>
      <c r="B5464" s="99" t="s">
        <v>17515</v>
      </c>
      <c r="C5464" s="99" t="s">
        <v>17516</v>
      </c>
    </row>
    <row r="5465" spans="1:3" x14ac:dyDescent="0.25">
      <c r="A5465" s="98" t="s">
        <v>17517</v>
      </c>
      <c r="B5465" s="99" t="s">
        <v>17518</v>
      </c>
      <c r="C5465" s="99" t="s">
        <v>17519</v>
      </c>
    </row>
    <row r="5466" spans="1:3" x14ac:dyDescent="0.25">
      <c r="A5466" s="98" t="s">
        <v>17520</v>
      </c>
      <c r="B5466" s="99" t="s">
        <v>17521</v>
      </c>
      <c r="C5466" s="99" t="s">
        <v>17522</v>
      </c>
    </row>
    <row r="5467" spans="1:3" x14ac:dyDescent="0.25">
      <c r="A5467" s="98" t="s">
        <v>17523</v>
      </c>
      <c r="B5467" s="99" t="s">
        <v>17524</v>
      </c>
      <c r="C5467" s="99" t="s">
        <v>17525</v>
      </c>
    </row>
    <row r="5468" spans="1:3" x14ac:dyDescent="0.25">
      <c r="A5468" s="98" t="s">
        <v>17526</v>
      </c>
      <c r="B5468" s="99" t="s">
        <v>17527</v>
      </c>
      <c r="C5468" s="99" t="s">
        <v>17528</v>
      </c>
    </row>
    <row r="5469" spans="1:3" x14ac:dyDescent="0.25">
      <c r="A5469" s="98" t="s">
        <v>17529</v>
      </c>
      <c r="B5469" s="99" t="s">
        <v>17530</v>
      </c>
      <c r="C5469" s="99" t="s">
        <v>17531</v>
      </c>
    </row>
    <row r="5470" spans="1:3" x14ac:dyDescent="0.25">
      <c r="A5470" s="98" t="s">
        <v>17532</v>
      </c>
      <c r="B5470" s="99" t="s">
        <v>17533</v>
      </c>
      <c r="C5470" s="99" t="s">
        <v>17534</v>
      </c>
    </row>
    <row r="5471" spans="1:3" x14ac:dyDescent="0.25">
      <c r="A5471" s="98" t="s">
        <v>17535</v>
      </c>
      <c r="B5471" s="99" t="s">
        <v>17536</v>
      </c>
      <c r="C5471" s="99" t="s">
        <v>17537</v>
      </c>
    </row>
    <row r="5472" spans="1:3" x14ac:dyDescent="0.25">
      <c r="A5472" s="98" t="s">
        <v>17538</v>
      </c>
      <c r="B5472" s="99" t="s">
        <v>17539</v>
      </c>
      <c r="C5472" s="99" t="s">
        <v>17540</v>
      </c>
    </row>
    <row r="5473" spans="1:3" x14ac:dyDescent="0.25">
      <c r="A5473" s="98" t="s">
        <v>17541</v>
      </c>
      <c r="B5473" s="99" t="s">
        <v>17542</v>
      </c>
      <c r="C5473" s="99" t="s">
        <v>17543</v>
      </c>
    </row>
    <row r="5474" spans="1:3" x14ac:dyDescent="0.25">
      <c r="A5474" s="98" t="s">
        <v>17544</v>
      </c>
      <c r="B5474" s="99" t="s">
        <v>17545</v>
      </c>
      <c r="C5474" s="99" t="s">
        <v>17546</v>
      </c>
    </row>
    <row r="5475" spans="1:3" x14ac:dyDescent="0.25">
      <c r="A5475" s="98" t="s">
        <v>17547</v>
      </c>
      <c r="B5475" s="99" t="s">
        <v>17548</v>
      </c>
      <c r="C5475" s="99" t="s">
        <v>17549</v>
      </c>
    </row>
    <row r="5476" spans="1:3" x14ac:dyDescent="0.25">
      <c r="A5476" s="98" t="s">
        <v>17550</v>
      </c>
      <c r="B5476" s="99" t="s">
        <v>17551</v>
      </c>
      <c r="C5476" s="99" t="s">
        <v>17552</v>
      </c>
    </row>
    <row r="5477" spans="1:3" x14ac:dyDescent="0.25">
      <c r="A5477" s="98" t="s">
        <v>17553</v>
      </c>
      <c r="B5477" s="99" t="s">
        <v>17554</v>
      </c>
      <c r="C5477" s="99" t="s">
        <v>17555</v>
      </c>
    </row>
    <row r="5478" spans="1:3" x14ac:dyDescent="0.25">
      <c r="A5478" s="98" t="s">
        <v>17556</v>
      </c>
      <c r="B5478" s="99" t="s">
        <v>17557</v>
      </c>
      <c r="C5478" s="99" t="s">
        <v>17558</v>
      </c>
    </row>
    <row r="5479" spans="1:3" x14ac:dyDescent="0.25">
      <c r="A5479" s="98" t="s">
        <v>17559</v>
      </c>
      <c r="B5479" s="99" t="s">
        <v>17560</v>
      </c>
      <c r="C5479" s="99" t="s">
        <v>17561</v>
      </c>
    </row>
    <row r="5480" spans="1:3" x14ac:dyDescent="0.25">
      <c r="A5480" s="98" t="s">
        <v>17562</v>
      </c>
      <c r="B5480" s="99" t="s">
        <v>17563</v>
      </c>
      <c r="C5480" s="99" t="s">
        <v>17564</v>
      </c>
    </row>
    <row r="5481" spans="1:3" x14ac:dyDescent="0.25">
      <c r="A5481" s="98" t="s">
        <v>17565</v>
      </c>
      <c r="B5481" s="99" t="s">
        <v>17566</v>
      </c>
      <c r="C5481" s="99" t="s">
        <v>17567</v>
      </c>
    </row>
    <row r="5482" spans="1:3" x14ac:dyDescent="0.25">
      <c r="A5482" s="98" t="s">
        <v>17568</v>
      </c>
      <c r="B5482" s="99" t="s">
        <v>17569</v>
      </c>
      <c r="C5482" s="99" t="s">
        <v>17570</v>
      </c>
    </row>
    <row r="5483" spans="1:3" x14ac:dyDescent="0.25">
      <c r="A5483" s="98" t="s">
        <v>17571</v>
      </c>
      <c r="B5483" s="99" t="s">
        <v>17572</v>
      </c>
      <c r="C5483" s="99" t="s">
        <v>17573</v>
      </c>
    </row>
    <row r="5484" spans="1:3" x14ac:dyDescent="0.25">
      <c r="A5484" s="98" t="s">
        <v>17574</v>
      </c>
      <c r="B5484" s="99" t="s">
        <v>17575</v>
      </c>
      <c r="C5484" s="99" t="s">
        <v>17576</v>
      </c>
    </row>
    <row r="5485" spans="1:3" x14ac:dyDescent="0.25">
      <c r="A5485" s="98" t="s">
        <v>17577</v>
      </c>
      <c r="B5485" s="99" t="s">
        <v>17578</v>
      </c>
      <c r="C5485" s="99" t="s">
        <v>17579</v>
      </c>
    </row>
    <row r="5486" spans="1:3" x14ac:dyDescent="0.25">
      <c r="A5486" s="98" t="s">
        <v>17580</v>
      </c>
      <c r="B5486" s="99" t="s">
        <v>17581</v>
      </c>
      <c r="C5486" s="99" t="s">
        <v>17582</v>
      </c>
    </row>
    <row r="5487" spans="1:3" x14ac:dyDescent="0.25">
      <c r="A5487" s="98" t="s">
        <v>17583</v>
      </c>
      <c r="B5487" s="99" t="s">
        <v>17584</v>
      </c>
      <c r="C5487" s="99" t="s">
        <v>17585</v>
      </c>
    </row>
    <row r="5488" spans="1:3" x14ac:dyDescent="0.25">
      <c r="A5488" s="98" t="s">
        <v>17586</v>
      </c>
      <c r="B5488" s="99" t="s">
        <v>17587</v>
      </c>
      <c r="C5488" s="99" t="s">
        <v>17588</v>
      </c>
    </row>
    <row r="5489" spans="1:3" x14ac:dyDescent="0.25">
      <c r="A5489" s="98" t="s">
        <v>17589</v>
      </c>
      <c r="B5489" s="99" t="s">
        <v>17590</v>
      </c>
      <c r="C5489" s="99" t="s">
        <v>17591</v>
      </c>
    </row>
    <row r="5490" spans="1:3" x14ac:dyDescent="0.25">
      <c r="A5490" s="98" t="s">
        <v>17592</v>
      </c>
      <c r="B5490" s="99" t="s">
        <v>17593</v>
      </c>
      <c r="C5490" s="99" t="s">
        <v>17594</v>
      </c>
    </row>
    <row r="5491" spans="1:3" x14ac:dyDescent="0.25">
      <c r="A5491" s="98" t="s">
        <v>17595</v>
      </c>
      <c r="B5491" s="99" t="s">
        <v>17596</v>
      </c>
      <c r="C5491" s="99" t="s">
        <v>17597</v>
      </c>
    </row>
    <row r="5492" spans="1:3" x14ac:dyDescent="0.25">
      <c r="A5492" s="98" t="s">
        <v>17598</v>
      </c>
      <c r="B5492" s="99" t="s">
        <v>17599</v>
      </c>
      <c r="C5492" s="99" t="s">
        <v>17600</v>
      </c>
    </row>
    <row r="5493" spans="1:3" x14ac:dyDescent="0.25">
      <c r="A5493" s="98" t="s">
        <v>17601</v>
      </c>
      <c r="B5493" s="99" t="s">
        <v>17602</v>
      </c>
      <c r="C5493" s="99" t="s">
        <v>17603</v>
      </c>
    </row>
    <row r="5494" spans="1:3" x14ac:dyDescent="0.25">
      <c r="A5494" s="98" t="s">
        <v>17604</v>
      </c>
      <c r="B5494" s="99" t="s">
        <v>17605</v>
      </c>
      <c r="C5494" s="99" t="s">
        <v>17606</v>
      </c>
    </row>
    <row r="5495" spans="1:3" x14ac:dyDescent="0.25">
      <c r="A5495" s="98" t="s">
        <v>17607</v>
      </c>
      <c r="B5495" s="99" t="s">
        <v>17608</v>
      </c>
      <c r="C5495" s="99" t="s">
        <v>17609</v>
      </c>
    </row>
    <row r="5496" spans="1:3" x14ac:dyDescent="0.25">
      <c r="A5496" s="98" t="s">
        <v>17610</v>
      </c>
      <c r="B5496" s="99" t="s">
        <v>17611</v>
      </c>
      <c r="C5496" s="99" t="s">
        <v>17612</v>
      </c>
    </row>
    <row r="5497" spans="1:3" x14ac:dyDescent="0.25">
      <c r="A5497" s="98" t="s">
        <v>17613</v>
      </c>
      <c r="B5497" s="99" t="s">
        <v>17614</v>
      </c>
      <c r="C5497" s="99" t="s">
        <v>17615</v>
      </c>
    </row>
    <row r="5498" spans="1:3" x14ac:dyDescent="0.25">
      <c r="A5498" s="98" t="s">
        <v>17616</v>
      </c>
      <c r="B5498" s="99" t="s">
        <v>17617</v>
      </c>
      <c r="C5498" s="99" t="s">
        <v>17618</v>
      </c>
    </row>
    <row r="5499" spans="1:3" x14ac:dyDescent="0.25">
      <c r="A5499" s="98" t="s">
        <v>17619</v>
      </c>
      <c r="B5499" s="99" t="s">
        <v>17620</v>
      </c>
      <c r="C5499" s="99" t="s">
        <v>17621</v>
      </c>
    </row>
    <row r="5500" spans="1:3" x14ac:dyDescent="0.25">
      <c r="A5500" s="98" t="s">
        <v>17622</v>
      </c>
      <c r="B5500" s="99" t="s">
        <v>17623</v>
      </c>
      <c r="C5500" s="99" t="s">
        <v>17624</v>
      </c>
    </row>
    <row r="5501" spans="1:3" x14ac:dyDescent="0.25">
      <c r="A5501" s="98" t="s">
        <v>17625</v>
      </c>
      <c r="B5501" s="99" t="s">
        <v>17626</v>
      </c>
      <c r="C5501" s="99" t="s">
        <v>17627</v>
      </c>
    </row>
    <row r="5502" spans="1:3" x14ac:dyDescent="0.25">
      <c r="A5502" s="98" t="s">
        <v>17628</v>
      </c>
      <c r="B5502" s="99" t="s">
        <v>17629</v>
      </c>
      <c r="C5502" s="99" t="s">
        <v>17630</v>
      </c>
    </row>
    <row r="5503" spans="1:3" x14ac:dyDescent="0.25">
      <c r="A5503" s="98" t="s">
        <v>17631</v>
      </c>
      <c r="B5503" s="99" t="s">
        <v>17632</v>
      </c>
      <c r="C5503" s="99" t="s">
        <v>17633</v>
      </c>
    </row>
    <row r="5504" spans="1:3" x14ac:dyDescent="0.25">
      <c r="A5504" s="98" t="s">
        <v>17634</v>
      </c>
      <c r="B5504" s="99" t="s">
        <v>17635</v>
      </c>
      <c r="C5504" s="99" t="s">
        <v>17636</v>
      </c>
    </row>
    <row r="5505" spans="1:3" x14ac:dyDescent="0.25">
      <c r="A5505" s="98" t="s">
        <v>17637</v>
      </c>
      <c r="B5505" s="99" t="s">
        <v>17638</v>
      </c>
      <c r="C5505" s="99" t="s">
        <v>17639</v>
      </c>
    </row>
    <row r="5506" spans="1:3" x14ac:dyDescent="0.25">
      <c r="A5506" s="98" t="s">
        <v>17640</v>
      </c>
      <c r="B5506" s="99" t="s">
        <v>17641</v>
      </c>
      <c r="C5506" s="99" t="s">
        <v>17642</v>
      </c>
    </row>
    <row r="5507" spans="1:3" x14ac:dyDescent="0.25">
      <c r="A5507" s="98" t="s">
        <v>17643</v>
      </c>
      <c r="B5507" s="99" t="s">
        <v>17644</v>
      </c>
      <c r="C5507" s="99" t="s">
        <v>17645</v>
      </c>
    </row>
    <row r="5508" spans="1:3" x14ac:dyDescent="0.25">
      <c r="A5508" s="98" t="s">
        <v>17646</v>
      </c>
      <c r="B5508" s="99" t="s">
        <v>17647</v>
      </c>
      <c r="C5508" s="99" t="s">
        <v>17648</v>
      </c>
    </row>
    <row r="5509" spans="1:3" x14ac:dyDescent="0.25">
      <c r="A5509" s="98" t="s">
        <v>17649</v>
      </c>
      <c r="B5509" s="99" t="s">
        <v>17650</v>
      </c>
      <c r="C5509" s="99" t="s">
        <v>17651</v>
      </c>
    </row>
    <row r="5510" spans="1:3" x14ac:dyDescent="0.25">
      <c r="A5510" s="98" t="s">
        <v>17652</v>
      </c>
      <c r="B5510" s="99" t="s">
        <v>17653</v>
      </c>
      <c r="C5510" s="99" t="s">
        <v>17654</v>
      </c>
    </row>
    <row r="5511" spans="1:3" x14ac:dyDescent="0.25">
      <c r="A5511" s="98" t="s">
        <v>17655</v>
      </c>
      <c r="B5511" s="99" t="s">
        <v>17656</v>
      </c>
      <c r="C5511" s="99" t="s">
        <v>17657</v>
      </c>
    </row>
    <row r="5512" spans="1:3" x14ac:dyDescent="0.25">
      <c r="A5512" s="98" t="s">
        <v>17658</v>
      </c>
      <c r="B5512" s="99" t="s">
        <v>17659</v>
      </c>
      <c r="C5512" s="99" t="s">
        <v>17660</v>
      </c>
    </row>
    <row r="5513" spans="1:3" x14ac:dyDescent="0.25">
      <c r="A5513" s="98" t="s">
        <v>17661</v>
      </c>
      <c r="B5513" s="99" t="s">
        <v>17662</v>
      </c>
      <c r="C5513" s="99" t="s">
        <v>17663</v>
      </c>
    </row>
    <row r="5514" spans="1:3" x14ac:dyDescent="0.25">
      <c r="A5514" s="98" t="s">
        <v>17664</v>
      </c>
      <c r="B5514" s="99" t="s">
        <v>17665</v>
      </c>
      <c r="C5514" s="99" t="s">
        <v>17666</v>
      </c>
    </row>
    <row r="5515" spans="1:3" x14ac:dyDescent="0.25">
      <c r="A5515" s="98" t="s">
        <v>17667</v>
      </c>
      <c r="B5515" s="99" t="s">
        <v>17668</v>
      </c>
      <c r="C5515" s="99" t="s">
        <v>17669</v>
      </c>
    </row>
    <row r="5516" spans="1:3" x14ac:dyDescent="0.25">
      <c r="A5516" s="98" t="s">
        <v>17670</v>
      </c>
      <c r="B5516" s="99" t="s">
        <v>17671</v>
      </c>
      <c r="C5516" s="99" t="s">
        <v>17672</v>
      </c>
    </row>
    <row r="5517" spans="1:3" x14ac:dyDescent="0.25">
      <c r="A5517" s="98" t="s">
        <v>17673</v>
      </c>
      <c r="B5517" s="99" t="s">
        <v>17674</v>
      </c>
      <c r="C5517" s="99" t="s">
        <v>17675</v>
      </c>
    </row>
    <row r="5518" spans="1:3" x14ac:dyDescent="0.25">
      <c r="A5518" s="98" t="s">
        <v>17676</v>
      </c>
      <c r="B5518" s="99" t="s">
        <v>17677</v>
      </c>
      <c r="C5518" s="99" t="s">
        <v>17678</v>
      </c>
    </row>
    <row r="5519" spans="1:3" x14ac:dyDescent="0.25">
      <c r="A5519" s="98" t="s">
        <v>17679</v>
      </c>
      <c r="B5519" s="99" t="s">
        <v>17680</v>
      </c>
      <c r="C5519" s="99" t="s">
        <v>17681</v>
      </c>
    </row>
    <row r="5520" spans="1:3" x14ac:dyDescent="0.25">
      <c r="A5520" s="98" t="s">
        <v>17682</v>
      </c>
      <c r="B5520" s="99" t="s">
        <v>17683</v>
      </c>
      <c r="C5520" s="99" t="s">
        <v>17684</v>
      </c>
    </row>
    <row r="5521" spans="1:3" x14ac:dyDescent="0.25">
      <c r="A5521" s="98" t="s">
        <v>17685</v>
      </c>
      <c r="B5521" s="99" t="s">
        <v>17686</v>
      </c>
      <c r="C5521" s="99" t="s">
        <v>17687</v>
      </c>
    </row>
    <row r="5522" spans="1:3" x14ac:dyDescent="0.25">
      <c r="A5522" s="98" t="s">
        <v>17688</v>
      </c>
      <c r="B5522" s="99" t="s">
        <v>17689</v>
      </c>
      <c r="C5522" s="99" t="s">
        <v>17690</v>
      </c>
    </row>
    <row r="5523" spans="1:3" x14ac:dyDescent="0.25">
      <c r="A5523" s="98" t="s">
        <v>17691</v>
      </c>
      <c r="B5523" s="99" t="s">
        <v>17692</v>
      </c>
      <c r="C5523" s="99" t="s">
        <v>17693</v>
      </c>
    </row>
    <row r="5524" spans="1:3" x14ac:dyDescent="0.25">
      <c r="A5524" s="98" t="s">
        <v>17694</v>
      </c>
      <c r="B5524" s="99" t="s">
        <v>17695</v>
      </c>
      <c r="C5524" s="99" t="s">
        <v>17696</v>
      </c>
    </row>
    <row r="5525" spans="1:3" x14ac:dyDescent="0.25">
      <c r="A5525" s="98" t="s">
        <v>17697</v>
      </c>
      <c r="B5525" s="99" t="s">
        <v>17698</v>
      </c>
      <c r="C5525" s="99" t="s">
        <v>17699</v>
      </c>
    </row>
    <row r="5526" spans="1:3" x14ac:dyDescent="0.25">
      <c r="A5526" s="98" t="s">
        <v>17700</v>
      </c>
      <c r="B5526" s="99" t="s">
        <v>17701</v>
      </c>
      <c r="C5526" s="99" t="s">
        <v>17702</v>
      </c>
    </row>
    <row r="5527" spans="1:3" x14ac:dyDescent="0.25">
      <c r="A5527" s="98" t="s">
        <v>17703</v>
      </c>
      <c r="B5527" s="99" t="s">
        <v>17704</v>
      </c>
      <c r="C5527" s="99" t="s">
        <v>17705</v>
      </c>
    </row>
    <row r="5528" spans="1:3" x14ac:dyDescent="0.25">
      <c r="A5528" s="98" t="s">
        <v>17706</v>
      </c>
      <c r="B5528" s="99" t="s">
        <v>17707</v>
      </c>
      <c r="C5528" s="99" t="s">
        <v>17708</v>
      </c>
    </row>
    <row r="5529" spans="1:3" x14ac:dyDescent="0.25">
      <c r="A5529" s="98" t="s">
        <v>17709</v>
      </c>
      <c r="B5529" s="99" t="s">
        <v>17710</v>
      </c>
      <c r="C5529" s="99" t="s">
        <v>17711</v>
      </c>
    </row>
    <row r="5530" spans="1:3" x14ac:dyDescent="0.25">
      <c r="A5530" s="98" t="s">
        <v>17712</v>
      </c>
      <c r="B5530" s="99" t="s">
        <v>17713</v>
      </c>
      <c r="C5530" s="99" t="s">
        <v>17714</v>
      </c>
    </row>
    <row r="5531" spans="1:3" x14ac:dyDescent="0.25">
      <c r="A5531" s="98" t="s">
        <v>17715</v>
      </c>
      <c r="B5531" s="99" t="s">
        <v>17716</v>
      </c>
      <c r="C5531" s="99" t="s">
        <v>17717</v>
      </c>
    </row>
    <row r="5532" spans="1:3" x14ac:dyDescent="0.25">
      <c r="A5532" s="98" t="s">
        <v>17718</v>
      </c>
      <c r="B5532" s="99" t="s">
        <v>17719</v>
      </c>
      <c r="C5532" s="99" t="s">
        <v>17720</v>
      </c>
    </row>
    <row r="5533" spans="1:3" x14ac:dyDescent="0.25">
      <c r="A5533" s="98" t="s">
        <v>17721</v>
      </c>
      <c r="B5533" s="99" t="s">
        <v>17722</v>
      </c>
      <c r="C5533" s="99" t="s">
        <v>17723</v>
      </c>
    </row>
    <row r="5534" spans="1:3" x14ac:dyDescent="0.25">
      <c r="A5534" s="98" t="s">
        <v>17724</v>
      </c>
      <c r="B5534" s="99" t="s">
        <v>17725</v>
      </c>
      <c r="C5534" s="99" t="s">
        <v>17726</v>
      </c>
    </row>
    <row r="5535" spans="1:3" x14ac:dyDescent="0.25">
      <c r="A5535" s="98" t="s">
        <v>17727</v>
      </c>
      <c r="B5535" s="99" t="s">
        <v>17728</v>
      </c>
      <c r="C5535" s="99" t="s">
        <v>17729</v>
      </c>
    </row>
    <row r="5536" spans="1:3" x14ac:dyDescent="0.25">
      <c r="A5536" s="98" t="s">
        <v>17730</v>
      </c>
      <c r="B5536" s="99" t="s">
        <v>17731</v>
      </c>
      <c r="C5536" s="99" t="s">
        <v>17732</v>
      </c>
    </row>
    <row r="5537" spans="1:3" x14ac:dyDescent="0.25">
      <c r="A5537" s="98" t="s">
        <v>17733</v>
      </c>
      <c r="B5537" s="99" t="s">
        <v>17734</v>
      </c>
      <c r="C5537" s="99" t="s">
        <v>17735</v>
      </c>
    </row>
    <row r="5538" spans="1:3" x14ac:dyDescent="0.25">
      <c r="A5538" s="98" t="s">
        <v>17736</v>
      </c>
      <c r="B5538" s="99" t="s">
        <v>17737</v>
      </c>
      <c r="C5538" s="99" t="s">
        <v>17738</v>
      </c>
    </row>
    <row r="5539" spans="1:3" x14ac:dyDescent="0.25">
      <c r="A5539" s="98" t="s">
        <v>17739</v>
      </c>
      <c r="B5539" s="99" t="s">
        <v>17740</v>
      </c>
      <c r="C5539" s="99" t="s">
        <v>17741</v>
      </c>
    </row>
    <row r="5540" spans="1:3" x14ac:dyDescent="0.25">
      <c r="A5540" s="98" t="s">
        <v>17742</v>
      </c>
      <c r="B5540" s="99" t="s">
        <v>17743</v>
      </c>
      <c r="C5540" s="99" t="s">
        <v>17744</v>
      </c>
    </row>
    <row r="5541" spans="1:3" x14ac:dyDescent="0.25">
      <c r="A5541" s="98" t="s">
        <v>17745</v>
      </c>
      <c r="B5541" s="99" t="s">
        <v>17746</v>
      </c>
      <c r="C5541" s="99" t="s">
        <v>17747</v>
      </c>
    </row>
    <row r="5542" spans="1:3" x14ac:dyDescent="0.25">
      <c r="A5542" s="98" t="s">
        <v>17748</v>
      </c>
      <c r="B5542" s="99" t="s">
        <v>17749</v>
      </c>
      <c r="C5542" s="99" t="s">
        <v>17750</v>
      </c>
    </row>
    <row r="5543" spans="1:3" x14ac:dyDescent="0.25">
      <c r="A5543" s="98" t="s">
        <v>17751</v>
      </c>
      <c r="B5543" s="99" t="s">
        <v>17752</v>
      </c>
      <c r="C5543" s="99" t="s">
        <v>17753</v>
      </c>
    </row>
    <row r="5544" spans="1:3" x14ac:dyDescent="0.25">
      <c r="A5544" s="98" t="s">
        <v>17754</v>
      </c>
      <c r="B5544" s="99" t="s">
        <v>17755</v>
      </c>
      <c r="C5544" s="99" t="s">
        <v>17756</v>
      </c>
    </row>
    <row r="5545" spans="1:3" x14ac:dyDescent="0.25">
      <c r="A5545" s="98" t="s">
        <v>17757</v>
      </c>
      <c r="B5545" s="99" t="s">
        <v>17758</v>
      </c>
      <c r="C5545" s="99" t="s">
        <v>17759</v>
      </c>
    </row>
    <row r="5546" spans="1:3" x14ac:dyDescent="0.25">
      <c r="A5546" s="98" t="s">
        <v>17760</v>
      </c>
      <c r="B5546" s="99" t="s">
        <v>17761</v>
      </c>
      <c r="C5546" s="99" t="s">
        <v>17762</v>
      </c>
    </row>
    <row r="5547" spans="1:3" x14ac:dyDescent="0.25">
      <c r="A5547" s="98" t="s">
        <v>17763</v>
      </c>
      <c r="B5547" s="99" t="s">
        <v>17764</v>
      </c>
      <c r="C5547" s="99" t="s">
        <v>17765</v>
      </c>
    </row>
    <row r="5548" spans="1:3" x14ac:dyDescent="0.25">
      <c r="A5548" s="98" t="s">
        <v>17766</v>
      </c>
      <c r="B5548" s="99" t="s">
        <v>17767</v>
      </c>
      <c r="C5548" s="99" t="s">
        <v>17768</v>
      </c>
    </row>
    <row r="5549" spans="1:3" x14ac:dyDescent="0.25">
      <c r="A5549" s="98" t="s">
        <v>17769</v>
      </c>
      <c r="B5549" s="99" t="s">
        <v>17770</v>
      </c>
      <c r="C5549" s="99" t="s">
        <v>17771</v>
      </c>
    </row>
    <row r="5550" spans="1:3" x14ac:dyDescent="0.25">
      <c r="A5550" s="98" t="s">
        <v>17772</v>
      </c>
      <c r="B5550" s="99" t="s">
        <v>17773</v>
      </c>
      <c r="C5550" s="99" t="s">
        <v>17774</v>
      </c>
    </row>
    <row r="5551" spans="1:3" x14ac:dyDescent="0.25">
      <c r="A5551" s="98" t="s">
        <v>17775</v>
      </c>
      <c r="B5551" s="99" t="s">
        <v>17776</v>
      </c>
      <c r="C5551" s="99" t="s">
        <v>17777</v>
      </c>
    </row>
    <row r="5552" spans="1:3" x14ac:dyDescent="0.25">
      <c r="A5552" s="98" t="s">
        <v>17778</v>
      </c>
      <c r="B5552" s="99" t="s">
        <v>17779</v>
      </c>
      <c r="C5552" s="99" t="s">
        <v>17780</v>
      </c>
    </row>
    <row r="5553" spans="1:3" x14ac:dyDescent="0.25">
      <c r="A5553" s="98" t="s">
        <v>17781</v>
      </c>
      <c r="B5553" s="99" t="s">
        <v>17782</v>
      </c>
      <c r="C5553" s="99" t="s">
        <v>17783</v>
      </c>
    </row>
    <row r="5554" spans="1:3" x14ac:dyDescent="0.25">
      <c r="A5554" s="98" t="s">
        <v>17784</v>
      </c>
      <c r="B5554" s="99" t="s">
        <v>17785</v>
      </c>
      <c r="C5554" s="99" t="s">
        <v>17786</v>
      </c>
    </row>
    <row r="5555" spans="1:3" x14ac:dyDescent="0.25">
      <c r="A5555" s="98" t="s">
        <v>17787</v>
      </c>
      <c r="B5555" s="99" t="s">
        <v>17788</v>
      </c>
      <c r="C5555" s="99" t="s">
        <v>17789</v>
      </c>
    </row>
    <row r="5556" spans="1:3" x14ac:dyDescent="0.25">
      <c r="A5556" s="98" t="s">
        <v>17790</v>
      </c>
      <c r="B5556" s="99" t="s">
        <v>17791</v>
      </c>
      <c r="C5556" s="99" t="s">
        <v>17792</v>
      </c>
    </row>
    <row r="5557" spans="1:3" x14ac:dyDescent="0.25">
      <c r="A5557" s="98" t="s">
        <v>17793</v>
      </c>
      <c r="B5557" s="99" t="s">
        <v>17794</v>
      </c>
      <c r="C5557" s="99" t="s">
        <v>17795</v>
      </c>
    </row>
    <row r="5558" spans="1:3" x14ac:dyDescent="0.25">
      <c r="A5558" s="98" t="s">
        <v>17796</v>
      </c>
      <c r="B5558" s="99" t="s">
        <v>17797</v>
      </c>
      <c r="C5558" s="99" t="s">
        <v>17798</v>
      </c>
    </row>
    <row r="5559" spans="1:3" x14ac:dyDescent="0.25">
      <c r="A5559" s="98" t="s">
        <v>17799</v>
      </c>
      <c r="B5559" s="99" t="s">
        <v>17800</v>
      </c>
      <c r="C5559" s="99" t="s">
        <v>17801</v>
      </c>
    </row>
    <row r="5560" spans="1:3" x14ac:dyDescent="0.25">
      <c r="A5560" s="98" t="s">
        <v>17802</v>
      </c>
      <c r="B5560" s="99" t="s">
        <v>17803</v>
      </c>
      <c r="C5560" s="99" t="s">
        <v>17804</v>
      </c>
    </row>
    <row r="5561" spans="1:3" x14ac:dyDescent="0.25">
      <c r="A5561" s="98" t="s">
        <v>17805</v>
      </c>
      <c r="B5561" s="99" t="s">
        <v>17806</v>
      </c>
      <c r="C5561" s="99" t="s">
        <v>17807</v>
      </c>
    </row>
    <row r="5562" spans="1:3" x14ac:dyDescent="0.25">
      <c r="A5562" s="98" t="s">
        <v>17808</v>
      </c>
      <c r="B5562" s="99" t="s">
        <v>17809</v>
      </c>
      <c r="C5562" s="99" t="s">
        <v>17810</v>
      </c>
    </row>
    <row r="5563" spans="1:3" x14ac:dyDescent="0.25">
      <c r="A5563" s="98" t="s">
        <v>17811</v>
      </c>
      <c r="B5563" s="99" t="s">
        <v>17812</v>
      </c>
      <c r="C5563" s="99" t="s">
        <v>17813</v>
      </c>
    </row>
    <row r="5564" spans="1:3" x14ac:dyDescent="0.25">
      <c r="A5564" s="98" t="s">
        <v>17814</v>
      </c>
      <c r="B5564" s="99" t="s">
        <v>17815</v>
      </c>
      <c r="C5564" s="99" t="s">
        <v>17816</v>
      </c>
    </row>
    <row r="5565" spans="1:3" x14ac:dyDescent="0.25">
      <c r="A5565" s="98" t="s">
        <v>17817</v>
      </c>
      <c r="B5565" s="99" t="s">
        <v>17818</v>
      </c>
      <c r="C5565" s="99" t="s">
        <v>17819</v>
      </c>
    </row>
    <row r="5566" spans="1:3" x14ac:dyDescent="0.25">
      <c r="A5566" s="98" t="s">
        <v>17820</v>
      </c>
      <c r="B5566" s="99" t="s">
        <v>17821</v>
      </c>
      <c r="C5566" s="99" t="s">
        <v>17822</v>
      </c>
    </row>
    <row r="5567" spans="1:3" x14ac:dyDescent="0.25">
      <c r="A5567" s="98" t="s">
        <v>17823</v>
      </c>
      <c r="B5567" s="99" t="s">
        <v>17824</v>
      </c>
      <c r="C5567" s="99" t="s">
        <v>17825</v>
      </c>
    </row>
    <row r="5568" spans="1:3" x14ac:dyDescent="0.25">
      <c r="A5568" s="98" t="s">
        <v>17826</v>
      </c>
      <c r="B5568" s="99" t="s">
        <v>17827</v>
      </c>
      <c r="C5568" s="99" t="s">
        <v>17828</v>
      </c>
    </row>
    <row r="5569" spans="1:3" x14ac:dyDescent="0.25">
      <c r="A5569" s="98" t="s">
        <v>17829</v>
      </c>
      <c r="B5569" s="99" t="s">
        <v>17830</v>
      </c>
      <c r="C5569" s="99" t="s">
        <v>17831</v>
      </c>
    </row>
    <row r="5570" spans="1:3" x14ac:dyDescent="0.25">
      <c r="A5570" s="98" t="s">
        <v>17832</v>
      </c>
      <c r="B5570" s="99" t="s">
        <v>17833</v>
      </c>
      <c r="C5570" s="99" t="s">
        <v>17834</v>
      </c>
    </row>
    <row r="5571" spans="1:3" x14ac:dyDescent="0.25">
      <c r="A5571" s="98" t="s">
        <v>17835</v>
      </c>
      <c r="B5571" s="99" t="s">
        <v>17836</v>
      </c>
      <c r="C5571" s="99" t="s">
        <v>17837</v>
      </c>
    </row>
    <row r="5572" spans="1:3" x14ac:dyDescent="0.25">
      <c r="A5572" s="98" t="s">
        <v>17838</v>
      </c>
      <c r="B5572" s="99" t="s">
        <v>17839</v>
      </c>
      <c r="C5572" s="99" t="s">
        <v>17840</v>
      </c>
    </row>
    <row r="5573" spans="1:3" x14ac:dyDescent="0.25">
      <c r="A5573" s="98" t="s">
        <v>17841</v>
      </c>
      <c r="B5573" s="99" t="s">
        <v>17842</v>
      </c>
      <c r="C5573" s="99" t="s">
        <v>17843</v>
      </c>
    </row>
    <row r="5574" spans="1:3" x14ac:dyDescent="0.25">
      <c r="A5574" s="98" t="s">
        <v>17844</v>
      </c>
      <c r="B5574" s="99" t="s">
        <v>17845</v>
      </c>
      <c r="C5574" s="99" t="s">
        <v>17846</v>
      </c>
    </row>
    <row r="5575" spans="1:3" x14ac:dyDescent="0.25">
      <c r="A5575" s="98" t="s">
        <v>17847</v>
      </c>
      <c r="B5575" s="99" t="s">
        <v>17848</v>
      </c>
      <c r="C5575" s="99" t="s">
        <v>17849</v>
      </c>
    </row>
    <row r="5576" spans="1:3" x14ac:dyDescent="0.25">
      <c r="A5576" s="98" t="s">
        <v>17850</v>
      </c>
      <c r="B5576" s="99" t="s">
        <v>17851</v>
      </c>
      <c r="C5576" s="99" t="s">
        <v>17852</v>
      </c>
    </row>
    <row r="5577" spans="1:3" x14ac:dyDescent="0.25">
      <c r="A5577" s="98" t="s">
        <v>17853</v>
      </c>
      <c r="B5577" s="99" t="s">
        <v>17854</v>
      </c>
      <c r="C5577" s="99" t="s">
        <v>17855</v>
      </c>
    </row>
    <row r="5578" spans="1:3" x14ac:dyDescent="0.25">
      <c r="A5578" s="98" t="s">
        <v>17856</v>
      </c>
      <c r="B5578" s="99" t="s">
        <v>17857</v>
      </c>
      <c r="C5578" s="99" t="s">
        <v>17858</v>
      </c>
    </row>
    <row r="5579" spans="1:3" x14ac:dyDescent="0.25">
      <c r="A5579" s="98" t="s">
        <v>17859</v>
      </c>
      <c r="B5579" s="99" t="s">
        <v>17860</v>
      </c>
      <c r="C5579" s="99" t="s">
        <v>17861</v>
      </c>
    </row>
    <row r="5580" spans="1:3" x14ac:dyDescent="0.25">
      <c r="A5580" s="98" t="s">
        <v>17862</v>
      </c>
      <c r="B5580" s="99" t="s">
        <v>17863</v>
      </c>
      <c r="C5580" s="99" t="s">
        <v>17864</v>
      </c>
    </row>
    <row r="5581" spans="1:3" x14ac:dyDescent="0.25">
      <c r="A5581" s="98" t="s">
        <v>17865</v>
      </c>
      <c r="B5581" s="99" t="s">
        <v>17866</v>
      </c>
      <c r="C5581" s="99" t="s">
        <v>17867</v>
      </c>
    </row>
    <row r="5582" spans="1:3" x14ac:dyDescent="0.25">
      <c r="A5582" s="98" t="s">
        <v>17868</v>
      </c>
      <c r="B5582" s="99" t="s">
        <v>17869</v>
      </c>
      <c r="C5582" s="99" t="s">
        <v>17870</v>
      </c>
    </row>
    <row r="5583" spans="1:3" x14ac:dyDescent="0.25">
      <c r="A5583" s="98" t="s">
        <v>17871</v>
      </c>
      <c r="B5583" s="99" t="s">
        <v>17872</v>
      </c>
      <c r="C5583" s="99" t="s">
        <v>17873</v>
      </c>
    </row>
    <row r="5584" spans="1:3" x14ac:dyDescent="0.25">
      <c r="A5584" s="98" t="s">
        <v>17874</v>
      </c>
      <c r="B5584" s="99" t="s">
        <v>17875</v>
      </c>
      <c r="C5584" s="99" t="s">
        <v>17876</v>
      </c>
    </row>
    <row r="5585" spans="1:3" x14ac:dyDescent="0.25">
      <c r="A5585" s="98" t="s">
        <v>17877</v>
      </c>
      <c r="B5585" s="99" t="s">
        <v>17878</v>
      </c>
      <c r="C5585" s="99" t="s">
        <v>17879</v>
      </c>
    </row>
    <row r="5586" spans="1:3" x14ac:dyDescent="0.25">
      <c r="A5586" s="98" t="s">
        <v>17880</v>
      </c>
      <c r="B5586" s="99" t="s">
        <v>17881</v>
      </c>
      <c r="C5586" s="99" t="s">
        <v>17882</v>
      </c>
    </row>
    <row r="5587" spans="1:3" x14ac:dyDescent="0.25">
      <c r="A5587" s="98" t="s">
        <v>17883</v>
      </c>
      <c r="B5587" s="99" t="s">
        <v>17884</v>
      </c>
      <c r="C5587" s="99" t="s">
        <v>17885</v>
      </c>
    </row>
    <row r="5588" spans="1:3" x14ac:dyDescent="0.25">
      <c r="A5588" s="98" t="s">
        <v>17886</v>
      </c>
      <c r="B5588" s="99" t="s">
        <v>17887</v>
      </c>
      <c r="C5588" s="99" t="s">
        <v>17888</v>
      </c>
    </row>
    <row r="5589" spans="1:3" x14ac:dyDescent="0.25">
      <c r="A5589" s="98" t="s">
        <v>17889</v>
      </c>
      <c r="B5589" s="99" t="s">
        <v>17890</v>
      </c>
      <c r="C5589" s="99" t="s">
        <v>17891</v>
      </c>
    </row>
    <row r="5590" spans="1:3" x14ac:dyDescent="0.25">
      <c r="A5590" s="98" t="s">
        <v>17892</v>
      </c>
      <c r="B5590" s="99" t="s">
        <v>17893</v>
      </c>
      <c r="C5590" s="99" t="s">
        <v>17894</v>
      </c>
    </row>
    <row r="5591" spans="1:3" x14ac:dyDescent="0.25">
      <c r="A5591" s="98" t="s">
        <v>17895</v>
      </c>
      <c r="B5591" s="99" t="s">
        <v>17896</v>
      </c>
      <c r="C5591" s="99" t="s">
        <v>17897</v>
      </c>
    </row>
    <row r="5592" spans="1:3" x14ac:dyDescent="0.25">
      <c r="A5592" s="98" t="s">
        <v>17898</v>
      </c>
      <c r="B5592" s="99" t="s">
        <v>17899</v>
      </c>
      <c r="C5592" s="99" t="s">
        <v>17900</v>
      </c>
    </row>
    <row r="5593" spans="1:3" x14ac:dyDescent="0.25">
      <c r="A5593" s="98" t="s">
        <v>17901</v>
      </c>
      <c r="B5593" s="99" t="s">
        <v>17902</v>
      </c>
      <c r="C5593" s="99" t="s">
        <v>17903</v>
      </c>
    </row>
    <row r="5594" spans="1:3" x14ac:dyDescent="0.25">
      <c r="A5594" s="98" t="s">
        <v>17904</v>
      </c>
      <c r="B5594" s="99" t="s">
        <v>17905</v>
      </c>
      <c r="C5594" s="99" t="s">
        <v>17906</v>
      </c>
    </row>
    <row r="5595" spans="1:3" x14ac:dyDescent="0.25">
      <c r="A5595" s="98" t="s">
        <v>17907</v>
      </c>
      <c r="B5595" s="99" t="s">
        <v>17908</v>
      </c>
      <c r="C5595" s="99" t="s">
        <v>17909</v>
      </c>
    </row>
    <row r="5596" spans="1:3" x14ac:dyDescent="0.25">
      <c r="A5596" s="98" t="s">
        <v>17910</v>
      </c>
      <c r="B5596" s="99" t="s">
        <v>17911</v>
      </c>
      <c r="C5596" s="99" t="s">
        <v>17912</v>
      </c>
    </row>
    <row r="5597" spans="1:3" x14ac:dyDescent="0.25">
      <c r="A5597" s="98" t="s">
        <v>17913</v>
      </c>
      <c r="B5597" s="99" t="s">
        <v>17914</v>
      </c>
      <c r="C5597" s="99" t="s">
        <v>17915</v>
      </c>
    </row>
    <row r="5598" spans="1:3" x14ac:dyDescent="0.25">
      <c r="A5598" s="98" t="s">
        <v>17916</v>
      </c>
      <c r="B5598" s="99" t="s">
        <v>17917</v>
      </c>
      <c r="C5598" s="99" t="s">
        <v>17918</v>
      </c>
    </row>
    <row r="5599" spans="1:3" x14ac:dyDescent="0.25">
      <c r="A5599" s="98" t="s">
        <v>17919</v>
      </c>
      <c r="B5599" s="99" t="s">
        <v>17920</v>
      </c>
      <c r="C5599" s="99" t="s">
        <v>17921</v>
      </c>
    </row>
    <row r="5600" spans="1:3" x14ac:dyDescent="0.25">
      <c r="A5600" s="98" t="s">
        <v>17922</v>
      </c>
      <c r="B5600" s="99" t="s">
        <v>17923</v>
      </c>
      <c r="C5600" s="99" t="s">
        <v>17924</v>
      </c>
    </row>
    <row r="5601" spans="1:3" x14ac:dyDescent="0.25">
      <c r="A5601" s="98" t="s">
        <v>17925</v>
      </c>
      <c r="B5601" s="99" t="s">
        <v>17926</v>
      </c>
      <c r="C5601" s="99" t="s">
        <v>17927</v>
      </c>
    </row>
    <row r="5602" spans="1:3" x14ac:dyDescent="0.25">
      <c r="A5602" s="98" t="s">
        <v>17928</v>
      </c>
      <c r="B5602" s="99" t="s">
        <v>17929</v>
      </c>
      <c r="C5602" s="99" t="s">
        <v>17930</v>
      </c>
    </row>
    <row r="5603" spans="1:3" x14ac:dyDescent="0.25">
      <c r="A5603" s="98" t="s">
        <v>17931</v>
      </c>
      <c r="B5603" s="99" t="s">
        <v>17932</v>
      </c>
      <c r="C5603" s="99" t="s">
        <v>17933</v>
      </c>
    </row>
    <row r="5604" spans="1:3" x14ac:dyDescent="0.25">
      <c r="A5604" s="98" t="s">
        <v>17934</v>
      </c>
      <c r="B5604" s="99" t="s">
        <v>17935</v>
      </c>
      <c r="C5604" s="99" t="s">
        <v>17936</v>
      </c>
    </row>
    <row r="5605" spans="1:3" x14ac:dyDescent="0.25">
      <c r="A5605" s="98" t="s">
        <v>17937</v>
      </c>
      <c r="B5605" s="99" t="s">
        <v>17938</v>
      </c>
      <c r="C5605" s="99" t="s">
        <v>17939</v>
      </c>
    </row>
    <row r="5606" spans="1:3" x14ac:dyDescent="0.25">
      <c r="A5606" s="98" t="s">
        <v>17940</v>
      </c>
      <c r="B5606" s="99" t="s">
        <v>17941</v>
      </c>
      <c r="C5606" s="99" t="s">
        <v>17942</v>
      </c>
    </row>
    <row r="5607" spans="1:3" x14ac:dyDescent="0.25">
      <c r="A5607" s="98" t="s">
        <v>17943</v>
      </c>
      <c r="B5607" s="99" t="s">
        <v>17944</v>
      </c>
      <c r="C5607" s="99" t="s">
        <v>17945</v>
      </c>
    </row>
    <row r="5608" spans="1:3" x14ac:dyDescent="0.25">
      <c r="A5608" s="98" t="s">
        <v>17946</v>
      </c>
      <c r="B5608" s="99" t="s">
        <v>17947</v>
      </c>
      <c r="C5608" s="99" t="s">
        <v>17948</v>
      </c>
    </row>
    <row r="5609" spans="1:3" x14ac:dyDescent="0.25">
      <c r="A5609" s="98" t="s">
        <v>17949</v>
      </c>
      <c r="B5609" s="99" t="s">
        <v>17950</v>
      </c>
      <c r="C5609" s="99" t="s">
        <v>17951</v>
      </c>
    </row>
    <row r="5610" spans="1:3" x14ac:dyDescent="0.25">
      <c r="A5610" s="98" t="s">
        <v>17952</v>
      </c>
      <c r="B5610" s="99" t="s">
        <v>17953</v>
      </c>
      <c r="C5610" s="99" t="s">
        <v>17954</v>
      </c>
    </row>
    <row r="5611" spans="1:3" x14ac:dyDescent="0.25">
      <c r="A5611" s="98" t="s">
        <v>17955</v>
      </c>
      <c r="B5611" s="99" t="s">
        <v>17956</v>
      </c>
      <c r="C5611" s="99" t="s">
        <v>17957</v>
      </c>
    </row>
    <row r="5612" spans="1:3" x14ac:dyDescent="0.25">
      <c r="A5612" s="98" t="s">
        <v>17958</v>
      </c>
      <c r="B5612" s="99" t="s">
        <v>17959</v>
      </c>
      <c r="C5612" s="99" t="s">
        <v>17960</v>
      </c>
    </row>
    <row r="5613" spans="1:3" x14ac:dyDescent="0.25">
      <c r="A5613" s="98" t="s">
        <v>17961</v>
      </c>
      <c r="B5613" s="99" t="s">
        <v>17962</v>
      </c>
      <c r="C5613" s="99" t="s">
        <v>17963</v>
      </c>
    </row>
    <row r="5614" spans="1:3" x14ac:dyDescent="0.25">
      <c r="A5614" s="98" t="s">
        <v>17964</v>
      </c>
      <c r="B5614" s="99" t="s">
        <v>17965</v>
      </c>
      <c r="C5614" s="99" t="s">
        <v>17966</v>
      </c>
    </row>
    <row r="5615" spans="1:3" x14ac:dyDescent="0.25">
      <c r="A5615" s="98" t="s">
        <v>17967</v>
      </c>
      <c r="B5615" s="99" t="s">
        <v>17968</v>
      </c>
      <c r="C5615" s="99" t="s">
        <v>17969</v>
      </c>
    </row>
    <row r="5616" spans="1:3" x14ac:dyDescent="0.25">
      <c r="A5616" s="98" t="s">
        <v>17970</v>
      </c>
      <c r="B5616" s="99" t="s">
        <v>17971</v>
      </c>
      <c r="C5616" s="99" t="s">
        <v>17972</v>
      </c>
    </row>
    <row r="5617" spans="1:3" x14ac:dyDescent="0.25">
      <c r="A5617" s="98" t="s">
        <v>17973</v>
      </c>
      <c r="B5617" s="99" t="s">
        <v>17974</v>
      </c>
      <c r="C5617" s="99" t="s">
        <v>17975</v>
      </c>
    </row>
    <row r="5618" spans="1:3" x14ac:dyDescent="0.25">
      <c r="A5618" s="98" t="s">
        <v>17976</v>
      </c>
      <c r="B5618" s="99" t="s">
        <v>17977</v>
      </c>
      <c r="C5618" s="99" t="s">
        <v>17978</v>
      </c>
    </row>
    <row r="5619" spans="1:3" x14ac:dyDescent="0.25">
      <c r="A5619" s="98" t="s">
        <v>17979</v>
      </c>
      <c r="B5619" s="99" t="s">
        <v>17980</v>
      </c>
      <c r="C5619" s="99" t="s">
        <v>17981</v>
      </c>
    </row>
    <row r="5620" spans="1:3" x14ac:dyDescent="0.25">
      <c r="A5620" s="98" t="s">
        <v>17982</v>
      </c>
      <c r="B5620" s="99" t="s">
        <v>17983</v>
      </c>
      <c r="C5620" s="99" t="s">
        <v>17984</v>
      </c>
    </row>
    <row r="5621" spans="1:3" x14ac:dyDescent="0.25">
      <c r="A5621" s="98" t="s">
        <v>17985</v>
      </c>
      <c r="B5621" s="99" t="s">
        <v>17986</v>
      </c>
      <c r="C5621" s="99" t="s">
        <v>17987</v>
      </c>
    </row>
    <row r="5622" spans="1:3" x14ac:dyDescent="0.25">
      <c r="A5622" s="98" t="s">
        <v>17988</v>
      </c>
      <c r="B5622" s="99" t="s">
        <v>17989</v>
      </c>
      <c r="C5622" s="99" t="s">
        <v>17990</v>
      </c>
    </row>
    <row r="5623" spans="1:3" x14ac:dyDescent="0.25">
      <c r="A5623" s="98" t="s">
        <v>17991</v>
      </c>
      <c r="B5623" s="99" t="s">
        <v>17992</v>
      </c>
      <c r="C5623" s="99" t="s">
        <v>17993</v>
      </c>
    </row>
    <row r="5624" spans="1:3" x14ac:dyDescent="0.25">
      <c r="A5624" s="98" t="s">
        <v>17994</v>
      </c>
      <c r="B5624" s="99" t="s">
        <v>17995</v>
      </c>
      <c r="C5624" s="99" t="s">
        <v>17996</v>
      </c>
    </row>
    <row r="5625" spans="1:3" x14ac:dyDescent="0.25">
      <c r="A5625" s="98" t="s">
        <v>17997</v>
      </c>
      <c r="B5625" s="99" t="s">
        <v>17998</v>
      </c>
      <c r="C5625" s="99" t="s">
        <v>17999</v>
      </c>
    </row>
    <row r="5626" spans="1:3" x14ac:dyDescent="0.25">
      <c r="A5626" s="98" t="s">
        <v>18000</v>
      </c>
      <c r="B5626" s="99" t="s">
        <v>18001</v>
      </c>
      <c r="C5626" s="99" t="s">
        <v>18002</v>
      </c>
    </row>
    <row r="5627" spans="1:3" x14ac:dyDescent="0.25">
      <c r="A5627" s="98" t="s">
        <v>18003</v>
      </c>
      <c r="B5627" s="99" t="s">
        <v>18004</v>
      </c>
      <c r="C5627" s="99" t="s">
        <v>18005</v>
      </c>
    </row>
    <row r="5628" spans="1:3" x14ac:dyDescent="0.25">
      <c r="A5628" s="98" t="s">
        <v>18006</v>
      </c>
      <c r="B5628" s="99" t="s">
        <v>18007</v>
      </c>
      <c r="C5628" s="99" t="s">
        <v>18008</v>
      </c>
    </row>
    <row r="5629" spans="1:3" x14ac:dyDescent="0.25">
      <c r="A5629" s="98" t="s">
        <v>18009</v>
      </c>
      <c r="B5629" s="99" t="s">
        <v>18010</v>
      </c>
      <c r="C5629" s="99" t="s">
        <v>18011</v>
      </c>
    </row>
    <row r="5630" spans="1:3" x14ac:dyDescent="0.25">
      <c r="A5630" s="98" t="s">
        <v>18012</v>
      </c>
      <c r="B5630" s="99" t="s">
        <v>18013</v>
      </c>
      <c r="C5630" s="99" t="s">
        <v>18014</v>
      </c>
    </row>
    <row r="5631" spans="1:3" x14ac:dyDescent="0.25">
      <c r="A5631" s="98" t="s">
        <v>18015</v>
      </c>
      <c r="B5631" s="99" t="s">
        <v>18016</v>
      </c>
      <c r="C5631" s="99" t="s">
        <v>18017</v>
      </c>
    </row>
    <row r="5632" spans="1:3" x14ac:dyDescent="0.25">
      <c r="A5632" s="98" t="s">
        <v>18018</v>
      </c>
      <c r="B5632" s="99" t="s">
        <v>18019</v>
      </c>
      <c r="C5632" s="99" t="s">
        <v>18020</v>
      </c>
    </row>
    <row r="5633" spans="1:3" x14ac:dyDescent="0.25">
      <c r="A5633" s="98" t="s">
        <v>18021</v>
      </c>
      <c r="B5633" s="99" t="s">
        <v>18022</v>
      </c>
      <c r="C5633" s="99" t="s">
        <v>18023</v>
      </c>
    </row>
    <row r="5634" spans="1:3" x14ac:dyDescent="0.25">
      <c r="A5634" s="98" t="s">
        <v>18024</v>
      </c>
      <c r="B5634" s="99" t="s">
        <v>18025</v>
      </c>
      <c r="C5634" s="99" t="s">
        <v>18026</v>
      </c>
    </row>
    <row r="5635" spans="1:3" x14ac:dyDescent="0.25">
      <c r="A5635" s="98" t="s">
        <v>18027</v>
      </c>
      <c r="B5635" s="99" t="s">
        <v>18028</v>
      </c>
      <c r="C5635" s="99" t="s">
        <v>18029</v>
      </c>
    </row>
    <row r="5636" spans="1:3" x14ac:dyDescent="0.25">
      <c r="A5636" s="98" t="s">
        <v>18030</v>
      </c>
      <c r="B5636" s="99" t="s">
        <v>18031</v>
      </c>
      <c r="C5636" s="99" t="s">
        <v>18032</v>
      </c>
    </row>
    <row r="5637" spans="1:3" x14ac:dyDescent="0.25">
      <c r="A5637" s="98" t="s">
        <v>18033</v>
      </c>
      <c r="B5637" s="99" t="s">
        <v>18034</v>
      </c>
      <c r="C5637" s="99" t="s">
        <v>18035</v>
      </c>
    </row>
    <row r="5638" spans="1:3" x14ac:dyDescent="0.25">
      <c r="A5638" s="98" t="s">
        <v>18036</v>
      </c>
      <c r="B5638" s="99" t="s">
        <v>18037</v>
      </c>
      <c r="C5638" s="99" t="s">
        <v>18038</v>
      </c>
    </row>
    <row r="5639" spans="1:3" x14ac:dyDescent="0.25">
      <c r="A5639" s="98" t="s">
        <v>18039</v>
      </c>
      <c r="B5639" s="99" t="s">
        <v>18040</v>
      </c>
      <c r="C5639" s="99" t="s">
        <v>18041</v>
      </c>
    </row>
    <row r="5640" spans="1:3" x14ac:dyDescent="0.25">
      <c r="A5640" s="98" t="s">
        <v>18042</v>
      </c>
      <c r="B5640" s="99" t="s">
        <v>18043</v>
      </c>
      <c r="C5640" s="99" t="s">
        <v>18044</v>
      </c>
    </row>
    <row r="5641" spans="1:3" x14ac:dyDescent="0.25">
      <c r="A5641" s="98" t="s">
        <v>18045</v>
      </c>
      <c r="B5641" s="99" t="s">
        <v>18046</v>
      </c>
      <c r="C5641" s="99" t="s">
        <v>18047</v>
      </c>
    </row>
    <row r="5642" spans="1:3" x14ac:dyDescent="0.25">
      <c r="A5642" s="98" t="s">
        <v>18048</v>
      </c>
      <c r="B5642" s="99" t="s">
        <v>18049</v>
      </c>
      <c r="C5642" s="99" t="s">
        <v>18050</v>
      </c>
    </row>
    <row r="5643" spans="1:3" x14ac:dyDescent="0.25">
      <c r="A5643" s="98" t="s">
        <v>18051</v>
      </c>
      <c r="B5643" s="99" t="s">
        <v>18052</v>
      </c>
      <c r="C5643" s="99" t="s">
        <v>18053</v>
      </c>
    </row>
    <row r="5644" spans="1:3" x14ac:dyDescent="0.25">
      <c r="A5644" s="98" t="s">
        <v>18054</v>
      </c>
      <c r="B5644" s="99" t="s">
        <v>18055</v>
      </c>
      <c r="C5644" s="99" t="s">
        <v>18056</v>
      </c>
    </row>
    <row r="5645" spans="1:3" x14ac:dyDescent="0.25">
      <c r="A5645" s="98" t="s">
        <v>18057</v>
      </c>
      <c r="B5645" s="99" t="s">
        <v>18058</v>
      </c>
      <c r="C5645" s="99" t="s">
        <v>18059</v>
      </c>
    </row>
    <row r="5646" spans="1:3" x14ac:dyDescent="0.25">
      <c r="A5646" s="98" t="s">
        <v>18060</v>
      </c>
      <c r="B5646" s="99" t="s">
        <v>18061</v>
      </c>
      <c r="C5646" s="99" t="s">
        <v>18062</v>
      </c>
    </row>
    <row r="5647" spans="1:3" x14ac:dyDescent="0.25">
      <c r="A5647" s="98" t="s">
        <v>18063</v>
      </c>
      <c r="B5647" s="99" t="s">
        <v>18064</v>
      </c>
      <c r="C5647" s="99" t="s">
        <v>18065</v>
      </c>
    </row>
    <row r="5648" spans="1:3" x14ac:dyDescent="0.25">
      <c r="A5648" s="98" t="s">
        <v>18066</v>
      </c>
      <c r="B5648" s="99" t="s">
        <v>18067</v>
      </c>
      <c r="C5648" s="99" t="s">
        <v>18068</v>
      </c>
    </row>
    <row r="5649" spans="1:3" x14ac:dyDescent="0.25">
      <c r="A5649" s="98" t="s">
        <v>18069</v>
      </c>
      <c r="B5649" s="99" t="s">
        <v>18070</v>
      </c>
      <c r="C5649" s="99" t="s">
        <v>18071</v>
      </c>
    </row>
    <row r="5650" spans="1:3" x14ac:dyDescent="0.25">
      <c r="A5650" s="98" t="s">
        <v>18072</v>
      </c>
      <c r="B5650" s="99" t="s">
        <v>18073</v>
      </c>
      <c r="C5650" s="99" t="s">
        <v>18074</v>
      </c>
    </row>
    <row r="5651" spans="1:3" x14ac:dyDescent="0.25">
      <c r="A5651" s="98" t="s">
        <v>18075</v>
      </c>
      <c r="B5651" s="99" t="s">
        <v>18076</v>
      </c>
      <c r="C5651" s="99" t="s">
        <v>18077</v>
      </c>
    </row>
    <row r="5652" spans="1:3" x14ac:dyDescent="0.25">
      <c r="A5652" s="98" t="s">
        <v>18078</v>
      </c>
      <c r="B5652" s="99" t="s">
        <v>18079</v>
      </c>
      <c r="C5652" s="99" t="s">
        <v>18080</v>
      </c>
    </row>
    <row r="5653" spans="1:3" x14ac:dyDescent="0.25">
      <c r="A5653" s="98" t="s">
        <v>18081</v>
      </c>
      <c r="B5653" s="99" t="s">
        <v>18082</v>
      </c>
      <c r="C5653" s="99" t="s">
        <v>18083</v>
      </c>
    </row>
    <row r="5654" spans="1:3" x14ac:dyDescent="0.25">
      <c r="A5654" s="98" t="s">
        <v>18084</v>
      </c>
      <c r="B5654" s="99" t="s">
        <v>18085</v>
      </c>
      <c r="C5654" s="99" t="s">
        <v>18086</v>
      </c>
    </row>
    <row r="5655" spans="1:3" x14ac:dyDescent="0.25">
      <c r="A5655" s="98" t="s">
        <v>18087</v>
      </c>
      <c r="B5655" s="99" t="s">
        <v>18088</v>
      </c>
      <c r="C5655" s="99" t="s">
        <v>18089</v>
      </c>
    </row>
    <row r="5656" spans="1:3" x14ac:dyDescent="0.25">
      <c r="A5656" s="98" t="s">
        <v>18090</v>
      </c>
      <c r="B5656" s="99" t="s">
        <v>18091</v>
      </c>
      <c r="C5656" s="99" t="s">
        <v>18092</v>
      </c>
    </row>
    <row r="5657" spans="1:3" x14ac:dyDescent="0.25">
      <c r="A5657" s="98" t="s">
        <v>18093</v>
      </c>
      <c r="B5657" s="99" t="s">
        <v>18094</v>
      </c>
      <c r="C5657" s="99" t="s">
        <v>18095</v>
      </c>
    </row>
    <row r="5658" spans="1:3" x14ac:dyDescent="0.25">
      <c r="A5658" s="98" t="s">
        <v>18096</v>
      </c>
      <c r="B5658" s="99" t="s">
        <v>18097</v>
      </c>
      <c r="C5658" s="99" t="s">
        <v>18098</v>
      </c>
    </row>
    <row r="5659" spans="1:3" x14ac:dyDescent="0.25">
      <c r="A5659" s="98" t="s">
        <v>18099</v>
      </c>
      <c r="B5659" s="99" t="s">
        <v>18100</v>
      </c>
      <c r="C5659" s="99" t="s">
        <v>18101</v>
      </c>
    </row>
    <row r="5660" spans="1:3" x14ac:dyDescent="0.25">
      <c r="A5660" s="98" t="s">
        <v>18102</v>
      </c>
      <c r="B5660" s="99" t="s">
        <v>18103</v>
      </c>
      <c r="C5660" s="99" t="s">
        <v>18104</v>
      </c>
    </row>
    <row r="5661" spans="1:3" x14ac:dyDescent="0.25">
      <c r="A5661" s="98" t="s">
        <v>18105</v>
      </c>
      <c r="B5661" s="99" t="s">
        <v>18106</v>
      </c>
      <c r="C5661" s="99" t="s">
        <v>18107</v>
      </c>
    </row>
    <row r="5662" spans="1:3" x14ac:dyDescent="0.25">
      <c r="A5662" s="98" t="s">
        <v>18108</v>
      </c>
      <c r="B5662" s="99" t="s">
        <v>18109</v>
      </c>
      <c r="C5662" s="99" t="s">
        <v>18110</v>
      </c>
    </row>
    <row r="5663" spans="1:3" x14ac:dyDescent="0.25">
      <c r="A5663" s="98" t="s">
        <v>18111</v>
      </c>
      <c r="B5663" s="99" t="s">
        <v>18112</v>
      </c>
      <c r="C5663" s="99" t="s">
        <v>18113</v>
      </c>
    </row>
    <row r="5664" spans="1:3" x14ac:dyDescent="0.25">
      <c r="A5664" s="98" t="s">
        <v>18114</v>
      </c>
      <c r="B5664" s="99" t="s">
        <v>18115</v>
      </c>
      <c r="C5664" s="99" t="s">
        <v>18116</v>
      </c>
    </row>
    <row r="5665" spans="1:3" x14ac:dyDescent="0.25">
      <c r="A5665" s="98" t="s">
        <v>18117</v>
      </c>
      <c r="B5665" s="99" t="s">
        <v>18118</v>
      </c>
      <c r="C5665" s="99" t="s">
        <v>18119</v>
      </c>
    </row>
    <row r="5666" spans="1:3" x14ac:dyDescent="0.25">
      <c r="A5666" s="98" t="s">
        <v>18120</v>
      </c>
      <c r="B5666" s="99" t="s">
        <v>18121</v>
      </c>
      <c r="C5666" s="99" t="s">
        <v>18122</v>
      </c>
    </row>
    <row r="5667" spans="1:3" x14ac:dyDescent="0.25">
      <c r="A5667" s="98" t="s">
        <v>18123</v>
      </c>
      <c r="B5667" s="99" t="s">
        <v>18124</v>
      </c>
      <c r="C5667" s="99" t="s">
        <v>18125</v>
      </c>
    </row>
    <row r="5668" spans="1:3" x14ac:dyDescent="0.25">
      <c r="A5668" s="98" t="s">
        <v>18126</v>
      </c>
      <c r="B5668" s="99" t="s">
        <v>18127</v>
      </c>
      <c r="C5668" s="99" t="s">
        <v>18128</v>
      </c>
    </row>
    <row r="5669" spans="1:3" x14ac:dyDescent="0.25">
      <c r="A5669" s="98" t="s">
        <v>18129</v>
      </c>
      <c r="B5669" s="99" t="s">
        <v>18130</v>
      </c>
      <c r="C5669" s="99" t="s">
        <v>18131</v>
      </c>
    </row>
    <row r="5670" spans="1:3" x14ac:dyDescent="0.25">
      <c r="A5670" s="98" t="s">
        <v>18132</v>
      </c>
      <c r="B5670" s="99" t="s">
        <v>18133</v>
      </c>
      <c r="C5670" s="99" t="s">
        <v>18134</v>
      </c>
    </row>
    <row r="5671" spans="1:3" x14ac:dyDescent="0.25">
      <c r="A5671" s="98" t="s">
        <v>18135</v>
      </c>
      <c r="B5671" s="99" t="s">
        <v>18136</v>
      </c>
      <c r="C5671" s="99" t="s">
        <v>18137</v>
      </c>
    </row>
    <row r="5672" spans="1:3" x14ac:dyDescent="0.25">
      <c r="A5672" s="98" t="s">
        <v>18138</v>
      </c>
      <c r="B5672" s="99" t="s">
        <v>18139</v>
      </c>
      <c r="C5672" s="99" t="s">
        <v>18140</v>
      </c>
    </row>
    <row r="5673" spans="1:3" x14ac:dyDescent="0.25">
      <c r="A5673" s="98" t="s">
        <v>18141</v>
      </c>
      <c r="B5673" s="99" t="s">
        <v>18142</v>
      </c>
      <c r="C5673" s="99" t="s">
        <v>18143</v>
      </c>
    </row>
    <row r="5674" spans="1:3" x14ac:dyDescent="0.25">
      <c r="A5674" s="98" t="s">
        <v>18144</v>
      </c>
      <c r="B5674" s="99" t="s">
        <v>18145</v>
      </c>
      <c r="C5674" s="99" t="s">
        <v>18146</v>
      </c>
    </row>
    <row r="5675" spans="1:3" x14ac:dyDescent="0.25">
      <c r="A5675" s="98" t="s">
        <v>18147</v>
      </c>
      <c r="B5675" s="99" t="s">
        <v>18148</v>
      </c>
      <c r="C5675" s="99" t="s">
        <v>18149</v>
      </c>
    </row>
    <row r="5676" spans="1:3" x14ac:dyDescent="0.25">
      <c r="A5676" s="98" t="s">
        <v>18150</v>
      </c>
      <c r="B5676" s="99" t="s">
        <v>18151</v>
      </c>
      <c r="C5676" s="99" t="s">
        <v>18152</v>
      </c>
    </row>
    <row r="5677" spans="1:3" x14ac:dyDescent="0.25">
      <c r="A5677" s="98" t="s">
        <v>18153</v>
      </c>
      <c r="B5677" s="99" t="s">
        <v>18154</v>
      </c>
      <c r="C5677" s="99" t="s">
        <v>18155</v>
      </c>
    </row>
    <row r="5678" spans="1:3" x14ac:dyDescent="0.25">
      <c r="A5678" s="98" t="s">
        <v>18156</v>
      </c>
      <c r="B5678" s="99" t="s">
        <v>18157</v>
      </c>
      <c r="C5678" s="99" t="s">
        <v>18158</v>
      </c>
    </row>
    <row r="5679" spans="1:3" x14ac:dyDescent="0.25">
      <c r="A5679" s="98" t="s">
        <v>18159</v>
      </c>
      <c r="B5679" s="99" t="s">
        <v>18160</v>
      </c>
      <c r="C5679" s="99" t="s">
        <v>18161</v>
      </c>
    </row>
    <row r="5680" spans="1:3" x14ac:dyDescent="0.25">
      <c r="A5680" s="98" t="s">
        <v>18162</v>
      </c>
      <c r="B5680" s="99" t="s">
        <v>18163</v>
      </c>
      <c r="C5680" s="99" t="s">
        <v>18164</v>
      </c>
    </row>
    <row r="5681" spans="1:3" x14ac:dyDescent="0.25">
      <c r="A5681" s="98" t="s">
        <v>18165</v>
      </c>
      <c r="B5681" s="99" t="s">
        <v>18166</v>
      </c>
      <c r="C5681" s="99" t="s">
        <v>18167</v>
      </c>
    </row>
    <row r="5682" spans="1:3" x14ac:dyDescent="0.25">
      <c r="A5682" s="98" t="s">
        <v>18168</v>
      </c>
      <c r="B5682" s="99" t="s">
        <v>18169</v>
      </c>
      <c r="C5682" s="99" t="s">
        <v>18170</v>
      </c>
    </row>
    <row r="5683" spans="1:3" x14ac:dyDescent="0.25">
      <c r="A5683" s="98" t="s">
        <v>18171</v>
      </c>
      <c r="B5683" s="99" t="s">
        <v>18172</v>
      </c>
      <c r="C5683" s="99" t="s">
        <v>18173</v>
      </c>
    </row>
    <row r="5684" spans="1:3" x14ac:dyDescent="0.25">
      <c r="A5684" s="98" t="s">
        <v>18174</v>
      </c>
      <c r="B5684" s="99" t="s">
        <v>18175</v>
      </c>
      <c r="C5684" s="99" t="s">
        <v>18176</v>
      </c>
    </row>
    <row r="5685" spans="1:3" x14ac:dyDescent="0.25">
      <c r="A5685" s="98" t="s">
        <v>18177</v>
      </c>
      <c r="B5685" s="99" t="s">
        <v>18178</v>
      </c>
      <c r="C5685" s="99" t="s">
        <v>18179</v>
      </c>
    </row>
    <row r="5686" spans="1:3" x14ac:dyDescent="0.25">
      <c r="A5686" s="98" t="s">
        <v>18180</v>
      </c>
      <c r="B5686" s="99" t="s">
        <v>18181</v>
      </c>
      <c r="C5686" s="99" t="s">
        <v>18182</v>
      </c>
    </row>
    <row r="5687" spans="1:3" x14ac:dyDescent="0.25">
      <c r="A5687" s="98" t="s">
        <v>18183</v>
      </c>
      <c r="B5687" s="99" t="s">
        <v>18184</v>
      </c>
      <c r="C5687" s="99" t="s">
        <v>18185</v>
      </c>
    </row>
    <row r="5688" spans="1:3" x14ac:dyDescent="0.25">
      <c r="A5688" s="98" t="s">
        <v>18186</v>
      </c>
      <c r="B5688" s="99" t="s">
        <v>18187</v>
      </c>
      <c r="C5688" s="99" t="s">
        <v>18188</v>
      </c>
    </row>
    <row r="5689" spans="1:3" x14ac:dyDescent="0.25">
      <c r="A5689" s="98" t="s">
        <v>18189</v>
      </c>
      <c r="B5689" s="99" t="s">
        <v>18190</v>
      </c>
      <c r="C5689" s="99" t="s">
        <v>18191</v>
      </c>
    </row>
    <row r="5690" spans="1:3" x14ac:dyDescent="0.25">
      <c r="A5690" s="98" t="s">
        <v>18192</v>
      </c>
      <c r="B5690" s="99" t="s">
        <v>18193</v>
      </c>
      <c r="C5690" s="99" t="s">
        <v>18194</v>
      </c>
    </row>
    <row r="5691" spans="1:3" x14ac:dyDescent="0.25">
      <c r="A5691" s="98" t="s">
        <v>18195</v>
      </c>
      <c r="B5691" s="99" t="s">
        <v>18196</v>
      </c>
      <c r="C5691" s="99" t="s">
        <v>18197</v>
      </c>
    </row>
    <row r="5692" spans="1:3" x14ac:dyDescent="0.25">
      <c r="A5692" s="98" t="s">
        <v>18198</v>
      </c>
      <c r="B5692" s="99" t="s">
        <v>18199</v>
      </c>
      <c r="C5692" s="99" t="s">
        <v>18200</v>
      </c>
    </row>
    <row r="5693" spans="1:3" x14ac:dyDescent="0.25">
      <c r="A5693" s="98" t="s">
        <v>18201</v>
      </c>
      <c r="B5693" s="99" t="s">
        <v>18202</v>
      </c>
      <c r="C5693" s="99" t="s">
        <v>18203</v>
      </c>
    </row>
    <row r="5694" spans="1:3" x14ac:dyDescent="0.25">
      <c r="A5694" s="98" t="s">
        <v>18204</v>
      </c>
      <c r="B5694" s="99" t="s">
        <v>18205</v>
      </c>
      <c r="C5694" s="99" t="s">
        <v>18206</v>
      </c>
    </row>
    <row r="5695" spans="1:3" x14ac:dyDescent="0.25">
      <c r="A5695" s="98" t="s">
        <v>18207</v>
      </c>
      <c r="B5695" s="99" t="s">
        <v>18208</v>
      </c>
      <c r="C5695" s="99" t="s">
        <v>18209</v>
      </c>
    </row>
    <row r="5696" spans="1:3" x14ac:dyDescent="0.25">
      <c r="A5696" s="98" t="s">
        <v>18210</v>
      </c>
      <c r="B5696" s="99" t="s">
        <v>18211</v>
      </c>
      <c r="C5696" s="99" t="s">
        <v>18212</v>
      </c>
    </row>
    <row r="5697" spans="1:3" x14ac:dyDescent="0.25">
      <c r="A5697" s="98" t="s">
        <v>18213</v>
      </c>
      <c r="B5697" s="99" t="s">
        <v>18214</v>
      </c>
      <c r="C5697" s="99" t="s">
        <v>18215</v>
      </c>
    </row>
    <row r="5698" spans="1:3" x14ac:dyDescent="0.25">
      <c r="A5698" s="98" t="s">
        <v>18216</v>
      </c>
      <c r="B5698" s="99" t="s">
        <v>18217</v>
      </c>
      <c r="C5698" s="99" t="s">
        <v>18218</v>
      </c>
    </row>
    <row r="5699" spans="1:3" x14ac:dyDescent="0.25">
      <c r="A5699" s="98" t="s">
        <v>18219</v>
      </c>
      <c r="B5699" s="99" t="s">
        <v>18220</v>
      </c>
      <c r="C5699" s="99" t="s">
        <v>18221</v>
      </c>
    </row>
    <row r="5700" spans="1:3" x14ac:dyDescent="0.25">
      <c r="A5700" s="98" t="s">
        <v>18222</v>
      </c>
      <c r="B5700" s="99" t="s">
        <v>18223</v>
      </c>
      <c r="C5700" s="99" t="s">
        <v>18224</v>
      </c>
    </row>
    <row r="5701" spans="1:3" x14ac:dyDescent="0.25">
      <c r="A5701" s="98" t="s">
        <v>18225</v>
      </c>
      <c r="B5701" s="99" t="s">
        <v>18226</v>
      </c>
      <c r="C5701" s="99" t="s">
        <v>18227</v>
      </c>
    </row>
    <row r="5702" spans="1:3" x14ac:dyDescent="0.25">
      <c r="A5702" s="98" t="s">
        <v>18228</v>
      </c>
      <c r="B5702" s="99" t="s">
        <v>18229</v>
      </c>
      <c r="C5702" s="99" t="s">
        <v>18230</v>
      </c>
    </row>
    <row r="5703" spans="1:3" x14ac:dyDescent="0.25">
      <c r="A5703" s="98" t="s">
        <v>18231</v>
      </c>
      <c r="B5703" s="99" t="s">
        <v>18232</v>
      </c>
      <c r="C5703" s="99" t="s">
        <v>18233</v>
      </c>
    </row>
    <row r="5704" spans="1:3" x14ac:dyDescent="0.25">
      <c r="A5704" s="98" t="s">
        <v>18234</v>
      </c>
      <c r="B5704" s="99" t="s">
        <v>18235</v>
      </c>
      <c r="C5704" s="99" t="s">
        <v>18236</v>
      </c>
    </row>
    <row r="5705" spans="1:3" x14ac:dyDescent="0.25">
      <c r="A5705" s="98" t="s">
        <v>18237</v>
      </c>
      <c r="B5705" s="99" t="s">
        <v>18238</v>
      </c>
      <c r="C5705" s="99" t="s">
        <v>18239</v>
      </c>
    </row>
    <row r="5706" spans="1:3" x14ac:dyDescent="0.25">
      <c r="A5706" s="98" t="s">
        <v>18240</v>
      </c>
      <c r="B5706" s="99" t="s">
        <v>18241</v>
      </c>
      <c r="C5706" s="99" t="s">
        <v>18242</v>
      </c>
    </row>
    <row r="5707" spans="1:3" x14ac:dyDescent="0.25">
      <c r="A5707" s="98" t="s">
        <v>18243</v>
      </c>
      <c r="B5707" s="99" t="s">
        <v>18244</v>
      </c>
      <c r="C5707" s="99" t="s">
        <v>18245</v>
      </c>
    </row>
    <row r="5708" spans="1:3" x14ac:dyDescent="0.25">
      <c r="A5708" s="98" t="s">
        <v>18246</v>
      </c>
      <c r="B5708" s="99" t="s">
        <v>18247</v>
      </c>
      <c r="C5708" s="99" t="s">
        <v>18248</v>
      </c>
    </row>
    <row r="5709" spans="1:3" x14ac:dyDescent="0.25">
      <c r="A5709" s="98" t="s">
        <v>18249</v>
      </c>
      <c r="B5709" s="99" t="s">
        <v>18250</v>
      </c>
      <c r="C5709" s="99" t="s">
        <v>18251</v>
      </c>
    </row>
    <row r="5710" spans="1:3" x14ac:dyDescent="0.25">
      <c r="A5710" s="98" t="s">
        <v>18252</v>
      </c>
      <c r="B5710" s="99" t="s">
        <v>18253</v>
      </c>
      <c r="C5710" s="99" t="s">
        <v>18254</v>
      </c>
    </row>
    <row r="5711" spans="1:3" x14ac:dyDescent="0.25">
      <c r="A5711" s="98" t="s">
        <v>18255</v>
      </c>
      <c r="B5711" s="99" t="s">
        <v>18256</v>
      </c>
      <c r="C5711" s="99" t="s">
        <v>18257</v>
      </c>
    </row>
    <row r="5712" spans="1:3" x14ac:dyDescent="0.25">
      <c r="A5712" s="98" t="s">
        <v>18258</v>
      </c>
      <c r="B5712" s="99" t="s">
        <v>18259</v>
      </c>
      <c r="C5712" s="99" t="s">
        <v>18260</v>
      </c>
    </row>
    <row r="5713" spans="1:3" x14ac:dyDescent="0.25">
      <c r="A5713" s="98" t="s">
        <v>18261</v>
      </c>
      <c r="B5713" s="99" t="s">
        <v>18262</v>
      </c>
      <c r="C5713" s="99" t="s">
        <v>18263</v>
      </c>
    </row>
    <row r="5714" spans="1:3" x14ac:dyDescent="0.25">
      <c r="A5714" s="98" t="s">
        <v>18264</v>
      </c>
      <c r="B5714" s="99" t="s">
        <v>18265</v>
      </c>
      <c r="C5714" s="99" t="s">
        <v>18266</v>
      </c>
    </row>
    <row r="5715" spans="1:3" x14ac:dyDescent="0.25">
      <c r="A5715" s="98" t="s">
        <v>18267</v>
      </c>
      <c r="B5715" s="99" t="s">
        <v>18268</v>
      </c>
      <c r="C5715" s="99" t="s">
        <v>18269</v>
      </c>
    </row>
    <row r="5716" spans="1:3" x14ac:dyDescent="0.25">
      <c r="A5716" s="98" t="s">
        <v>18270</v>
      </c>
      <c r="B5716" s="99" t="s">
        <v>18271</v>
      </c>
      <c r="C5716" s="99" t="s">
        <v>18272</v>
      </c>
    </row>
    <row r="5717" spans="1:3" x14ac:dyDescent="0.25">
      <c r="A5717" s="98" t="s">
        <v>18273</v>
      </c>
      <c r="B5717" s="99" t="s">
        <v>18274</v>
      </c>
      <c r="C5717" s="99" t="s">
        <v>18275</v>
      </c>
    </row>
    <row r="5718" spans="1:3" x14ac:dyDescent="0.25">
      <c r="A5718" s="98" t="s">
        <v>18276</v>
      </c>
      <c r="B5718" s="99" t="s">
        <v>18277</v>
      </c>
      <c r="C5718" s="99" t="s">
        <v>18278</v>
      </c>
    </row>
    <row r="5719" spans="1:3" x14ac:dyDescent="0.25">
      <c r="A5719" s="98" t="s">
        <v>18279</v>
      </c>
      <c r="B5719" s="99" t="s">
        <v>18280</v>
      </c>
      <c r="C5719" s="99" t="s">
        <v>18281</v>
      </c>
    </row>
    <row r="5720" spans="1:3" x14ac:dyDescent="0.25">
      <c r="A5720" s="98" t="s">
        <v>18282</v>
      </c>
      <c r="B5720" s="99" t="s">
        <v>18283</v>
      </c>
      <c r="C5720" s="99" t="s">
        <v>18284</v>
      </c>
    </row>
    <row r="5721" spans="1:3" x14ac:dyDescent="0.25">
      <c r="A5721" s="98" t="s">
        <v>18285</v>
      </c>
      <c r="B5721" s="99" t="s">
        <v>18286</v>
      </c>
      <c r="C5721" s="99" t="s">
        <v>18287</v>
      </c>
    </row>
    <row r="5722" spans="1:3" x14ac:dyDescent="0.25">
      <c r="A5722" s="98" t="s">
        <v>18288</v>
      </c>
      <c r="B5722" s="99" t="s">
        <v>18289</v>
      </c>
      <c r="C5722" s="99" t="s">
        <v>18290</v>
      </c>
    </row>
    <row r="5723" spans="1:3" x14ac:dyDescent="0.25">
      <c r="A5723" s="98" t="s">
        <v>18291</v>
      </c>
      <c r="B5723" s="99" t="s">
        <v>18292</v>
      </c>
      <c r="C5723" s="99" t="s">
        <v>18293</v>
      </c>
    </row>
    <row r="5724" spans="1:3" x14ac:dyDescent="0.25">
      <c r="A5724" s="98" t="s">
        <v>18294</v>
      </c>
      <c r="B5724" s="99" t="s">
        <v>18295</v>
      </c>
      <c r="C5724" s="99" t="s">
        <v>18296</v>
      </c>
    </row>
    <row r="5725" spans="1:3" x14ac:dyDescent="0.25">
      <c r="A5725" s="98" t="s">
        <v>18297</v>
      </c>
      <c r="B5725" s="99" t="s">
        <v>18298</v>
      </c>
      <c r="C5725" s="99" t="s">
        <v>18299</v>
      </c>
    </row>
    <row r="5726" spans="1:3" x14ac:dyDescent="0.25">
      <c r="A5726" s="98" t="s">
        <v>18300</v>
      </c>
      <c r="B5726" s="99" t="s">
        <v>18301</v>
      </c>
      <c r="C5726" s="99" t="s">
        <v>18302</v>
      </c>
    </row>
    <row r="5727" spans="1:3" x14ac:dyDescent="0.25">
      <c r="A5727" s="98" t="s">
        <v>18303</v>
      </c>
      <c r="B5727" s="99" t="s">
        <v>18304</v>
      </c>
      <c r="C5727" s="99" t="s">
        <v>18305</v>
      </c>
    </row>
    <row r="5728" spans="1:3" x14ac:dyDescent="0.25">
      <c r="A5728" s="98" t="s">
        <v>18306</v>
      </c>
      <c r="B5728" s="99" t="s">
        <v>18307</v>
      </c>
      <c r="C5728" s="99" t="s">
        <v>18308</v>
      </c>
    </row>
    <row r="5729" spans="1:3" x14ac:dyDescent="0.25">
      <c r="A5729" s="98" t="s">
        <v>18309</v>
      </c>
      <c r="B5729" s="99" t="s">
        <v>18310</v>
      </c>
      <c r="C5729" s="99" t="s">
        <v>18311</v>
      </c>
    </row>
    <row r="5730" spans="1:3" x14ac:dyDescent="0.25">
      <c r="A5730" s="98" t="s">
        <v>18312</v>
      </c>
      <c r="B5730" s="99" t="s">
        <v>18313</v>
      </c>
      <c r="C5730" s="99" t="s">
        <v>18314</v>
      </c>
    </row>
    <row r="5731" spans="1:3" x14ac:dyDescent="0.25">
      <c r="A5731" s="98" t="s">
        <v>18315</v>
      </c>
      <c r="B5731" s="99" t="s">
        <v>18316</v>
      </c>
      <c r="C5731" s="99" t="s">
        <v>18317</v>
      </c>
    </row>
    <row r="5732" spans="1:3" x14ac:dyDescent="0.25">
      <c r="A5732" s="98" t="s">
        <v>18318</v>
      </c>
      <c r="B5732" s="99" t="s">
        <v>18319</v>
      </c>
      <c r="C5732" s="99" t="s">
        <v>18320</v>
      </c>
    </row>
    <row r="5733" spans="1:3" x14ac:dyDescent="0.25">
      <c r="A5733" s="98" t="s">
        <v>18321</v>
      </c>
      <c r="B5733" s="99" t="s">
        <v>18322</v>
      </c>
      <c r="C5733" s="99" t="s">
        <v>18323</v>
      </c>
    </row>
    <row r="5734" spans="1:3" x14ac:dyDescent="0.25">
      <c r="A5734" s="98" t="s">
        <v>18324</v>
      </c>
      <c r="B5734" s="99" t="s">
        <v>18325</v>
      </c>
      <c r="C5734" s="99" t="s">
        <v>18326</v>
      </c>
    </row>
    <row r="5735" spans="1:3" x14ac:dyDescent="0.25">
      <c r="A5735" s="98" t="s">
        <v>18327</v>
      </c>
      <c r="B5735" s="99" t="s">
        <v>18328</v>
      </c>
      <c r="C5735" s="99" t="s">
        <v>18329</v>
      </c>
    </row>
    <row r="5736" spans="1:3" x14ac:dyDescent="0.25">
      <c r="A5736" s="98" t="s">
        <v>18330</v>
      </c>
      <c r="B5736" s="99" t="s">
        <v>18331</v>
      </c>
      <c r="C5736" s="99" t="s">
        <v>18332</v>
      </c>
    </row>
    <row r="5737" spans="1:3" x14ac:dyDescent="0.25">
      <c r="A5737" s="98" t="s">
        <v>18333</v>
      </c>
      <c r="B5737" s="99" t="s">
        <v>18334</v>
      </c>
      <c r="C5737" s="99" t="s">
        <v>18335</v>
      </c>
    </row>
    <row r="5738" spans="1:3" x14ac:dyDescent="0.25">
      <c r="A5738" s="98" t="s">
        <v>18336</v>
      </c>
      <c r="B5738" s="99" t="s">
        <v>18337</v>
      </c>
      <c r="C5738" s="99" t="s">
        <v>18338</v>
      </c>
    </row>
    <row r="5739" spans="1:3" x14ac:dyDescent="0.25">
      <c r="A5739" s="98" t="s">
        <v>18339</v>
      </c>
      <c r="B5739" s="99" t="s">
        <v>18340</v>
      </c>
      <c r="C5739" s="99" t="s">
        <v>18341</v>
      </c>
    </row>
    <row r="5740" spans="1:3" x14ac:dyDescent="0.25">
      <c r="A5740" s="98" t="s">
        <v>18342</v>
      </c>
      <c r="B5740" s="99" t="s">
        <v>18343</v>
      </c>
      <c r="C5740" s="99" t="s">
        <v>18344</v>
      </c>
    </row>
    <row r="5741" spans="1:3" x14ac:dyDescent="0.25">
      <c r="A5741" s="98" t="s">
        <v>18345</v>
      </c>
      <c r="B5741" s="99" t="s">
        <v>18346</v>
      </c>
      <c r="C5741" s="99" t="s">
        <v>18347</v>
      </c>
    </row>
    <row r="5742" spans="1:3" x14ac:dyDescent="0.25">
      <c r="A5742" s="98" t="s">
        <v>18348</v>
      </c>
      <c r="B5742" s="99" t="s">
        <v>18349</v>
      </c>
      <c r="C5742" s="99" t="s">
        <v>18350</v>
      </c>
    </row>
    <row r="5743" spans="1:3" x14ac:dyDescent="0.25">
      <c r="A5743" s="98" t="s">
        <v>18351</v>
      </c>
      <c r="B5743" s="99" t="s">
        <v>18352</v>
      </c>
      <c r="C5743" s="99" t="s">
        <v>18353</v>
      </c>
    </row>
    <row r="5744" spans="1:3" x14ac:dyDescent="0.25">
      <c r="A5744" s="98" t="s">
        <v>18354</v>
      </c>
      <c r="B5744" s="99" t="s">
        <v>18355</v>
      </c>
      <c r="C5744" s="99" t="s">
        <v>18356</v>
      </c>
    </row>
    <row r="5745" spans="1:3" x14ac:dyDescent="0.25">
      <c r="A5745" s="98" t="s">
        <v>18357</v>
      </c>
      <c r="B5745" s="99" t="s">
        <v>18358</v>
      </c>
      <c r="C5745" s="99" t="s">
        <v>18359</v>
      </c>
    </row>
    <row r="5746" spans="1:3" x14ac:dyDescent="0.25">
      <c r="A5746" s="98" t="s">
        <v>18360</v>
      </c>
      <c r="B5746" s="99" t="s">
        <v>18361</v>
      </c>
      <c r="C5746" s="99" t="s">
        <v>18362</v>
      </c>
    </row>
    <row r="5747" spans="1:3" x14ac:dyDescent="0.25">
      <c r="A5747" s="98" t="s">
        <v>18363</v>
      </c>
      <c r="B5747" s="99" t="s">
        <v>18364</v>
      </c>
      <c r="C5747" s="99" t="s">
        <v>18365</v>
      </c>
    </row>
    <row r="5748" spans="1:3" x14ac:dyDescent="0.25">
      <c r="A5748" s="98" t="s">
        <v>18366</v>
      </c>
      <c r="B5748" s="99" t="s">
        <v>18367</v>
      </c>
      <c r="C5748" s="99" t="s">
        <v>18368</v>
      </c>
    </row>
    <row r="5749" spans="1:3" x14ac:dyDescent="0.25">
      <c r="A5749" s="98" t="s">
        <v>18369</v>
      </c>
      <c r="B5749" s="99" t="s">
        <v>18370</v>
      </c>
      <c r="C5749" s="99" t="s">
        <v>18371</v>
      </c>
    </row>
    <row r="5750" spans="1:3" x14ac:dyDescent="0.25">
      <c r="A5750" s="98" t="s">
        <v>18372</v>
      </c>
      <c r="B5750" s="99" t="s">
        <v>18373</v>
      </c>
      <c r="C5750" s="99" t="s">
        <v>18374</v>
      </c>
    </row>
    <row r="5751" spans="1:3" x14ac:dyDescent="0.25">
      <c r="A5751" s="98" t="s">
        <v>18375</v>
      </c>
      <c r="B5751" s="99" t="s">
        <v>18376</v>
      </c>
      <c r="C5751" s="99" t="s">
        <v>18377</v>
      </c>
    </row>
    <row r="5752" spans="1:3" x14ac:dyDescent="0.25">
      <c r="A5752" s="98" t="s">
        <v>18378</v>
      </c>
      <c r="B5752" s="99" t="s">
        <v>18379</v>
      </c>
      <c r="C5752" s="99" t="s">
        <v>18380</v>
      </c>
    </row>
    <row r="5753" spans="1:3" x14ac:dyDescent="0.25">
      <c r="A5753" s="98" t="s">
        <v>18381</v>
      </c>
      <c r="B5753" s="99" t="s">
        <v>18382</v>
      </c>
      <c r="C5753" s="99" t="s">
        <v>18383</v>
      </c>
    </row>
    <row r="5754" spans="1:3" x14ac:dyDescent="0.25">
      <c r="A5754" s="98" t="s">
        <v>18384</v>
      </c>
      <c r="B5754" s="99" t="s">
        <v>18385</v>
      </c>
      <c r="C5754" s="99" t="s">
        <v>18386</v>
      </c>
    </row>
    <row r="5755" spans="1:3" x14ac:dyDescent="0.25">
      <c r="A5755" s="98" t="s">
        <v>18387</v>
      </c>
      <c r="B5755" s="99" t="s">
        <v>18388</v>
      </c>
      <c r="C5755" s="99" t="s">
        <v>18389</v>
      </c>
    </row>
    <row r="5756" spans="1:3" x14ac:dyDescent="0.25">
      <c r="A5756" s="98" t="s">
        <v>18390</v>
      </c>
      <c r="B5756" s="99" t="s">
        <v>18391</v>
      </c>
      <c r="C5756" s="99" t="s">
        <v>18392</v>
      </c>
    </row>
    <row r="5757" spans="1:3" x14ac:dyDescent="0.25">
      <c r="A5757" s="98" t="s">
        <v>18393</v>
      </c>
      <c r="B5757" s="99" t="s">
        <v>18394</v>
      </c>
      <c r="C5757" s="99" t="s">
        <v>18395</v>
      </c>
    </row>
    <row r="5758" spans="1:3" x14ac:dyDescent="0.25">
      <c r="A5758" s="98" t="s">
        <v>18396</v>
      </c>
      <c r="B5758" s="99" t="s">
        <v>18397</v>
      </c>
      <c r="C5758" s="99" t="s">
        <v>18398</v>
      </c>
    </row>
    <row r="5759" spans="1:3" x14ac:dyDescent="0.25">
      <c r="A5759" s="98" t="s">
        <v>18399</v>
      </c>
      <c r="B5759" s="99" t="s">
        <v>18400</v>
      </c>
      <c r="C5759" s="99" t="s">
        <v>18401</v>
      </c>
    </row>
    <row r="5760" spans="1:3" x14ac:dyDescent="0.25">
      <c r="A5760" s="98" t="s">
        <v>18402</v>
      </c>
      <c r="B5760" s="99" t="s">
        <v>18403</v>
      </c>
      <c r="C5760" s="99" t="s">
        <v>18404</v>
      </c>
    </row>
    <row r="5761" spans="1:3" x14ac:dyDescent="0.25">
      <c r="A5761" s="98" t="s">
        <v>18405</v>
      </c>
      <c r="B5761" s="99" t="s">
        <v>18406</v>
      </c>
      <c r="C5761" s="99" t="s">
        <v>18407</v>
      </c>
    </row>
    <row r="5762" spans="1:3" x14ac:dyDescent="0.25">
      <c r="A5762" s="98" t="s">
        <v>18408</v>
      </c>
      <c r="B5762" s="99" t="s">
        <v>18409</v>
      </c>
      <c r="C5762" s="99" t="s">
        <v>18410</v>
      </c>
    </row>
    <row r="5763" spans="1:3" x14ac:dyDescent="0.25">
      <c r="A5763" s="98" t="s">
        <v>18411</v>
      </c>
      <c r="B5763" s="99" t="s">
        <v>18412</v>
      </c>
      <c r="C5763" s="99" t="s">
        <v>18413</v>
      </c>
    </row>
    <row r="5764" spans="1:3" x14ac:dyDescent="0.25">
      <c r="A5764" s="98" t="s">
        <v>18414</v>
      </c>
      <c r="B5764" s="99" t="s">
        <v>18415</v>
      </c>
      <c r="C5764" s="99" t="s">
        <v>18416</v>
      </c>
    </row>
    <row r="5765" spans="1:3" x14ac:dyDescent="0.25">
      <c r="A5765" s="98" t="s">
        <v>18417</v>
      </c>
      <c r="B5765" s="99" t="s">
        <v>18418</v>
      </c>
      <c r="C5765" s="99" t="s">
        <v>18419</v>
      </c>
    </row>
    <row r="5766" spans="1:3" x14ac:dyDescent="0.25">
      <c r="A5766" s="98" t="s">
        <v>18420</v>
      </c>
      <c r="B5766" s="99" t="s">
        <v>18421</v>
      </c>
      <c r="C5766" s="99" t="s">
        <v>18422</v>
      </c>
    </row>
    <row r="5767" spans="1:3" x14ac:dyDescent="0.25">
      <c r="A5767" s="98" t="s">
        <v>18423</v>
      </c>
      <c r="B5767" s="99" t="s">
        <v>18424</v>
      </c>
      <c r="C5767" s="99" t="s">
        <v>18425</v>
      </c>
    </row>
    <row r="5768" spans="1:3" x14ac:dyDescent="0.25">
      <c r="A5768" s="98" t="s">
        <v>18426</v>
      </c>
      <c r="B5768" s="99" t="s">
        <v>18427</v>
      </c>
      <c r="C5768" s="99" t="s">
        <v>18428</v>
      </c>
    </row>
    <row r="5769" spans="1:3" x14ac:dyDescent="0.25">
      <c r="A5769" s="98" t="s">
        <v>18429</v>
      </c>
      <c r="B5769" s="99" t="s">
        <v>18430</v>
      </c>
      <c r="C5769" s="99" t="s">
        <v>18431</v>
      </c>
    </row>
    <row r="5770" spans="1:3" x14ac:dyDescent="0.25">
      <c r="A5770" s="98" t="s">
        <v>18432</v>
      </c>
      <c r="B5770" s="99" t="s">
        <v>18433</v>
      </c>
      <c r="C5770" s="99" t="s">
        <v>18434</v>
      </c>
    </row>
    <row r="5771" spans="1:3" x14ac:dyDescent="0.25">
      <c r="A5771" s="98" t="s">
        <v>18435</v>
      </c>
      <c r="B5771" s="99" t="s">
        <v>18436</v>
      </c>
      <c r="C5771" s="99" t="s">
        <v>18437</v>
      </c>
    </row>
    <row r="5772" spans="1:3" x14ac:dyDescent="0.25">
      <c r="A5772" s="98" t="s">
        <v>18438</v>
      </c>
      <c r="B5772" s="99" t="s">
        <v>18439</v>
      </c>
      <c r="C5772" s="99" t="s">
        <v>18440</v>
      </c>
    </row>
    <row r="5773" spans="1:3" x14ac:dyDescent="0.25">
      <c r="A5773" s="98" t="s">
        <v>18441</v>
      </c>
      <c r="B5773" s="99" t="s">
        <v>18442</v>
      </c>
      <c r="C5773" s="99" t="s">
        <v>18443</v>
      </c>
    </row>
    <row r="5774" spans="1:3" x14ac:dyDescent="0.25">
      <c r="A5774" s="98" t="s">
        <v>18444</v>
      </c>
      <c r="B5774" s="99" t="s">
        <v>18445</v>
      </c>
      <c r="C5774" s="99" t="s">
        <v>18446</v>
      </c>
    </row>
    <row r="5775" spans="1:3" x14ac:dyDescent="0.25">
      <c r="A5775" s="98" t="s">
        <v>18447</v>
      </c>
      <c r="B5775" s="99" t="s">
        <v>18448</v>
      </c>
      <c r="C5775" s="99" t="s">
        <v>18449</v>
      </c>
    </row>
    <row r="5776" spans="1:3" x14ac:dyDescent="0.25">
      <c r="A5776" s="98" t="s">
        <v>18450</v>
      </c>
      <c r="B5776" s="99" t="s">
        <v>18451</v>
      </c>
      <c r="C5776" s="99" t="s">
        <v>18452</v>
      </c>
    </row>
    <row r="5777" spans="1:3" x14ac:dyDescent="0.25">
      <c r="A5777" s="98" t="s">
        <v>18453</v>
      </c>
      <c r="B5777" s="99" t="s">
        <v>18454</v>
      </c>
      <c r="C5777" s="99" t="s">
        <v>18455</v>
      </c>
    </row>
    <row r="5778" spans="1:3" x14ac:dyDescent="0.25">
      <c r="A5778" s="98" t="s">
        <v>18456</v>
      </c>
      <c r="B5778" s="99" t="s">
        <v>18457</v>
      </c>
      <c r="C5778" s="99" t="s">
        <v>18458</v>
      </c>
    </row>
    <row r="5779" spans="1:3" x14ac:dyDescent="0.25">
      <c r="A5779" s="98" t="s">
        <v>18459</v>
      </c>
      <c r="B5779" s="99" t="s">
        <v>18460</v>
      </c>
      <c r="C5779" s="99" t="s">
        <v>18461</v>
      </c>
    </row>
    <row r="5780" spans="1:3" x14ac:dyDescent="0.25">
      <c r="A5780" s="98" t="s">
        <v>18462</v>
      </c>
      <c r="B5780" s="99" t="s">
        <v>18463</v>
      </c>
      <c r="C5780" s="99" t="s">
        <v>18464</v>
      </c>
    </row>
    <row r="5781" spans="1:3" x14ac:dyDescent="0.25">
      <c r="A5781" s="98" t="s">
        <v>18465</v>
      </c>
      <c r="B5781" s="99" t="s">
        <v>18466</v>
      </c>
      <c r="C5781" s="99" t="s">
        <v>18467</v>
      </c>
    </row>
    <row r="5782" spans="1:3" x14ac:dyDescent="0.25">
      <c r="A5782" s="98" t="s">
        <v>18468</v>
      </c>
      <c r="B5782" s="99" t="s">
        <v>18469</v>
      </c>
      <c r="C5782" s="99" t="s">
        <v>18470</v>
      </c>
    </row>
    <row r="5783" spans="1:3" x14ac:dyDescent="0.25">
      <c r="A5783" s="98" t="s">
        <v>18471</v>
      </c>
      <c r="B5783" s="99" t="s">
        <v>18472</v>
      </c>
      <c r="C5783" s="99" t="s">
        <v>18473</v>
      </c>
    </row>
    <row r="5784" spans="1:3" x14ac:dyDescent="0.25">
      <c r="A5784" s="98" t="s">
        <v>18474</v>
      </c>
      <c r="B5784" s="99" t="s">
        <v>18475</v>
      </c>
      <c r="C5784" s="99" t="s">
        <v>18476</v>
      </c>
    </row>
    <row r="5785" spans="1:3" x14ac:dyDescent="0.25">
      <c r="A5785" s="98" t="s">
        <v>18477</v>
      </c>
      <c r="B5785" s="99" t="s">
        <v>18478</v>
      </c>
      <c r="C5785" s="99" t="s">
        <v>18479</v>
      </c>
    </row>
    <row r="5786" spans="1:3" x14ac:dyDescent="0.25">
      <c r="A5786" s="98" t="s">
        <v>18480</v>
      </c>
      <c r="B5786" s="99" t="s">
        <v>18481</v>
      </c>
      <c r="C5786" s="99" t="s">
        <v>18482</v>
      </c>
    </row>
    <row r="5787" spans="1:3" x14ac:dyDescent="0.25">
      <c r="A5787" s="98" t="s">
        <v>18483</v>
      </c>
      <c r="B5787" s="99" t="s">
        <v>18484</v>
      </c>
      <c r="C5787" s="99" t="s">
        <v>18485</v>
      </c>
    </row>
    <row r="5788" spans="1:3" x14ac:dyDescent="0.25">
      <c r="A5788" s="98" t="s">
        <v>18486</v>
      </c>
      <c r="B5788" s="99" t="s">
        <v>18487</v>
      </c>
      <c r="C5788" s="99" t="s">
        <v>18488</v>
      </c>
    </row>
    <row r="5789" spans="1:3" x14ac:dyDescent="0.25">
      <c r="A5789" s="98" t="s">
        <v>18489</v>
      </c>
      <c r="B5789" s="99" t="s">
        <v>18490</v>
      </c>
      <c r="C5789" s="99" t="s">
        <v>18491</v>
      </c>
    </row>
    <row r="5790" spans="1:3" x14ac:dyDescent="0.25">
      <c r="A5790" s="98" t="s">
        <v>18492</v>
      </c>
      <c r="B5790" s="99" t="s">
        <v>18493</v>
      </c>
      <c r="C5790" s="99" t="s">
        <v>18494</v>
      </c>
    </row>
    <row r="5791" spans="1:3" x14ac:dyDescent="0.25">
      <c r="A5791" s="98" t="s">
        <v>18495</v>
      </c>
      <c r="B5791" s="99" t="s">
        <v>18496</v>
      </c>
      <c r="C5791" s="99" t="s">
        <v>18497</v>
      </c>
    </row>
    <row r="5792" spans="1:3" x14ac:dyDescent="0.25">
      <c r="A5792" s="98" t="s">
        <v>18498</v>
      </c>
      <c r="B5792" s="99" t="s">
        <v>18499</v>
      </c>
      <c r="C5792" s="99" t="s">
        <v>18500</v>
      </c>
    </row>
    <row r="5793" spans="1:3" x14ac:dyDescent="0.25">
      <c r="A5793" s="98" t="s">
        <v>18501</v>
      </c>
      <c r="B5793" s="99" t="s">
        <v>18502</v>
      </c>
      <c r="C5793" s="99" t="s">
        <v>18503</v>
      </c>
    </row>
    <row r="5794" spans="1:3" x14ac:dyDescent="0.25">
      <c r="A5794" s="98" t="s">
        <v>18504</v>
      </c>
      <c r="B5794" s="99" t="s">
        <v>18505</v>
      </c>
      <c r="C5794" s="99" t="s">
        <v>18506</v>
      </c>
    </row>
    <row r="5795" spans="1:3" x14ac:dyDescent="0.25">
      <c r="A5795" s="98" t="s">
        <v>18507</v>
      </c>
      <c r="B5795" s="99" t="s">
        <v>18508</v>
      </c>
      <c r="C5795" s="99" t="s">
        <v>18509</v>
      </c>
    </row>
    <row r="5796" spans="1:3" x14ac:dyDescent="0.25">
      <c r="A5796" s="98" t="s">
        <v>18510</v>
      </c>
      <c r="B5796" s="99" t="s">
        <v>18511</v>
      </c>
      <c r="C5796" s="99" t="s">
        <v>18512</v>
      </c>
    </row>
    <row r="5797" spans="1:3" x14ac:dyDescent="0.25">
      <c r="A5797" s="98" t="s">
        <v>18513</v>
      </c>
      <c r="B5797" s="99" t="s">
        <v>18514</v>
      </c>
      <c r="C5797" s="99" t="s">
        <v>18515</v>
      </c>
    </row>
    <row r="5798" spans="1:3" x14ac:dyDescent="0.25">
      <c r="A5798" s="98" t="s">
        <v>18516</v>
      </c>
      <c r="B5798" s="99" t="s">
        <v>18517</v>
      </c>
      <c r="C5798" s="99" t="s">
        <v>18518</v>
      </c>
    </row>
    <row r="5799" spans="1:3" x14ac:dyDescent="0.25">
      <c r="A5799" s="98" t="s">
        <v>18519</v>
      </c>
      <c r="B5799" s="99" t="s">
        <v>18520</v>
      </c>
      <c r="C5799" s="99" t="s">
        <v>18521</v>
      </c>
    </row>
    <row r="5800" spans="1:3" x14ac:dyDescent="0.25">
      <c r="A5800" s="98" t="s">
        <v>18522</v>
      </c>
      <c r="B5800" s="99" t="s">
        <v>18523</v>
      </c>
      <c r="C5800" s="99" t="s">
        <v>18524</v>
      </c>
    </row>
    <row r="5801" spans="1:3" x14ac:dyDescent="0.25">
      <c r="A5801" s="98" t="s">
        <v>18525</v>
      </c>
      <c r="B5801" s="99" t="s">
        <v>18526</v>
      </c>
      <c r="C5801" s="99" t="s">
        <v>18527</v>
      </c>
    </row>
    <row r="5802" spans="1:3" x14ac:dyDescent="0.25">
      <c r="A5802" s="98" t="s">
        <v>18528</v>
      </c>
      <c r="B5802" s="99" t="s">
        <v>18529</v>
      </c>
      <c r="C5802" s="99" t="s">
        <v>18530</v>
      </c>
    </row>
    <row r="5803" spans="1:3" x14ac:dyDescent="0.25">
      <c r="A5803" s="98" t="s">
        <v>18531</v>
      </c>
      <c r="B5803" s="99" t="s">
        <v>18532</v>
      </c>
      <c r="C5803" s="99" t="s">
        <v>18533</v>
      </c>
    </row>
    <row r="5804" spans="1:3" x14ac:dyDescent="0.25">
      <c r="A5804" s="98" t="s">
        <v>18534</v>
      </c>
      <c r="B5804" s="99" t="s">
        <v>18535</v>
      </c>
      <c r="C5804" s="99" t="s">
        <v>18536</v>
      </c>
    </row>
    <row r="5805" spans="1:3" x14ac:dyDescent="0.25">
      <c r="A5805" s="98" t="s">
        <v>18537</v>
      </c>
      <c r="B5805" s="99" t="s">
        <v>18538</v>
      </c>
      <c r="C5805" s="99" t="s">
        <v>18539</v>
      </c>
    </row>
    <row r="5806" spans="1:3" x14ac:dyDescent="0.25">
      <c r="A5806" s="98" t="s">
        <v>18540</v>
      </c>
      <c r="B5806" s="99" t="s">
        <v>18541</v>
      </c>
      <c r="C5806" s="99" t="s">
        <v>18542</v>
      </c>
    </row>
    <row r="5807" spans="1:3" x14ac:dyDescent="0.25">
      <c r="A5807" s="98" t="s">
        <v>18543</v>
      </c>
      <c r="B5807" s="99" t="s">
        <v>18544</v>
      </c>
      <c r="C5807" s="99" t="s">
        <v>18545</v>
      </c>
    </row>
    <row r="5808" spans="1:3" x14ac:dyDescent="0.25">
      <c r="A5808" s="98" t="s">
        <v>18546</v>
      </c>
      <c r="B5808" s="99" t="s">
        <v>18547</v>
      </c>
      <c r="C5808" s="99" t="s">
        <v>18548</v>
      </c>
    </row>
    <row r="5809" spans="1:3" x14ac:dyDescent="0.25">
      <c r="A5809" s="98" t="s">
        <v>18549</v>
      </c>
      <c r="B5809" s="99" t="s">
        <v>18550</v>
      </c>
      <c r="C5809" s="99" t="s">
        <v>18551</v>
      </c>
    </row>
    <row r="5810" spans="1:3" x14ac:dyDescent="0.25">
      <c r="A5810" s="98" t="s">
        <v>18552</v>
      </c>
      <c r="B5810" s="99" t="s">
        <v>18553</v>
      </c>
      <c r="C5810" s="99" t="s">
        <v>18554</v>
      </c>
    </row>
    <row r="5811" spans="1:3" x14ac:dyDescent="0.25">
      <c r="A5811" s="98" t="s">
        <v>18555</v>
      </c>
      <c r="B5811" s="99" t="s">
        <v>18556</v>
      </c>
      <c r="C5811" s="99" t="s">
        <v>18557</v>
      </c>
    </row>
    <row r="5812" spans="1:3" x14ac:dyDescent="0.25">
      <c r="A5812" s="98" t="s">
        <v>18558</v>
      </c>
      <c r="B5812" s="99" t="s">
        <v>18559</v>
      </c>
      <c r="C5812" s="99" t="s">
        <v>18560</v>
      </c>
    </row>
    <row r="5813" spans="1:3" x14ac:dyDescent="0.25">
      <c r="A5813" s="98" t="s">
        <v>18561</v>
      </c>
      <c r="B5813" s="99" t="s">
        <v>18562</v>
      </c>
      <c r="C5813" s="99" t="s">
        <v>18563</v>
      </c>
    </row>
    <row r="5814" spans="1:3" x14ac:dyDescent="0.25">
      <c r="A5814" s="98" t="s">
        <v>18564</v>
      </c>
      <c r="B5814" s="99" t="s">
        <v>18565</v>
      </c>
      <c r="C5814" s="99" t="s">
        <v>18566</v>
      </c>
    </row>
    <row r="5815" spans="1:3" x14ac:dyDescent="0.25">
      <c r="A5815" s="98" t="s">
        <v>18567</v>
      </c>
      <c r="B5815" s="99" t="s">
        <v>18568</v>
      </c>
      <c r="C5815" s="99" t="s">
        <v>18569</v>
      </c>
    </row>
    <row r="5816" spans="1:3" x14ac:dyDescent="0.25">
      <c r="A5816" s="98" t="s">
        <v>18570</v>
      </c>
      <c r="B5816" s="99" t="s">
        <v>18571</v>
      </c>
      <c r="C5816" s="99" t="s">
        <v>18572</v>
      </c>
    </row>
    <row r="5817" spans="1:3" x14ac:dyDescent="0.25">
      <c r="A5817" s="98" t="s">
        <v>18573</v>
      </c>
      <c r="B5817" s="99" t="s">
        <v>18574</v>
      </c>
      <c r="C5817" s="99" t="s">
        <v>18575</v>
      </c>
    </row>
    <row r="5818" spans="1:3" x14ac:dyDescent="0.25">
      <c r="A5818" s="98" t="s">
        <v>18576</v>
      </c>
      <c r="B5818" s="99" t="s">
        <v>18577</v>
      </c>
      <c r="C5818" s="99" t="s">
        <v>18578</v>
      </c>
    </row>
    <row r="5819" spans="1:3" x14ac:dyDescent="0.25">
      <c r="A5819" s="98" t="s">
        <v>18579</v>
      </c>
      <c r="B5819" s="99" t="s">
        <v>18580</v>
      </c>
      <c r="C5819" s="99" t="s">
        <v>18581</v>
      </c>
    </row>
    <row r="5820" spans="1:3" x14ac:dyDescent="0.25">
      <c r="A5820" s="98" t="s">
        <v>18582</v>
      </c>
      <c r="B5820" s="99" t="s">
        <v>18583</v>
      </c>
      <c r="C5820" s="99" t="s">
        <v>18584</v>
      </c>
    </row>
    <row r="5821" spans="1:3" x14ac:dyDescent="0.25">
      <c r="A5821" s="98" t="s">
        <v>18585</v>
      </c>
      <c r="B5821" s="99" t="s">
        <v>18586</v>
      </c>
      <c r="C5821" s="99" t="s">
        <v>18587</v>
      </c>
    </row>
    <row r="5822" spans="1:3" x14ac:dyDescent="0.25">
      <c r="A5822" s="98" t="s">
        <v>18588</v>
      </c>
      <c r="B5822" s="99" t="s">
        <v>18589</v>
      </c>
      <c r="C5822" s="99" t="s">
        <v>18590</v>
      </c>
    </row>
    <row r="5823" spans="1:3" x14ac:dyDescent="0.25">
      <c r="A5823" s="98" t="s">
        <v>18591</v>
      </c>
      <c r="B5823" s="99" t="s">
        <v>18592</v>
      </c>
      <c r="C5823" s="99" t="s">
        <v>18593</v>
      </c>
    </row>
    <row r="5824" spans="1:3" x14ac:dyDescent="0.25">
      <c r="A5824" s="98" t="s">
        <v>18594</v>
      </c>
      <c r="B5824" s="99" t="s">
        <v>18595</v>
      </c>
      <c r="C5824" s="99" t="s">
        <v>18596</v>
      </c>
    </row>
    <row r="5825" spans="1:3" x14ac:dyDescent="0.25">
      <c r="A5825" s="98" t="s">
        <v>18597</v>
      </c>
      <c r="B5825" s="99" t="s">
        <v>18598</v>
      </c>
      <c r="C5825" s="99" t="s">
        <v>18599</v>
      </c>
    </row>
    <row r="5826" spans="1:3" x14ac:dyDescent="0.25">
      <c r="A5826" s="98" t="s">
        <v>18600</v>
      </c>
      <c r="B5826" s="99" t="s">
        <v>18601</v>
      </c>
      <c r="C5826" s="99" t="s">
        <v>18602</v>
      </c>
    </row>
    <row r="5827" spans="1:3" x14ac:dyDescent="0.25">
      <c r="A5827" s="98" t="s">
        <v>18603</v>
      </c>
      <c r="B5827" s="99" t="s">
        <v>18604</v>
      </c>
      <c r="C5827" s="99" t="s">
        <v>18605</v>
      </c>
    </row>
    <row r="5828" spans="1:3" x14ac:dyDescent="0.25">
      <c r="A5828" s="98" t="s">
        <v>18606</v>
      </c>
      <c r="B5828" s="99" t="s">
        <v>18607</v>
      </c>
      <c r="C5828" s="99" t="s">
        <v>18608</v>
      </c>
    </row>
    <row r="5829" spans="1:3" x14ac:dyDescent="0.25">
      <c r="A5829" s="98" t="s">
        <v>18609</v>
      </c>
      <c r="B5829" s="99" t="s">
        <v>18610</v>
      </c>
      <c r="C5829" s="99" t="s">
        <v>18611</v>
      </c>
    </row>
    <row r="5830" spans="1:3" x14ac:dyDescent="0.25">
      <c r="A5830" s="98" t="s">
        <v>18612</v>
      </c>
      <c r="B5830" s="99" t="s">
        <v>18613</v>
      </c>
      <c r="C5830" s="99" t="s">
        <v>18614</v>
      </c>
    </row>
    <row r="5831" spans="1:3" x14ac:dyDescent="0.25">
      <c r="A5831" s="98" t="s">
        <v>18615</v>
      </c>
      <c r="B5831" s="99" t="s">
        <v>18616</v>
      </c>
      <c r="C5831" s="99" t="s">
        <v>18617</v>
      </c>
    </row>
    <row r="5832" spans="1:3" x14ac:dyDescent="0.25">
      <c r="A5832" s="98" t="s">
        <v>18618</v>
      </c>
      <c r="B5832" s="99" t="s">
        <v>18619</v>
      </c>
      <c r="C5832" s="99" t="s">
        <v>18620</v>
      </c>
    </row>
    <row r="5833" spans="1:3" x14ac:dyDescent="0.25">
      <c r="A5833" s="98" t="s">
        <v>18621</v>
      </c>
      <c r="B5833" s="99" t="s">
        <v>18622</v>
      </c>
      <c r="C5833" s="99" t="s">
        <v>18623</v>
      </c>
    </row>
    <row r="5834" spans="1:3" x14ac:dyDescent="0.25">
      <c r="A5834" s="98" t="s">
        <v>18624</v>
      </c>
      <c r="B5834" s="99" t="s">
        <v>18625</v>
      </c>
      <c r="C5834" s="99" t="s">
        <v>18626</v>
      </c>
    </row>
    <row r="5835" spans="1:3" x14ac:dyDescent="0.25">
      <c r="A5835" s="98" t="s">
        <v>18627</v>
      </c>
      <c r="B5835" s="99" t="s">
        <v>18628</v>
      </c>
      <c r="C5835" s="99" t="s">
        <v>18629</v>
      </c>
    </row>
    <row r="5836" spans="1:3" x14ac:dyDescent="0.25">
      <c r="A5836" s="98" t="s">
        <v>18630</v>
      </c>
      <c r="B5836" s="99" t="s">
        <v>18631</v>
      </c>
      <c r="C5836" s="99" t="s">
        <v>18632</v>
      </c>
    </row>
    <row r="5837" spans="1:3" x14ac:dyDescent="0.25">
      <c r="A5837" s="98" t="s">
        <v>18633</v>
      </c>
      <c r="B5837" s="99" t="s">
        <v>18634</v>
      </c>
      <c r="C5837" s="99" t="s">
        <v>18635</v>
      </c>
    </row>
    <row r="5838" spans="1:3" x14ac:dyDescent="0.25">
      <c r="A5838" s="98" t="s">
        <v>18636</v>
      </c>
      <c r="B5838" s="99" t="s">
        <v>18637</v>
      </c>
      <c r="C5838" s="99" t="s">
        <v>18638</v>
      </c>
    </row>
    <row r="5839" spans="1:3" x14ac:dyDescent="0.25">
      <c r="A5839" s="98" t="s">
        <v>18639</v>
      </c>
      <c r="B5839" s="99" t="s">
        <v>18640</v>
      </c>
      <c r="C5839" s="99" t="s">
        <v>18641</v>
      </c>
    </row>
    <row r="5840" spans="1:3" x14ac:dyDescent="0.25">
      <c r="A5840" s="98" t="s">
        <v>18642</v>
      </c>
      <c r="B5840" s="99" t="s">
        <v>18643</v>
      </c>
      <c r="C5840" s="99" t="s">
        <v>18644</v>
      </c>
    </row>
    <row r="5841" spans="1:3" x14ac:dyDescent="0.25">
      <c r="A5841" s="98" t="s">
        <v>18645</v>
      </c>
      <c r="B5841" s="99" t="s">
        <v>18646</v>
      </c>
      <c r="C5841" s="99" t="s">
        <v>18647</v>
      </c>
    </row>
    <row r="5842" spans="1:3" x14ac:dyDescent="0.25">
      <c r="A5842" s="98" t="s">
        <v>18648</v>
      </c>
      <c r="B5842" s="99" t="s">
        <v>18649</v>
      </c>
      <c r="C5842" s="99" t="s">
        <v>18650</v>
      </c>
    </row>
    <row r="5843" spans="1:3" x14ac:dyDescent="0.25">
      <c r="A5843" s="98" t="s">
        <v>18651</v>
      </c>
      <c r="B5843" s="99" t="s">
        <v>18652</v>
      </c>
      <c r="C5843" s="99" t="s">
        <v>18653</v>
      </c>
    </row>
    <row r="5844" spans="1:3" x14ac:dyDescent="0.25">
      <c r="A5844" s="98" t="s">
        <v>18654</v>
      </c>
      <c r="B5844" s="99" t="s">
        <v>18655</v>
      </c>
      <c r="C5844" s="99" t="s">
        <v>18656</v>
      </c>
    </row>
    <row r="5845" spans="1:3" x14ac:dyDescent="0.25">
      <c r="A5845" s="98" t="s">
        <v>18657</v>
      </c>
      <c r="B5845" s="99" t="s">
        <v>18658</v>
      </c>
      <c r="C5845" s="99" t="s">
        <v>18659</v>
      </c>
    </row>
    <row r="5846" spans="1:3" x14ac:dyDescent="0.25">
      <c r="A5846" s="98" t="s">
        <v>18660</v>
      </c>
      <c r="B5846" s="99" t="s">
        <v>18661</v>
      </c>
      <c r="C5846" s="99" t="s">
        <v>18662</v>
      </c>
    </row>
    <row r="5847" spans="1:3" x14ac:dyDescent="0.25">
      <c r="A5847" s="98" t="s">
        <v>18663</v>
      </c>
      <c r="B5847" s="99" t="s">
        <v>18664</v>
      </c>
      <c r="C5847" s="99" t="s">
        <v>18665</v>
      </c>
    </row>
    <row r="5848" spans="1:3" x14ac:dyDescent="0.25">
      <c r="A5848" s="98" t="s">
        <v>18666</v>
      </c>
      <c r="B5848" s="99" t="s">
        <v>18667</v>
      </c>
      <c r="C5848" s="99" t="s">
        <v>18668</v>
      </c>
    </row>
    <row r="5849" spans="1:3" x14ac:dyDescent="0.25">
      <c r="A5849" s="98" t="s">
        <v>18669</v>
      </c>
      <c r="B5849" s="99" t="s">
        <v>18670</v>
      </c>
      <c r="C5849" s="99" t="s">
        <v>18671</v>
      </c>
    </row>
    <row r="5850" spans="1:3" x14ac:dyDescent="0.25">
      <c r="A5850" s="98" t="s">
        <v>18672</v>
      </c>
      <c r="B5850" s="99" t="s">
        <v>18673</v>
      </c>
      <c r="C5850" s="99" t="s">
        <v>18674</v>
      </c>
    </row>
    <row r="5851" spans="1:3" x14ac:dyDescent="0.25">
      <c r="A5851" s="98" t="s">
        <v>18675</v>
      </c>
      <c r="B5851" s="99" t="s">
        <v>18676</v>
      </c>
      <c r="C5851" s="99" t="s">
        <v>18677</v>
      </c>
    </row>
    <row r="5852" spans="1:3" x14ac:dyDescent="0.25">
      <c r="A5852" s="98" t="s">
        <v>18678</v>
      </c>
      <c r="B5852" s="99" t="s">
        <v>18679</v>
      </c>
      <c r="C5852" s="99" t="s">
        <v>18680</v>
      </c>
    </row>
    <row r="5853" spans="1:3" x14ac:dyDescent="0.25">
      <c r="A5853" s="98" t="s">
        <v>18681</v>
      </c>
      <c r="B5853" s="99" t="s">
        <v>18682</v>
      </c>
      <c r="C5853" s="99" t="s">
        <v>18683</v>
      </c>
    </row>
    <row r="5854" spans="1:3" x14ac:dyDescent="0.25">
      <c r="A5854" s="98" t="s">
        <v>18684</v>
      </c>
      <c r="B5854" s="99" t="s">
        <v>18685</v>
      </c>
      <c r="C5854" s="99" t="s">
        <v>18686</v>
      </c>
    </row>
    <row r="5855" spans="1:3" x14ac:dyDescent="0.25">
      <c r="A5855" s="98" t="s">
        <v>18687</v>
      </c>
      <c r="B5855" s="99" t="s">
        <v>18688</v>
      </c>
      <c r="C5855" s="99" t="s">
        <v>18689</v>
      </c>
    </row>
    <row r="5856" spans="1:3" x14ac:dyDescent="0.25">
      <c r="A5856" s="98" t="s">
        <v>18690</v>
      </c>
      <c r="B5856" s="99" t="s">
        <v>18691</v>
      </c>
      <c r="C5856" s="99" t="s">
        <v>18692</v>
      </c>
    </row>
    <row r="5857" spans="1:3" x14ac:dyDescent="0.25">
      <c r="A5857" s="98" t="s">
        <v>18693</v>
      </c>
      <c r="B5857" s="99" t="s">
        <v>18694</v>
      </c>
      <c r="C5857" s="99" t="s">
        <v>18695</v>
      </c>
    </row>
    <row r="5858" spans="1:3" x14ac:dyDescent="0.25">
      <c r="A5858" s="98" t="s">
        <v>18696</v>
      </c>
      <c r="B5858" s="99" t="s">
        <v>18697</v>
      </c>
      <c r="C5858" s="99" t="s">
        <v>18698</v>
      </c>
    </row>
    <row r="5859" spans="1:3" x14ac:dyDescent="0.25">
      <c r="A5859" s="98" t="s">
        <v>18699</v>
      </c>
      <c r="B5859" s="99" t="s">
        <v>18700</v>
      </c>
      <c r="C5859" s="99" t="s">
        <v>18701</v>
      </c>
    </row>
    <row r="5860" spans="1:3" x14ac:dyDescent="0.25">
      <c r="A5860" s="98" t="s">
        <v>18702</v>
      </c>
      <c r="B5860" s="99" t="s">
        <v>18703</v>
      </c>
      <c r="C5860" s="99" t="s">
        <v>18704</v>
      </c>
    </row>
    <row r="5861" spans="1:3" x14ac:dyDescent="0.25">
      <c r="A5861" s="98" t="s">
        <v>18705</v>
      </c>
      <c r="B5861" s="99" t="s">
        <v>18706</v>
      </c>
      <c r="C5861" s="99" t="s">
        <v>18707</v>
      </c>
    </row>
    <row r="5862" spans="1:3" x14ac:dyDescent="0.25">
      <c r="A5862" s="98" t="s">
        <v>18708</v>
      </c>
      <c r="B5862" s="99" t="s">
        <v>18709</v>
      </c>
      <c r="C5862" s="99" t="s">
        <v>18710</v>
      </c>
    </row>
    <row r="5863" spans="1:3" x14ac:dyDescent="0.25">
      <c r="A5863" s="98" t="s">
        <v>18711</v>
      </c>
      <c r="B5863" s="99" t="s">
        <v>18712</v>
      </c>
      <c r="C5863" s="99" t="s">
        <v>18713</v>
      </c>
    </row>
    <row r="5864" spans="1:3" x14ac:dyDescent="0.25">
      <c r="A5864" s="98" t="s">
        <v>18714</v>
      </c>
      <c r="B5864" s="99" t="s">
        <v>18715</v>
      </c>
      <c r="C5864" s="99" t="s">
        <v>18716</v>
      </c>
    </row>
    <row r="5865" spans="1:3" x14ac:dyDescent="0.25">
      <c r="A5865" s="98" t="s">
        <v>18717</v>
      </c>
      <c r="B5865" s="99" t="s">
        <v>18718</v>
      </c>
      <c r="C5865" s="99" t="s">
        <v>18719</v>
      </c>
    </row>
    <row r="5866" spans="1:3" x14ac:dyDescent="0.25">
      <c r="A5866" s="98" t="s">
        <v>18720</v>
      </c>
      <c r="B5866" s="99" t="s">
        <v>18721</v>
      </c>
      <c r="C5866" s="99" t="s">
        <v>18722</v>
      </c>
    </row>
    <row r="5867" spans="1:3" x14ac:dyDescent="0.25">
      <c r="A5867" s="98" t="s">
        <v>18723</v>
      </c>
      <c r="B5867" s="99" t="s">
        <v>18724</v>
      </c>
      <c r="C5867" s="99" t="s">
        <v>18725</v>
      </c>
    </row>
    <row r="5868" spans="1:3" x14ac:dyDescent="0.25">
      <c r="A5868" s="98" t="s">
        <v>18726</v>
      </c>
      <c r="B5868" s="99" t="s">
        <v>18727</v>
      </c>
      <c r="C5868" s="99" t="s">
        <v>18728</v>
      </c>
    </row>
    <row r="5869" spans="1:3" x14ac:dyDescent="0.25">
      <c r="A5869" s="98" t="s">
        <v>18729</v>
      </c>
      <c r="B5869" s="99" t="s">
        <v>18730</v>
      </c>
      <c r="C5869" s="99" t="s">
        <v>18731</v>
      </c>
    </row>
    <row r="5870" spans="1:3" x14ac:dyDescent="0.25">
      <c r="A5870" s="98" t="s">
        <v>18732</v>
      </c>
      <c r="B5870" s="99" t="s">
        <v>18733</v>
      </c>
      <c r="C5870" s="99" t="s">
        <v>18734</v>
      </c>
    </row>
    <row r="5871" spans="1:3" x14ac:dyDescent="0.25">
      <c r="A5871" s="98" t="s">
        <v>18735</v>
      </c>
      <c r="B5871" s="99" t="s">
        <v>18736</v>
      </c>
      <c r="C5871" s="99" t="s">
        <v>18737</v>
      </c>
    </row>
    <row r="5872" spans="1:3" x14ac:dyDescent="0.25">
      <c r="A5872" s="98" t="s">
        <v>18738</v>
      </c>
      <c r="B5872" s="99" t="s">
        <v>18739</v>
      </c>
      <c r="C5872" s="99" t="s">
        <v>18740</v>
      </c>
    </row>
    <row r="5873" spans="1:3" x14ac:dyDescent="0.25">
      <c r="A5873" s="98" t="s">
        <v>18741</v>
      </c>
      <c r="B5873" s="99" t="s">
        <v>18742</v>
      </c>
      <c r="C5873" s="99" t="s">
        <v>18743</v>
      </c>
    </row>
    <row r="5874" spans="1:3" x14ac:dyDescent="0.25">
      <c r="A5874" s="98" t="s">
        <v>18744</v>
      </c>
      <c r="B5874" s="99" t="s">
        <v>18745</v>
      </c>
      <c r="C5874" s="99" t="s">
        <v>18746</v>
      </c>
    </row>
    <row r="5875" spans="1:3" x14ac:dyDescent="0.25">
      <c r="A5875" s="98" t="s">
        <v>18747</v>
      </c>
      <c r="B5875" s="99" t="s">
        <v>18748</v>
      </c>
      <c r="C5875" s="99" t="s">
        <v>18749</v>
      </c>
    </row>
    <row r="5876" spans="1:3" x14ac:dyDescent="0.25">
      <c r="A5876" s="98" t="s">
        <v>18750</v>
      </c>
      <c r="B5876" s="99" t="s">
        <v>18751</v>
      </c>
      <c r="C5876" s="99" t="s">
        <v>18752</v>
      </c>
    </row>
    <row r="5877" spans="1:3" x14ac:dyDescent="0.25">
      <c r="A5877" s="98" t="s">
        <v>18753</v>
      </c>
      <c r="B5877" s="99" t="s">
        <v>18754</v>
      </c>
      <c r="C5877" s="99" t="s">
        <v>18755</v>
      </c>
    </row>
    <row r="5878" spans="1:3" x14ac:dyDescent="0.25">
      <c r="A5878" s="98" t="s">
        <v>18756</v>
      </c>
      <c r="B5878" s="99" t="s">
        <v>18757</v>
      </c>
      <c r="C5878" s="99" t="s">
        <v>18758</v>
      </c>
    </row>
    <row r="5879" spans="1:3" x14ac:dyDescent="0.25">
      <c r="A5879" s="98" t="s">
        <v>18759</v>
      </c>
      <c r="B5879" s="99" t="s">
        <v>18760</v>
      </c>
      <c r="C5879" s="99" t="s">
        <v>18761</v>
      </c>
    </row>
    <row r="5880" spans="1:3" x14ac:dyDescent="0.25">
      <c r="A5880" s="98" t="s">
        <v>18762</v>
      </c>
      <c r="B5880" s="99" t="s">
        <v>18763</v>
      </c>
      <c r="C5880" s="99" t="s">
        <v>18764</v>
      </c>
    </row>
    <row r="5881" spans="1:3" x14ac:dyDescent="0.25">
      <c r="A5881" s="98" t="s">
        <v>18765</v>
      </c>
      <c r="B5881" s="99" t="s">
        <v>18766</v>
      </c>
      <c r="C5881" s="99" t="s">
        <v>18767</v>
      </c>
    </row>
    <row r="5882" spans="1:3" x14ac:dyDescent="0.25">
      <c r="A5882" s="98" t="s">
        <v>18768</v>
      </c>
      <c r="B5882" s="99" t="s">
        <v>18769</v>
      </c>
      <c r="C5882" s="99" t="s">
        <v>18770</v>
      </c>
    </row>
    <row r="5883" spans="1:3" x14ac:dyDescent="0.25">
      <c r="A5883" s="98" t="s">
        <v>18771</v>
      </c>
      <c r="B5883" s="99" t="s">
        <v>18772</v>
      </c>
      <c r="C5883" s="99" t="s">
        <v>18773</v>
      </c>
    </row>
    <row r="5884" spans="1:3" x14ac:dyDescent="0.25">
      <c r="A5884" s="98" t="s">
        <v>18774</v>
      </c>
      <c r="B5884" s="99" t="s">
        <v>18775</v>
      </c>
      <c r="C5884" s="99" t="s">
        <v>18776</v>
      </c>
    </row>
    <row r="5885" spans="1:3" x14ac:dyDescent="0.25">
      <c r="A5885" s="98" t="s">
        <v>18777</v>
      </c>
      <c r="B5885" s="99" t="s">
        <v>18778</v>
      </c>
      <c r="C5885" s="99" t="s">
        <v>18779</v>
      </c>
    </row>
    <row r="5886" spans="1:3" x14ac:dyDescent="0.25">
      <c r="A5886" s="98" t="s">
        <v>18780</v>
      </c>
      <c r="B5886" s="99" t="s">
        <v>18781</v>
      </c>
      <c r="C5886" s="99" t="s">
        <v>18782</v>
      </c>
    </row>
    <row r="5887" spans="1:3" x14ac:dyDescent="0.25">
      <c r="A5887" s="98" t="s">
        <v>18783</v>
      </c>
      <c r="B5887" s="99" t="s">
        <v>18784</v>
      </c>
      <c r="C5887" s="99" t="s">
        <v>18785</v>
      </c>
    </row>
    <row r="5888" spans="1:3" x14ac:dyDescent="0.25">
      <c r="A5888" s="98" t="s">
        <v>18786</v>
      </c>
      <c r="B5888" s="99" t="s">
        <v>18787</v>
      </c>
      <c r="C5888" s="99" t="s">
        <v>18788</v>
      </c>
    </row>
    <row r="5889" spans="1:3" x14ac:dyDescent="0.25">
      <c r="A5889" s="98" t="s">
        <v>18789</v>
      </c>
      <c r="B5889" s="99" t="s">
        <v>18790</v>
      </c>
      <c r="C5889" s="99" t="s">
        <v>18791</v>
      </c>
    </row>
    <row r="5890" spans="1:3" x14ac:dyDescent="0.25">
      <c r="A5890" s="98" t="s">
        <v>18792</v>
      </c>
      <c r="B5890" s="99" t="s">
        <v>18793</v>
      </c>
      <c r="C5890" s="99" t="s">
        <v>18794</v>
      </c>
    </row>
    <row r="5891" spans="1:3" x14ac:dyDescent="0.25">
      <c r="A5891" s="98" t="s">
        <v>18795</v>
      </c>
      <c r="B5891" s="99" t="s">
        <v>18796</v>
      </c>
      <c r="C5891" s="99" t="s">
        <v>18797</v>
      </c>
    </row>
    <row r="5892" spans="1:3" x14ac:dyDescent="0.25">
      <c r="A5892" s="98" t="s">
        <v>18798</v>
      </c>
      <c r="B5892" s="99" t="s">
        <v>18799</v>
      </c>
      <c r="C5892" s="99" t="s">
        <v>18800</v>
      </c>
    </row>
    <row r="5893" spans="1:3" x14ac:dyDescent="0.25">
      <c r="A5893" s="98" t="s">
        <v>18801</v>
      </c>
      <c r="B5893" s="99" t="s">
        <v>18802</v>
      </c>
      <c r="C5893" s="99" t="s">
        <v>18803</v>
      </c>
    </row>
    <row r="5894" spans="1:3" x14ac:dyDescent="0.25">
      <c r="A5894" s="98" t="s">
        <v>18804</v>
      </c>
      <c r="B5894" s="99" t="s">
        <v>18805</v>
      </c>
      <c r="C5894" s="99" t="s">
        <v>18806</v>
      </c>
    </row>
    <row r="5895" spans="1:3" x14ac:dyDescent="0.25">
      <c r="A5895" s="98" t="s">
        <v>18807</v>
      </c>
      <c r="B5895" s="99" t="s">
        <v>18808</v>
      </c>
      <c r="C5895" s="99" t="s">
        <v>18809</v>
      </c>
    </row>
    <row r="5896" spans="1:3" x14ac:dyDescent="0.25">
      <c r="A5896" s="98" t="s">
        <v>18810</v>
      </c>
      <c r="B5896" s="99" t="s">
        <v>18811</v>
      </c>
      <c r="C5896" s="99" t="s">
        <v>18812</v>
      </c>
    </row>
    <row r="5897" spans="1:3" x14ac:dyDescent="0.25">
      <c r="A5897" s="98" t="s">
        <v>18813</v>
      </c>
      <c r="B5897" s="99" t="s">
        <v>18814</v>
      </c>
      <c r="C5897" s="99" t="s">
        <v>18815</v>
      </c>
    </row>
    <row r="5898" spans="1:3" x14ac:dyDescent="0.25">
      <c r="A5898" s="98" t="s">
        <v>18816</v>
      </c>
      <c r="B5898" s="99" t="s">
        <v>18817</v>
      </c>
      <c r="C5898" s="99" t="s">
        <v>18818</v>
      </c>
    </row>
    <row r="5899" spans="1:3" x14ac:dyDescent="0.25">
      <c r="A5899" s="98" t="s">
        <v>18819</v>
      </c>
      <c r="B5899" s="99" t="s">
        <v>18820</v>
      </c>
      <c r="C5899" s="99" t="s">
        <v>18821</v>
      </c>
    </row>
    <row r="5900" spans="1:3" x14ac:dyDescent="0.25">
      <c r="A5900" s="98" t="s">
        <v>18822</v>
      </c>
      <c r="B5900" s="99" t="s">
        <v>18823</v>
      </c>
      <c r="C5900" s="99" t="s">
        <v>18824</v>
      </c>
    </row>
    <row r="5901" spans="1:3" x14ac:dyDescent="0.25">
      <c r="A5901" s="98" t="s">
        <v>18825</v>
      </c>
      <c r="B5901" s="99" t="s">
        <v>18826</v>
      </c>
      <c r="C5901" s="99" t="s">
        <v>18827</v>
      </c>
    </row>
    <row r="5902" spans="1:3" x14ac:dyDescent="0.25">
      <c r="A5902" s="98" t="s">
        <v>18828</v>
      </c>
      <c r="B5902" s="99" t="s">
        <v>18829</v>
      </c>
      <c r="C5902" s="99" t="s">
        <v>18830</v>
      </c>
    </row>
    <row r="5903" spans="1:3" x14ac:dyDescent="0.25">
      <c r="A5903" s="98" t="s">
        <v>18831</v>
      </c>
      <c r="B5903" s="99" t="s">
        <v>18832</v>
      </c>
      <c r="C5903" s="99" t="s">
        <v>18833</v>
      </c>
    </row>
    <row r="5904" spans="1:3" x14ac:dyDescent="0.25">
      <c r="A5904" s="98" t="s">
        <v>18834</v>
      </c>
      <c r="B5904" s="99" t="s">
        <v>18835</v>
      </c>
      <c r="C5904" s="99" t="s">
        <v>18836</v>
      </c>
    </row>
    <row r="5905" spans="1:3" x14ac:dyDescent="0.25">
      <c r="A5905" s="98" t="s">
        <v>18837</v>
      </c>
      <c r="B5905" s="99" t="s">
        <v>18838</v>
      </c>
      <c r="C5905" s="99" t="s">
        <v>18839</v>
      </c>
    </row>
    <row r="5906" spans="1:3" x14ac:dyDescent="0.25">
      <c r="A5906" s="98" t="s">
        <v>18840</v>
      </c>
      <c r="B5906" s="99" t="s">
        <v>18841</v>
      </c>
      <c r="C5906" s="99" t="s">
        <v>18842</v>
      </c>
    </row>
    <row r="5907" spans="1:3" x14ac:dyDescent="0.25">
      <c r="A5907" s="98" t="s">
        <v>18843</v>
      </c>
      <c r="B5907" s="99" t="s">
        <v>18844</v>
      </c>
      <c r="C5907" s="99" t="s">
        <v>18845</v>
      </c>
    </row>
    <row r="5908" spans="1:3" x14ac:dyDescent="0.25">
      <c r="A5908" s="98" t="s">
        <v>18846</v>
      </c>
      <c r="B5908" s="99" t="s">
        <v>18847</v>
      </c>
      <c r="C5908" s="99" t="s">
        <v>18848</v>
      </c>
    </row>
    <row r="5909" spans="1:3" x14ac:dyDescent="0.25">
      <c r="A5909" s="98" t="s">
        <v>18849</v>
      </c>
      <c r="B5909" s="99" t="s">
        <v>18850</v>
      </c>
      <c r="C5909" s="99" t="s">
        <v>18851</v>
      </c>
    </row>
    <row r="5910" spans="1:3" x14ac:dyDescent="0.25">
      <c r="A5910" s="98" t="s">
        <v>18852</v>
      </c>
      <c r="B5910" s="99" t="s">
        <v>18853</v>
      </c>
      <c r="C5910" s="99" t="s">
        <v>18854</v>
      </c>
    </row>
    <row r="5911" spans="1:3" x14ac:dyDescent="0.25">
      <c r="A5911" s="98" t="s">
        <v>18855</v>
      </c>
      <c r="B5911" s="99" t="s">
        <v>18856</v>
      </c>
      <c r="C5911" s="99" t="s">
        <v>18857</v>
      </c>
    </row>
    <row r="5912" spans="1:3" x14ac:dyDescent="0.25">
      <c r="A5912" s="98" t="s">
        <v>18858</v>
      </c>
      <c r="B5912" s="99" t="s">
        <v>18859</v>
      </c>
      <c r="C5912" s="99" t="s">
        <v>18860</v>
      </c>
    </row>
    <row r="5913" spans="1:3" x14ac:dyDescent="0.25">
      <c r="A5913" s="98" t="s">
        <v>18861</v>
      </c>
      <c r="B5913" s="99" t="s">
        <v>18862</v>
      </c>
      <c r="C5913" s="99" t="s">
        <v>18863</v>
      </c>
    </row>
    <row r="5914" spans="1:3" x14ac:dyDescent="0.25">
      <c r="A5914" s="98" t="s">
        <v>18864</v>
      </c>
      <c r="B5914" s="99" t="s">
        <v>18865</v>
      </c>
      <c r="C5914" s="99" t="s">
        <v>18866</v>
      </c>
    </row>
    <row r="5915" spans="1:3" x14ac:dyDescent="0.25">
      <c r="A5915" s="98" t="s">
        <v>18867</v>
      </c>
      <c r="B5915" s="99" t="s">
        <v>18868</v>
      </c>
      <c r="C5915" s="99" t="s">
        <v>18869</v>
      </c>
    </row>
    <row r="5916" spans="1:3" x14ac:dyDescent="0.25">
      <c r="A5916" s="98" t="s">
        <v>18870</v>
      </c>
      <c r="B5916" s="99" t="s">
        <v>18871</v>
      </c>
      <c r="C5916" s="99" t="s">
        <v>18872</v>
      </c>
    </row>
    <row r="5917" spans="1:3" x14ac:dyDescent="0.25">
      <c r="A5917" s="98" t="s">
        <v>18873</v>
      </c>
      <c r="B5917" s="99" t="s">
        <v>18874</v>
      </c>
      <c r="C5917" s="99" t="s">
        <v>18875</v>
      </c>
    </row>
    <row r="5918" spans="1:3" x14ac:dyDescent="0.25">
      <c r="A5918" s="98" t="s">
        <v>18876</v>
      </c>
      <c r="B5918" s="99" t="s">
        <v>18877</v>
      </c>
      <c r="C5918" s="99" t="s">
        <v>18878</v>
      </c>
    </row>
    <row r="5919" spans="1:3" x14ac:dyDescent="0.25">
      <c r="A5919" s="98" t="s">
        <v>18879</v>
      </c>
      <c r="B5919" s="99" t="s">
        <v>18880</v>
      </c>
      <c r="C5919" s="99" t="s">
        <v>18881</v>
      </c>
    </row>
    <row r="5920" spans="1:3" x14ac:dyDescent="0.25">
      <c r="A5920" s="98" t="s">
        <v>18882</v>
      </c>
      <c r="B5920" s="99" t="s">
        <v>18883</v>
      </c>
      <c r="C5920" s="99" t="s">
        <v>18884</v>
      </c>
    </row>
    <row r="5921" spans="1:3" x14ac:dyDescent="0.25">
      <c r="A5921" s="98" t="s">
        <v>18885</v>
      </c>
      <c r="B5921" s="99" t="s">
        <v>18886</v>
      </c>
      <c r="C5921" s="99" t="s">
        <v>18887</v>
      </c>
    </row>
    <row r="5922" spans="1:3" x14ac:dyDescent="0.25">
      <c r="A5922" s="98" t="s">
        <v>18888</v>
      </c>
      <c r="B5922" s="99" t="s">
        <v>18889</v>
      </c>
      <c r="C5922" s="99" t="s">
        <v>18890</v>
      </c>
    </row>
    <row r="5923" spans="1:3" x14ac:dyDescent="0.25">
      <c r="A5923" s="98" t="s">
        <v>18891</v>
      </c>
      <c r="B5923" s="99" t="s">
        <v>18892</v>
      </c>
      <c r="C5923" s="99" t="s">
        <v>18893</v>
      </c>
    </row>
    <row r="5924" spans="1:3" x14ac:dyDescent="0.25">
      <c r="A5924" s="98" t="s">
        <v>18894</v>
      </c>
      <c r="B5924" s="99" t="s">
        <v>18895</v>
      </c>
      <c r="C5924" s="99" t="s">
        <v>18896</v>
      </c>
    </row>
    <row r="5925" spans="1:3" x14ac:dyDescent="0.25">
      <c r="A5925" s="98" t="s">
        <v>18897</v>
      </c>
      <c r="B5925" s="99" t="s">
        <v>18898</v>
      </c>
      <c r="C5925" s="99" t="s">
        <v>18899</v>
      </c>
    </row>
    <row r="5926" spans="1:3" x14ac:dyDescent="0.25">
      <c r="A5926" s="98" t="s">
        <v>18900</v>
      </c>
      <c r="B5926" s="99" t="s">
        <v>18901</v>
      </c>
      <c r="C5926" s="99" t="s">
        <v>18902</v>
      </c>
    </row>
    <row r="5927" spans="1:3" x14ac:dyDescent="0.25">
      <c r="A5927" s="98" t="s">
        <v>18903</v>
      </c>
      <c r="B5927" s="99" t="s">
        <v>18904</v>
      </c>
      <c r="C5927" s="99" t="s">
        <v>18905</v>
      </c>
    </row>
    <row r="5928" spans="1:3" x14ac:dyDescent="0.25">
      <c r="A5928" s="98" t="s">
        <v>18906</v>
      </c>
      <c r="B5928" s="99" t="s">
        <v>18907</v>
      </c>
      <c r="C5928" s="99" t="s">
        <v>18908</v>
      </c>
    </row>
    <row r="5929" spans="1:3" x14ac:dyDescent="0.25">
      <c r="A5929" s="98" t="s">
        <v>18909</v>
      </c>
      <c r="B5929" s="99" t="s">
        <v>18910</v>
      </c>
      <c r="C5929" s="99" t="s">
        <v>18911</v>
      </c>
    </row>
    <row r="5930" spans="1:3" x14ac:dyDescent="0.25">
      <c r="A5930" s="98" t="s">
        <v>18912</v>
      </c>
      <c r="B5930" s="99" t="s">
        <v>18913</v>
      </c>
      <c r="C5930" s="99" t="s">
        <v>18914</v>
      </c>
    </row>
    <row r="5931" spans="1:3" x14ac:dyDescent="0.25">
      <c r="A5931" s="98" t="s">
        <v>18915</v>
      </c>
      <c r="B5931" s="99" t="s">
        <v>18916</v>
      </c>
      <c r="C5931" s="99" t="s">
        <v>18917</v>
      </c>
    </row>
    <row r="5932" spans="1:3" x14ac:dyDescent="0.25">
      <c r="A5932" s="98" t="s">
        <v>18918</v>
      </c>
      <c r="B5932" s="99" t="s">
        <v>18919</v>
      </c>
      <c r="C5932" s="99" t="s">
        <v>18920</v>
      </c>
    </row>
    <row r="5933" spans="1:3" x14ac:dyDescent="0.25">
      <c r="A5933" s="98" t="s">
        <v>18921</v>
      </c>
      <c r="B5933" s="99" t="s">
        <v>18922</v>
      </c>
      <c r="C5933" s="99" t="s">
        <v>18923</v>
      </c>
    </row>
    <row r="5934" spans="1:3" x14ac:dyDescent="0.25">
      <c r="A5934" s="98" t="s">
        <v>18924</v>
      </c>
      <c r="B5934" s="99" t="s">
        <v>18925</v>
      </c>
      <c r="C5934" s="99" t="s">
        <v>18926</v>
      </c>
    </row>
    <row r="5935" spans="1:3" x14ac:dyDescent="0.25">
      <c r="A5935" s="98" t="s">
        <v>18927</v>
      </c>
      <c r="B5935" s="99" t="s">
        <v>18928</v>
      </c>
      <c r="C5935" s="99" t="s">
        <v>18929</v>
      </c>
    </row>
    <row r="5936" spans="1:3" x14ac:dyDescent="0.25">
      <c r="A5936" s="98" t="s">
        <v>18930</v>
      </c>
      <c r="B5936" s="99" t="s">
        <v>18931</v>
      </c>
      <c r="C5936" s="99" t="s">
        <v>18932</v>
      </c>
    </row>
    <row r="5937" spans="1:3" x14ac:dyDescent="0.25">
      <c r="A5937" s="98" t="s">
        <v>18933</v>
      </c>
      <c r="B5937" s="99" t="s">
        <v>18934</v>
      </c>
      <c r="C5937" s="99" t="s">
        <v>18935</v>
      </c>
    </row>
    <row r="5938" spans="1:3" x14ac:dyDescent="0.25">
      <c r="A5938" s="98" t="s">
        <v>18936</v>
      </c>
      <c r="B5938" s="99" t="s">
        <v>18937</v>
      </c>
      <c r="C5938" s="99" t="s">
        <v>18938</v>
      </c>
    </row>
    <row r="5939" spans="1:3" x14ac:dyDescent="0.25">
      <c r="A5939" s="98" t="s">
        <v>18939</v>
      </c>
      <c r="B5939" s="99" t="s">
        <v>18940</v>
      </c>
      <c r="C5939" s="99" t="s">
        <v>18941</v>
      </c>
    </row>
    <row r="5940" spans="1:3" x14ac:dyDescent="0.25">
      <c r="A5940" s="98" t="s">
        <v>18942</v>
      </c>
      <c r="B5940" s="99" t="s">
        <v>18943</v>
      </c>
      <c r="C5940" s="99" t="s">
        <v>18944</v>
      </c>
    </row>
    <row r="5941" spans="1:3" x14ac:dyDescent="0.25">
      <c r="A5941" s="98" t="s">
        <v>18945</v>
      </c>
      <c r="B5941" s="99" t="s">
        <v>18946</v>
      </c>
      <c r="C5941" s="99" t="s">
        <v>18947</v>
      </c>
    </row>
    <row r="5942" spans="1:3" x14ac:dyDescent="0.25">
      <c r="A5942" s="98" t="s">
        <v>18948</v>
      </c>
      <c r="B5942" s="99" t="s">
        <v>18949</v>
      </c>
      <c r="C5942" s="99" t="s">
        <v>18950</v>
      </c>
    </row>
    <row r="5943" spans="1:3" x14ac:dyDescent="0.25">
      <c r="A5943" s="98" t="s">
        <v>18951</v>
      </c>
      <c r="B5943" s="99" t="s">
        <v>18952</v>
      </c>
      <c r="C5943" s="99" t="s">
        <v>18953</v>
      </c>
    </row>
    <row r="5944" spans="1:3" x14ac:dyDescent="0.25">
      <c r="A5944" s="98" t="s">
        <v>18954</v>
      </c>
      <c r="B5944" s="99" t="s">
        <v>18955</v>
      </c>
      <c r="C5944" s="99" t="s">
        <v>18956</v>
      </c>
    </row>
    <row r="5945" spans="1:3" x14ac:dyDescent="0.25">
      <c r="A5945" s="98" t="s">
        <v>18957</v>
      </c>
      <c r="B5945" s="99" t="s">
        <v>18958</v>
      </c>
      <c r="C5945" s="99" t="s">
        <v>18959</v>
      </c>
    </row>
    <row r="5946" spans="1:3" x14ac:dyDescent="0.25">
      <c r="A5946" s="98" t="s">
        <v>18960</v>
      </c>
      <c r="B5946" s="99" t="s">
        <v>18961</v>
      </c>
      <c r="C5946" s="99" t="s">
        <v>18962</v>
      </c>
    </row>
    <row r="5947" spans="1:3" x14ac:dyDescent="0.25">
      <c r="A5947" s="98" t="s">
        <v>18963</v>
      </c>
      <c r="B5947" s="99" t="s">
        <v>18964</v>
      </c>
      <c r="C5947" s="99" t="s">
        <v>18965</v>
      </c>
    </row>
    <row r="5948" spans="1:3" x14ac:dyDescent="0.25">
      <c r="A5948" s="98" t="s">
        <v>18966</v>
      </c>
      <c r="B5948" s="99" t="s">
        <v>18967</v>
      </c>
      <c r="C5948" s="99" t="s">
        <v>18968</v>
      </c>
    </row>
    <row r="5949" spans="1:3" x14ac:dyDescent="0.25">
      <c r="A5949" s="98" t="s">
        <v>18969</v>
      </c>
      <c r="B5949" s="99" t="s">
        <v>18970</v>
      </c>
      <c r="C5949" s="99" t="s">
        <v>18971</v>
      </c>
    </row>
    <row r="5950" spans="1:3" x14ac:dyDescent="0.25">
      <c r="A5950" s="98" t="s">
        <v>18972</v>
      </c>
      <c r="B5950" s="99" t="s">
        <v>18973</v>
      </c>
      <c r="C5950" s="99" t="s">
        <v>18974</v>
      </c>
    </row>
    <row r="5951" spans="1:3" x14ac:dyDescent="0.25">
      <c r="A5951" s="98" t="s">
        <v>18975</v>
      </c>
      <c r="B5951" s="99" t="s">
        <v>18976</v>
      </c>
      <c r="C5951" s="99" t="s">
        <v>18977</v>
      </c>
    </row>
    <row r="5952" spans="1:3" x14ac:dyDescent="0.25">
      <c r="A5952" s="98" t="s">
        <v>18978</v>
      </c>
      <c r="B5952" s="99" t="s">
        <v>18979</v>
      </c>
      <c r="C5952" s="99" t="s">
        <v>18980</v>
      </c>
    </row>
    <row r="5953" spans="1:3" x14ac:dyDescent="0.25">
      <c r="A5953" s="98" t="s">
        <v>18981</v>
      </c>
      <c r="B5953" s="99" t="s">
        <v>18982</v>
      </c>
      <c r="C5953" s="99" t="s">
        <v>18983</v>
      </c>
    </row>
    <row r="5954" spans="1:3" x14ac:dyDescent="0.25">
      <c r="A5954" s="98" t="s">
        <v>18984</v>
      </c>
      <c r="B5954" s="99" t="s">
        <v>18985</v>
      </c>
      <c r="C5954" s="99" t="s">
        <v>18986</v>
      </c>
    </row>
    <row r="5955" spans="1:3" x14ac:dyDescent="0.25">
      <c r="A5955" s="98" t="s">
        <v>18987</v>
      </c>
      <c r="B5955" s="99" t="s">
        <v>18988</v>
      </c>
      <c r="C5955" s="99" t="s">
        <v>18989</v>
      </c>
    </row>
    <row r="5956" spans="1:3" x14ac:dyDescent="0.25">
      <c r="A5956" s="98" t="s">
        <v>18990</v>
      </c>
      <c r="B5956" s="99" t="s">
        <v>18991</v>
      </c>
      <c r="C5956" s="99" t="s">
        <v>18992</v>
      </c>
    </row>
    <row r="5957" spans="1:3" x14ac:dyDescent="0.25">
      <c r="A5957" s="98" t="s">
        <v>18993</v>
      </c>
      <c r="B5957" s="99" t="s">
        <v>18994</v>
      </c>
      <c r="C5957" s="99" t="s">
        <v>18995</v>
      </c>
    </row>
    <row r="5958" spans="1:3" x14ac:dyDescent="0.25">
      <c r="A5958" s="98" t="s">
        <v>18996</v>
      </c>
      <c r="B5958" s="99" t="s">
        <v>18997</v>
      </c>
      <c r="C5958" s="99" t="s">
        <v>18998</v>
      </c>
    </row>
    <row r="5959" spans="1:3" x14ac:dyDescent="0.25">
      <c r="A5959" s="98" t="s">
        <v>18999</v>
      </c>
      <c r="B5959" s="99" t="s">
        <v>19000</v>
      </c>
      <c r="C5959" s="99" t="s">
        <v>19001</v>
      </c>
    </row>
    <row r="5960" spans="1:3" x14ac:dyDescent="0.25">
      <c r="A5960" s="98" t="s">
        <v>19002</v>
      </c>
      <c r="B5960" s="99" t="s">
        <v>19003</v>
      </c>
      <c r="C5960" s="99" t="s">
        <v>19004</v>
      </c>
    </row>
    <row r="5961" spans="1:3" x14ac:dyDescent="0.25">
      <c r="A5961" s="98" t="s">
        <v>19005</v>
      </c>
      <c r="B5961" s="99" t="s">
        <v>19006</v>
      </c>
      <c r="C5961" s="99" t="s">
        <v>19007</v>
      </c>
    </row>
    <row r="5962" spans="1:3" x14ac:dyDescent="0.25">
      <c r="A5962" s="98" t="s">
        <v>19008</v>
      </c>
      <c r="B5962" s="99" t="s">
        <v>19009</v>
      </c>
      <c r="C5962" s="99" t="s">
        <v>19010</v>
      </c>
    </row>
    <row r="5963" spans="1:3" x14ac:dyDescent="0.25">
      <c r="A5963" s="98" t="s">
        <v>19011</v>
      </c>
      <c r="B5963" s="99" t="s">
        <v>19012</v>
      </c>
      <c r="C5963" s="99" t="s">
        <v>19013</v>
      </c>
    </row>
    <row r="5964" spans="1:3" x14ac:dyDescent="0.25">
      <c r="A5964" s="98" t="s">
        <v>19014</v>
      </c>
      <c r="B5964" s="99" t="s">
        <v>19015</v>
      </c>
      <c r="C5964" s="99" t="s">
        <v>19016</v>
      </c>
    </row>
    <row r="5965" spans="1:3" x14ac:dyDescent="0.25">
      <c r="A5965" s="98" t="s">
        <v>19017</v>
      </c>
      <c r="B5965" s="99" t="s">
        <v>19018</v>
      </c>
      <c r="C5965" s="99" t="s">
        <v>19019</v>
      </c>
    </row>
    <row r="5966" spans="1:3" x14ac:dyDescent="0.25">
      <c r="A5966" s="98" t="s">
        <v>19020</v>
      </c>
      <c r="B5966" s="99" t="s">
        <v>19021</v>
      </c>
      <c r="C5966" s="99" t="s">
        <v>19022</v>
      </c>
    </row>
    <row r="5967" spans="1:3" x14ac:dyDescent="0.25">
      <c r="A5967" s="98" t="s">
        <v>19023</v>
      </c>
      <c r="B5967" s="99" t="s">
        <v>19024</v>
      </c>
      <c r="C5967" s="99" t="s">
        <v>19025</v>
      </c>
    </row>
    <row r="5968" spans="1:3" x14ac:dyDescent="0.25">
      <c r="A5968" s="98" t="s">
        <v>19026</v>
      </c>
      <c r="B5968" s="99" t="s">
        <v>19027</v>
      </c>
      <c r="C5968" s="99" t="s">
        <v>19028</v>
      </c>
    </row>
    <row r="5969" spans="1:3" x14ac:dyDescent="0.25">
      <c r="A5969" s="98" t="s">
        <v>19029</v>
      </c>
      <c r="B5969" s="99" t="s">
        <v>19030</v>
      </c>
      <c r="C5969" s="99" t="s">
        <v>19031</v>
      </c>
    </row>
    <row r="5970" spans="1:3" x14ac:dyDescent="0.25">
      <c r="A5970" s="98" t="s">
        <v>19032</v>
      </c>
      <c r="B5970" s="99" t="s">
        <v>19033</v>
      </c>
      <c r="C5970" s="99" t="s">
        <v>19034</v>
      </c>
    </row>
    <row r="5971" spans="1:3" x14ac:dyDescent="0.25">
      <c r="A5971" s="98" t="s">
        <v>19035</v>
      </c>
      <c r="B5971" s="99" t="s">
        <v>19036</v>
      </c>
      <c r="C5971" s="99" t="s">
        <v>19037</v>
      </c>
    </row>
    <row r="5972" spans="1:3" x14ac:dyDescent="0.25">
      <c r="A5972" s="98" t="s">
        <v>19038</v>
      </c>
      <c r="B5972" s="99" t="s">
        <v>19039</v>
      </c>
      <c r="C5972" s="99" t="s">
        <v>19040</v>
      </c>
    </row>
    <row r="5973" spans="1:3" x14ac:dyDescent="0.25">
      <c r="A5973" s="98" t="s">
        <v>19041</v>
      </c>
      <c r="B5973" s="99" t="s">
        <v>19042</v>
      </c>
      <c r="C5973" s="99" t="s">
        <v>19043</v>
      </c>
    </row>
    <row r="5974" spans="1:3" x14ac:dyDescent="0.25">
      <c r="A5974" s="98" t="s">
        <v>19044</v>
      </c>
      <c r="B5974" s="99" t="s">
        <v>19045</v>
      </c>
      <c r="C5974" s="99" t="s">
        <v>19046</v>
      </c>
    </row>
    <row r="5975" spans="1:3" x14ac:dyDescent="0.25">
      <c r="A5975" s="98" t="s">
        <v>19047</v>
      </c>
      <c r="B5975" s="99" t="s">
        <v>19048</v>
      </c>
      <c r="C5975" s="99" t="s">
        <v>19049</v>
      </c>
    </row>
    <row r="5976" spans="1:3" x14ac:dyDescent="0.25">
      <c r="A5976" s="98" t="s">
        <v>19050</v>
      </c>
      <c r="B5976" s="99" t="s">
        <v>19051</v>
      </c>
      <c r="C5976" s="99" t="s">
        <v>19052</v>
      </c>
    </row>
    <row r="5977" spans="1:3" x14ac:dyDescent="0.25">
      <c r="A5977" s="98" t="s">
        <v>19053</v>
      </c>
      <c r="B5977" s="99" t="s">
        <v>19054</v>
      </c>
      <c r="C5977" s="99" t="s">
        <v>19055</v>
      </c>
    </row>
    <row r="5978" spans="1:3" x14ac:dyDescent="0.25">
      <c r="A5978" s="98" t="s">
        <v>19056</v>
      </c>
      <c r="B5978" s="99" t="s">
        <v>19057</v>
      </c>
      <c r="C5978" s="99" t="s">
        <v>19058</v>
      </c>
    </row>
    <row r="5979" spans="1:3" x14ac:dyDescent="0.25">
      <c r="A5979" s="98" t="s">
        <v>19059</v>
      </c>
      <c r="B5979" s="99" t="s">
        <v>19060</v>
      </c>
      <c r="C5979" s="99" t="s">
        <v>19061</v>
      </c>
    </row>
    <row r="5980" spans="1:3" x14ac:dyDescent="0.25">
      <c r="A5980" s="98" t="s">
        <v>19062</v>
      </c>
      <c r="B5980" s="99" t="s">
        <v>19063</v>
      </c>
      <c r="C5980" s="99" t="s">
        <v>19064</v>
      </c>
    </row>
    <row r="5981" spans="1:3" x14ac:dyDescent="0.25">
      <c r="A5981" s="98" t="s">
        <v>19065</v>
      </c>
      <c r="B5981" s="99" t="s">
        <v>19066</v>
      </c>
      <c r="C5981" s="99" t="s">
        <v>19067</v>
      </c>
    </row>
    <row r="5982" spans="1:3" x14ac:dyDescent="0.25">
      <c r="A5982" s="98" t="s">
        <v>19068</v>
      </c>
      <c r="B5982" s="99" t="s">
        <v>19069</v>
      </c>
      <c r="C5982" s="99" t="s">
        <v>19070</v>
      </c>
    </row>
    <row r="5983" spans="1:3" x14ac:dyDescent="0.25">
      <c r="A5983" s="98" t="s">
        <v>19071</v>
      </c>
      <c r="B5983" s="99" t="s">
        <v>19072</v>
      </c>
      <c r="C5983" s="99" t="s">
        <v>19073</v>
      </c>
    </row>
    <row r="5984" spans="1:3" x14ac:dyDescent="0.25">
      <c r="A5984" s="98" t="s">
        <v>19074</v>
      </c>
      <c r="B5984" s="99" t="s">
        <v>19075</v>
      </c>
      <c r="C5984" s="99" t="s">
        <v>19076</v>
      </c>
    </row>
    <row r="5985" spans="1:3" x14ac:dyDescent="0.25">
      <c r="A5985" s="98" t="s">
        <v>19077</v>
      </c>
      <c r="B5985" s="99" t="s">
        <v>19078</v>
      </c>
      <c r="C5985" s="99" t="s">
        <v>19079</v>
      </c>
    </row>
    <row r="5986" spans="1:3" x14ac:dyDescent="0.25">
      <c r="A5986" s="98" t="s">
        <v>19080</v>
      </c>
      <c r="B5986" s="99" t="s">
        <v>19081</v>
      </c>
      <c r="C5986" s="99" t="s">
        <v>19082</v>
      </c>
    </row>
    <row r="5987" spans="1:3" x14ac:dyDescent="0.25">
      <c r="A5987" s="98" t="s">
        <v>19083</v>
      </c>
      <c r="B5987" s="99" t="s">
        <v>19084</v>
      </c>
      <c r="C5987" s="99" t="s">
        <v>19085</v>
      </c>
    </row>
    <row r="5988" spans="1:3" x14ac:dyDescent="0.25">
      <c r="A5988" s="98" t="s">
        <v>19086</v>
      </c>
      <c r="B5988" s="99" t="s">
        <v>19087</v>
      </c>
      <c r="C5988" s="99" t="s">
        <v>19088</v>
      </c>
    </row>
    <row r="5989" spans="1:3" x14ac:dyDescent="0.25">
      <c r="A5989" s="98" t="s">
        <v>19089</v>
      </c>
      <c r="B5989" s="99" t="s">
        <v>19090</v>
      </c>
      <c r="C5989" s="99" t="s">
        <v>19091</v>
      </c>
    </row>
    <row r="5990" spans="1:3" x14ac:dyDescent="0.25">
      <c r="A5990" s="98" t="s">
        <v>19092</v>
      </c>
      <c r="B5990" s="99" t="s">
        <v>19093</v>
      </c>
      <c r="C5990" s="99" t="s">
        <v>19094</v>
      </c>
    </row>
    <row r="5991" spans="1:3" x14ac:dyDescent="0.25">
      <c r="A5991" s="98" t="s">
        <v>19095</v>
      </c>
      <c r="B5991" s="99" t="s">
        <v>19096</v>
      </c>
      <c r="C5991" s="99" t="s">
        <v>19097</v>
      </c>
    </row>
    <row r="5992" spans="1:3" x14ac:dyDescent="0.25">
      <c r="A5992" s="98" t="s">
        <v>19098</v>
      </c>
      <c r="B5992" s="99" t="s">
        <v>19099</v>
      </c>
      <c r="C5992" s="99" t="s">
        <v>19100</v>
      </c>
    </row>
    <row r="5993" spans="1:3" x14ac:dyDescent="0.25">
      <c r="A5993" s="98" t="s">
        <v>19101</v>
      </c>
      <c r="B5993" s="99" t="s">
        <v>19102</v>
      </c>
      <c r="C5993" s="99" t="s">
        <v>19103</v>
      </c>
    </row>
    <row r="5994" spans="1:3" x14ac:dyDescent="0.25">
      <c r="A5994" s="98" t="s">
        <v>19104</v>
      </c>
      <c r="B5994" s="99" t="s">
        <v>19105</v>
      </c>
      <c r="C5994" s="99" t="s">
        <v>19106</v>
      </c>
    </row>
    <row r="5995" spans="1:3" x14ac:dyDescent="0.25">
      <c r="A5995" s="98" t="s">
        <v>19107</v>
      </c>
      <c r="B5995" s="99" t="s">
        <v>19108</v>
      </c>
      <c r="C5995" s="99" t="s">
        <v>19109</v>
      </c>
    </row>
    <row r="5996" spans="1:3" x14ac:dyDescent="0.25">
      <c r="A5996" s="98" t="s">
        <v>19110</v>
      </c>
      <c r="B5996" s="99" t="s">
        <v>19111</v>
      </c>
      <c r="C5996" s="99" t="s">
        <v>19112</v>
      </c>
    </row>
    <row r="5997" spans="1:3" x14ac:dyDescent="0.25">
      <c r="A5997" s="98" t="s">
        <v>19113</v>
      </c>
      <c r="B5997" s="99" t="s">
        <v>19114</v>
      </c>
      <c r="C5997" s="99" t="s">
        <v>19115</v>
      </c>
    </row>
    <row r="5998" spans="1:3" x14ac:dyDescent="0.25">
      <c r="A5998" s="98" t="s">
        <v>19116</v>
      </c>
      <c r="B5998" s="99" t="s">
        <v>19117</v>
      </c>
      <c r="C5998" s="99" t="s">
        <v>19118</v>
      </c>
    </row>
    <row r="5999" spans="1:3" x14ac:dyDescent="0.25">
      <c r="A5999" s="98" t="s">
        <v>19119</v>
      </c>
      <c r="B5999" s="99" t="s">
        <v>19120</v>
      </c>
      <c r="C5999" s="99" t="s">
        <v>19121</v>
      </c>
    </row>
    <row r="6000" spans="1:3" x14ac:dyDescent="0.25">
      <c r="A6000" s="98" t="s">
        <v>19122</v>
      </c>
      <c r="B6000" s="99" t="s">
        <v>19123</v>
      </c>
      <c r="C6000" s="99" t="s">
        <v>19124</v>
      </c>
    </row>
    <row r="6001" spans="1:3" x14ac:dyDescent="0.25">
      <c r="A6001" s="98" t="s">
        <v>19125</v>
      </c>
      <c r="B6001" s="99" t="s">
        <v>19126</v>
      </c>
      <c r="C6001" s="99" t="s">
        <v>19127</v>
      </c>
    </row>
    <row r="6002" spans="1:3" x14ac:dyDescent="0.25">
      <c r="A6002" s="98" t="s">
        <v>19128</v>
      </c>
      <c r="B6002" s="99" t="s">
        <v>19129</v>
      </c>
      <c r="C6002" s="99" t="s">
        <v>19130</v>
      </c>
    </row>
    <row r="6003" spans="1:3" x14ac:dyDescent="0.25">
      <c r="A6003" s="98" t="s">
        <v>19131</v>
      </c>
      <c r="B6003" s="99" t="s">
        <v>19132</v>
      </c>
      <c r="C6003" s="99" t="s">
        <v>19133</v>
      </c>
    </row>
    <row r="6004" spans="1:3" x14ac:dyDescent="0.25">
      <c r="A6004" s="98" t="s">
        <v>19134</v>
      </c>
      <c r="B6004" s="99" t="s">
        <v>19135</v>
      </c>
      <c r="C6004" s="99" t="s">
        <v>19136</v>
      </c>
    </row>
    <row r="6005" spans="1:3" x14ac:dyDescent="0.25">
      <c r="A6005" s="98" t="s">
        <v>19137</v>
      </c>
      <c r="B6005" s="99" t="s">
        <v>19138</v>
      </c>
      <c r="C6005" s="99" t="s">
        <v>19139</v>
      </c>
    </row>
    <row r="6006" spans="1:3" x14ac:dyDescent="0.25">
      <c r="A6006" s="98" t="s">
        <v>19140</v>
      </c>
      <c r="B6006" s="99" t="s">
        <v>19141</v>
      </c>
      <c r="C6006" s="99" t="s">
        <v>19142</v>
      </c>
    </row>
    <row r="6007" spans="1:3" x14ac:dyDescent="0.25">
      <c r="A6007" s="98" t="s">
        <v>19143</v>
      </c>
      <c r="B6007" s="99" t="s">
        <v>19144</v>
      </c>
      <c r="C6007" s="99" t="s">
        <v>19145</v>
      </c>
    </row>
    <row r="6008" spans="1:3" x14ac:dyDescent="0.25">
      <c r="A6008" s="98" t="s">
        <v>19146</v>
      </c>
      <c r="B6008" s="99" t="s">
        <v>19147</v>
      </c>
      <c r="C6008" s="99" t="s">
        <v>19148</v>
      </c>
    </row>
    <row r="6009" spans="1:3" x14ac:dyDescent="0.25">
      <c r="A6009" s="98" t="s">
        <v>19149</v>
      </c>
      <c r="B6009" s="99" t="s">
        <v>19150</v>
      </c>
      <c r="C6009" s="99" t="s">
        <v>19151</v>
      </c>
    </row>
    <row r="6010" spans="1:3" x14ac:dyDescent="0.25">
      <c r="A6010" s="98" t="s">
        <v>19152</v>
      </c>
      <c r="B6010" s="99" t="s">
        <v>19153</v>
      </c>
      <c r="C6010" s="99" t="s">
        <v>19154</v>
      </c>
    </row>
    <row r="6011" spans="1:3" x14ac:dyDescent="0.25">
      <c r="A6011" s="98" t="s">
        <v>19155</v>
      </c>
      <c r="B6011" s="99" t="s">
        <v>19156</v>
      </c>
      <c r="C6011" s="99" t="s">
        <v>19157</v>
      </c>
    </row>
    <row r="6012" spans="1:3" x14ac:dyDescent="0.25">
      <c r="A6012" s="98" t="s">
        <v>19158</v>
      </c>
      <c r="B6012" s="99" t="s">
        <v>19159</v>
      </c>
      <c r="C6012" s="99" t="s">
        <v>19160</v>
      </c>
    </row>
    <row r="6013" spans="1:3" x14ac:dyDescent="0.25">
      <c r="A6013" s="98" t="s">
        <v>19161</v>
      </c>
      <c r="B6013" s="99" t="s">
        <v>19162</v>
      </c>
      <c r="C6013" s="99" t="s">
        <v>19163</v>
      </c>
    </row>
    <row r="6014" spans="1:3" x14ac:dyDescent="0.25">
      <c r="A6014" s="98" t="s">
        <v>19164</v>
      </c>
      <c r="B6014" s="99" t="s">
        <v>19165</v>
      </c>
      <c r="C6014" s="99" t="s">
        <v>19166</v>
      </c>
    </row>
    <row r="6015" spans="1:3" x14ac:dyDescent="0.25">
      <c r="A6015" s="98" t="s">
        <v>19167</v>
      </c>
      <c r="B6015" s="99" t="s">
        <v>19168</v>
      </c>
      <c r="C6015" s="99" t="s">
        <v>19169</v>
      </c>
    </row>
    <row r="6016" spans="1:3" x14ac:dyDescent="0.25">
      <c r="A6016" s="98" t="s">
        <v>19170</v>
      </c>
      <c r="B6016" s="99" t="s">
        <v>19171</v>
      </c>
      <c r="C6016" s="99" t="s">
        <v>19172</v>
      </c>
    </row>
    <row r="6017" spans="1:3" x14ac:dyDescent="0.25">
      <c r="A6017" s="98" t="s">
        <v>19173</v>
      </c>
      <c r="B6017" s="99" t="s">
        <v>19174</v>
      </c>
      <c r="C6017" s="99" t="s">
        <v>19175</v>
      </c>
    </row>
    <row r="6018" spans="1:3" x14ac:dyDescent="0.25">
      <c r="A6018" s="98" t="s">
        <v>19176</v>
      </c>
      <c r="B6018" s="99" t="s">
        <v>19177</v>
      </c>
      <c r="C6018" s="99" t="s">
        <v>19178</v>
      </c>
    </row>
    <row r="6019" spans="1:3" x14ac:dyDescent="0.25">
      <c r="A6019" s="98" t="s">
        <v>19179</v>
      </c>
      <c r="B6019" s="99" t="s">
        <v>19180</v>
      </c>
      <c r="C6019" s="99" t="s">
        <v>19181</v>
      </c>
    </row>
    <row r="6020" spans="1:3" x14ac:dyDescent="0.25">
      <c r="A6020" s="98" t="s">
        <v>19182</v>
      </c>
      <c r="B6020" s="99" t="s">
        <v>19183</v>
      </c>
      <c r="C6020" s="99" t="s">
        <v>19184</v>
      </c>
    </row>
    <row r="6021" spans="1:3" x14ac:dyDescent="0.25">
      <c r="A6021" s="98" t="s">
        <v>19185</v>
      </c>
      <c r="B6021" s="99" t="s">
        <v>19186</v>
      </c>
      <c r="C6021" s="99" t="s">
        <v>19187</v>
      </c>
    </row>
    <row r="6022" spans="1:3" x14ac:dyDescent="0.25">
      <c r="A6022" s="98" t="s">
        <v>19188</v>
      </c>
      <c r="B6022" s="99" t="s">
        <v>19189</v>
      </c>
      <c r="C6022" s="99" t="s">
        <v>19190</v>
      </c>
    </row>
    <row r="6023" spans="1:3" x14ac:dyDescent="0.25">
      <c r="A6023" s="98" t="s">
        <v>19191</v>
      </c>
      <c r="B6023" s="99" t="s">
        <v>19192</v>
      </c>
      <c r="C6023" s="99" t="s">
        <v>19193</v>
      </c>
    </row>
    <row r="6024" spans="1:3" x14ac:dyDescent="0.25">
      <c r="A6024" s="98" t="s">
        <v>19194</v>
      </c>
      <c r="B6024" s="99" t="s">
        <v>19195</v>
      </c>
      <c r="C6024" s="99" t="s">
        <v>19196</v>
      </c>
    </row>
    <row r="6025" spans="1:3" x14ac:dyDescent="0.25">
      <c r="A6025" s="98" t="s">
        <v>19197</v>
      </c>
      <c r="B6025" s="99" t="s">
        <v>19198</v>
      </c>
      <c r="C6025" s="99" t="s">
        <v>19199</v>
      </c>
    </row>
    <row r="6026" spans="1:3" x14ac:dyDescent="0.25">
      <c r="A6026" s="98" t="s">
        <v>19200</v>
      </c>
      <c r="B6026" s="99" t="s">
        <v>19201</v>
      </c>
      <c r="C6026" s="99" t="s">
        <v>19202</v>
      </c>
    </row>
    <row r="6027" spans="1:3" x14ac:dyDescent="0.25">
      <c r="A6027" s="98" t="s">
        <v>19203</v>
      </c>
      <c r="B6027" s="99" t="s">
        <v>19204</v>
      </c>
      <c r="C6027" s="99" t="s">
        <v>19205</v>
      </c>
    </row>
    <row r="6028" spans="1:3" x14ac:dyDescent="0.25">
      <c r="A6028" s="98" t="s">
        <v>19206</v>
      </c>
      <c r="B6028" s="99" t="s">
        <v>19207</v>
      </c>
      <c r="C6028" s="99" t="s">
        <v>19208</v>
      </c>
    </row>
    <row r="6029" spans="1:3" x14ac:dyDescent="0.25">
      <c r="A6029" s="98" t="s">
        <v>19209</v>
      </c>
      <c r="B6029" s="99" t="s">
        <v>19210</v>
      </c>
      <c r="C6029" s="99" t="s">
        <v>19211</v>
      </c>
    </row>
    <row r="6030" spans="1:3" x14ac:dyDescent="0.25">
      <c r="A6030" s="98" t="s">
        <v>19212</v>
      </c>
      <c r="B6030" s="99" t="s">
        <v>19213</v>
      </c>
      <c r="C6030" s="99" t="s">
        <v>19214</v>
      </c>
    </row>
    <row r="6031" spans="1:3" x14ac:dyDescent="0.25">
      <c r="A6031" s="98" t="s">
        <v>19215</v>
      </c>
      <c r="B6031" s="99" t="s">
        <v>19216</v>
      </c>
      <c r="C6031" s="99" t="s">
        <v>19217</v>
      </c>
    </row>
    <row r="6032" spans="1:3" x14ac:dyDescent="0.25">
      <c r="A6032" s="98" t="s">
        <v>19218</v>
      </c>
      <c r="B6032" s="99" t="s">
        <v>19219</v>
      </c>
      <c r="C6032" s="99" t="s">
        <v>19220</v>
      </c>
    </row>
    <row r="6033" spans="1:3" x14ac:dyDescent="0.25">
      <c r="A6033" s="98" t="s">
        <v>19221</v>
      </c>
      <c r="B6033" s="99" t="s">
        <v>19222</v>
      </c>
      <c r="C6033" s="99" t="s">
        <v>19223</v>
      </c>
    </row>
    <row r="6034" spans="1:3" x14ac:dyDescent="0.25">
      <c r="A6034" s="98" t="s">
        <v>19224</v>
      </c>
      <c r="B6034" s="99" t="s">
        <v>19225</v>
      </c>
      <c r="C6034" s="99" t="s">
        <v>19226</v>
      </c>
    </row>
    <row r="6035" spans="1:3" x14ac:dyDescent="0.25">
      <c r="A6035" s="98" t="s">
        <v>19227</v>
      </c>
      <c r="B6035" s="99" t="s">
        <v>19228</v>
      </c>
      <c r="C6035" s="99" t="s">
        <v>19229</v>
      </c>
    </row>
    <row r="6036" spans="1:3" x14ac:dyDescent="0.25">
      <c r="A6036" s="98" t="s">
        <v>19230</v>
      </c>
      <c r="B6036" s="99" t="s">
        <v>19231</v>
      </c>
      <c r="C6036" s="99" t="s">
        <v>19232</v>
      </c>
    </row>
    <row r="6037" spans="1:3" x14ac:dyDescent="0.25">
      <c r="A6037" s="98" t="s">
        <v>19233</v>
      </c>
      <c r="B6037" s="99" t="s">
        <v>19234</v>
      </c>
      <c r="C6037" s="99" t="s">
        <v>19235</v>
      </c>
    </row>
    <row r="6038" spans="1:3" x14ac:dyDescent="0.25">
      <c r="A6038" s="98" t="s">
        <v>19236</v>
      </c>
      <c r="B6038" s="99" t="s">
        <v>19237</v>
      </c>
      <c r="C6038" s="99" t="s">
        <v>19238</v>
      </c>
    </row>
    <row r="6039" spans="1:3" x14ac:dyDescent="0.25">
      <c r="A6039" s="98" t="s">
        <v>19239</v>
      </c>
      <c r="B6039" s="99" t="s">
        <v>19240</v>
      </c>
      <c r="C6039" s="99" t="s">
        <v>19241</v>
      </c>
    </row>
    <row r="6040" spans="1:3" x14ac:dyDescent="0.25">
      <c r="A6040" s="98" t="s">
        <v>19242</v>
      </c>
      <c r="B6040" s="99" t="s">
        <v>19243</v>
      </c>
      <c r="C6040" s="99" t="s">
        <v>19244</v>
      </c>
    </row>
    <row r="6041" spans="1:3" x14ac:dyDescent="0.25">
      <c r="A6041" s="98" t="s">
        <v>19245</v>
      </c>
      <c r="B6041" s="99" t="s">
        <v>19246</v>
      </c>
      <c r="C6041" s="99" t="s">
        <v>19247</v>
      </c>
    </row>
    <row r="6042" spans="1:3" x14ac:dyDescent="0.25">
      <c r="A6042" s="98" t="s">
        <v>19248</v>
      </c>
      <c r="B6042" s="99" t="s">
        <v>19249</v>
      </c>
      <c r="C6042" s="99" t="s">
        <v>19250</v>
      </c>
    </row>
    <row r="6043" spans="1:3" x14ac:dyDescent="0.25">
      <c r="A6043" s="98" t="s">
        <v>19251</v>
      </c>
      <c r="B6043" s="99" t="s">
        <v>19252</v>
      </c>
      <c r="C6043" s="99" t="s">
        <v>19253</v>
      </c>
    </row>
    <row r="6044" spans="1:3" x14ac:dyDescent="0.25">
      <c r="A6044" s="98" t="s">
        <v>19254</v>
      </c>
      <c r="B6044" s="99" t="s">
        <v>19255</v>
      </c>
      <c r="C6044" s="99" t="s">
        <v>19256</v>
      </c>
    </row>
    <row r="6045" spans="1:3" x14ac:dyDescent="0.25">
      <c r="A6045" s="98" t="s">
        <v>19257</v>
      </c>
      <c r="B6045" s="99" t="s">
        <v>19258</v>
      </c>
      <c r="C6045" s="99" t="s">
        <v>19259</v>
      </c>
    </row>
    <row r="6046" spans="1:3" x14ac:dyDescent="0.25">
      <c r="A6046" s="98" t="s">
        <v>19260</v>
      </c>
      <c r="B6046" s="99" t="s">
        <v>19261</v>
      </c>
      <c r="C6046" s="99" t="s">
        <v>19262</v>
      </c>
    </row>
    <row r="6047" spans="1:3" x14ac:dyDescent="0.25">
      <c r="A6047" s="98" t="s">
        <v>19263</v>
      </c>
      <c r="B6047" s="99" t="s">
        <v>19264</v>
      </c>
      <c r="C6047" s="99" t="s">
        <v>19265</v>
      </c>
    </row>
    <row r="6048" spans="1:3" x14ac:dyDescent="0.25">
      <c r="A6048" s="98" t="s">
        <v>19266</v>
      </c>
      <c r="B6048" s="99" t="s">
        <v>19267</v>
      </c>
      <c r="C6048" s="99" t="s">
        <v>19268</v>
      </c>
    </row>
    <row r="6049" spans="1:3" x14ac:dyDescent="0.25">
      <c r="A6049" s="98" t="s">
        <v>19269</v>
      </c>
      <c r="B6049" s="99" t="s">
        <v>19270</v>
      </c>
      <c r="C6049" s="99" t="s">
        <v>19271</v>
      </c>
    </row>
    <row r="6050" spans="1:3" x14ac:dyDescent="0.25">
      <c r="A6050" s="98" t="s">
        <v>19272</v>
      </c>
      <c r="B6050" s="99" t="s">
        <v>19273</v>
      </c>
      <c r="C6050" s="99" t="s">
        <v>19274</v>
      </c>
    </row>
    <row r="6051" spans="1:3" x14ac:dyDescent="0.25">
      <c r="A6051" s="98" t="s">
        <v>19275</v>
      </c>
      <c r="B6051" s="99" t="s">
        <v>19276</v>
      </c>
      <c r="C6051" s="99" t="s">
        <v>19277</v>
      </c>
    </row>
    <row r="6052" spans="1:3" x14ac:dyDescent="0.25">
      <c r="A6052" s="98" t="s">
        <v>19278</v>
      </c>
      <c r="B6052" s="99" t="s">
        <v>19279</v>
      </c>
      <c r="C6052" s="99" t="s">
        <v>19280</v>
      </c>
    </row>
    <row r="6053" spans="1:3" x14ac:dyDescent="0.25">
      <c r="A6053" s="98" t="s">
        <v>19281</v>
      </c>
      <c r="B6053" s="99" t="s">
        <v>19282</v>
      </c>
      <c r="C6053" s="99" t="s">
        <v>19283</v>
      </c>
    </row>
    <row r="6054" spans="1:3" x14ac:dyDescent="0.25">
      <c r="A6054" s="98" t="s">
        <v>19284</v>
      </c>
      <c r="B6054" s="99" t="s">
        <v>19285</v>
      </c>
      <c r="C6054" s="99" t="s">
        <v>19286</v>
      </c>
    </row>
    <row r="6055" spans="1:3" x14ac:dyDescent="0.25">
      <c r="A6055" s="98" t="s">
        <v>19287</v>
      </c>
      <c r="B6055" s="99" t="s">
        <v>19288</v>
      </c>
      <c r="C6055" s="99" t="s">
        <v>19289</v>
      </c>
    </row>
    <row r="6056" spans="1:3" x14ac:dyDescent="0.25">
      <c r="A6056" s="98" t="s">
        <v>19290</v>
      </c>
      <c r="B6056" s="99" t="s">
        <v>19291</v>
      </c>
      <c r="C6056" s="99" t="s">
        <v>19292</v>
      </c>
    </row>
    <row r="6057" spans="1:3" x14ac:dyDescent="0.25">
      <c r="A6057" s="98" t="s">
        <v>19293</v>
      </c>
      <c r="B6057" s="99" t="s">
        <v>19294</v>
      </c>
      <c r="C6057" s="99" t="s">
        <v>19295</v>
      </c>
    </row>
    <row r="6058" spans="1:3" x14ac:dyDescent="0.25">
      <c r="A6058" s="98" t="s">
        <v>19296</v>
      </c>
      <c r="B6058" s="99" t="s">
        <v>19297</v>
      </c>
      <c r="C6058" s="99" t="s">
        <v>19298</v>
      </c>
    </row>
    <row r="6059" spans="1:3" x14ac:dyDescent="0.25">
      <c r="A6059" s="98" t="s">
        <v>19299</v>
      </c>
      <c r="B6059" s="99" t="s">
        <v>19300</v>
      </c>
      <c r="C6059" s="99" t="s">
        <v>19301</v>
      </c>
    </row>
    <row r="6060" spans="1:3" x14ac:dyDescent="0.25">
      <c r="A6060" s="98" t="s">
        <v>19302</v>
      </c>
      <c r="B6060" s="99" t="s">
        <v>19303</v>
      </c>
      <c r="C6060" s="99" t="s">
        <v>19304</v>
      </c>
    </row>
    <row r="6061" spans="1:3" x14ac:dyDescent="0.25">
      <c r="A6061" s="98" t="s">
        <v>19305</v>
      </c>
      <c r="B6061" s="99" t="s">
        <v>19306</v>
      </c>
      <c r="C6061" s="99" t="s">
        <v>19307</v>
      </c>
    </row>
    <row r="6062" spans="1:3" x14ac:dyDescent="0.25">
      <c r="A6062" s="98" t="s">
        <v>19308</v>
      </c>
      <c r="B6062" s="99" t="s">
        <v>19309</v>
      </c>
      <c r="C6062" s="99" t="s">
        <v>19310</v>
      </c>
    </row>
    <row r="6063" spans="1:3" x14ac:dyDescent="0.25">
      <c r="A6063" s="98" t="s">
        <v>19311</v>
      </c>
      <c r="B6063" s="99" t="s">
        <v>19312</v>
      </c>
      <c r="C6063" s="99" t="s">
        <v>19313</v>
      </c>
    </row>
    <row r="6064" spans="1:3" x14ac:dyDescent="0.25">
      <c r="A6064" s="98" t="s">
        <v>19314</v>
      </c>
      <c r="B6064" s="99" t="s">
        <v>19315</v>
      </c>
      <c r="C6064" s="99" t="s">
        <v>19316</v>
      </c>
    </row>
    <row r="6065" spans="1:3" x14ac:dyDescent="0.25">
      <c r="A6065" s="98" t="s">
        <v>19317</v>
      </c>
      <c r="B6065" s="99" t="s">
        <v>19318</v>
      </c>
      <c r="C6065" s="99" t="s">
        <v>19319</v>
      </c>
    </row>
    <row r="6066" spans="1:3" x14ac:dyDescent="0.25">
      <c r="A6066" s="98" t="s">
        <v>19320</v>
      </c>
      <c r="B6066" s="99" t="s">
        <v>19321</v>
      </c>
      <c r="C6066" s="99" t="s">
        <v>19322</v>
      </c>
    </row>
    <row r="6067" spans="1:3" x14ac:dyDescent="0.25">
      <c r="A6067" s="98" t="s">
        <v>19323</v>
      </c>
      <c r="B6067" s="99" t="s">
        <v>19324</v>
      </c>
      <c r="C6067" s="99" t="s">
        <v>19325</v>
      </c>
    </row>
    <row r="6068" spans="1:3" x14ac:dyDescent="0.25">
      <c r="A6068" s="98" t="s">
        <v>19326</v>
      </c>
      <c r="B6068" s="99" t="s">
        <v>19327</v>
      </c>
      <c r="C6068" s="99" t="s">
        <v>19328</v>
      </c>
    </row>
    <row r="6069" spans="1:3" x14ac:dyDescent="0.25">
      <c r="A6069" s="98" t="s">
        <v>19329</v>
      </c>
      <c r="B6069" s="99" t="s">
        <v>19330</v>
      </c>
      <c r="C6069" s="99" t="s">
        <v>19331</v>
      </c>
    </row>
    <row r="6070" spans="1:3" x14ac:dyDescent="0.25">
      <c r="A6070" s="98" t="s">
        <v>19332</v>
      </c>
      <c r="B6070" s="99" t="s">
        <v>19333</v>
      </c>
      <c r="C6070" s="99" t="s">
        <v>19334</v>
      </c>
    </row>
    <row r="6071" spans="1:3" x14ac:dyDescent="0.25">
      <c r="A6071" s="98" t="s">
        <v>19335</v>
      </c>
      <c r="B6071" s="99" t="s">
        <v>19336</v>
      </c>
      <c r="C6071" s="99" t="s">
        <v>19337</v>
      </c>
    </row>
    <row r="6072" spans="1:3" x14ac:dyDescent="0.25">
      <c r="A6072" s="98" t="s">
        <v>19338</v>
      </c>
      <c r="B6072" s="99" t="s">
        <v>19339</v>
      </c>
      <c r="C6072" s="99" t="s">
        <v>19340</v>
      </c>
    </row>
    <row r="6073" spans="1:3" x14ac:dyDescent="0.25">
      <c r="A6073" s="98" t="s">
        <v>19341</v>
      </c>
      <c r="B6073" s="99" t="s">
        <v>19342</v>
      </c>
      <c r="C6073" s="99" t="s">
        <v>19343</v>
      </c>
    </row>
    <row r="6074" spans="1:3" x14ac:dyDescent="0.25">
      <c r="A6074" s="98" t="s">
        <v>19344</v>
      </c>
      <c r="B6074" s="99" t="s">
        <v>19345</v>
      </c>
      <c r="C6074" s="99" t="s">
        <v>19346</v>
      </c>
    </row>
    <row r="6075" spans="1:3" x14ac:dyDescent="0.25">
      <c r="A6075" s="98" t="s">
        <v>19347</v>
      </c>
      <c r="B6075" s="99" t="s">
        <v>19348</v>
      </c>
      <c r="C6075" s="99" t="s">
        <v>19349</v>
      </c>
    </row>
    <row r="6076" spans="1:3" x14ac:dyDescent="0.25">
      <c r="A6076" s="98" t="s">
        <v>19350</v>
      </c>
      <c r="B6076" s="99" t="s">
        <v>19351</v>
      </c>
      <c r="C6076" s="99" t="s">
        <v>19352</v>
      </c>
    </row>
    <row r="6077" spans="1:3" x14ac:dyDescent="0.25">
      <c r="A6077" s="98" t="s">
        <v>19353</v>
      </c>
      <c r="B6077" s="99" t="s">
        <v>19354</v>
      </c>
      <c r="C6077" s="99" t="s">
        <v>19355</v>
      </c>
    </row>
    <row r="6078" spans="1:3" x14ac:dyDescent="0.25">
      <c r="A6078" s="98" t="s">
        <v>19356</v>
      </c>
      <c r="B6078" s="99" t="s">
        <v>19357</v>
      </c>
      <c r="C6078" s="99" t="s">
        <v>19358</v>
      </c>
    </row>
    <row r="6079" spans="1:3" x14ac:dyDescent="0.25">
      <c r="A6079" s="98" t="s">
        <v>19359</v>
      </c>
      <c r="B6079" s="99" t="s">
        <v>19360</v>
      </c>
      <c r="C6079" s="99" t="s">
        <v>19361</v>
      </c>
    </row>
    <row r="6080" spans="1:3" x14ac:dyDescent="0.25">
      <c r="A6080" s="98" t="s">
        <v>19362</v>
      </c>
      <c r="B6080" s="99" t="s">
        <v>19363</v>
      </c>
      <c r="C6080" s="99" t="s">
        <v>19364</v>
      </c>
    </row>
    <row r="6081" spans="1:3" x14ac:dyDescent="0.25">
      <c r="A6081" s="98" t="s">
        <v>19365</v>
      </c>
      <c r="B6081" s="99" t="s">
        <v>19366</v>
      </c>
      <c r="C6081" s="99" t="s">
        <v>19367</v>
      </c>
    </row>
    <row r="6082" spans="1:3" x14ac:dyDescent="0.25">
      <c r="A6082" s="98" t="s">
        <v>19368</v>
      </c>
      <c r="B6082" s="99" t="s">
        <v>19369</v>
      </c>
      <c r="C6082" s="99" t="s">
        <v>19370</v>
      </c>
    </row>
    <row r="6083" spans="1:3" x14ac:dyDescent="0.25">
      <c r="A6083" s="98" t="s">
        <v>19371</v>
      </c>
      <c r="B6083" s="99" t="s">
        <v>19372</v>
      </c>
      <c r="C6083" s="99" t="s">
        <v>19373</v>
      </c>
    </row>
    <row r="6084" spans="1:3" x14ac:dyDescent="0.25">
      <c r="A6084" s="98" t="s">
        <v>19374</v>
      </c>
      <c r="B6084" s="99" t="s">
        <v>19375</v>
      </c>
      <c r="C6084" s="99" t="s">
        <v>19376</v>
      </c>
    </row>
    <row r="6085" spans="1:3" x14ac:dyDescent="0.25">
      <c r="A6085" s="98" t="s">
        <v>19377</v>
      </c>
      <c r="B6085" s="99" t="s">
        <v>19378</v>
      </c>
      <c r="C6085" s="99" t="s">
        <v>19379</v>
      </c>
    </row>
    <row r="6086" spans="1:3" x14ac:dyDescent="0.25">
      <c r="A6086" s="98" t="s">
        <v>19380</v>
      </c>
      <c r="B6086" s="99" t="s">
        <v>19381</v>
      </c>
      <c r="C6086" s="99" t="s">
        <v>19382</v>
      </c>
    </row>
    <row r="6087" spans="1:3" x14ac:dyDescent="0.25">
      <c r="A6087" s="98" t="s">
        <v>19383</v>
      </c>
      <c r="B6087" s="99" t="s">
        <v>19384</v>
      </c>
      <c r="C6087" s="99" t="s">
        <v>19385</v>
      </c>
    </row>
    <row r="6088" spans="1:3" x14ac:dyDescent="0.25">
      <c r="A6088" s="98" t="s">
        <v>19386</v>
      </c>
      <c r="B6088" s="99" t="s">
        <v>19387</v>
      </c>
      <c r="C6088" s="99" t="s">
        <v>19388</v>
      </c>
    </row>
    <row r="6089" spans="1:3" x14ac:dyDescent="0.25">
      <c r="A6089" s="98" t="s">
        <v>19389</v>
      </c>
      <c r="B6089" s="99" t="s">
        <v>19390</v>
      </c>
      <c r="C6089" s="99" t="s">
        <v>19391</v>
      </c>
    </row>
    <row r="6090" spans="1:3" x14ac:dyDescent="0.25">
      <c r="A6090" s="98" t="s">
        <v>19392</v>
      </c>
      <c r="B6090" s="99" t="s">
        <v>19393</v>
      </c>
      <c r="C6090" s="99" t="s">
        <v>19394</v>
      </c>
    </row>
    <row r="6091" spans="1:3" x14ac:dyDescent="0.25">
      <c r="A6091" s="98" t="s">
        <v>19395</v>
      </c>
      <c r="B6091" s="99" t="s">
        <v>19396</v>
      </c>
      <c r="C6091" s="99" t="s">
        <v>19397</v>
      </c>
    </row>
    <row r="6092" spans="1:3" x14ac:dyDescent="0.25">
      <c r="A6092" s="98" t="s">
        <v>19398</v>
      </c>
      <c r="B6092" s="99" t="s">
        <v>19399</v>
      </c>
      <c r="C6092" s="99" t="s">
        <v>19400</v>
      </c>
    </row>
    <row r="6093" spans="1:3" x14ac:dyDescent="0.25">
      <c r="A6093" s="98" t="s">
        <v>19401</v>
      </c>
      <c r="B6093" s="99" t="s">
        <v>19402</v>
      </c>
      <c r="C6093" s="99" t="s">
        <v>19403</v>
      </c>
    </row>
    <row r="6094" spans="1:3" x14ac:dyDescent="0.25">
      <c r="A6094" s="98" t="s">
        <v>19404</v>
      </c>
      <c r="B6094" s="99" t="s">
        <v>19405</v>
      </c>
      <c r="C6094" s="99" t="s">
        <v>19406</v>
      </c>
    </row>
    <row r="6095" spans="1:3" x14ac:dyDescent="0.25">
      <c r="A6095" s="98" t="s">
        <v>19407</v>
      </c>
      <c r="B6095" s="99" t="s">
        <v>19408</v>
      </c>
      <c r="C6095" s="99" t="s">
        <v>19409</v>
      </c>
    </row>
    <row r="6096" spans="1:3" x14ac:dyDescent="0.25">
      <c r="A6096" s="98" t="s">
        <v>19410</v>
      </c>
      <c r="B6096" s="99" t="s">
        <v>19411</v>
      </c>
      <c r="C6096" s="99" t="s">
        <v>19412</v>
      </c>
    </row>
    <row r="6097" spans="1:3" x14ac:dyDescent="0.25">
      <c r="A6097" s="98" t="s">
        <v>19413</v>
      </c>
      <c r="B6097" s="99" t="s">
        <v>19414</v>
      </c>
      <c r="C6097" s="99" t="s">
        <v>19415</v>
      </c>
    </row>
    <row r="6098" spans="1:3" x14ac:dyDescent="0.25">
      <c r="A6098" s="98" t="s">
        <v>19416</v>
      </c>
      <c r="B6098" s="99" t="s">
        <v>19417</v>
      </c>
      <c r="C6098" s="99" t="s">
        <v>19418</v>
      </c>
    </row>
    <row r="6099" spans="1:3" x14ac:dyDescent="0.25">
      <c r="A6099" s="98" t="s">
        <v>19419</v>
      </c>
      <c r="B6099" s="99" t="s">
        <v>19420</v>
      </c>
      <c r="C6099" s="99" t="s">
        <v>19421</v>
      </c>
    </row>
    <row r="6100" spans="1:3" x14ac:dyDescent="0.25">
      <c r="A6100" s="98" t="s">
        <v>19422</v>
      </c>
      <c r="B6100" s="99" t="s">
        <v>19423</v>
      </c>
      <c r="C6100" s="99" t="s">
        <v>19424</v>
      </c>
    </row>
    <row r="6101" spans="1:3" x14ac:dyDescent="0.25">
      <c r="A6101" s="98" t="s">
        <v>19425</v>
      </c>
      <c r="B6101" s="99" t="s">
        <v>19426</v>
      </c>
      <c r="C6101" s="99" t="s">
        <v>19427</v>
      </c>
    </row>
    <row r="6102" spans="1:3" x14ac:dyDescent="0.25">
      <c r="A6102" s="98" t="s">
        <v>19428</v>
      </c>
      <c r="B6102" s="99" t="s">
        <v>19429</v>
      </c>
      <c r="C6102" s="99" t="s">
        <v>19430</v>
      </c>
    </row>
    <row r="6103" spans="1:3" x14ac:dyDescent="0.25">
      <c r="A6103" s="98" t="s">
        <v>19431</v>
      </c>
      <c r="B6103" s="99" t="s">
        <v>19432</v>
      </c>
      <c r="C6103" s="99" t="s">
        <v>19433</v>
      </c>
    </row>
    <row r="6104" spans="1:3" x14ac:dyDescent="0.25">
      <c r="A6104" s="98" t="s">
        <v>19434</v>
      </c>
      <c r="B6104" s="99" t="s">
        <v>19435</v>
      </c>
      <c r="C6104" s="99" t="s">
        <v>19436</v>
      </c>
    </row>
    <row r="6105" spans="1:3" x14ac:dyDescent="0.25">
      <c r="A6105" s="98" t="s">
        <v>19437</v>
      </c>
      <c r="B6105" s="99" t="s">
        <v>19438</v>
      </c>
      <c r="C6105" s="99" t="s">
        <v>19439</v>
      </c>
    </row>
    <row r="6106" spans="1:3" x14ac:dyDescent="0.25">
      <c r="A6106" s="98" t="s">
        <v>19440</v>
      </c>
      <c r="B6106" s="99" t="s">
        <v>19441</v>
      </c>
      <c r="C6106" s="99" t="s">
        <v>19442</v>
      </c>
    </row>
    <row r="6107" spans="1:3" x14ac:dyDescent="0.25">
      <c r="A6107" s="98" t="s">
        <v>19443</v>
      </c>
      <c r="B6107" s="99" t="s">
        <v>19444</v>
      </c>
      <c r="C6107" s="99" t="s">
        <v>19445</v>
      </c>
    </row>
    <row r="6108" spans="1:3" x14ac:dyDescent="0.25">
      <c r="A6108" s="98" t="s">
        <v>19446</v>
      </c>
      <c r="B6108" s="99" t="s">
        <v>19447</v>
      </c>
      <c r="C6108" s="99" t="s">
        <v>19448</v>
      </c>
    </row>
    <row r="6109" spans="1:3" x14ac:dyDescent="0.25">
      <c r="A6109" s="98" t="s">
        <v>19449</v>
      </c>
      <c r="B6109" s="99" t="s">
        <v>19450</v>
      </c>
      <c r="C6109" s="99" t="s">
        <v>19451</v>
      </c>
    </row>
    <row r="6110" spans="1:3" x14ac:dyDescent="0.25">
      <c r="A6110" s="98" t="s">
        <v>19452</v>
      </c>
      <c r="B6110" s="99" t="s">
        <v>19453</v>
      </c>
      <c r="C6110" s="99" t="s">
        <v>19454</v>
      </c>
    </row>
    <row r="6111" spans="1:3" x14ac:dyDescent="0.25">
      <c r="A6111" s="98" t="s">
        <v>19455</v>
      </c>
      <c r="B6111" s="99" t="s">
        <v>19456</v>
      </c>
      <c r="C6111" s="99" t="s">
        <v>19457</v>
      </c>
    </row>
    <row r="6112" spans="1:3" x14ac:dyDescent="0.25">
      <c r="A6112" s="98" t="s">
        <v>19458</v>
      </c>
      <c r="B6112" s="99" t="s">
        <v>19459</v>
      </c>
      <c r="C6112" s="99" t="s">
        <v>19460</v>
      </c>
    </row>
    <row r="6113" spans="1:3" x14ac:dyDescent="0.25">
      <c r="A6113" s="98" t="s">
        <v>19461</v>
      </c>
      <c r="B6113" s="99" t="s">
        <v>19462</v>
      </c>
      <c r="C6113" s="99" t="s">
        <v>19463</v>
      </c>
    </row>
    <row r="6114" spans="1:3" x14ac:dyDescent="0.25">
      <c r="A6114" s="98" t="s">
        <v>19464</v>
      </c>
      <c r="B6114" s="99" t="s">
        <v>19465</v>
      </c>
      <c r="C6114" s="99" t="s">
        <v>19466</v>
      </c>
    </row>
    <row r="6115" spans="1:3" x14ac:dyDescent="0.25">
      <c r="A6115" s="98" t="s">
        <v>19467</v>
      </c>
      <c r="B6115" s="99" t="s">
        <v>19468</v>
      </c>
      <c r="C6115" s="99" t="s">
        <v>19469</v>
      </c>
    </row>
    <row r="6116" spans="1:3" x14ac:dyDescent="0.25">
      <c r="A6116" s="98" t="s">
        <v>19470</v>
      </c>
      <c r="B6116" s="99" t="s">
        <v>19471</v>
      </c>
      <c r="C6116" s="99" t="s">
        <v>19472</v>
      </c>
    </row>
    <row r="6117" spans="1:3" x14ac:dyDescent="0.25">
      <c r="A6117" s="98" t="s">
        <v>19473</v>
      </c>
      <c r="B6117" s="99" t="s">
        <v>19474</v>
      </c>
      <c r="C6117" s="99" t="s">
        <v>19475</v>
      </c>
    </row>
    <row r="6118" spans="1:3" x14ac:dyDescent="0.25">
      <c r="A6118" s="98" t="s">
        <v>19476</v>
      </c>
      <c r="B6118" s="99" t="s">
        <v>19477</v>
      </c>
      <c r="C6118" s="99" t="s">
        <v>19478</v>
      </c>
    </row>
    <row r="6119" spans="1:3" x14ac:dyDescent="0.25">
      <c r="A6119" s="98" t="s">
        <v>19479</v>
      </c>
      <c r="B6119" s="99" t="s">
        <v>19480</v>
      </c>
      <c r="C6119" s="99" t="s">
        <v>19481</v>
      </c>
    </row>
    <row r="6120" spans="1:3" x14ac:dyDescent="0.25">
      <c r="A6120" s="98" t="s">
        <v>19482</v>
      </c>
      <c r="B6120" s="99" t="s">
        <v>19483</v>
      </c>
      <c r="C6120" s="99" t="s">
        <v>19484</v>
      </c>
    </row>
    <row r="6121" spans="1:3" x14ac:dyDescent="0.25">
      <c r="A6121" s="98" t="s">
        <v>19485</v>
      </c>
      <c r="B6121" s="99" t="s">
        <v>19486</v>
      </c>
      <c r="C6121" s="99" t="s">
        <v>19487</v>
      </c>
    </row>
    <row r="6122" spans="1:3" x14ac:dyDescent="0.25">
      <c r="A6122" s="98" t="s">
        <v>19488</v>
      </c>
      <c r="B6122" s="99" t="s">
        <v>19489</v>
      </c>
      <c r="C6122" s="99" t="s">
        <v>19490</v>
      </c>
    </row>
    <row r="6123" spans="1:3" x14ac:dyDescent="0.25">
      <c r="A6123" s="98" t="s">
        <v>19491</v>
      </c>
      <c r="B6123" s="99" t="s">
        <v>19492</v>
      </c>
      <c r="C6123" s="99" t="s">
        <v>19493</v>
      </c>
    </row>
    <row r="6124" spans="1:3" x14ac:dyDescent="0.25">
      <c r="A6124" s="98" t="s">
        <v>19494</v>
      </c>
      <c r="B6124" s="99" t="s">
        <v>19495</v>
      </c>
      <c r="C6124" s="99" t="s">
        <v>19496</v>
      </c>
    </row>
    <row r="6125" spans="1:3" x14ac:dyDescent="0.25">
      <c r="A6125" s="98" t="s">
        <v>19497</v>
      </c>
      <c r="B6125" s="99" t="s">
        <v>19498</v>
      </c>
      <c r="C6125" s="99" t="s">
        <v>19499</v>
      </c>
    </row>
    <row r="6126" spans="1:3" x14ac:dyDescent="0.25">
      <c r="A6126" s="98" t="s">
        <v>19500</v>
      </c>
      <c r="B6126" s="99" t="s">
        <v>19501</v>
      </c>
      <c r="C6126" s="99" t="s">
        <v>19502</v>
      </c>
    </row>
    <row r="6127" spans="1:3" x14ac:dyDescent="0.25">
      <c r="A6127" s="98" t="s">
        <v>19503</v>
      </c>
      <c r="B6127" s="99" t="s">
        <v>19504</v>
      </c>
      <c r="C6127" s="99" t="s">
        <v>19505</v>
      </c>
    </row>
    <row r="6128" spans="1:3" x14ac:dyDescent="0.25">
      <c r="A6128" s="98" t="s">
        <v>19506</v>
      </c>
      <c r="B6128" s="99" t="s">
        <v>19507</v>
      </c>
      <c r="C6128" s="99" t="s">
        <v>19508</v>
      </c>
    </row>
    <row r="6129" spans="1:3" x14ac:dyDescent="0.25">
      <c r="A6129" s="98" t="s">
        <v>19509</v>
      </c>
      <c r="B6129" s="99" t="s">
        <v>19510</v>
      </c>
      <c r="C6129" s="99" t="s">
        <v>19511</v>
      </c>
    </row>
    <row r="6130" spans="1:3" x14ac:dyDescent="0.25">
      <c r="A6130" s="98" t="s">
        <v>19512</v>
      </c>
      <c r="B6130" s="99" t="s">
        <v>19513</v>
      </c>
      <c r="C6130" s="99" t="s">
        <v>19514</v>
      </c>
    </row>
    <row r="6131" spans="1:3" x14ac:dyDescent="0.25">
      <c r="A6131" s="98" t="s">
        <v>19515</v>
      </c>
      <c r="B6131" s="99" t="s">
        <v>19516</v>
      </c>
      <c r="C6131" s="99" t="s">
        <v>19517</v>
      </c>
    </row>
    <row r="6132" spans="1:3" x14ac:dyDescent="0.25">
      <c r="A6132" s="98" t="s">
        <v>19518</v>
      </c>
      <c r="B6132" s="99" t="s">
        <v>19519</v>
      </c>
      <c r="C6132" s="99" t="s">
        <v>19520</v>
      </c>
    </row>
    <row r="6133" spans="1:3" x14ac:dyDescent="0.25">
      <c r="A6133" s="98" t="s">
        <v>19521</v>
      </c>
      <c r="B6133" s="99" t="s">
        <v>19522</v>
      </c>
      <c r="C6133" s="99" t="s">
        <v>19523</v>
      </c>
    </row>
    <row r="6134" spans="1:3" x14ac:dyDescent="0.25">
      <c r="A6134" s="98" t="s">
        <v>19524</v>
      </c>
      <c r="B6134" s="99" t="s">
        <v>19525</v>
      </c>
      <c r="C6134" s="99" t="s">
        <v>19526</v>
      </c>
    </row>
    <row r="6135" spans="1:3" x14ac:dyDescent="0.25">
      <c r="A6135" s="98" t="s">
        <v>19527</v>
      </c>
      <c r="B6135" s="99" t="s">
        <v>19528</v>
      </c>
      <c r="C6135" s="99" t="s">
        <v>19529</v>
      </c>
    </row>
    <row r="6136" spans="1:3" x14ac:dyDescent="0.25">
      <c r="A6136" s="98" t="s">
        <v>19530</v>
      </c>
      <c r="B6136" s="99" t="s">
        <v>19531</v>
      </c>
      <c r="C6136" s="99" t="s">
        <v>19532</v>
      </c>
    </row>
    <row r="6137" spans="1:3" x14ac:dyDescent="0.25">
      <c r="A6137" s="98" t="s">
        <v>19533</v>
      </c>
      <c r="B6137" s="99" t="s">
        <v>19534</v>
      </c>
      <c r="C6137" s="99" t="s">
        <v>19535</v>
      </c>
    </row>
    <row r="6138" spans="1:3" x14ac:dyDescent="0.25">
      <c r="A6138" s="98" t="s">
        <v>19536</v>
      </c>
      <c r="B6138" s="99" t="s">
        <v>19537</v>
      </c>
      <c r="C6138" s="99" t="s">
        <v>19538</v>
      </c>
    </row>
    <row r="6139" spans="1:3" x14ac:dyDescent="0.25">
      <c r="A6139" s="98" t="s">
        <v>19539</v>
      </c>
      <c r="B6139" s="99" t="s">
        <v>19540</v>
      </c>
      <c r="C6139" s="99" t="s">
        <v>19541</v>
      </c>
    </row>
    <row r="6140" spans="1:3" x14ac:dyDescent="0.25">
      <c r="A6140" s="98" t="s">
        <v>19542</v>
      </c>
      <c r="B6140" s="99" t="s">
        <v>19543</v>
      </c>
      <c r="C6140" s="99" t="s">
        <v>19544</v>
      </c>
    </row>
    <row r="6141" spans="1:3" x14ac:dyDescent="0.25">
      <c r="A6141" s="98" t="s">
        <v>19545</v>
      </c>
      <c r="B6141" s="99" t="s">
        <v>19546</v>
      </c>
      <c r="C6141" s="99" t="s">
        <v>19547</v>
      </c>
    </row>
    <row r="6142" spans="1:3" x14ac:dyDescent="0.25">
      <c r="A6142" s="98" t="s">
        <v>19548</v>
      </c>
      <c r="B6142" s="99" t="s">
        <v>19549</v>
      </c>
      <c r="C6142" s="99" t="s">
        <v>19550</v>
      </c>
    </row>
    <row r="6143" spans="1:3" x14ac:dyDescent="0.25">
      <c r="A6143" s="98" t="s">
        <v>19551</v>
      </c>
      <c r="B6143" s="99" t="s">
        <v>19552</v>
      </c>
      <c r="C6143" s="99" t="s">
        <v>19553</v>
      </c>
    </row>
    <row r="6144" spans="1:3" x14ac:dyDescent="0.25">
      <c r="A6144" s="98" t="s">
        <v>19554</v>
      </c>
      <c r="B6144" s="99" t="s">
        <v>19555</v>
      </c>
      <c r="C6144" s="99" t="s">
        <v>19556</v>
      </c>
    </row>
    <row r="6145" spans="1:3" x14ac:dyDescent="0.25">
      <c r="A6145" s="98" t="s">
        <v>19557</v>
      </c>
      <c r="B6145" s="99" t="s">
        <v>19558</v>
      </c>
      <c r="C6145" s="99" t="s">
        <v>19559</v>
      </c>
    </row>
    <row r="6146" spans="1:3" x14ac:dyDescent="0.25">
      <c r="A6146" s="98" t="s">
        <v>19560</v>
      </c>
      <c r="B6146" s="99" t="s">
        <v>19561</v>
      </c>
      <c r="C6146" s="99" t="s">
        <v>19562</v>
      </c>
    </row>
    <row r="6147" spans="1:3" x14ac:dyDescent="0.25">
      <c r="A6147" s="98" t="s">
        <v>19563</v>
      </c>
      <c r="B6147" s="99" t="s">
        <v>19564</v>
      </c>
      <c r="C6147" s="99" t="s">
        <v>19565</v>
      </c>
    </row>
    <row r="6148" spans="1:3" x14ac:dyDescent="0.25">
      <c r="A6148" s="98" t="s">
        <v>19566</v>
      </c>
      <c r="B6148" s="99" t="s">
        <v>19567</v>
      </c>
      <c r="C6148" s="99" t="s">
        <v>19568</v>
      </c>
    </row>
    <row r="6149" spans="1:3" x14ac:dyDescent="0.25">
      <c r="A6149" s="98" t="s">
        <v>19569</v>
      </c>
      <c r="B6149" s="99" t="s">
        <v>19570</v>
      </c>
      <c r="C6149" s="99" t="s">
        <v>19571</v>
      </c>
    </row>
    <row r="6150" spans="1:3" x14ac:dyDescent="0.25">
      <c r="A6150" s="98" t="s">
        <v>19572</v>
      </c>
      <c r="B6150" s="99" t="s">
        <v>19573</v>
      </c>
      <c r="C6150" s="99" t="s">
        <v>19574</v>
      </c>
    </row>
    <row r="6151" spans="1:3" x14ac:dyDescent="0.25">
      <c r="A6151" s="98" t="s">
        <v>19575</v>
      </c>
      <c r="B6151" s="99" t="s">
        <v>19576</v>
      </c>
      <c r="C6151" s="99" t="s">
        <v>19577</v>
      </c>
    </row>
    <row r="6152" spans="1:3" x14ac:dyDescent="0.25">
      <c r="A6152" s="98" t="s">
        <v>19578</v>
      </c>
      <c r="B6152" s="99" t="s">
        <v>19579</v>
      </c>
      <c r="C6152" s="99" t="s">
        <v>19580</v>
      </c>
    </row>
    <row r="6153" spans="1:3" x14ac:dyDescent="0.25">
      <c r="A6153" s="98" t="s">
        <v>19581</v>
      </c>
      <c r="B6153" s="99" t="s">
        <v>19582</v>
      </c>
      <c r="C6153" s="99" t="s">
        <v>19583</v>
      </c>
    </row>
    <row r="6154" spans="1:3" x14ac:dyDescent="0.25">
      <c r="A6154" s="98" t="s">
        <v>19584</v>
      </c>
      <c r="B6154" s="99" t="s">
        <v>19585</v>
      </c>
      <c r="C6154" s="99" t="s">
        <v>19586</v>
      </c>
    </row>
    <row r="6155" spans="1:3" x14ac:dyDescent="0.25">
      <c r="A6155" s="98" t="s">
        <v>19587</v>
      </c>
      <c r="B6155" s="99" t="s">
        <v>19588</v>
      </c>
      <c r="C6155" s="99" t="s">
        <v>19589</v>
      </c>
    </row>
    <row r="6156" spans="1:3" x14ac:dyDescent="0.25">
      <c r="A6156" s="98" t="s">
        <v>19590</v>
      </c>
      <c r="B6156" s="99" t="s">
        <v>19591</v>
      </c>
      <c r="C6156" s="99" t="s">
        <v>19592</v>
      </c>
    </row>
    <row r="6157" spans="1:3" x14ac:dyDescent="0.25">
      <c r="A6157" s="98" t="s">
        <v>19593</v>
      </c>
      <c r="B6157" s="99" t="s">
        <v>19594</v>
      </c>
      <c r="C6157" s="99" t="s">
        <v>19595</v>
      </c>
    </row>
    <row r="6158" spans="1:3" x14ac:dyDescent="0.25">
      <c r="A6158" s="98" t="s">
        <v>19596</v>
      </c>
      <c r="B6158" s="99" t="s">
        <v>19597</v>
      </c>
      <c r="C6158" s="99" t="s">
        <v>19598</v>
      </c>
    </row>
    <row r="6159" spans="1:3" x14ac:dyDescent="0.25">
      <c r="A6159" s="98" t="s">
        <v>19599</v>
      </c>
      <c r="B6159" s="99" t="s">
        <v>19600</v>
      </c>
      <c r="C6159" s="99" t="s">
        <v>19601</v>
      </c>
    </row>
    <row r="6160" spans="1:3" x14ac:dyDescent="0.25">
      <c r="A6160" s="98" t="s">
        <v>19602</v>
      </c>
      <c r="B6160" s="99" t="s">
        <v>19603</v>
      </c>
      <c r="C6160" s="99" t="s">
        <v>19604</v>
      </c>
    </row>
    <row r="6161" spans="1:3" x14ac:dyDescent="0.25">
      <c r="A6161" s="98" t="s">
        <v>19605</v>
      </c>
      <c r="B6161" s="99" t="s">
        <v>19606</v>
      </c>
      <c r="C6161" s="99" t="s">
        <v>19607</v>
      </c>
    </row>
    <row r="6162" spans="1:3" x14ac:dyDescent="0.25">
      <c r="A6162" s="98" t="s">
        <v>19608</v>
      </c>
      <c r="B6162" s="99" t="s">
        <v>19609</v>
      </c>
      <c r="C6162" s="99" t="s">
        <v>19610</v>
      </c>
    </row>
    <row r="6163" spans="1:3" x14ac:dyDescent="0.25">
      <c r="A6163" s="98" t="s">
        <v>19611</v>
      </c>
      <c r="B6163" s="99" t="s">
        <v>19612</v>
      </c>
      <c r="C6163" s="99" t="s">
        <v>19613</v>
      </c>
    </row>
    <row r="6164" spans="1:3" x14ac:dyDescent="0.25">
      <c r="A6164" s="98" t="s">
        <v>19614</v>
      </c>
      <c r="B6164" s="99" t="s">
        <v>19615</v>
      </c>
      <c r="C6164" s="99" t="s">
        <v>19616</v>
      </c>
    </row>
    <row r="6165" spans="1:3" x14ac:dyDescent="0.25">
      <c r="A6165" s="98" t="s">
        <v>19617</v>
      </c>
      <c r="B6165" s="99" t="s">
        <v>19618</v>
      </c>
      <c r="C6165" s="99" t="s">
        <v>19619</v>
      </c>
    </row>
    <row r="6166" spans="1:3" x14ac:dyDescent="0.25">
      <c r="A6166" s="98" t="s">
        <v>19620</v>
      </c>
      <c r="B6166" s="99" t="s">
        <v>19621</v>
      </c>
      <c r="C6166" s="99" t="s">
        <v>19622</v>
      </c>
    </row>
    <row r="6167" spans="1:3" x14ac:dyDescent="0.25">
      <c r="A6167" s="98" t="s">
        <v>19623</v>
      </c>
      <c r="B6167" s="99" t="s">
        <v>19624</v>
      </c>
      <c r="C6167" s="99" t="s">
        <v>19625</v>
      </c>
    </row>
    <row r="6168" spans="1:3" x14ac:dyDescent="0.25">
      <c r="A6168" s="98" t="s">
        <v>19626</v>
      </c>
      <c r="B6168" s="99" t="s">
        <v>19627</v>
      </c>
      <c r="C6168" s="99" t="s">
        <v>19628</v>
      </c>
    </row>
    <row r="6169" spans="1:3" x14ac:dyDescent="0.25">
      <c r="A6169" s="98" t="s">
        <v>19629</v>
      </c>
      <c r="B6169" s="99" t="s">
        <v>19630</v>
      </c>
      <c r="C6169" s="99" t="s">
        <v>19631</v>
      </c>
    </row>
    <row r="6170" spans="1:3" x14ac:dyDescent="0.25">
      <c r="A6170" s="98" t="s">
        <v>19632</v>
      </c>
      <c r="B6170" s="99" t="s">
        <v>19633</v>
      </c>
      <c r="C6170" s="99" t="s">
        <v>19634</v>
      </c>
    </row>
    <row r="6171" spans="1:3" x14ac:dyDescent="0.25">
      <c r="A6171" s="98" t="s">
        <v>19635</v>
      </c>
      <c r="B6171" s="99" t="s">
        <v>19636</v>
      </c>
      <c r="C6171" s="99" t="s">
        <v>19637</v>
      </c>
    </row>
    <row r="6172" spans="1:3" x14ac:dyDescent="0.25">
      <c r="A6172" s="98" t="s">
        <v>19638</v>
      </c>
      <c r="B6172" s="99" t="s">
        <v>19639</v>
      </c>
      <c r="C6172" s="99" t="s">
        <v>19640</v>
      </c>
    </row>
    <row r="6173" spans="1:3" x14ac:dyDescent="0.25">
      <c r="A6173" s="98" t="s">
        <v>19641</v>
      </c>
      <c r="B6173" s="99" t="s">
        <v>19642</v>
      </c>
      <c r="C6173" s="99" t="s">
        <v>19643</v>
      </c>
    </row>
    <row r="6174" spans="1:3" x14ac:dyDescent="0.25">
      <c r="A6174" s="98" t="s">
        <v>19644</v>
      </c>
      <c r="B6174" s="99" t="s">
        <v>19645</v>
      </c>
      <c r="C6174" s="99" t="s">
        <v>19646</v>
      </c>
    </row>
    <row r="6175" spans="1:3" x14ac:dyDescent="0.25">
      <c r="A6175" s="98" t="s">
        <v>19647</v>
      </c>
      <c r="B6175" s="99" t="s">
        <v>19648</v>
      </c>
      <c r="C6175" s="99" t="s">
        <v>19649</v>
      </c>
    </row>
    <row r="6176" spans="1:3" x14ac:dyDescent="0.25">
      <c r="A6176" s="98" t="s">
        <v>19650</v>
      </c>
      <c r="B6176" s="99" t="s">
        <v>19651</v>
      </c>
      <c r="C6176" s="99" t="s">
        <v>19652</v>
      </c>
    </row>
    <row r="6177" spans="1:3" x14ac:dyDescent="0.25">
      <c r="A6177" s="98" t="s">
        <v>19653</v>
      </c>
      <c r="B6177" s="99" t="s">
        <v>19654</v>
      </c>
      <c r="C6177" s="99" t="s">
        <v>19655</v>
      </c>
    </row>
    <row r="6178" spans="1:3" x14ac:dyDescent="0.25">
      <c r="A6178" s="98" t="s">
        <v>19656</v>
      </c>
      <c r="B6178" s="99" t="s">
        <v>19657</v>
      </c>
      <c r="C6178" s="99" t="s">
        <v>19658</v>
      </c>
    </row>
    <row r="6179" spans="1:3" x14ac:dyDescent="0.25">
      <c r="A6179" s="98" t="s">
        <v>19659</v>
      </c>
      <c r="B6179" s="99" t="s">
        <v>19660</v>
      </c>
      <c r="C6179" s="99" t="s">
        <v>19661</v>
      </c>
    </row>
    <row r="6180" spans="1:3" x14ac:dyDescent="0.25">
      <c r="A6180" s="98" t="s">
        <v>19662</v>
      </c>
      <c r="B6180" s="99" t="s">
        <v>19663</v>
      </c>
      <c r="C6180" s="99" t="s">
        <v>19664</v>
      </c>
    </row>
    <row r="6181" spans="1:3" x14ac:dyDescent="0.25">
      <c r="A6181" s="98" t="s">
        <v>19665</v>
      </c>
      <c r="B6181" s="99" t="s">
        <v>19666</v>
      </c>
      <c r="C6181" s="99" t="s">
        <v>19667</v>
      </c>
    </row>
    <row r="6182" spans="1:3" x14ac:dyDescent="0.25">
      <c r="A6182" s="98" t="s">
        <v>19668</v>
      </c>
      <c r="B6182" s="99" t="s">
        <v>19669</v>
      </c>
      <c r="C6182" s="99" t="s">
        <v>19670</v>
      </c>
    </row>
    <row r="6183" spans="1:3" x14ac:dyDescent="0.25">
      <c r="A6183" s="98" t="s">
        <v>19671</v>
      </c>
      <c r="B6183" s="99" t="s">
        <v>19672</v>
      </c>
      <c r="C6183" s="99" t="s">
        <v>19673</v>
      </c>
    </row>
    <row r="6184" spans="1:3" x14ac:dyDescent="0.25">
      <c r="A6184" s="98" t="s">
        <v>19674</v>
      </c>
      <c r="B6184" s="99" t="s">
        <v>19675</v>
      </c>
      <c r="C6184" s="99" t="s">
        <v>19676</v>
      </c>
    </row>
    <row r="6185" spans="1:3" x14ac:dyDescent="0.25">
      <c r="A6185" s="98" t="s">
        <v>19677</v>
      </c>
      <c r="B6185" s="99" t="s">
        <v>19678</v>
      </c>
      <c r="C6185" s="99" t="s">
        <v>19679</v>
      </c>
    </row>
    <row r="6186" spans="1:3" x14ac:dyDescent="0.25">
      <c r="A6186" s="98" t="s">
        <v>19680</v>
      </c>
      <c r="B6186" s="99" t="s">
        <v>19681</v>
      </c>
      <c r="C6186" s="99" t="s">
        <v>19682</v>
      </c>
    </row>
    <row r="6187" spans="1:3" x14ac:dyDescent="0.25">
      <c r="A6187" s="98" t="s">
        <v>19683</v>
      </c>
      <c r="B6187" s="99" t="s">
        <v>19684</v>
      </c>
      <c r="C6187" s="99" t="s">
        <v>19685</v>
      </c>
    </row>
    <row r="6188" spans="1:3" x14ac:dyDescent="0.25">
      <c r="A6188" s="98" t="s">
        <v>19686</v>
      </c>
      <c r="B6188" s="99" t="s">
        <v>19687</v>
      </c>
      <c r="C6188" s="99" t="s">
        <v>19688</v>
      </c>
    </row>
    <row r="6189" spans="1:3" x14ac:dyDescent="0.25">
      <c r="A6189" s="98" t="s">
        <v>19689</v>
      </c>
      <c r="B6189" s="99" t="s">
        <v>19690</v>
      </c>
      <c r="C6189" s="99" t="s">
        <v>19691</v>
      </c>
    </row>
    <row r="6190" spans="1:3" x14ac:dyDescent="0.25">
      <c r="A6190" s="98" t="s">
        <v>19692</v>
      </c>
      <c r="B6190" s="99" t="s">
        <v>19693</v>
      </c>
      <c r="C6190" s="99" t="s">
        <v>19694</v>
      </c>
    </row>
    <row r="6191" spans="1:3" x14ac:dyDescent="0.25">
      <c r="A6191" s="98" t="s">
        <v>19695</v>
      </c>
      <c r="B6191" s="99" t="s">
        <v>19696</v>
      </c>
      <c r="C6191" s="99" t="s">
        <v>19697</v>
      </c>
    </row>
    <row r="6192" spans="1:3" x14ac:dyDescent="0.25">
      <c r="A6192" s="98" t="s">
        <v>19698</v>
      </c>
      <c r="B6192" s="99" t="s">
        <v>19699</v>
      </c>
      <c r="C6192" s="99" t="s">
        <v>19700</v>
      </c>
    </row>
    <row r="6193" spans="1:3" x14ac:dyDescent="0.25">
      <c r="A6193" s="98" t="s">
        <v>19701</v>
      </c>
      <c r="B6193" s="99" t="s">
        <v>19702</v>
      </c>
      <c r="C6193" s="99" t="s">
        <v>19703</v>
      </c>
    </row>
    <row r="6194" spans="1:3" x14ac:dyDescent="0.25">
      <c r="A6194" s="98" t="s">
        <v>19704</v>
      </c>
      <c r="B6194" s="99" t="s">
        <v>19705</v>
      </c>
      <c r="C6194" s="99" t="s">
        <v>19706</v>
      </c>
    </row>
    <row r="6195" spans="1:3" x14ac:dyDescent="0.25">
      <c r="A6195" s="98" t="s">
        <v>19707</v>
      </c>
      <c r="B6195" s="99" t="s">
        <v>19708</v>
      </c>
      <c r="C6195" s="99" t="s">
        <v>19709</v>
      </c>
    </row>
    <row r="6196" spans="1:3" x14ac:dyDescent="0.25">
      <c r="A6196" s="98" t="s">
        <v>19710</v>
      </c>
      <c r="B6196" s="99" t="s">
        <v>19711</v>
      </c>
      <c r="C6196" s="99" t="s">
        <v>19712</v>
      </c>
    </row>
    <row r="6197" spans="1:3" x14ac:dyDescent="0.25">
      <c r="A6197" s="98" t="s">
        <v>19713</v>
      </c>
      <c r="B6197" s="99" t="s">
        <v>19714</v>
      </c>
      <c r="C6197" s="99" t="s">
        <v>19715</v>
      </c>
    </row>
    <row r="6198" spans="1:3" x14ac:dyDescent="0.25">
      <c r="A6198" s="98" t="s">
        <v>19716</v>
      </c>
      <c r="B6198" s="99" t="s">
        <v>19717</v>
      </c>
      <c r="C6198" s="99" t="s">
        <v>19718</v>
      </c>
    </row>
    <row r="6199" spans="1:3" x14ac:dyDescent="0.25">
      <c r="A6199" s="98" t="s">
        <v>19719</v>
      </c>
      <c r="B6199" s="99" t="s">
        <v>19720</v>
      </c>
      <c r="C6199" s="99" t="s">
        <v>19721</v>
      </c>
    </row>
    <row r="6200" spans="1:3" x14ac:dyDescent="0.25">
      <c r="A6200" s="98" t="s">
        <v>19722</v>
      </c>
      <c r="B6200" s="99" t="s">
        <v>19723</v>
      </c>
      <c r="C6200" s="99" t="s">
        <v>19724</v>
      </c>
    </row>
    <row r="6201" spans="1:3" x14ac:dyDescent="0.25">
      <c r="A6201" s="98" t="s">
        <v>19725</v>
      </c>
      <c r="B6201" s="99" t="s">
        <v>19726</v>
      </c>
      <c r="C6201" s="99" t="s">
        <v>19727</v>
      </c>
    </row>
    <row r="6202" spans="1:3" x14ac:dyDescent="0.25">
      <c r="A6202" s="98" t="s">
        <v>19728</v>
      </c>
      <c r="B6202" s="99" t="s">
        <v>19729</v>
      </c>
      <c r="C6202" s="99" t="s">
        <v>19730</v>
      </c>
    </row>
    <row r="6203" spans="1:3" x14ac:dyDescent="0.25">
      <c r="A6203" s="98" t="s">
        <v>19731</v>
      </c>
      <c r="B6203" s="99" t="s">
        <v>19732</v>
      </c>
      <c r="C6203" s="99" t="s">
        <v>19733</v>
      </c>
    </row>
    <row r="6204" spans="1:3" x14ac:dyDescent="0.25">
      <c r="A6204" s="98" t="s">
        <v>19734</v>
      </c>
      <c r="B6204" s="99" t="s">
        <v>19735</v>
      </c>
      <c r="C6204" s="99" t="s">
        <v>19736</v>
      </c>
    </row>
    <row r="6205" spans="1:3" x14ac:dyDescent="0.25">
      <c r="A6205" s="98" t="s">
        <v>19737</v>
      </c>
      <c r="B6205" s="99" t="s">
        <v>19738</v>
      </c>
      <c r="C6205" s="99" t="s">
        <v>19739</v>
      </c>
    </row>
    <row r="6206" spans="1:3" x14ac:dyDescent="0.25">
      <c r="A6206" s="98" t="s">
        <v>19740</v>
      </c>
      <c r="B6206" s="99" t="s">
        <v>19741</v>
      </c>
      <c r="C6206" s="99" t="s">
        <v>19742</v>
      </c>
    </row>
    <row r="6207" spans="1:3" x14ac:dyDescent="0.25">
      <c r="A6207" s="98" t="s">
        <v>19743</v>
      </c>
      <c r="B6207" s="99" t="s">
        <v>19744</v>
      </c>
      <c r="C6207" s="99" t="s">
        <v>19745</v>
      </c>
    </row>
    <row r="6208" spans="1:3" x14ac:dyDescent="0.25">
      <c r="A6208" s="98" t="s">
        <v>19746</v>
      </c>
      <c r="B6208" s="99" t="s">
        <v>19747</v>
      </c>
      <c r="C6208" s="99" t="s">
        <v>19748</v>
      </c>
    </row>
    <row r="6209" spans="1:3" x14ac:dyDescent="0.25">
      <c r="A6209" s="98" t="s">
        <v>19749</v>
      </c>
      <c r="B6209" s="99" t="s">
        <v>19750</v>
      </c>
      <c r="C6209" s="99" t="s">
        <v>19751</v>
      </c>
    </row>
    <row r="6210" spans="1:3" x14ac:dyDescent="0.25">
      <c r="A6210" s="98" t="s">
        <v>19752</v>
      </c>
      <c r="B6210" s="99" t="s">
        <v>19753</v>
      </c>
      <c r="C6210" s="99" t="s">
        <v>19754</v>
      </c>
    </row>
    <row r="6211" spans="1:3" x14ac:dyDescent="0.25">
      <c r="A6211" s="98" t="s">
        <v>19755</v>
      </c>
      <c r="B6211" s="99" t="s">
        <v>19756</v>
      </c>
      <c r="C6211" s="99" t="s">
        <v>19757</v>
      </c>
    </row>
    <row r="6212" spans="1:3" x14ac:dyDescent="0.25">
      <c r="A6212" s="98" t="s">
        <v>19758</v>
      </c>
      <c r="B6212" s="99" t="s">
        <v>19759</v>
      </c>
      <c r="C6212" s="99" t="s">
        <v>19760</v>
      </c>
    </row>
    <row r="6213" spans="1:3" x14ac:dyDescent="0.25">
      <c r="A6213" s="98" t="s">
        <v>19761</v>
      </c>
      <c r="B6213" s="99" t="s">
        <v>19762</v>
      </c>
      <c r="C6213" s="99" t="s">
        <v>19763</v>
      </c>
    </row>
    <row r="6214" spans="1:3" x14ac:dyDescent="0.25">
      <c r="A6214" s="98" t="s">
        <v>19764</v>
      </c>
      <c r="B6214" s="99" t="s">
        <v>19765</v>
      </c>
      <c r="C6214" s="99" t="s">
        <v>19766</v>
      </c>
    </row>
    <row r="6215" spans="1:3" x14ac:dyDescent="0.25">
      <c r="A6215" s="98" t="s">
        <v>19767</v>
      </c>
      <c r="B6215" s="99" t="s">
        <v>19768</v>
      </c>
      <c r="C6215" s="99" t="s">
        <v>19769</v>
      </c>
    </row>
    <row r="6216" spans="1:3" x14ac:dyDescent="0.25">
      <c r="A6216" s="98" t="s">
        <v>19770</v>
      </c>
      <c r="B6216" s="99" t="s">
        <v>19771</v>
      </c>
      <c r="C6216" s="99" t="s">
        <v>19772</v>
      </c>
    </row>
    <row r="6217" spans="1:3" x14ac:dyDescent="0.25">
      <c r="A6217" s="98" t="s">
        <v>19773</v>
      </c>
      <c r="B6217" s="99" t="s">
        <v>19774</v>
      </c>
      <c r="C6217" s="99" t="s">
        <v>19775</v>
      </c>
    </row>
    <row r="6218" spans="1:3" x14ac:dyDescent="0.25">
      <c r="A6218" s="98" t="s">
        <v>19776</v>
      </c>
      <c r="B6218" s="99" t="s">
        <v>19777</v>
      </c>
      <c r="C6218" s="99" t="s">
        <v>19778</v>
      </c>
    </row>
    <row r="6219" spans="1:3" x14ac:dyDescent="0.25">
      <c r="A6219" s="98" t="s">
        <v>19779</v>
      </c>
      <c r="B6219" s="99" t="s">
        <v>19780</v>
      </c>
      <c r="C6219" s="99" t="s">
        <v>19781</v>
      </c>
    </row>
    <row r="6220" spans="1:3" x14ac:dyDescent="0.25">
      <c r="A6220" s="98" t="s">
        <v>19782</v>
      </c>
      <c r="B6220" s="99" t="s">
        <v>19783</v>
      </c>
      <c r="C6220" s="99" t="s">
        <v>19784</v>
      </c>
    </row>
    <row r="6221" spans="1:3" x14ac:dyDescent="0.25">
      <c r="A6221" s="98" t="s">
        <v>19785</v>
      </c>
      <c r="B6221" s="99" t="s">
        <v>19786</v>
      </c>
      <c r="C6221" s="99" t="s">
        <v>19787</v>
      </c>
    </row>
    <row r="6222" spans="1:3" x14ac:dyDescent="0.25">
      <c r="A6222" s="98" t="s">
        <v>19788</v>
      </c>
      <c r="B6222" s="99" t="s">
        <v>19789</v>
      </c>
      <c r="C6222" s="99" t="s">
        <v>19790</v>
      </c>
    </row>
    <row r="6223" spans="1:3" x14ac:dyDescent="0.25">
      <c r="A6223" s="98" t="s">
        <v>19791</v>
      </c>
      <c r="B6223" s="99" t="s">
        <v>19792</v>
      </c>
      <c r="C6223" s="99" t="s">
        <v>19793</v>
      </c>
    </row>
    <row r="6224" spans="1:3" x14ac:dyDescent="0.25">
      <c r="A6224" s="98" t="s">
        <v>19794</v>
      </c>
      <c r="B6224" s="99" t="s">
        <v>19795</v>
      </c>
      <c r="C6224" s="99" t="s">
        <v>19796</v>
      </c>
    </row>
    <row r="6225" spans="1:3" x14ac:dyDescent="0.25">
      <c r="A6225" s="98" t="s">
        <v>19797</v>
      </c>
      <c r="B6225" s="99" t="s">
        <v>19798</v>
      </c>
      <c r="C6225" s="99" t="s">
        <v>19799</v>
      </c>
    </row>
    <row r="6226" spans="1:3" x14ac:dyDescent="0.25">
      <c r="A6226" s="98" t="s">
        <v>19800</v>
      </c>
      <c r="B6226" s="99" t="s">
        <v>19801</v>
      </c>
      <c r="C6226" s="99" t="s">
        <v>19802</v>
      </c>
    </row>
    <row r="6227" spans="1:3" x14ac:dyDescent="0.25">
      <c r="A6227" s="98" t="s">
        <v>19803</v>
      </c>
      <c r="B6227" s="99" t="s">
        <v>19804</v>
      </c>
      <c r="C6227" s="99" t="s">
        <v>19805</v>
      </c>
    </row>
    <row r="6228" spans="1:3" x14ac:dyDescent="0.25">
      <c r="A6228" s="98" t="s">
        <v>19806</v>
      </c>
      <c r="B6228" s="99" t="s">
        <v>19807</v>
      </c>
      <c r="C6228" s="99" t="s">
        <v>19808</v>
      </c>
    </row>
    <row r="6229" spans="1:3" x14ac:dyDescent="0.25">
      <c r="A6229" s="98" t="s">
        <v>19809</v>
      </c>
      <c r="B6229" s="99" t="s">
        <v>19810</v>
      </c>
      <c r="C6229" s="99" t="s">
        <v>19811</v>
      </c>
    </row>
    <row r="6230" spans="1:3" x14ac:dyDescent="0.25">
      <c r="A6230" s="98" t="s">
        <v>19812</v>
      </c>
      <c r="B6230" s="99" t="s">
        <v>19813</v>
      </c>
      <c r="C6230" s="99" t="s">
        <v>19814</v>
      </c>
    </row>
    <row r="6231" spans="1:3" x14ac:dyDescent="0.25">
      <c r="A6231" s="98" t="s">
        <v>19815</v>
      </c>
      <c r="B6231" s="99" t="s">
        <v>19816</v>
      </c>
      <c r="C6231" s="99" t="s">
        <v>19817</v>
      </c>
    </row>
    <row r="6232" spans="1:3" x14ac:dyDescent="0.25">
      <c r="A6232" s="98" t="s">
        <v>19818</v>
      </c>
      <c r="B6232" s="99" t="s">
        <v>19819</v>
      </c>
      <c r="C6232" s="99" t="s">
        <v>19820</v>
      </c>
    </row>
    <row r="6233" spans="1:3" x14ac:dyDescent="0.25">
      <c r="A6233" s="98" t="s">
        <v>19821</v>
      </c>
      <c r="B6233" s="99" t="s">
        <v>19822</v>
      </c>
      <c r="C6233" s="99" t="s">
        <v>19823</v>
      </c>
    </row>
    <row r="6234" spans="1:3" x14ac:dyDescent="0.25">
      <c r="A6234" s="98" t="s">
        <v>19824</v>
      </c>
      <c r="B6234" s="99" t="s">
        <v>19825</v>
      </c>
      <c r="C6234" s="99" t="s">
        <v>19826</v>
      </c>
    </row>
    <row r="6235" spans="1:3" x14ac:dyDescent="0.25">
      <c r="A6235" s="98" t="s">
        <v>19827</v>
      </c>
      <c r="B6235" s="99" t="s">
        <v>19828</v>
      </c>
      <c r="C6235" s="99" t="s">
        <v>19829</v>
      </c>
    </row>
    <row r="6236" spans="1:3" x14ac:dyDescent="0.25">
      <c r="A6236" s="98" t="s">
        <v>19830</v>
      </c>
      <c r="B6236" s="99" t="s">
        <v>19831</v>
      </c>
      <c r="C6236" s="99" t="s">
        <v>19832</v>
      </c>
    </row>
    <row r="6237" spans="1:3" x14ac:dyDescent="0.25">
      <c r="A6237" s="98" t="s">
        <v>19833</v>
      </c>
      <c r="B6237" s="99" t="s">
        <v>19834</v>
      </c>
      <c r="C6237" s="99" t="s">
        <v>19835</v>
      </c>
    </row>
    <row r="6238" spans="1:3" x14ac:dyDescent="0.25">
      <c r="A6238" s="98" t="s">
        <v>19836</v>
      </c>
      <c r="B6238" s="99" t="s">
        <v>19837</v>
      </c>
      <c r="C6238" s="99" t="s">
        <v>19838</v>
      </c>
    </row>
    <row r="6239" spans="1:3" x14ac:dyDescent="0.25">
      <c r="A6239" s="98" t="s">
        <v>19839</v>
      </c>
      <c r="B6239" s="99" t="s">
        <v>19840</v>
      </c>
      <c r="C6239" s="99" t="s">
        <v>19841</v>
      </c>
    </row>
    <row r="6240" spans="1:3" x14ac:dyDescent="0.25">
      <c r="A6240" s="98" t="s">
        <v>19842</v>
      </c>
      <c r="B6240" s="99" t="s">
        <v>19843</v>
      </c>
      <c r="C6240" s="99" t="s">
        <v>19844</v>
      </c>
    </row>
    <row r="6241" spans="1:3" x14ac:dyDescent="0.25">
      <c r="A6241" s="98" t="s">
        <v>19845</v>
      </c>
      <c r="B6241" s="99" t="s">
        <v>19846</v>
      </c>
      <c r="C6241" s="99" t="s">
        <v>19847</v>
      </c>
    </row>
    <row r="6242" spans="1:3" x14ac:dyDescent="0.25">
      <c r="A6242" s="98" t="s">
        <v>19848</v>
      </c>
      <c r="B6242" s="99" t="s">
        <v>19849</v>
      </c>
      <c r="C6242" s="99" t="s">
        <v>19850</v>
      </c>
    </row>
    <row r="6243" spans="1:3" x14ac:dyDescent="0.25">
      <c r="A6243" s="98" t="s">
        <v>19851</v>
      </c>
      <c r="B6243" s="99" t="s">
        <v>19852</v>
      </c>
      <c r="C6243" s="99" t="s">
        <v>19853</v>
      </c>
    </row>
    <row r="6244" spans="1:3" x14ac:dyDescent="0.25">
      <c r="A6244" s="98" t="s">
        <v>19854</v>
      </c>
      <c r="B6244" s="99" t="s">
        <v>19855</v>
      </c>
      <c r="C6244" s="99" t="s">
        <v>19856</v>
      </c>
    </row>
    <row r="6245" spans="1:3" x14ac:dyDescent="0.25">
      <c r="A6245" s="98" t="s">
        <v>19857</v>
      </c>
      <c r="B6245" s="99" t="s">
        <v>19858</v>
      </c>
      <c r="C6245" s="99" t="s">
        <v>19859</v>
      </c>
    </row>
    <row r="6246" spans="1:3" x14ac:dyDescent="0.25">
      <c r="A6246" s="98" t="s">
        <v>19860</v>
      </c>
      <c r="B6246" s="99" t="s">
        <v>19861</v>
      </c>
      <c r="C6246" s="99" t="s">
        <v>19862</v>
      </c>
    </row>
    <row r="6247" spans="1:3" x14ac:dyDescent="0.25">
      <c r="A6247" s="98" t="s">
        <v>19863</v>
      </c>
      <c r="B6247" s="99" t="s">
        <v>19864</v>
      </c>
      <c r="C6247" s="99" t="s">
        <v>19865</v>
      </c>
    </row>
    <row r="6248" spans="1:3" x14ac:dyDescent="0.25">
      <c r="A6248" s="98" t="s">
        <v>19866</v>
      </c>
      <c r="B6248" s="99" t="s">
        <v>19867</v>
      </c>
      <c r="C6248" s="99" t="s">
        <v>19868</v>
      </c>
    </row>
    <row r="6249" spans="1:3" x14ac:dyDescent="0.25">
      <c r="A6249" s="98" t="s">
        <v>19869</v>
      </c>
      <c r="B6249" s="99" t="s">
        <v>19870</v>
      </c>
      <c r="C6249" s="99" t="s">
        <v>19871</v>
      </c>
    </row>
    <row r="6250" spans="1:3" x14ac:dyDescent="0.25">
      <c r="A6250" s="98" t="s">
        <v>19872</v>
      </c>
      <c r="B6250" s="99" t="s">
        <v>19873</v>
      </c>
      <c r="C6250" s="99" t="s">
        <v>19874</v>
      </c>
    </row>
    <row r="6251" spans="1:3" x14ac:dyDescent="0.25">
      <c r="A6251" s="98" t="s">
        <v>19875</v>
      </c>
      <c r="B6251" s="99" t="s">
        <v>19876</v>
      </c>
      <c r="C6251" s="99" t="s">
        <v>19877</v>
      </c>
    </row>
    <row r="6252" spans="1:3" x14ac:dyDescent="0.25">
      <c r="A6252" s="98" t="s">
        <v>19878</v>
      </c>
      <c r="B6252" s="99" t="s">
        <v>19879</v>
      </c>
      <c r="C6252" s="99" t="s">
        <v>19880</v>
      </c>
    </row>
    <row r="6253" spans="1:3" x14ac:dyDescent="0.25">
      <c r="A6253" s="98" t="s">
        <v>19881</v>
      </c>
      <c r="B6253" s="99" t="s">
        <v>19882</v>
      </c>
      <c r="C6253" s="99" t="s">
        <v>19883</v>
      </c>
    </row>
    <row r="6254" spans="1:3" x14ac:dyDescent="0.25">
      <c r="A6254" s="98" t="s">
        <v>19884</v>
      </c>
      <c r="B6254" s="99" t="s">
        <v>19885</v>
      </c>
      <c r="C6254" s="99" t="s">
        <v>19886</v>
      </c>
    </row>
    <row r="6255" spans="1:3" x14ac:dyDescent="0.25">
      <c r="A6255" s="98" t="s">
        <v>19887</v>
      </c>
      <c r="B6255" s="99" t="s">
        <v>19888</v>
      </c>
      <c r="C6255" s="99" t="s">
        <v>19889</v>
      </c>
    </row>
    <row r="6256" spans="1:3" x14ac:dyDescent="0.25">
      <c r="A6256" s="98" t="s">
        <v>19890</v>
      </c>
      <c r="B6256" s="99" t="s">
        <v>19891</v>
      </c>
      <c r="C6256" s="99" t="s">
        <v>19892</v>
      </c>
    </row>
    <row r="6257" spans="1:3" x14ac:dyDescent="0.25">
      <c r="A6257" s="98" t="s">
        <v>19893</v>
      </c>
      <c r="B6257" s="99" t="s">
        <v>19894</v>
      </c>
      <c r="C6257" s="99" t="s">
        <v>19895</v>
      </c>
    </row>
    <row r="6258" spans="1:3" x14ac:dyDescent="0.25">
      <c r="A6258" s="98" t="s">
        <v>19896</v>
      </c>
      <c r="B6258" s="99" t="s">
        <v>19897</v>
      </c>
      <c r="C6258" s="99" t="s">
        <v>19898</v>
      </c>
    </row>
    <row r="6259" spans="1:3" x14ac:dyDescent="0.25">
      <c r="A6259" s="98" t="s">
        <v>19899</v>
      </c>
      <c r="B6259" s="99" t="s">
        <v>19900</v>
      </c>
      <c r="C6259" s="99" t="s">
        <v>19901</v>
      </c>
    </row>
    <row r="6260" spans="1:3" x14ac:dyDescent="0.25">
      <c r="A6260" s="98" t="s">
        <v>19902</v>
      </c>
      <c r="B6260" s="99" t="s">
        <v>19903</v>
      </c>
      <c r="C6260" s="99" t="s">
        <v>19904</v>
      </c>
    </row>
    <row r="6261" spans="1:3" x14ac:dyDescent="0.25">
      <c r="A6261" s="98" t="s">
        <v>19905</v>
      </c>
      <c r="B6261" s="99" t="s">
        <v>19906</v>
      </c>
      <c r="C6261" s="99" t="s">
        <v>19907</v>
      </c>
    </row>
    <row r="6262" spans="1:3" x14ac:dyDescent="0.25">
      <c r="A6262" s="98" t="s">
        <v>19908</v>
      </c>
      <c r="B6262" s="99" t="s">
        <v>19909</v>
      </c>
      <c r="C6262" s="99" t="s">
        <v>19910</v>
      </c>
    </row>
    <row r="6263" spans="1:3" x14ac:dyDescent="0.25">
      <c r="A6263" s="98" t="s">
        <v>19911</v>
      </c>
      <c r="B6263" s="99" t="s">
        <v>19912</v>
      </c>
      <c r="C6263" s="99" t="s">
        <v>19913</v>
      </c>
    </row>
    <row r="6264" spans="1:3" x14ac:dyDescent="0.25">
      <c r="A6264" s="98" t="s">
        <v>19914</v>
      </c>
      <c r="B6264" s="99" t="s">
        <v>19915</v>
      </c>
      <c r="C6264" s="99" t="s">
        <v>19916</v>
      </c>
    </row>
    <row r="6265" spans="1:3" x14ac:dyDescent="0.25">
      <c r="A6265" s="98" t="s">
        <v>19917</v>
      </c>
      <c r="B6265" s="99" t="s">
        <v>19918</v>
      </c>
      <c r="C6265" s="99" t="s">
        <v>19919</v>
      </c>
    </row>
    <row r="6266" spans="1:3" x14ac:dyDescent="0.25">
      <c r="A6266" s="98" t="s">
        <v>19920</v>
      </c>
      <c r="B6266" s="99" t="s">
        <v>19921</v>
      </c>
      <c r="C6266" s="99" t="s">
        <v>19922</v>
      </c>
    </row>
    <row r="6267" spans="1:3" x14ac:dyDescent="0.25">
      <c r="A6267" s="98" t="s">
        <v>19923</v>
      </c>
      <c r="B6267" s="99" t="s">
        <v>19924</v>
      </c>
      <c r="C6267" s="99" t="s">
        <v>19925</v>
      </c>
    </row>
    <row r="6268" spans="1:3" x14ac:dyDescent="0.25">
      <c r="A6268" s="98" t="s">
        <v>19926</v>
      </c>
      <c r="B6268" s="99" t="s">
        <v>19927</v>
      </c>
      <c r="C6268" s="99" t="s">
        <v>19928</v>
      </c>
    </row>
    <row r="6269" spans="1:3" x14ac:dyDescent="0.25">
      <c r="A6269" s="98" t="s">
        <v>19929</v>
      </c>
      <c r="B6269" s="99" t="s">
        <v>19930</v>
      </c>
      <c r="C6269" s="99" t="s">
        <v>19931</v>
      </c>
    </row>
    <row r="6270" spans="1:3" x14ac:dyDescent="0.25">
      <c r="A6270" s="98" t="s">
        <v>19932</v>
      </c>
      <c r="B6270" s="99" t="s">
        <v>19933</v>
      </c>
      <c r="C6270" s="99" t="s">
        <v>19934</v>
      </c>
    </row>
    <row r="6271" spans="1:3" x14ac:dyDescent="0.25">
      <c r="A6271" s="98" t="s">
        <v>19935</v>
      </c>
      <c r="B6271" s="99" t="s">
        <v>19936</v>
      </c>
      <c r="C6271" s="99" t="s">
        <v>19937</v>
      </c>
    </row>
    <row r="6272" spans="1:3" x14ac:dyDescent="0.25">
      <c r="A6272" s="98" t="s">
        <v>19938</v>
      </c>
      <c r="B6272" s="99" t="s">
        <v>19939</v>
      </c>
      <c r="C6272" s="99" t="s">
        <v>19940</v>
      </c>
    </row>
    <row r="6273" spans="1:3" x14ac:dyDescent="0.25">
      <c r="A6273" s="98" t="s">
        <v>19941</v>
      </c>
      <c r="B6273" s="99" t="s">
        <v>19942</v>
      </c>
      <c r="C6273" s="99" t="s">
        <v>19943</v>
      </c>
    </row>
    <row r="6274" spans="1:3" x14ac:dyDescent="0.25">
      <c r="A6274" s="98" t="s">
        <v>19944</v>
      </c>
      <c r="B6274" s="99" t="s">
        <v>19945</v>
      </c>
      <c r="C6274" s="99" t="s">
        <v>19946</v>
      </c>
    </row>
    <row r="6275" spans="1:3" x14ac:dyDescent="0.25">
      <c r="A6275" s="98" t="s">
        <v>19947</v>
      </c>
      <c r="B6275" s="99" t="s">
        <v>19948</v>
      </c>
      <c r="C6275" s="99" t="s">
        <v>19949</v>
      </c>
    </row>
    <row r="6276" spans="1:3" x14ac:dyDescent="0.25">
      <c r="A6276" s="98" t="s">
        <v>19950</v>
      </c>
      <c r="B6276" s="99" t="s">
        <v>19951</v>
      </c>
      <c r="C6276" s="99" t="s">
        <v>19952</v>
      </c>
    </row>
    <row r="6277" spans="1:3" x14ac:dyDescent="0.25">
      <c r="A6277" s="98" t="s">
        <v>19953</v>
      </c>
      <c r="B6277" s="99" t="s">
        <v>19954</v>
      </c>
      <c r="C6277" s="99" t="s">
        <v>19955</v>
      </c>
    </row>
    <row r="6278" spans="1:3" x14ac:dyDescent="0.25">
      <c r="A6278" s="98" t="s">
        <v>19956</v>
      </c>
      <c r="B6278" s="99" t="s">
        <v>19957</v>
      </c>
      <c r="C6278" s="99" t="s">
        <v>19958</v>
      </c>
    </row>
    <row r="6279" spans="1:3" x14ac:dyDescent="0.25">
      <c r="A6279" s="98" t="s">
        <v>19959</v>
      </c>
      <c r="B6279" s="99" t="s">
        <v>19960</v>
      </c>
      <c r="C6279" s="99" t="s">
        <v>19961</v>
      </c>
    </row>
    <row r="6280" spans="1:3" x14ac:dyDescent="0.25">
      <c r="A6280" s="98" t="s">
        <v>19962</v>
      </c>
      <c r="B6280" s="99" t="s">
        <v>19963</v>
      </c>
      <c r="C6280" s="99" t="s">
        <v>19964</v>
      </c>
    </row>
    <row r="6281" spans="1:3" x14ac:dyDescent="0.25">
      <c r="A6281" s="98" t="s">
        <v>19965</v>
      </c>
      <c r="B6281" s="99" t="s">
        <v>19966</v>
      </c>
      <c r="C6281" s="99" t="s">
        <v>19967</v>
      </c>
    </row>
    <row r="6282" spans="1:3" x14ac:dyDescent="0.25">
      <c r="A6282" s="98" t="s">
        <v>19968</v>
      </c>
      <c r="B6282" s="99" t="s">
        <v>19969</v>
      </c>
      <c r="C6282" s="99" t="s">
        <v>19970</v>
      </c>
    </row>
    <row r="6283" spans="1:3" x14ac:dyDescent="0.25">
      <c r="A6283" s="98" t="s">
        <v>19971</v>
      </c>
      <c r="B6283" s="99" t="s">
        <v>19972</v>
      </c>
      <c r="C6283" s="99" t="s">
        <v>19973</v>
      </c>
    </row>
    <row r="6284" spans="1:3" x14ac:dyDescent="0.25">
      <c r="A6284" s="98" t="s">
        <v>19974</v>
      </c>
      <c r="B6284" s="99" t="s">
        <v>19975</v>
      </c>
      <c r="C6284" s="99" t="s">
        <v>19976</v>
      </c>
    </row>
    <row r="6285" spans="1:3" x14ac:dyDescent="0.25">
      <c r="A6285" s="98" t="s">
        <v>19977</v>
      </c>
      <c r="B6285" s="99" t="s">
        <v>19978</v>
      </c>
      <c r="C6285" s="99" t="s">
        <v>19979</v>
      </c>
    </row>
    <row r="6286" spans="1:3" x14ac:dyDescent="0.25">
      <c r="A6286" s="98" t="s">
        <v>19980</v>
      </c>
      <c r="B6286" s="99" t="s">
        <v>19981</v>
      </c>
      <c r="C6286" s="99" t="s">
        <v>19982</v>
      </c>
    </row>
    <row r="6287" spans="1:3" x14ac:dyDescent="0.25">
      <c r="A6287" s="98" t="s">
        <v>19983</v>
      </c>
      <c r="B6287" s="99" t="s">
        <v>19984</v>
      </c>
      <c r="C6287" s="99" t="s">
        <v>19985</v>
      </c>
    </row>
    <row r="6288" spans="1:3" x14ac:dyDescent="0.25">
      <c r="A6288" s="98" t="s">
        <v>19986</v>
      </c>
      <c r="B6288" s="99" t="s">
        <v>19987</v>
      </c>
      <c r="C6288" s="99" t="s">
        <v>19988</v>
      </c>
    </row>
    <row r="6289" spans="1:3" x14ac:dyDescent="0.25">
      <c r="A6289" s="98" t="s">
        <v>19989</v>
      </c>
      <c r="B6289" s="99" t="s">
        <v>19990</v>
      </c>
      <c r="C6289" s="99" t="s">
        <v>19991</v>
      </c>
    </row>
    <row r="6290" spans="1:3" x14ac:dyDescent="0.25">
      <c r="A6290" s="98" t="s">
        <v>19992</v>
      </c>
      <c r="B6290" s="99" t="s">
        <v>19993</v>
      </c>
      <c r="C6290" s="99" t="s">
        <v>19994</v>
      </c>
    </row>
    <row r="6291" spans="1:3" x14ac:dyDescent="0.25">
      <c r="A6291" s="98" t="s">
        <v>19995</v>
      </c>
      <c r="B6291" s="99" t="s">
        <v>19996</v>
      </c>
      <c r="C6291" s="99" t="s">
        <v>19997</v>
      </c>
    </row>
    <row r="6292" spans="1:3" x14ac:dyDescent="0.25">
      <c r="A6292" s="98" t="s">
        <v>19998</v>
      </c>
      <c r="B6292" s="99" t="s">
        <v>19999</v>
      </c>
      <c r="C6292" s="99" t="s">
        <v>20000</v>
      </c>
    </row>
    <row r="6293" spans="1:3" x14ac:dyDescent="0.25">
      <c r="A6293" s="98" t="s">
        <v>20001</v>
      </c>
      <c r="B6293" s="99" t="s">
        <v>20002</v>
      </c>
      <c r="C6293" s="99" t="s">
        <v>20003</v>
      </c>
    </row>
    <row r="6294" spans="1:3" x14ac:dyDescent="0.25">
      <c r="A6294" s="98" t="s">
        <v>20004</v>
      </c>
      <c r="B6294" s="99" t="s">
        <v>20005</v>
      </c>
      <c r="C6294" s="99" t="s">
        <v>20006</v>
      </c>
    </row>
    <row r="6295" spans="1:3" x14ac:dyDescent="0.25">
      <c r="A6295" s="98" t="s">
        <v>20007</v>
      </c>
      <c r="B6295" s="99" t="s">
        <v>20008</v>
      </c>
      <c r="C6295" s="99" t="s">
        <v>20009</v>
      </c>
    </row>
    <row r="6296" spans="1:3" x14ac:dyDescent="0.25">
      <c r="A6296" s="98" t="s">
        <v>20010</v>
      </c>
      <c r="B6296" s="99" t="s">
        <v>20011</v>
      </c>
      <c r="C6296" s="99" t="s">
        <v>20012</v>
      </c>
    </row>
    <row r="6297" spans="1:3" x14ac:dyDescent="0.25">
      <c r="A6297" s="98" t="s">
        <v>20013</v>
      </c>
      <c r="B6297" s="99" t="s">
        <v>20014</v>
      </c>
      <c r="C6297" s="99" t="s">
        <v>20015</v>
      </c>
    </row>
    <row r="6298" spans="1:3" x14ac:dyDescent="0.25">
      <c r="A6298" s="98" t="s">
        <v>20016</v>
      </c>
      <c r="B6298" s="99" t="s">
        <v>20017</v>
      </c>
      <c r="C6298" s="99" t="s">
        <v>20018</v>
      </c>
    </row>
    <row r="6299" spans="1:3" x14ac:dyDescent="0.25">
      <c r="A6299" s="98" t="s">
        <v>20019</v>
      </c>
      <c r="B6299" s="99" t="s">
        <v>20020</v>
      </c>
      <c r="C6299" s="99" t="s">
        <v>20021</v>
      </c>
    </row>
    <row r="6300" spans="1:3" x14ac:dyDescent="0.25">
      <c r="A6300" s="98" t="s">
        <v>20022</v>
      </c>
      <c r="B6300" s="99" t="s">
        <v>20023</v>
      </c>
      <c r="C6300" s="99" t="s">
        <v>20024</v>
      </c>
    </row>
    <row r="6301" spans="1:3" x14ac:dyDescent="0.25">
      <c r="A6301" s="98" t="s">
        <v>20025</v>
      </c>
      <c r="B6301" s="99" t="s">
        <v>20026</v>
      </c>
      <c r="C6301" s="99" t="s">
        <v>20027</v>
      </c>
    </row>
    <row r="6302" spans="1:3" x14ac:dyDescent="0.25">
      <c r="A6302" s="98" t="s">
        <v>20028</v>
      </c>
      <c r="B6302" s="99" t="s">
        <v>20029</v>
      </c>
      <c r="C6302" s="99" t="s">
        <v>20030</v>
      </c>
    </row>
    <row r="6303" spans="1:3" x14ac:dyDescent="0.25">
      <c r="A6303" s="98" t="s">
        <v>20031</v>
      </c>
      <c r="B6303" s="99" t="s">
        <v>20032</v>
      </c>
      <c r="C6303" s="99" t="s">
        <v>20033</v>
      </c>
    </row>
    <row r="6304" spans="1:3" x14ac:dyDescent="0.25">
      <c r="A6304" s="98" t="s">
        <v>20034</v>
      </c>
      <c r="B6304" s="99" t="s">
        <v>20035</v>
      </c>
      <c r="C6304" s="99" t="s">
        <v>20036</v>
      </c>
    </row>
    <row r="6305" spans="1:3" x14ac:dyDescent="0.25">
      <c r="A6305" s="98" t="s">
        <v>20037</v>
      </c>
      <c r="B6305" s="99" t="s">
        <v>20038</v>
      </c>
      <c r="C6305" s="99" t="s">
        <v>20039</v>
      </c>
    </row>
    <row r="6306" spans="1:3" x14ac:dyDescent="0.25">
      <c r="A6306" s="98" t="s">
        <v>20040</v>
      </c>
      <c r="B6306" s="99" t="s">
        <v>20041</v>
      </c>
      <c r="C6306" s="99" t="s">
        <v>20042</v>
      </c>
    </row>
    <row r="6307" spans="1:3" x14ac:dyDescent="0.25">
      <c r="A6307" s="98" t="s">
        <v>20043</v>
      </c>
      <c r="B6307" s="99" t="s">
        <v>20044</v>
      </c>
      <c r="C6307" s="99" t="s">
        <v>20045</v>
      </c>
    </row>
    <row r="6308" spans="1:3" x14ac:dyDescent="0.25">
      <c r="A6308" s="98" t="s">
        <v>20046</v>
      </c>
      <c r="B6308" s="99" t="s">
        <v>20047</v>
      </c>
      <c r="C6308" s="99" t="s">
        <v>20048</v>
      </c>
    </row>
    <row r="6309" spans="1:3" x14ac:dyDescent="0.25">
      <c r="A6309" s="98" t="s">
        <v>20049</v>
      </c>
      <c r="B6309" s="99" t="s">
        <v>20050</v>
      </c>
      <c r="C6309" s="99" t="s">
        <v>20051</v>
      </c>
    </row>
    <row r="6310" spans="1:3" x14ac:dyDescent="0.25">
      <c r="A6310" s="98" t="s">
        <v>20052</v>
      </c>
      <c r="B6310" s="99" t="s">
        <v>20053</v>
      </c>
      <c r="C6310" s="99" t="s">
        <v>20054</v>
      </c>
    </row>
    <row r="6311" spans="1:3" x14ac:dyDescent="0.25">
      <c r="A6311" s="98" t="s">
        <v>20055</v>
      </c>
      <c r="B6311" s="99" t="s">
        <v>20056</v>
      </c>
      <c r="C6311" s="99" t="s">
        <v>20057</v>
      </c>
    </row>
    <row r="6312" spans="1:3" x14ac:dyDescent="0.25">
      <c r="A6312" s="98" t="s">
        <v>20058</v>
      </c>
      <c r="B6312" s="99" t="s">
        <v>20059</v>
      </c>
      <c r="C6312" s="99" t="s">
        <v>20060</v>
      </c>
    </row>
    <row r="6313" spans="1:3" x14ac:dyDescent="0.25">
      <c r="A6313" s="98" t="s">
        <v>20061</v>
      </c>
      <c r="B6313" s="99" t="s">
        <v>20062</v>
      </c>
      <c r="C6313" s="99" t="s">
        <v>20063</v>
      </c>
    </row>
    <row r="6314" spans="1:3" x14ac:dyDescent="0.25">
      <c r="A6314" s="98" t="s">
        <v>20064</v>
      </c>
      <c r="B6314" s="99" t="s">
        <v>20065</v>
      </c>
      <c r="C6314" s="99" t="s">
        <v>20066</v>
      </c>
    </row>
    <row r="6315" spans="1:3" x14ac:dyDescent="0.25">
      <c r="A6315" s="98" t="s">
        <v>20067</v>
      </c>
      <c r="B6315" s="99" t="s">
        <v>20068</v>
      </c>
      <c r="C6315" s="99" t="s">
        <v>20069</v>
      </c>
    </row>
    <row r="6316" spans="1:3" x14ac:dyDescent="0.25">
      <c r="A6316" s="98" t="s">
        <v>20070</v>
      </c>
      <c r="B6316" s="99" t="s">
        <v>20071</v>
      </c>
      <c r="C6316" s="99" t="s">
        <v>20072</v>
      </c>
    </row>
    <row r="6317" spans="1:3" x14ac:dyDescent="0.25">
      <c r="A6317" s="98" t="s">
        <v>20073</v>
      </c>
      <c r="B6317" s="99" t="s">
        <v>20074</v>
      </c>
      <c r="C6317" s="99" t="s">
        <v>20075</v>
      </c>
    </row>
    <row r="6318" spans="1:3" x14ac:dyDescent="0.25">
      <c r="A6318" s="98" t="s">
        <v>20076</v>
      </c>
      <c r="B6318" s="99" t="s">
        <v>20077</v>
      </c>
      <c r="C6318" s="99" t="s">
        <v>20078</v>
      </c>
    </row>
    <row r="6319" spans="1:3" x14ac:dyDescent="0.25">
      <c r="A6319" s="98" t="s">
        <v>20079</v>
      </c>
      <c r="B6319" s="99" t="s">
        <v>20080</v>
      </c>
      <c r="C6319" s="99" t="s">
        <v>20081</v>
      </c>
    </row>
    <row r="6320" spans="1:3" x14ac:dyDescent="0.25">
      <c r="A6320" s="98" t="s">
        <v>20082</v>
      </c>
      <c r="B6320" s="99" t="s">
        <v>20083</v>
      </c>
      <c r="C6320" s="99" t="s">
        <v>20084</v>
      </c>
    </row>
    <row r="6321" spans="1:3" x14ac:dyDescent="0.25">
      <c r="A6321" s="98" t="s">
        <v>20085</v>
      </c>
      <c r="B6321" s="99" t="s">
        <v>20086</v>
      </c>
      <c r="C6321" s="99" t="s">
        <v>20087</v>
      </c>
    </row>
    <row r="6322" spans="1:3" x14ac:dyDescent="0.25">
      <c r="A6322" s="98" t="s">
        <v>20088</v>
      </c>
      <c r="B6322" s="99" t="s">
        <v>20089</v>
      </c>
      <c r="C6322" s="99" t="s">
        <v>20090</v>
      </c>
    </row>
    <row r="6323" spans="1:3" x14ac:dyDescent="0.25">
      <c r="A6323" s="98" t="s">
        <v>20091</v>
      </c>
      <c r="B6323" s="99" t="s">
        <v>20092</v>
      </c>
      <c r="C6323" s="99" t="s">
        <v>20093</v>
      </c>
    </row>
    <row r="6324" spans="1:3" x14ac:dyDescent="0.25">
      <c r="A6324" s="98" t="s">
        <v>20094</v>
      </c>
      <c r="B6324" s="99" t="s">
        <v>20095</v>
      </c>
      <c r="C6324" s="99" t="s">
        <v>20096</v>
      </c>
    </row>
    <row r="6325" spans="1:3" x14ac:dyDescent="0.25">
      <c r="A6325" s="98" t="s">
        <v>20097</v>
      </c>
      <c r="B6325" s="99" t="s">
        <v>20098</v>
      </c>
      <c r="C6325" s="99" t="s">
        <v>20099</v>
      </c>
    </row>
    <row r="6326" spans="1:3" x14ac:dyDescent="0.25">
      <c r="A6326" s="98" t="s">
        <v>20100</v>
      </c>
      <c r="B6326" s="99" t="s">
        <v>20101</v>
      </c>
      <c r="C6326" s="99" t="s">
        <v>20102</v>
      </c>
    </row>
    <row r="6327" spans="1:3" x14ac:dyDescent="0.25">
      <c r="A6327" s="98" t="s">
        <v>20103</v>
      </c>
      <c r="B6327" s="99" t="s">
        <v>20104</v>
      </c>
      <c r="C6327" s="99" t="s">
        <v>20105</v>
      </c>
    </row>
    <row r="6328" spans="1:3" x14ac:dyDescent="0.25">
      <c r="A6328" s="98" t="s">
        <v>20106</v>
      </c>
      <c r="B6328" s="99" t="s">
        <v>20107</v>
      </c>
      <c r="C6328" s="99" t="s">
        <v>20108</v>
      </c>
    </row>
    <row r="6329" spans="1:3" x14ac:dyDescent="0.25">
      <c r="A6329" s="98" t="s">
        <v>20109</v>
      </c>
      <c r="B6329" s="99" t="s">
        <v>20110</v>
      </c>
      <c r="C6329" s="99" t="s">
        <v>20111</v>
      </c>
    </row>
    <row r="6330" spans="1:3" x14ac:dyDescent="0.25">
      <c r="A6330" s="98" t="s">
        <v>20112</v>
      </c>
      <c r="B6330" s="99" t="s">
        <v>20113</v>
      </c>
      <c r="C6330" s="99" t="s">
        <v>20114</v>
      </c>
    </row>
    <row r="6331" spans="1:3" x14ac:dyDescent="0.25">
      <c r="A6331" s="98" t="s">
        <v>20115</v>
      </c>
      <c r="B6331" s="99" t="s">
        <v>20116</v>
      </c>
      <c r="C6331" s="99" t="s">
        <v>20117</v>
      </c>
    </row>
    <row r="6332" spans="1:3" x14ac:dyDescent="0.25">
      <c r="A6332" s="98" t="s">
        <v>20118</v>
      </c>
      <c r="B6332" s="99" t="s">
        <v>20119</v>
      </c>
      <c r="C6332" s="99" t="s">
        <v>20120</v>
      </c>
    </row>
    <row r="6333" spans="1:3" x14ac:dyDescent="0.25">
      <c r="A6333" s="98" t="s">
        <v>20121</v>
      </c>
      <c r="B6333" s="99" t="s">
        <v>20122</v>
      </c>
      <c r="C6333" s="99" t="s">
        <v>20123</v>
      </c>
    </row>
    <row r="6334" spans="1:3" x14ac:dyDescent="0.25">
      <c r="A6334" s="98" t="s">
        <v>20124</v>
      </c>
      <c r="B6334" s="99" t="s">
        <v>20125</v>
      </c>
      <c r="C6334" s="99" t="s">
        <v>20126</v>
      </c>
    </row>
    <row r="6335" spans="1:3" x14ac:dyDescent="0.25">
      <c r="A6335" s="98" t="s">
        <v>20127</v>
      </c>
      <c r="B6335" s="99" t="s">
        <v>20128</v>
      </c>
      <c r="C6335" s="99" t="s">
        <v>20129</v>
      </c>
    </row>
    <row r="6336" spans="1:3" x14ac:dyDescent="0.25">
      <c r="A6336" s="98" t="s">
        <v>20130</v>
      </c>
      <c r="B6336" s="99" t="s">
        <v>20131</v>
      </c>
      <c r="C6336" s="99" t="s">
        <v>20132</v>
      </c>
    </row>
    <row r="6337" spans="1:3" x14ac:dyDescent="0.25">
      <c r="A6337" s="98" t="s">
        <v>20133</v>
      </c>
      <c r="B6337" s="99" t="s">
        <v>20134</v>
      </c>
      <c r="C6337" s="99" t="s">
        <v>20135</v>
      </c>
    </row>
    <row r="6338" spans="1:3" x14ac:dyDescent="0.25">
      <c r="A6338" s="98" t="s">
        <v>20136</v>
      </c>
      <c r="B6338" s="99" t="s">
        <v>20137</v>
      </c>
      <c r="C6338" s="99" t="s">
        <v>20138</v>
      </c>
    </row>
    <row r="6339" spans="1:3" x14ac:dyDescent="0.25">
      <c r="A6339" s="98" t="s">
        <v>20139</v>
      </c>
      <c r="B6339" s="99" t="s">
        <v>20140</v>
      </c>
      <c r="C6339" s="99" t="s">
        <v>20141</v>
      </c>
    </row>
    <row r="6340" spans="1:3" x14ac:dyDescent="0.25">
      <c r="A6340" s="98" t="s">
        <v>20142</v>
      </c>
      <c r="B6340" s="99" t="s">
        <v>20143</v>
      </c>
      <c r="C6340" s="99" t="s">
        <v>20144</v>
      </c>
    </row>
    <row r="6341" spans="1:3" x14ac:dyDescent="0.25">
      <c r="A6341" s="98" t="s">
        <v>20145</v>
      </c>
      <c r="B6341" s="99" t="s">
        <v>20146</v>
      </c>
      <c r="C6341" s="99" t="s">
        <v>20147</v>
      </c>
    </row>
    <row r="6342" spans="1:3" x14ac:dyDescent="0.25">
      <c r="A6342" s="98" t="s">
        <v>20148</v>
      </c>
      <c r="B6342" s="99" t="s">
        <v>20149</v>
      </c>
      <c r="C6342" s="99" t="s">
        <v>20150</v>
      </c>
    </row>
    <row r="6343" spans="1:3" x14ac:dyDescent="0.25">
      <c r="A6343" s="98" t="s">
        <v>20151</v>
      </c>
      <c r="B6343" s="99" t="s">
        <v>20152</v>
      </c>
      <c r="C6343" s="99" t="s">
        <v>20153</v>
      </c>
    </row>
    <row r="6344" spans="1:3" x14ac:dyDescent="0.25">
      <c r="A6344" s="98" t="s">
        <v>20154</v>
      </c>
      <c r="B6344" s="99" t="s">
        <v>20155</v>
      </c>
      <c r="C6344" s="99" t="s">
        <v>20156</v>
      </c>
    </row>
    <row r="6345" spans="1:3" x14ac:dyDescent="0.25">
      <c r="A6345" s="98" t="s">
        <v>20157</v>
      </c>
      <c r="B6345" s="99" t="s">
        <v>20158</v>
      </c>
      <c r="C6345" s="99" t="s">
        <v>20159</v>
      </c>
    </row>
    <row r="6346" spans="1:3" x14ac:dyDescent="0.25">
      <c r="A6346" s="98" t="s">
        <v>20160</v>
      </c>
      <c r="B6346" s="99" t="s">
        <v>20161</v>
      </c>
      <c r="C6346" s="99" t="s">
        <v>20162</v>
      </c>
    </row>
    <row r="6347" spans="1:3" x14ac:dyDescent="0.25">
      <c r="A6347" s="98" t="s">
        <v>20163</v>
      </c>
      <c r="B6347" s="99" t="s">
        <v>20164</v>
      </c>
      <c r="C6347" s="99" t="s">
        <v>20165</v>
      </c>
    </row>
    <row r="6348" spans="1:3" x14ac:dyDescent="0.25">
      <c r="A6348" s="98" t="s">
        <v>20166</v>
      </c>
      <c r="B6348" s="99" t="s">
        <v>20167</v>
      </c>
      <c r="C6348" s="99" t="s">
        <v>20168</v>
      </c>
    </row>
    <row r="6349" spans="1:3" x14ac:dyDescent="0.25">
      <c r="A6349" s="98" t="s">
        <v>20169</v>
      </c>
      <c r="B6349" s="99" t="s">
        <v>20170</v>
      </c>
      <c r="C6349" s="99" t="s">
        <v>20171</v>
      </c>
    </row>
    <row r="6350" spans="1:3" x14ac:dyDescent="0.25">
      <c r="A6350" s="98" t="s">
        <v>20172</v>
      </c>
      <c r="B6350" s="99" t="s">
        <v>20173</v>
      </c>
      <c r="C6350" s="99" t="s">
        <v>20174</v>
      </c>
    </row>
    <row r="6351" spans="1:3" x14ac:dyDescent="0.25">
      <c r="A6351" s="98" t="s">
        <v>20175</v>
      </c>
      <c r="B6351" s="99" t="s">
        <v>20176</v>
      </c>
      <c r="C6351" s="99" t="s">
        <v>20177</v>
      </c>
    </row>
    <row r="6352" spans="1:3" x14ac:dyDescent="0.25">
      <c r="A6352" s="98" t="s">
        <v>20178</v>
      </c>
      <c r="B6352" s="99" t="s">
        <v>20179</v>
      </c>
      <c r="C6352" s="99" t="s">
        <v>20180</v>
      </c>
    </row>
    <row r="6353" spans="1:3" x14ac:dyDescent="0.25">
      <c r="A6353" s="98" t="s">
        <v>20181</v>
      </c>
      <c r="B6353" s="99" t="s">
        <v>20182</v>
      </c>
      <c r="C6353" s="99" t="s">
        <v>20183</v>
      </c>
    </row>
    <row r="6354" spans="1:3" x14ac:dyDescent="0.25">
      <c r="A6354" s="98" t="s">
        <v>20184</v>
      </c>
      <c r="B6354" s="99" t="s">
        <v>20185</v>
      </c>
      <c r="C6354" s="99" t="s">
        <v>20186</v>
      </c>
    </row>
    <row r="6355" spans="1:3" x14ac:dyDescent="0.25">
      <c r="A6355" s="98" t="s">
        <v>20187</v>
      </c>
      <c r="B6355" s="99" t="s">
        <v>20188</v>
      </c>
      <c r="C6355" s="99" t="s">
        <v>20189</v>
      </c>
    </row>
    <row r="6356" spans="1:3" x14ac:dyDescent="0.25">
      <c r="A6356" s="98" t="s">
        <v>20190</v>
      </c>
      <c r="B6356" s="99" t="s">
        <v>20191</v>
      </c>
      <c r="C6356" s="99" t="s">
        <v>20192</v>
      </c>
    </row>
    <row r="6357" spans="1:3" x14ac:dyDescent="0.25">
      <c r="A6357" s="98" t="s">
        <v>20193</v>
      </c>
      <c r="B6357" s="99" t="s">
        <v>20194</v>
      </c>
      <c r="C6357" s="99" t="s">
        <v>20195</v>
      </c>
    </row>
    <row r="6358" spans="1:3" x14ac:dyDescent="0.25">
      <c r="A6358" s="98" t="s">
        <v>20196</v>
      </c>
      <c r="B6358" s="99" t="s">
        <v>20197</v>
      </c>
      <c r="C6358" s="99" t="s">
        <v>20198</v>
      </c>
    </row>
    <row r="6359" spans="1:3" x14ac:dyDescent="0.25">
      <c r="A6359" s="98" t="s">
        <v>20199</v>
      </c>
      <c r="B6359" s="99" t="s">
        <v>20200</v>
      </c>
      <c r="C6359" s="99" t="s">
        <v>20201</v>
      </c>
    </row>
    <row r="6360" spans="1:3" x14ac:dyDescent="0.25">
      <c r="A6360" s="98" t="s">
        <v>20202</v>
      </c>
      <c r="B6360" s="99" t="s">
        <v>20203</v>
      </c>
      <c r="C6360" s="99" t="s">
        <v>20204</v>
      </c>
    </row>
    <row r="6361" spans="1:3" x14ac:dyDescent="0.25">
      <c r="A6361" s="98" t="s">
        <v>20205</v>
      </c>
      <c r="B6361" s="99" t="s">
        <v>20206</v>
      </c>
      <c r="C6361" s="99" t="s">
        <v>20207</v>
      </c>
    </row>
    <row r="6362" spans="1:3" x14ac:dyDescent="0.25">
      <c r="A6362" s="98" t="s">
        <v>20208</v>
      </c>
      <c r="B6362" s="99" t="s">
        <v>20209</v>
      </c>
      <c r="C6362" s="99" t="s">
        <v>20210</v>
      </c>
    </row>
    <row r="6363" spans="1:3" x14ac:dyDescent="0.25">
      <c r="A6363" s="98" t="s">
        <v>20211</v>
      </c>
      <c r="B6363" s="99" t="s">
        <v>20212</v>
      </c>
      <c r="C6363" s="99" t="s">
        <v>20213</v>
      </c>
    </row>
    <row r="6364" spans="1:3" x14ac:dyDescent="0.25">
      <c r="A6364" s="98" t="s">
        <v>20214</v>
      </c>
      <c r="B6364" s="99" t="s">
        <v>20215</v>
      </c>
      <c r="C6364" s="99" t="s">
        <v>20216</v>
      </c>
    </row>
    <row r="6365" spans="1:3" x14ac:dyDescent="0.25">
      <c r="A6365" s="98" t="s">
        <v>20217</v>
      </c>
      <c r="B6365" s="99" t="s">
        <v>20218</v>
      </c>
      <c r="C6365" s="99" t="s">
        <v>20219</v>
      </c>
    </row>
    <row r="6366" spans="1:3" x14ac:dyDescent="0.25">
      <c r="A6366" s="98" t="s">
        <v>20220</v>
      </c>
      <c r="B6366" s="99" t="s">
        <v>20221</v>
      </c>
      <c r="C6366" s="99" t="s">
        <v>20222</v>
      </c>
    </row>
    <row r="6367" spans="1:3" x14ac:dyDescent="0.25">
      <c r="A6367" s="98" t="s">
        <v>20223</v>
      </c>
      <c r="B6367" s="99" t="s">
        <v>20224</v>
      </c>
      <c r="C6367" s="99" t="s">
        <v>20225</v>
      </c>
    </row>
    <row r="6368" spans="1:3" x14ac:dyDescent="0.25">
      <c r="A6368" s="98" t="s">
        <v>20226</v>
      </c>
      <c r="B6368" s="99" t="s">
        <v>20227</v>
      </c>
      <c r="C6368" s="99" t="s">
        <v>20228</v>
      </c>
    </row>
    <row r="6369" spans="1:3" x14ac:dyDescent="0.25">
      <c r="A6369" s="98" t="s">
        <v>20229</v>
      </c>
      <c r="B6369" s="99" t="s">
        <v>20230</v>
      </c>
      <c r="C6369" s="99" t="s">
        <v>20231</v>
      </c>
    </row>
    <row r="6370" spans="1:3" x14ac:dyDescent="0.25">
      <c r="A6370" s="98" t="s">
        <v>20232</v>
      </c>
      <c r="B6370" s="99" t="s">
        <v>20233</v>
      </c>
      <c r="C6370" s="99" t="s">
        <v>20234</v>
      </c>
    </row>
    <row r="6371" spans="1:3" x14ac:dyDescent="0.25">
      <c r="A6371" s="98" t="s">
        <v>20235</v>
      </c>
      <c r="B6371" s="99" t="s">
        <v>20236</v>
      </c>
      <c r="C6371" s="99" t="s">
        <v>20237</v>
      </c>
    </row>
    <row r="6372" spans="1:3" x14ac:dyDescent="0.25">
      <c r="A6372" s="98" t="s">
        <v>20238</v>
      </c>
      <c r="B6372" s="99" t="s">
        <v>20239</v>
      </c>
      <c r="C6372" s="99" t="s">
        <v>20240</v>
      </c>
    </row>
    <row r="6373" spans="1:3" x14ac:dyDescent="0.25">
      <c r="A6373" s="98" t="s">
        <v>20241</v>
      </c>
      <c r="B6373" s="99" t="s">
        <v>20242</v>
      </c>
      <c r="C6373" s="99" t="s">
        <v>20243</v>
      </c>
    </row>
    <row r="6374" spans="1:3" x14ac:dyDescent="0.25">
      <c r="A6374" s="98" t="s">
        <v>20244</v>
      </c>
      <c r="B6374" s="99" t="s">
        <v>20245</v>
      </c>
      <c r="C6374" s="99" t="s">
        <v>20246</v>
      </c>
    </row>
    <row r="6375" spans="1:3" x14ac:dyDescent="0.25">
      <c r="A6375" s="98" t="s">
        <v>20247</v>
      </c>
      <c r="B6375" s="99" t="s">
        <v>20248</v>
      </c>
      <c r="C6375" s="99" t="s">
        <v>20249</v>
      </c>
    </row>
    <row r="6376" spans="1:3" x14ac:dyDescent="0.25">
      <c r="A6376" s="98" t="s">
        <v>20250</v>
      </c>
      <c r="B6376" s="99" t="s">
        <v>20251</v>
      </c>
      <c r="C6376" s="99" t="s">
        <v>20252</v>
      </c>
    </row>
    <row r="6377" spans="1:3" x14ac:dyDescent="0.25">
      <c r="A6377" s="98" t="s">
        <v>20253</v>
      </c>
      <c r="B6377" s="99" t="s">
        <v>20254</v>
      </c>
      <c r="C6377" s="99" t="s">
        <v>20255</v>
      </c>
    </row>
    <row r="6378" spans="1:3" x14ac:dyDescent="0.25">
      <c r="A6378" s="98" t="s">
        <v>20256</v>
      </c>
      <c r="B6378" s="99" t="s">
        <v>20257</v>
      </c>
      <c r="C6378" s="99" t="s">
        <v>20258</v>
      </c>
    </row>
    <row r="6379" spans="1:3" x14ac:dyDescent="0.25">
      <c r="A6379" s="98" t="s">
        <v>20259</v>
      </c>
      <c r="B6379" s="99" t="s">
        <v>20260</v>
      </c>
      <c r="C6379" s="99" t="s">
        <v>20261</v>
      </c>
    </row>
    <row r="6380" spans="1:3" x14ac:dyDescent="0.25">
      <c r="A6380" s="98" t="s">
        <v>20262</v>
      </c>
      <c r="B6380" s="99" t="s">
        <v>20263</v>
      </c>
      <c r="C6380" s="99" t="s">
        <v>20264</v>
      </c>
    </row>
    <row r="6381" spans="1:3" x14ac:dyDescent="0.25">
      <c r="A6381" s="98" t="s">
        <v>20265</v>
      </c>
      <c r="B6381" s="99" t="s">
        <v>20266</v>
      </c>
      <c r="C6381" s="99" t="s">
        <v>20267</v>
      </c>
    </row>
    <row r="6382" spans="1:3" x14ac:dyDescent="0.25">
      <c r="A6382" s="98" t="s">
        <v>20268</v>
      </c>
      <c r="B6382" s="99" t="s">
        <v>20269</v>
      </c>
      <c r="C6382" s="99" t="s">
        <v>20270</v>
      </c>
    </row>
    <row r="6383" spans="1:3" x14ac:dyDescent="0.25">
      <c r="A6383" s="98" t="s">
        <v>20271</v>
      </c>
      <c r="B6383" s="99" t="s">
        <v>20272</v>
      </c>
      <c r="C6383" s="99" t="s">
        <v>20273</v>
      </c>
    </row>
    <row r="6384" spans="1:3" x14ac:dyDescent="0.25">
      <c r="A6384" s="98" t="s">
        <v>20274</v>
      </c>
      <c r="B6384" s="99" t="s">
        <v>20275</v>
      </c>
      <c r="C6384" s="99" t="s">
        <v>20276</v>
      </c>
    </row>
    <row r="6385" spans="1:3" x14ac:dyDescent="0.25">
      <c r="A6385" s="98" t="s">
        <v>20277</v>
      </c>
      <c r="B6385" s="99" t="s">
        <v>20278</v>
      </c>
      <c r="C6385" s="99" t="s">
        <v>20279</v>
      </c>
    </row>
    <row r="6386" spans="1:3" x14ac:dyDescent="0.25">
      <c r="A6386" s="98" t="s">
        <v>20280</v>
      </c>
      <c r="B6386" s="99" t="s">
        <v>20281</v>
      </c>
      <c r="C6386" s="99" t="s">
        <v>20282</v>
      </c>
    </row>
    <row r="6387" spans="1:3" x14ac:dyDescent="0.25">
      <c r="A6387" s="98" t="s">
        <v>20283</v>
      </c>
      <c r="B6387" s="99" t="s">
        <v>20284</v>
      </c>
      <c r="C6387" s="99" t="s">
        <v>20285</v>
      </c>
    </row>
    <row r="6388" spans="1:3" x14ac:dyDescent="0.25">
      <c r="A6388" s="98" t="s">
        <v>20286</v>
      </c>
      <c r="B6388" s="99" t="s">
        <v>20287</v>
      </c>
      <c r="C6388" s="99" t="s">
        <v>20288</v>
      </c>
    </row>
    <row r="6389" spans="1:3" x14ac:dyDescent="0.25">
      <c r="A6389" s="98" t="s">
        <v>20289</v>
      </c>
      <c r="B6389" s="99" t="s">
        <v>20290</v>
      </c>
      <c r="C6389" s="99" t="s">
        <v>20291</v>
      </c>
    </row>
    <row r="6390" spans="1:3" x14ac:dyDescent="0.25">
      <c r="A6390" s="98" t="s">
        <v>20292</v>
      </c>
      <c r="B6390" s="99" t="s">
        <v>20293</v>
      </c>
      <c r="C6390" s="99" t="s">
        <v>20294</v>
      </c>
    </row>
    <row r="6391" spans="1:3" x14ac:dyDescent="0.25">
      <c r="A6391" s="98" t="s">
        <v>20295</v>
      </c>
      <c r="B6391" s="99" t="s">
        <v>20296</v>
      </c>
      <c r="C6391" s="99" t="s">
        <v>20297</v>
      </c>
    </row>
    <row r="6392" spans="1:3" x14ac:dyDescent="0.25">
      <c r="A6392" s="98" t="s">
        <v>20298</v>
      </c>
      <c r="B6392" s="99" t="s">
        <v>20299</v>
      </c>
      <c r="C6392" s="99" t="s">
        <v>20300</v>
      </c>
    </row>
    <row r="6393" spans="1:3" x14ac:dyDescent="0.25">
      <c r="A6393" s="98" t="s">
        <v>20301</v>
      </c>
      <c r="B6393" s="99" t="s">
        <v>20302</v>
      </c>
      <c r="C6393" s="99" t="s">
        <v>20303</v>
      </c>
    </row>
    <row r="6394" spans="1:3" x14ac:dyDescent="0.25">
      <c r="A6394" s="98" t="s">
        <v>20304</v>
      </c>
      <c r="B6394" s="99" t="s">
        <v>20305</v>
      </c>
      <c r="C6394" s="99" t="s">
        <v>20306</v>
      </c>
    </row>
    <row r="6395" spans="1:3" x14ac:dyDescent="0.25">
      <c r="A6395" s="98" t="s">
        <v>20307</v>
      </c>
      <c r="B6395" s="99" t="s">
        <v>20308</v>
      </c>
      <c r="C6395" s="99" t="s">
        <v>20309</v>
      </c>
    </row>
    <row r="6396" spans="1:3" x14ac:dyDescent="0.25">
      <c r="A6396" s="98" t="s">
        <v>20310</v>
      </c>
      <c r="B6396" s="99" t="s">
        <v>20311</v>
      </c>
      <c r="C6396" s="99" t="s">
        <v>20312</v>
      </c>
    </row>
    <row r="6397" spans="1:3" x14ac:dyDescent="0.25">
      <c r="A6397" s="98" t="s">
        <v>20313</v>
      </c>
      <c r="B6397" s="99" t="s">
        <v>20314</v>
      </c>
      <c r="C6397" s="99" t="s">
        <v>20315</v>
      </c>
    </row>
    <row r="6398" spans="1:3" x14ac:dyDescent="0.25">
      <c r="A6398" s="98" t="s">
        <v>20316</v>
      </c>
      <c r="B6398" s="99" t="s">
        <v>20317</v>
      </c>
      <c r="C6398" s="99" t="s">
        <v>20318</v>
      </c>
    </row>
    <row r="6399" spans="1:3" x14ac:dyDescent="0.25">
      <c r="A6399" s="98" t="s">
        <v>20319</v>
      </c>
      <c r="B6399" s="99" t="s">
        <v>20320</v>
      </c>
      <c r="C6399" s="99" t="s">
        <v>20321</v>
      </c>
    </row>
    <row r="6400" spans="1:3" x14ac:dyDescent="0.25">
      <c r="A6400" s="98" t="s">
        <v>20322</v>
      </c>
      <c r="B6400" s="99" t="s">
        <v>20323</v>
      </c>
      <c r="C6400" s="99" t="s">
        <v>20324</v>
      </c>
    </row>
    <row r="6401" spans="1:3" x14ac:dyDescent="0.25">
      <c r="A6401" s="98" t="s">
        <v>20325</v>
      </c>
      <c r="B6401" s="99" t="s">
        <v>20326</v>
      </c>
      <c r="C6401" s="99" t="s">
        <v>20327</v>
      </c>
    </row>
    <row r="6402" spans="1:3" x14ac:dyDescent="0.25">
      <c r="A6402" s="98" t="s">
        <v>20328</v>
      </c>
      <c r="B6402" s="99" t="s">
        <v>20329</v>
      </c>
      <c r="C6402" s="99" t="s">
        <v>20330</v>
      </c>
    </row>
    <row r="6403" spans="1:3" x14ac:dyDescent="0.25">
      <c r="A6403" s="98" t="s">
        <v>20331</v>
      </c>
      <c r="B6403" s="99" t="s">
        <v>20332</v>
      </c>
      <c r="C6403" s="99" t="s">
        <v>20333</v>
      </c>
    </row>
    <row r="6404" spans="1:3" x14ac:dyDescent="0.25">
      <c r="A6404" s="98" t="s">
        <v>20334</v>
      </c>
      <c r="B6404" s="99" t="s">
        <v>20335</v>
      </c>
      <c r="C6404" s="99" t="s">
        <v>20336</v>
      </c>
    </row>
    <row r="6405" spans="1:3" x14ac:dyDescent="0.25">
      <c r="A6405" s="98" t="s">
        <v>20337</v>
      </c>
      <c r="B6405" s="99" t="s">
        <v>20338</v>
      </c>
      <c r="C6405" s="99" t="s">
        <v>20339</v>
      </c>
    </row>
    <row r="6406" spans="1:3" x14ac:dyDescent="0.25">
      <c r="A6406" s="98" t="s">
        <v>20340</v>
      </c>
      <c r="B6406" s="99" t="s">
        <v>20341</v>
      </c>
      <c r="C6406" s="99" t="s">
        <v>20342</v>
      </c>
    </row>
    <row r="6407" spans="1:3" x14ac:dyDescent="0.25">
      <c r="A6407" s="98" t="s">
        <v>20343</v>
      </c>
      <c r="B6407" s="99" t="s">
        <v>20344</v>
      </c>
      <c r="C6407" s="99" t="s">
        <v>20345</v>
      </c>
    </row>
    <row r="6408" spans="1:3" x14ac:dyDescent="0.25">
      <c r="A6408" s="98" t="s">
        <v>20346</v>
      </c>
      <c r="B6408" s="99" t="s">
        <v>20347</v>
      </c>
      <c r="C6408" s="99" t="s">
        <v>20348</v>
      </c>
    </row>
    <row r="6409" spans="1:3" x14ac:dyDescent="0.25">
      <c r="A6409" s="98" t="s">
        <v>20349</v>
      </c>
      <c r="B6409" s="99" t="s">
        <v>20350</v>
      </c>
      <c r="C6409" s="99" t="s">
        <v>20351</v>
      </c>
    </row>
    <row r="6410" spans="1:3" x14ac:dyDescent="0.25">
      <c r="A6410" s="98" t="s">
        <v>20352</v>
      </c>
      <c r="B6410" s="99" t="s">
        <v>20353</v>
      </c>
      <c r="C6410" s="99" t="s">
        <v>20354</v>
      </c>
    </row>
    <row r="6411" spans="1:3" x14ac:dyDescent="0.25">
      <c r="A6411" s="98" t="s">
        <v>20355</v>
      </c>
      <c r="B6411" s="99" t="s">
        <v>20356</v>
      </c>
      <c r="C6411" s="99" t="s">
        <v>20357</v>
      </c>
    </row>
    <row r="6412" spans="1:3" x14ac:dyDescent="0.25">
      <c r="A6412" s="98" t="s">
        <v>20358</v>
      </c>
      <c r="B6412" s="99" t="s">
        <v>20359</v>
      </c>
      <c r="C6412" s="99" t="s">
        <v>20360</v>
      </c>
    </row>
    <row r="6413" spans="1:3" x14ac:dyDescent="0.25">
      <c r="A6413" s="98" t="s">
        <v>20361</v>
      </c>
      <c r="B6413" s="99" t="s">
        <v>20362</v>
      </c>
      <c r="C6413" s="99" t="s">
        <v>20363</v>
      </c>
    </row>
    <row r="6414" spans="1:3" x14ac:dyDescent="0.25">
      <c r="A6414" s="98" t="s">
        <v>20364</v>
      </c>
      <c r="B6414" s="99" t="s">
        <v>20365</v>
      </c>
      <c r="C6414" s="99" t="s">
        <v>20366</v>
      </c>
    </row>
    <row r="6415" spans="1:3" x14ac:dyDescent="0.25">
      <c r="A6415" s="98" t="s">
        <v>20367</v>
      </c>
      <c r="B6415" s="99" t="s">
        <v>20368</v>
      </c>
      <c r="C6415" s="99" t="s">
        <v>20369</v>
      </c>
    </row>
    <row r="6416" spans="1:3" x14ac:dyDescent="0.25">
      <c r="A6416" s="98" t="s">
        <v>20370</v>
      </c>
      <c r="B6416" s="99" t="s">
        <v>20371</v>
      </c>
      <c r="C6416" s="99" t="s">
        <v>20372</v>
      </c>
    </row>
    <row r="6417" spans="1:3" x14ac:dyDescent="0.25">
      <c r="A6417" s="98" t="s">
        <v>20373</v>
      </c>
      <c r="B6417" s="99" t="s">
        <v>20374</v>
      </c>
      <c r="C6417" s="99" t="s">
        <v>20375</v>
      </c>
    </row>
    <row r="6418" spans="1:3" x14ac:dyDescent="0.25">
      <c r="A6418" s="98" t="s">
        <v>20376</v>
      </c>
      <c r="B6418" s="99" t="s">
        <v>20377</v>
      </c>
      <c r="C6418" s="99" t="s">
        <v>20378</v>
      </c>
    </row>
    <row r="6419" spans="1:3" x14ac:dyDescent="0.25">
      <c r="A6419" s="98" t="s">
        <v>20379</v>
      </c>
      <c r="B6419" s="99" t="s">
        <v>20380</v>
      </c>
      <c r="C6419" s="99" t="s">
        <v>20381</v>
      </c>
    </row>
    <row r="6420" spans="1:3" x14ac:dyDescent="0.25">
      <c r="A6420" s="98" t="s">
        <v>20382</v>
      </c>
      <c r="B6420" s="99" t="s">
        <v>20383</v>
      </c>
      <c r="C6420" s="99" t="s">
        <v>20384</v>
      </c>
    </row>
    <row r="6421" spans="1:3" x14ac:dyDescent="0.25">
      <c r="A6421" s="98" t="s">
        <v>20385</v>
      </c>
      <c r="B6421" s="99" t="s">
        <v>20386</v>
      </c>
      <c r="C6421" s="99" t="s">
        <v>20387</v>
      </c>
    </row>
    <row r="6422" spans="1:3" x14ac:dyDescent="0.25">
      <c r="A6422" s="98" t="s">
        <v>20388</v>
      </c>
      <c r="B6422" s="99" t="s">
        <v>20389</v>
      </c>
      <c r="C6422" s="99" t="s">
        <v>20390</v>
      </c>
    </row>
    <row r="6423" spans="1:3" x14ac:dyDescent="0.25">
      <c r="A6423" s="98" t="s">
        <v>20391</v>
      </c>
      <c r="B6423" s="99" t="s">
        <v>20392</v>
      </c>
      <c r="C6423" s="99" t="s">
        <v>20393</v>
      </c>
    </row>
    <row r="6424" spans="1:3" x14ac:dyDescent="0.25">
      <c r="A6424" s="98" t="s">
        <v>20394</v>
      </c>
      <c r="B6424" s="99" t="s">
        <v>20395</v>
      </c>
      <c r="C6424" s="99" t="s">
        <v>20396</v>
      </c>
    </row>
    <row r="6425" spans="1:3" x14ac:dyDescent="0.25">
      <c r="A6425" s="98" t="s">
        <v>20397</v>
      </c>
      <c r="B6425" s="99" t="s">
        <v>20398</v>
      </c>
      <c r="C6425" s="99" t="s">
        <v>20399</v>
      </c>
    </row>
    <row r="6426" spans="1:3" x14ac:dyDescent="0.25">
      <c r="A6426" s="98" t="s">
        <v>20400</v>
      </c>
      <c r="B6426" s="99" t="s">
        <v>20401</v>
      </c>
      <c r="C6426" s="99" t="s">
        <v>20402</v>
      </c>
    </row>
    <row r="6427" spans="1:3" x14ac:dyDescent="0.25">
      <c r="A6427" s="98" t="s">
        <v>20403</v>
      </c>
      <c r="B6427" s="99" t="s">
        <v>20404</v>
      </c>
      <c r="C6427" s="99" t="s">
        <v>20405</v>
      </c>
    </row>
    <row r="6428" spans="1:3" x14ac:dyDescent="0.25">
      <c r="A6428" s="98" t="s">
        <v>20406</v>
      </c>
      <c r="B6428" s="99" t="s">
        <v>20407</v>
      </c>
      <c r="C6428" s="99" t="s">
        <v>20408</v>
      </c>
    </row>
    <row r="6429" spans="1:3" x14ac:dyDescent="0.25">
      <c r="A6429" s="98" t="s">
        <v>20409</v>
      </c>
      <c r="B6429" s="99" t="s">
        <v>20410</v>
      </c>
      <c r="C6429" s="99" t="s">
        <v>20411</v>
      </c>
    </row>
    <row r="6430" spans="1:3" x14ac:dyDescent="0.25">
      <c r="A6430" s="98" t="s">
        <v>20412</v>
      </c>
      <c r="B6430" s="99" t="s">
        <v>20413</v>
      </c>
      <c r="C6430" s="99" t="s">
        <v>20414</v>
      </c>
    </row>
    <row r="6431" spans="1:3" x14ac:dyDescent="0.25">
      <c r="A6431" s="98" t="s">
        <v>20415</v>
      </c>
      <c r="B6431" s="99" t="s">
        <v>20416</v>
      </c>
      <c r="C6431" s="99" t="s">
        <v>20417</v>
      </c>
    </row>
    <row r="6432" spans="1:3" x14ac:dyDescent="0.25">
      <c r="A6432" s="98" t="s">
        <v>20418</v>
      </c>
      <c r="B6432" s="99" t="s">
        <v>20419</v>
      </c>
      <c r="C6432" s="99" t="s">
        <v>20420</v>
      </c>
    </row>
    <row r="6433" spans="1:3" x14ac:dyDescent="0.25">
      <c r="A6433" s="98" t="s">
        <v>20421</v>
      </c>
      <c r="B6433" s="99" t="s">
        <v>20422</v>
      </c>
      <c r="C6433" s="99" t="s">
        <v>20423</v>
      </c>
    </row>
    <row r="6434" spans="1:3" x14ac:dyDescent="0.25">
      <c r="A6434" s="98" t="s">
        <v>20424</v>
      </c>
      <c r="B6434" s="99" t="s">
        <v>20425</v>
      </c>
      <c r="C6434" s="99" t="s">
        <v>20426</v>
      </c>
    </row>
    <row r="6435" spans="1:3" x14ac:dyDescent="0.25">
      <c r="A6435" s="98" t="s">
        <v>20427</v>
      </c>
      <c r="B6435" s="99" t="s">
        <v>20428</v>
      </c>
      <c r="C6435" s="99" t="s">
        <v>20429</v>
      </c>
    </row>
    <row r="6436" spans="1:3" x14ac:dyDescent="0.25">
      <c r="A6436" s="98" t="s">
        <v>20430</v>
      </c>
      <c r="B6436" s="99" t="s">
        <v>20431</v>
      </c>
      <c r="C6436" s="99" t="s">
        <v>20432</v>
      </c>
    </row>
    <row r="6437" spans="1:3" x14ac:dyDescent="0.25">
      <c r="A6437" s="98" t="s">
        <v>20433</v>
      </c>
      <c r="B6437" s="99" t="s">
        <v>20434</v>
      </c>
      <c r="C6437" s="99" t="s">
        <v>20435</v>
      </c>
    </row>
    <row r="6438" spans="1:3" x14ac:dyDescent="0.25">
      <c r="A6438" s="98" t="s">
        <v>20436</v>
      </c>
      <c r="B6438" s="99" t="s">
        <v>20437</v>
      </c>
      <c r="C6438" s="99" t="s">
        <v>20438</v>
      </c>
    </row>
    <row r="6439" spans="1:3" x14ac:dyDescent="0.25">
      <c r="A6439" s="98" t="s">
        <v>20439</v>
      </c>
      <c r="B6439" s="99" t="s">
        <v>20440</v>
      </c>
      <c r="C6439" s="99" t="s">
        <v>20441</v>
      </c>
    </row>
    <row r="6440" spans="1:3" x14ac:dyDescent="0.25">
      <c r="A6440" s="98" t="s">
        <v>20442</v>
      </c>
      <c r="B6440" s="99" t="s">
        <v>20443</v>
      </c>
      <c r="C6440" s="99" t="s">
        <v>20444</v>
      </c>
    </row>
    <row r="6441" spans="1:3" x14ac:dyDescent="0.25">
      <c r="A6441" s="98" t="s">
        <v>20445</v>
      </c>
      <c r="B6441" s="99" t="s">
        <v>20446</v>
      </c>
      <c r="C6441" s="99" t="s">
        <v>20447</v>
      </c>
    </row>
    <row r="6442" spans="1:3" x14ac:dyDescent="0.25">
      <c r="A6442" s="98" t="s">
        <v>20448</v>
      </c>
      <c r="B6442" s="99" t="s">
        <v>20449</v>
      </c>
      <c r="C6442" s="99" t="s">
        <v>20450</v>
      </c>
    </row>
    <row r="6443" spans="1:3" x14ac:dyDescent="0.25">
      <c r="A6443" s="98" t="s">
        <v>20451</v>
      </c>
      <c r="B6443" s="99" t="s">
        <v>20452</v>
      </c>
      <c r="C6443" s="99" t="s">
        <v>20453</v>
      </c>
    </row>
    <row r="6444" spans="1:3" x14ac:dyDescent="0.25">
      <c r="A6444" s="98" t="s">
        <v>20454</v>
      </c>
      <c r="B6444" s="99" t="s">
        <v>20455</v>
      </c>
      <c r="C6444" s="99" t="s">
        <v>20456</v>
      </c>
    </row>
    <row r="6445" spans="1:3" x14ac:dyDescent="0.25">
      <c r="A6445" s="98" t="s">
        <v>20457</v>
      </c>
      <c r="B6445" s="99" t="s">
        <v>20458</v>
      </c>
      <c r="C6445" s="99" t="s">
        <v>20459</v>
      </c>
    </row>
    <row r="6446" spans="1:3" x14ac:dyDescent="0.25">
      <c r="A6446" s="98" t="s">
        <v>20460</v>
      </c>
      <c r="B6446" s="99" t="s">
        <v>20461</v>
      </c>
      <c r="C6446" s="99" t="s">
        <v>20462</v>
      </c>
    </row>
    <row r="6447" spans="1:3" x14ac:dyDescent="0.25">
      <c r="A6447" s="98" t="s">
        <v>20463</v>
      </c>
      <c r="B6447" s="99" t="s">
        <v>20464</v>
      </c>
      <c r="C6447" s="99" t="s">
        <v>20465</v>
      </c>
    </row>
    <row r="6448" spans="1:3" x14ac:dyDescent="0.25">
      <c r="A6448" s="98" t="s">
        <v>20466</v>
      </c>
      <c r="B6448" s="99" t="s">
        <v>20467</v>
      </c>
      <c r="C6448" s="99" t="s">
        <v>20468</v>
      </c>
    </row>
    <row r="6449" spans="1:3" x14ac:dyDescent="0.25">
      <c r="A6449" s="98" t="s">
        <v>20469</v>
      </c>
      <c r="B6449" s="99" t="s">
        <v>20470</v>
      </c>
      <c r="C6449" s="99" t="s">
        <v>20471</v>
      </c>
    </row>
    <row r="6450" spans="1:3" x14ac:dyDescent="0.25">
      <c r="A6450" s="98" t="s">
        <v>20472</v>
      </c>
      <c r="B6450" s="99" t="s">
        <v>20473</v>
      </c>
      <c r="C6450" s="99" t="s">
        <v>20474</v>
      </c>
    </row>
    <row r="6451" spans="1:3" x14ac:dyDescent="0.25">
      <c r="A6451" s="98" t="s">
        <v>20475</v>
      </c>
      <c r="B6451" s="99" t="s">
        <v>20476</v>
      </c>
      <c r="C6451" s="99" t="s">
        <v>20477</v>
      </c>
    </row>
    <row r="6452" spans="1:3" x14ac:dyDescent="0.25">
      <c r="A6452" s="98" t="s">
        <v>20478</v>
      </c>
      <c r="B6452" s="99" t="s">
        <v>20479</v>
      </c>
      <c r="C6452" s="99" t="s">
        <v>20480</v>
      </c>
    </row>
    <row r="6453" spans="1:3" x14ac:dyDescent="0.25">
      <c r="A6453" s="98" t="s">
        <v>20481</v>
      </c>
      <c r="B6453" s="99" t="s">
        <v>20482</v>
      </c>
      <c r="C6453" s="99" t="s">
        <v>20483</v>
      </c>
    </row>
    <row r="6454" spans="1:3" x14ac:dyDescent="0.25">
      <c r="A6454" s="98" t="s">
        <v>20484</v>
      </c>
      <c r="B6454" s="99" t="s">
        <v>20485</v>
      </c>
      <c r="C6454" s="99" t="s">
        <v>20486</v>
      </c>
    </row>
    <row r="6455" spans="1:3" x14ac:dyDescent="0.25">
      <c r="A6455" s="98" t="s">
        <v>20487</v>
      </c>
      <c r="B6455" s="99" t="s">
        <v>20488</v>
      </c>
      <c r="C6455" s="99" t="s">
        <v>20489</v>
      </c>
    </row>
    <row r="6456" spans="1:3" x14ac:dyDescent="0.25">
      <c r="A6456" s="98" t="s">
        <v>20490</v>
      </c>
      <c r="B6456" s="99" t="s">
        <v>20491</v>
      </c>
      <c r="C6456" s="99" t="s">
        <v>20492</v>
      </c>
    </row>
    <row r="6457" spans="1:3" x14ac:dyDescent="0.25">
      <c r="A6457" s="98" t="s">
        <v>20493</v>
      </c>
      <c r="B6457" s="99" t="s">
        <v>20494</v>
      </c>
      <c r="C6457" s="99" t="s">
        <v>20495</v>
      </c>
    </row>
    <row r="6458" spans="1:3" x14ac:dyDescent="0.25">
      <c r="A6458" s="98" t="s">
        <v>20496</v>
      </c>
      <c r="B6458" s="99" t="s">
        <v>20497</v>
      </c>
      <c r="C6458" s="99" t="s">
        <v>20498</v>
      </c>
    </row>
    <row r="6459" spans="1:3" x14ac:dyDescent="0.25">
      <c r="A6459" s="98" t="s">
        <v>20499</v>
      </c>
      <c r="B6459" s="99" t="s">
        <v>20500</v>
      </c>
      <c r="C6459" s="99" t="s">
        <v>20501</v>
      </c>
    </row>
    <row r="6460" spans="1:3" x14ac:dyDescent="0.25">
      <c r="A6460" s="98" t="s">
        <v>20502</v>
      </c>
      <c r="B6460" s="99" t="s">
        <v>20503</v>
      </c>
      <c r="C6460" s="99" t="s">
        <v>20504</v>
      </c>
    </row>
    <row r="6461" spans="1:3" x14ac:dyDescent="0.25">
      <c r="A6461" s="98" t="s">
        <v>20505</v>
      </c>
      <c r="B6461" s="99" t="s">
        <v>20506</v>
      </c>
      <c r="C6461" s="99" t="s">
        <v>20507</v>
      </c>
    </row>
    <row r="6462" spans="1:3" x14ac:dyDescent="0.25">
      <c r="A6462" s="98" t="s">
        <v>20508</v>
      </c>
      <c r="B6462" s="99" t="s">
        <v>20509</v>
      </c>
      <c r="C6462" s="99" t="s">
        <v>20510</v>
      </c>
    </row>
    <row r="6463" spans="1:3" x14ac:dyDescent="0.25">
      <c r="A6463" s="98" t="s">
        <v>20511</v>
      </c>
      <c r="B6463" s="99" t="s">
        <v>20512</v>
      </c>
      <c r="C6463" s="99" t="s">
        <v>20513</v>
      </c>
    </row>
    <row r="6464" spans="1:3" x14ac:dyDescent="0.25">
      <c r="A6464" s="98" t="s">
        <v>20514</v>
      </c>
      <c r="B6464" s="99" t="s">
        <v>20515</v>
      </c>
      <c r="C6464" s="99" t="s">
        <v>20516</v>
      </c>
    </row>
    <row r="6465" spans="1:3" x14ac:dyDescent="0.25">
      <c r="A6465" s="98" t="s">
        <v>20517</v>
      </c>
      <c r="B6465" s="99" t="s">
        <v>20518</v>
      </c>
      <c r="C6465" s="99" t="s">
        <v>20519</v>
      </c>
    </row>
    <row r="6466" spans="1:3" x14ac:dyDescent="0.25">
      <c r="A6466" s="98" t="s">
        <v>20520</v>
      </c>
      <c r="B6466" s="99" t="s">
        <v>20521</v>
      </c>
      <c r="C6466" s="99" t="s">
        <v>20522</v>
      </c>
    </row>
    <row r="6467" spans="1:3" x14ac:dyDescent="0.25">
      <c r="A6467" s="98" t="s">
        <v>20523</v>
      </c>
      <c r="B6467" s="99" t="s">
        <v>20524</v>
      </c>
      <c r="C6467" s="99" t="s">
        <v>20525</v>
      </c>
    </row>
    <row r="6468" spans="1:3" x14ac:dyDescent="0.25">
      <c r="A6468" s="98" t="s">
        <v>20526</v>
      </c>
      <c r="B6468" s="99" t="s">
        <v>20527</v>
      </c>
      <c r="C6468" s="99" t="s">
        <v>20528</v>
      </c>
    </row>
    <row r="6469" spans="1:3" x14ac:dyDescent="0.25">
      <c r="A6469" s="98" t="s">
        <v>20529</v>
      </c>
      <c r="B6469" s="99" t="s">
        <v>20530</v>
      </c>
      <c r="C6469" s="99" t="s">
        <v>20531</v>
      </c>
    </row>
    <row r="6470" spans="1:3" x14ac:dyDescent="0.25">
      <c r="A6470" s="98" t="s">
        <v>20532</v>
      </c>
      <c r="B6470" s="99" t="s">
        <v>20533</v>
      </c>
      <c r="C6470" s="99" t="s">
        <v>20534</v>
      </c>
    </row>
    <row r="6471" spans="1:3" x14ac:dyDescent="0.25">
      <c r="A6471" s="98" t="s">
        <v>20535</v>
      </c>
      <c r="B6471" s="99" t="s">
        <v>20536</v>
      </c>
      <c r="C6471" s="99" t="s">
        <v>20537</v>
      </c>
    </row>
    <row r="6472" spans="1:3" x14ac:dyDescent="0.25">
      <c r="A6472" s="98" t="s">
        <v>20538</v>
      </c>
      <c r="B6472" s="99" t="s">
        <v>20539</v>
      </c>
      <c r="C6472" s="99" t="s">
        <v>20540</v>
      </c>
    </row>
    <row r="6473" spans="1:3" x14ac:dyDescent="0.25">
      <c r="A6473" s="98" t="s">
        <v>20541</v>
      </c>
      <c r="B6473" s="99" t="s">
        <v>20542</v>
      </c>
      <c r="C6473" s="99" t="s">
        <v>20543</v>
      </c>
    </row>
    <row r="6474" spans="1:3" x14ac:dyDescent="0.25">
      <c r="A6474" s="98" t="s">
        <v>20544</v>
      </c>
      <c r="B6474" s="99" t="s">
        <v>20545</v>
      </c>
      <c r="C6474" s="99" t="s">
        <v>20546</v>
      </c>
    </row>
    <row r="6475" spans="1:3" x14ac:dyDescent="0.25">
      <c r="A6475" s="98" t="s">
        <v>20547</v>
      </c>
      <c r="B6475" s="99" t="s">
        <v>20548</v>
      </c>
      <c r="C6475" s="99" t="s">
        <v>20549</v>
      </c>
    </row>
    <row r="6476" spans="1:3" x14ac:dyDescent="0.25">
      <c r="A6476" s="98" t="s">
        <v>20550</v>
      </c>
      <c r="B6476" s="99" t="s">
        <v>20551</v>
      </c>
      <c r="C6476" s="99" t="s">
        <v>20552</v>
      </c>
    </row>
    <row r="6477" spans="1:3" x14ac:dyDescent="0.25">
      <c r="A6477" s="98" t="s">
        <v>20553</v>
      </c>
      <c r="B6477" s="99" t="s">
        <v>20554</v>
      </c>
      <c r="C6477" s="99" t="s">
        <v>20555</v>
      </c>
    </row>
    <row r="6478" spans="1:3" x14ac:dyDescent="0.25">
      <c r="A6478" s="98" t="s">
        <v>20556</v>
      </c>
      <c r="B6478" s="99" t="s">
        <v>20557</v>
      </c>
      <c r="C6478" s="99" t="s">
        <v>20558</v>
      </c>
    </row>
    <row r="6479" spans="1:3" x14ac:dyDescent="0.25">
      <c r="A6479" s="98" t="s">
        <v>20559</v>
      </c>
      <c r="B6479" s="99" t="s">
        <v>20560</v>
      </c>
      <c r="C6479" s="99" t="s">
        <v>20561</v>
      </c>
    </row>
    <row r="6480" spans="1:3" x14ac:dyDescent="0.25">
      <c r="A6480" s="98" t="s">
        <v>20562</v>
      </c>
      <c r="B6480" s="99" t="s">
        <v>20563</v>
      </c>
      <c r="C6480" s="99" t="s">
        <v>20564</v>
      </c>
    </row>
    <row r="6481" spans="1:3" x14ac:dyDescent="0.25">
      <c r="A6481" s="98" t="s">
        <v>20565</v>
      </c>
      <c r="B6481" s="99" t="s">
        <v>20566</v>
      </c>
      <c r="C6481" s="99" t="s">
        <v>20567</v>
      </c>
    </row>
    <row r="6482" spans="1:3" x14ac:dyDescent="0.25">
      <c r="A6482" s="98" t="s">
        <v>20568</v>
      </c>
      <c r="B6482" s="99" t="s">
        <v>20569</v>
      </c>
      <c r="C6482" s="99" t="s">
        <v>20570</v>
      </c>
    </row>
    <row r="6483" spans="1:3" x14ac:dyDescent="0.25">
      <c r="A6483" s="98" t="s">
        <v>20571</v>
      </c>
      <c r="B6483" s="99" t="s">
        <v>20572</v>
      </c>
      <c r="C6483" s="99" t="s">
        <v>20573</v>
      </c>
    </row>
    <row r="6484" spans="1:3" x14ac:dyDescent="0.25">
      <c r="A6484" s="98" t="s">
        <v>20574</v>
      </c>
      <c r="B6484" s="99" t="s">
        <v>20575</v>
      </c>
      <c r="C6484" s="99" t="s">
        <v>20576</v>
      </c>
    </row>
    <row r="6485" spans="1:3" x14ac:dyDescent="0.25">
      <c r="A6485" s="98" t="s">
        <v>20577</v>
      </c>
      <c r="B6485" s="99" t="s">
        <v>20578</v>
      </c>
      <c r="C6485" s="99" t="s">
        <v>20579</v>
      </c>
    </row>
    <row r="6486" spans="1:3" x14ac:dyDescent="0.25">
      <c r="A6486" s="98" t="s">
        <v>20580</v>
      </c>
      <c r="B6486" s="99" t="s">
        <v>20581</v>
      </c>
      <c r="C6486" s="99" t="s">
        <v>20582</v>
      </c>
    </row>
    <row r="6487" spans="1:3" x14ac:dyDescent="0.25">
      <c r="A6487" s="98" t="s">
        <v>20583</v>
      </c>
      <c r="B6487" s="99" t="s">
        <v>20584</v>
      </c>
      <c r="C6487" s="99" t="s">
        <v>20585</v>
      </c>
    </row>
    <row r="6488" spans="1:3" x14ac:dyDescent="0.25">
      <c r="A6488" s="98" t="s">
        <v>20586</v>
      </c>
      <c r="B6488" s="99" t="s">
        <v>20587</v>
      </c>
      <c r="C6488" s="99" t="s">
        <v>20588</v>
      </c>
    </row>
    <row r="6489" spans="1:3" x14ac:dyDescent="0.25">
      <c r="A6489" s="98" t="s">
        <v>20589</v>
      </c>
      <c r="B6489" s="99" t="s">
        <v>20590</v>
      </c>
      <c r="C6489" s="99" t="s">
        <v>20591</v>
      </c>
    </row>
    <row r="6490" spans="1:3" x14ac:dyDescent="0.25">
      <c r="A6490" s="98" t="s">
        <v>20592</v>
      </c>
      <c r="B6490" s="99" t="s">
        <v>20593</v>
      </c>
      <c r="C6490" s="99" t="s">
        <v>20594</v>
      </c>
    </row>
    <row r="6491" spans="1:3" x14ac:dyDescent="0.25">
      <c r="A6491" s="98" t="s">
        <v>20595</v>
      </c>
      <c r="B6491" s="99" t="s">
        <v>20596</v>
      </c>
      <c r="C6491" s="99" t="s">
        <v>20597</v>
      </c>
    </row>
    <row r="6492" spans="1:3" x14ac:dyDescent="0.25">
      <c r="A6492" s="98" t="s">
        <v>20598</v>
      </c>
      <c r="B6492" s="99" t="s">
        <v>20599</v>
      </c>
      <c r="C6492" s="99" t="s">
        <v>20600</v>
      </c>
    </row>
    <row r="6493" spans="1:3" x14ac:dyDescent="0.25">
      <c r="A6493" s="98" t="s">
        <v>20601</v>
      </c>
      <c r="B6493" s="99" t="s">
        <v>20602</v>
      </c>
      <c r="C6493" s="99" t="s">
        <v>20603</v>
      </c>
    </row>
    <row r="6494" spans="1:3" x14ac:dyDescent="0.25">
      <c r="A6494" s="98" t="s">
        <v>20604</v>
      </c>
      <c r="B6494" s="99" t="s">
        <v>20605</v>
      </c>
      <c r="C6494" s="99" t="s">
        <v>20606</v>
      </c>
    </row>
    <row r="6495" spans="1:3" x14ac:dyDescent="0.25">
      <c r="A6495" s="98" t="s">
        <v>20607</v>
      </c>
      <c r="B6495" s="99" t="s">
        <v>20608</v>
      </c>
      <c r="C6495" s="99" t="s">
        <v>20609</v>
      </c>
    </row>
    <row r="6496" spans="1:3" x14ac:dyDescent="0.25">
      <c r="A6496" s="98" t="s">
        <v>20610</v>
      </c>
      <c r="B6496" s="99" t="s">
        <v>20611</v>
      </c>
      <c r="C6496" s="99" t="s">
        <v>20612</v>
      </c>
    </row>
    <row r="6497" spans="1:3" x14ac:dyDescent="0.25">
      <c r="A6497" s="98" t="s">
        <v>20613</v>
      </c>
      <c r="B6497" s="99" t="s">
        <v>20614</v>
      </c>
      <c r="C6497" s="99" t="s">
        <v>20615</v>
      </c>
    </row>
    <row r="6498" spans="1:3" x14ac:dyDescent="0.25">
      <c r="A6498" s="98" t="s">
        <v>20616</v>
      </c>
      <c r="B6498" s="99" t="s">
        <v>20617</v>
      </c>
      <c r="C6498" s="99" t="s">
        <v>20618</v>
      </c>
    </row>
    <row r="6499" spans="1:3" x14ac:dyDescent="0.25">
      <c r="A6499" s="98" t="s">
        <v>20619</v>
      </c>
      <c r="B6499" s="99" t="s">
        <v>20620</v>
      </c>
      <c r="C6499" s="99" t="s">
        <v>20621</v>
      </c>
    </row>
    <row r="6500" spans="1:3" x14ac:dyDescent="0.25">
      <c r="A6500" s="98" t="s">
        <v>20622</v>
      </c>
      <c r="B6500" s="99" t="s">
        <v>20623</v>
      </c>
      <c r="C6500" s="99" t="s">
        <v>20624</v>
      </c>
    </row>
    <row r="6501" spans="1:3" x14ac:dyDescent="0.25">
      <c r="A6501" s="98" t="s">
        <v>20625</v>
      </c>
      <c r="B6501" s="99" t="s">
        <v>20626</v>
      </c>
      <c r="C6501" s="99" t="s">
        <v>20627</v>
      </c>
    </row>
    <row r="6502" spans="1:3" x14ac:dyDescent="0.25">
      <c r="A6502" s="98" t="s">
        <v>20628</v>
      </c>
      <c r="B6502" s="99" t="s">
        <v>20629</v>
      </c>
      <c r="C6502" s="99" t="s">
        <v>20630</v>
      </c>
    </row>
    <row r="6503" spans="1:3" x14ac:dyDescent="0.25">
      <c r="A6503" s="98" t="s">
        <v>20631</v>
      </c>
      <c r="B6503" s="99" t="s">
        <v>20632</v>
      </c>
      <c r="C6503" s="99" t="s">
        <v>20633</v>
      </c>
    </row>
    <row r="6504" spans="1:3" x14ac:dyDescent="0.25">
      <c r="A6504" s="98" t="s">
        <v>20634</v>
      </c>
      <c r="B6504" s="99" t="s">
        <v>20635</v>
      </c>
      <c r="C6504" s="99" t="s">
        <v>20636</v>
      </c>
    </row>
    <row r="6505" spans="1:3" x14ac:dyDescent="0.25">
      <c r="A6505" s="98" t="s">
        <v>20637</v>
      </c>
      <c r="B6505" s="99" t="s">
        <v>20638</v>
      </c>
      <c r="C6505" s="99" t="s">
        <v>20639</v>
      </c>
    </row>
    <row r="6506" spans="1:3" x14ac:dyDescent="0.25">
      <c r="A6506" s="98" t="s">
        <v>20640</v>
      </c>
      <c r="B6506" s="99" t="s">
        <v>20641</v>
      </c>
      <c r="C6506" s="99" t="s">
        <v>20642</v>
      </c>
    </row>
    <row r="6507" spans="1:3" x14ac:dyDescent="0.25">
      <c r="A6507" s="98" t="s">
        <v>20643</v>
      </c>
      <c r="B6507" s="99" t="s">
        <v>20644</v>
      </c>
      <c r="C6507" s="99" t="s">
        <v>20645</v>
      </c>
    </row>
    <row r="6508" spans="1:3" x14ac:dyDescent="0.25">
      <c r="A6508" s="98" t="s">
        <v>20646</v>
      </c>
      <c r="B6508" s="99" t="s">
        <v>20647</v>
      </c>
      <c r="C6508" s="99" t="s">
        <v>20648</v>
      </c>
    </row>
    <row r="6509" spans="1:3" x14ac:dyDescent="0.25">
      <c r="A6509" s="98" t="s">
        <v>20649</v>
      </c>
      <c r="B6509" s="99" t="s">
        <v>20650</v>
      </c>
      <c r="C6509" s="99" t="s">
        <v>20651</v>
      </c>
    </row>
    <row r="6510" spans="1:3" x14ac:dyDescent="0.25">
      <c r="A6510" s="98" t="s">
        <v>20652</v>
      </c>
      <c r="B6510" s="99" t="s">
        <v>20653</v>
      </c>
      <c r="C6510" s="99" t="s">
        <v>20654</v>
      </c>
    </row>
    <row r="6511" spans="1:3" x14ac:dyDescent="0.25">
      <c r="A6511" s="98" t="s">
        <v>20655</v>
      </c>
      <c r="B6511" s="99" t="s">
        <v>20656</v>
      </c>
      <c r="C6511" s="99" t="s">
        <v>20657</v>
      </c>
    </row>
    <row r="6512" spans="1:3" x14ac:dyDescent="0.25">
      <c r="A6512" s="98" t="s">
        <v>20658</v>
      </c>
      <c r="B6512" s="99" t="s">
        <v>20659</v>
      </c>
      <c r="C6512" s="99" t="s">
        <v>20660</v>
      </c>
    </row>
    <row r="6513" spans="1:3" x14ac:dyDescent="0.25">
      <c r="A6513" s="98" t="s">
        <v>20661</v>
      </c>
      <c r="B6513" s="99" t="s">
        <v>20662</v>
      </c>
      <c r="C6513" s="99" t="s">
        <v>20663</v>
      </c>
    </row>
    <row r="6514" spans="1:3" x14ac:dyDescent="0.25">
      <c r="A6514" s="98" t="s">
        <v>20664</v>
      </c>
      <c r="B6514" s="99" t="s">
        <v>20665</v>
      </c>
      <c r="C6514" s="99" t="s">
        <v>20666</v>
      </c>
    </row>
    <row r="6515" spans="1:3" x14ac:dyDescent="0.25">
      <c r="A6515" s="98" t="s">
        <v>20667</v>
      </c>
      <c r="B6515" s="99" t="s">
        <v>20668</v>
      </c>
      <c r="C6515" s="99" t="s">
        <v>20669</v>
      </c>
    </row>
    <row r="6516" spans="1:3" x14ac:dyDescent="0.25">
      <c r="A6516" s="98" t="s">
        <v>20670</v>
      </c>
      <c r="B6516" s="99" t="s">
        <v>20671</v>
      </c>
      <c r="C6516" s="99" t="s">
        <v>20672</v>
      </c>
    </row>
    <row r="6517" spans="1:3" x14ac:dyDescent="0.25">
      <c r="A6517" s="98" t="s">
        <v>20673</v>
      </c>
      <c r="B6517" s="99" t="s">
        <v>20674</v>
      </c>
      <c r="C6517" s="99" t="s">
        <v>20675</v>
      </c>
    </row>
    <row r="6518" spans="1:3" x14ac:dyDescent="0.25">
      <c r="A6518" s="98" t="s">
        <v>20676</v>
      </c>
      <c r="B6518" s="99" t="s">
        <v>20677</v>
      </c>
      <c r="C6518" s="99" t="s">
        <v>20678</v>
      </c>
    </row>
    <row r="6519" spans="1:3" x14ac:dyDescent="0.25">
      <c r="A6519" s="98" t="s">
        <v>20679</v>
      </c>
      <c r="B6519" s="99" t="s">
        <v>20680</v>
      </c>
      <c r="C6519" s="99" t="s">
        <v>20681</v>
      </c>
    </row>
    <row r="6520" spans="1:3" x14ac:dyDescent="0.25">
      <c r="A6520" s="98" t="s">
        <v>20682</v>
      </c>
      <c r="B6520" s="99" t="s">
        <v>20683</v>
      </c>
      <c r="C6520" s="99" t="s">
        <v>20684</v>
      </c>
    </row>
    <row r="6521" spans="1:3" x14ac:dyDescent="0.25">
      <c r="A6521" s="98" t="s">
        <v>20685</v>
      </c>
      <c r="B6521" s="99" t="s">
        <v>20686</v>
      </c>
      <c r="C6521" s="99" t="s">
        <v>20687</v>
      </c>
    </row>
    <row r="6522" spans="1:3" x14ac:dyDescent="0.25">
      <c r="A6522" s="98" t="s">
        <v>20688</v>
      </c>
      <c r="B6522" s="99" t="s">
        <v>20689</v>
      </c>
      <c r="C6522" s="99" t="s">
        <v>20690</v>
      </c>
    </row>
    <row r="6523" spans="1:3" x14ac:dyDescent="0.25">
      <c r="A6523" s="98" t="s">
        <v>20691</v>
      </c>
      <c r="B6523" s="99" t="s">
        <v>20692</v>
      </c>
      <c r="C6523" s="99" t="s">
        <v>20693</v>
      </c>
    </row>
    <row r="6524" spans="1:3" x14ac:dyDescent="0.25">
      <c r="A6524" s="98" t="s">
        <v>20694</v>
      </c>
      <c r="B6524" s="99" t="s">
        <v>20695</v>
      </c>
      <c r="C6524" s="99" t="s">
        <v>20696</v>
      </c>
    </row>
    <row r="6525" spans="1:3" x14ac:dyDescent="0.25">
      <c r="A6525" s="98" t="s">
        <v>20697</v>
      </c>
      <c r="B6525" s="99" t="s">
        <v>20698</v>
      </c>
      <c r="C6525" s="99" t="s">
        <v>20699</v>
      </c>
    </row>
    <row r="6526" spans="1:3" x14ac:dyDescent="0.25">
      <c r="A6526" s="98" t="s">
        <v>20700</v>
      </c>
      <c r="B6526" s="99" t="s">
        <v>20701</v>
      </c>
      <c r="C6526" s="99" t="s">
        <v>20702</v>
      </c>
    </row>
    <row r="6527" spans="1:3" x14ac:dyDescent="0.25">
      <c r="A6527" s="98" t="s">
        <v>20703</v>
      </c>
      <c r="B6527" s="99" t="s">
        <v>20704</v>
      </c>
      <c r="C6527" s="99" t="s">
        <v>20705</v>
      </c>
    </row>
    <row r="6528" spans="1:3" x14ac:dyDescent="0.25">
      <c r="A6528" s="98" t="s">
        <v>20706</v>
      </c>
      <c r="B6528" s="99" t="s">
        <v>20707</v>
      </c>
      <c r="C6528" s="99" t="s">
        <v>20708</v>
      </c>
    </row>
    <row r="6529" spans="1:3" x14ac:dyDescent="0.25">
      <c r="A6529" s="98" t="s">
        <v>20709</v>
      </c>
      <c r="B6529" s="99" t="s">
        <v>20710</v>
      </c>
      <c r="C6529" s="99" t="s">
        <v>20711</v>
      </c>
    </row>
    <row r="6530" spans="1:3" x14ac:dyDescent="0.25">
      <c r="A6530" s="98" t="s">
        <v>20712</v>
      </c>
      <c r="B6530" s="99" t="s">
        <v>20713</v>
      </c>
      <c r="C6530" s="99" t="s">
        <v>20714</v>
      </c>
    </row>
    <row r="6531" spans="1:3" x14ac:dyDescent="0.25">
      <c r="A6531" s="98" t="s">
        <v>20715</v>
      </c>
      <c r="B6531" s="99" t="s">
        <v>20716</v>
      </c>
      <c r="C6531" s="99" t="s">
        <v>20717</v>
      </c>
    </row>
    <row r="6532" spans="1:3" x14ac:dyDescent="0.25">
      <c r="A6532" s="98" t="s">
        <v>20718</v>
      </c>
      <c r="B6532" s="99" t="s">
        <v>20719</v>
      </c>
      <c r="C6532" s="99" t="s">
        <v>20720</v>
      </c>
    </row>
    <row r="6533" spans="1:3" x14ac:dyDescent="0.25">
      <c r="A6533" s="98" t="s">
        <v>20721</v>
      </c>
      <c r="B6533" s="99" t="s">
        <v>20722</v>
      </c>
      <c r="C6533" s="99" t="s">
        <v>20723</v>
      </c>
    </row>
    <row r="6534" spans="1:3" x14ac:dyDescent="0.25">
      <c r="A6534" s="98" t="s">
        <v>20724</v>
      </c>
      <c r="B6534" s="99" t="s">
        <v>20725</v>
      </c>
      <c r="C6534" s="99" t="s">
        <v>20726</v>
      </c>
    </row>
    <row r="6535" spans="1:3" x14ac:dyDescent="0.25">
      <c r="A6535" s="98" t="s">
        <v>20727</v>
      </c>
      <c r="B6535" s="99" t="s">
        <v>20728</v>
      </c>
      <c r="C6535" s="99" t="s">
        <v>20729</v>
      </c>
    </row>
    <row r="6536" spans="1:3" x14ac:dyDescent="0.25">
      <c r="A6536" s="98" t="s">
        <v>20730</v>
      </c>
      <c r="B6536" s="99" t="s">
        <v>20731</v>
      </c>
      <c r="C6536" s="99" t="s">
        <v>20732</v>
      </c>
    </row>
    <row r="6537" spans="1:3" x14ac:dyDescent="0.25">
      <c r="A6537" s="98" t="s">
        <v>20733</v>
      </c>
      <c r="B6537" s="99" t="s">
        <v>20734</v>
      </c>
      <c r="C6537" s="99" t="s">
        <v>20735</v>
      </c>
    </row>
    <row r="6538" spans="1:3" x14ac:dyDescent="0.25">
      <c r="A6538" s="98" t="s">
        <v>20736</v>
      </c>
      <c r="B6538" s="99" t="s">
        <v>20737</v>
      </c>
      <c r="C6538" s="99" t="s">
        <v>20738</v>
      </c>
    </row>
    <row r="6539" spans="1:3" x14ac:dyDescent="0.25">
      <c r="A6539" s="98" t="s">
        <v>20739</v>
      </c>
      <c r="B6539" s="99" t="s">
        <v>20740</v>
      </c>
      <c r="C6539" s="99" t="s">
        <v>20741</v>
      </c>
    </row>
    <row r="6540" spans="1:3" x14ac:dyDescent="0.25">
      <c r="A6540" s="98" t="s">
        <v>20742</v>
      </c>
      <c r="B6540" s="99" t="s">
        <v>20743</v>
      </c>
      <c r="C6540" s="99" t="s">
        <v>20744</v>
      </c>
    </row>
    <row r="6541" spans="1:3" x14ac:dyDescent="0.25">
      <c r="A6541" s="98" t="s">
        <v>20745</v>
      </c>
      <c r="B6541" s="99" t="s">
        <v>20746</v>
      </c>
      <c r="C6541" s="99" t="s">
        <v>20747</v>
      </c>
    </row>
    <row r="6542" spans="1:3" x14ac:dyDescent="0.25">
      <c r="A6542" s="98" t="s">
        <v>20748</v>
      </c>
      <c r="B6542" s="99" t="s">
        <v>20749</v>
      </c>
      <c r="C6542" s="99" t="s">
        <v>20750</v>
      </c>
    </row>
    <row r="6543" spans="1:3" x14ac:dyDescent="0.25">
      <c r="A6543" s="98" t="s">
        <v>20751</v>
      </c>
      <c r="B6543" s="99" t="s">
        <v>20752</v>
      </c>
      <c r="C6543" s="99" t="s">
        <v>20753</v>
      </c>
    </row>
    <row r="6544" spans="1:3" x14ac:dyDescent="0.25">
      <c r="A6544" s="98" t="s">
        <v>20754</v>
      </c>
      <c r="B6544" s="99" t="s">
        <v>20755</v>
      </c>
      <c r="C6544" s="99" t="s">
        <v>20756</v>
      </c>
    </row>
    <row r="6545" spans="1:3" x14ac:dyDescent="0.25">
      <c r="A6545" s="98" t="s">
        <v>20757</v>
      </c>
      <c r="B6545" s="99" t="s">
        <v>20758</v>
      </c>
      <c r="C6545" s="99" t="s">
        <v>20759</v>
      </c>
    </row>
    <row r="6546" spans="1:3" x14ac:dyDescent="0.25">
      <c r="A6546" s="98" t="s">
        <v>20760</v>
      </c>
      <c r="B6546" s="99" t="s">
        <v>20761</v>
      </c>
      <c r="C6546" s="99" t="s">
        <v>20762</v>
      </c>
    </row>
    <row r="6547" spans="1:3" x14ac:dyDescent="0.25">
      <c r="A6547" s="98" t="s">
        <v>20763</v>
      </c>
      <c r="B6547" s="99" t="s">
        <v>20764</v>
      </c>
      <c r="C6547" s="99" t="s">
        <v>20765</v>
      </c>
    </row>
    <row r="6548" spans="1:3" x14ac:dyDescent="0.25">
      <c r="A6548" s="98" t="s">
        <v>20766</v>
      </c>
      <c r="B6548" s="99" t="s">
        <v>20767</v>
      </c>
      <c r="C6548" s="99" t="s">
        <v>20768</v>
      </c>
    </row>
    <row r="6549" spans="1:3" x14ac:dyDescent="0.25">
      <c r="A6549" s="98" t="s">
        <v>20769</v>
      </c>
      <c r="B6549" s="99" t="s">
        <v>20770</v>
      </c>
      <c r="C6549" s="99" t="s">
        <v>20771</v>
      </c>
    </row>
    <row r="6550" spans="1:3" x14ac:dyDescent="0.25">
      <c r="A6550" s="98" t="s">
        <v>20772</v>
      </c>
      <c r="B6550" s="99" t="s">
        <v>20773</v>
      </c>
      <c r="C6550" s="99" t="s">
        <v>20774</v>
      </c>
    </row>
    <row r="6551" spans="1:3" x14ac:dyDescent="0.25">
      <c r="A6551" s="98" t="s">
        <v>20775</v>
      </c>
      <c r="B6551" s="99" t="s">
        <v>20776</v>
      </c>
      <c r="C6551" s="99" t="s">
        <v>20777</v>
      </c>
    </row>
    <row r="6552" spans="1:3" x14ac:dyDescent="0.25">
      <c r="A6552" s="98" t="s">
        <v>20778</v>
      </c>
      <c r="B6552" s="99" t="s">
        <v>20779</v>
      </c>
      <c r="C6552" s="99" t="s">
        <v>20780</v>
      </c>
    </row>
    <row r="6553" spans="1:3" x14ac:dyDescent="0.25">
      <c r="A6553" s="98" t="s">
        <v>20781</v>
      </c>
      <c r="B6553" s="99" t="s">
        <v>20782</v>
      </c>
      <c r="C6553" s="99" t="s">
        <v>20783</v>
      </c>
    </row>
    <row r="6554" spans="1:3" x14ac:dyDescent="0.25">
      <c r="A6554" s="98" t="s">
        <v>20784</v>
      </c>
      <c r="B6554" s="99" t="s">
        <v>20785</v>
      </c>
      <c r="C6554" s="99" t="s">
        <v>20786</v>
      </c>
    </row>
    <row r="6555" spans="1:3" x14ac:dyDescent="0.25">
      <c r="A6555" s="98" t="s">
        <v>20787</v>
      </c>
      <c r="B6555" s="99" t="s">
        <v>20788</v>
      </c>
      <c r="C6555" s="99" t="s">
        <v>20789</v>
      </c>
    </row>
    <row r="6556" spans="1:3" x14ac:dyDescent="0.25">
      <c r="A6556" s="98" t="s">
        <v>20790</v>
      </c>
      <c r="B6556" s="99" t="s">
        <v>20791</v>
      </c>
      <c r="C6556" s="99" t="s">
        <v>20792</v>
      </c>
    </row>
    <row r="6557" spans="1:3" x14ac:dyDescent="0.25">
      <c r="A6557" s="98" t="s">
        <v>20793</v>
      </c>
      <c r="B6557" s="99" t="s">
        <v>20794</v>
      </c>
      <c r="C6557" s="99" t="s">
        <v>20795</v>
      </c>
    </row>
    <row r="6558" spans="1:3" x14ac:dyDescent="0.25">
      <c r="A6558" s="98" t="s">
        <v>20796</v>
      </c>
      <c r="B6558" s="99" t="s">
        <v>20797</v>
      </c>
      <c r="C6558" s="99" t="s">
        <v>20798</v>
      </c>
    </row>
    <row r="6559" spans="1:3" x14ac:dyDescent="0.25">
      <c r="A6559" s="98" t="s">
        <v>20799</v>
      </c>
      <c r="B6559" s="99" t="s">
        <v>20800</v>
      </c>
      <c r="C6559" s="99" t="s">
        <v>20801</v>
      </c>
    </row>
    <row r="6560" spans="1:3" x14ac:dyDescent="0.25">
      <c r="A6560" s="98" t="s">
        <v>20802</v>
      </c>
      <c r="B6560" s="99" t="s">
        <v>20803</v>
      </c>
      <c r="C6560" s="99" t="s">
        <v>20804</v>
      </c>
    </row>
    <row r="6561" spans="1:3" x14ac:dyDescent="0.25">
      <c r="A6561" s="98" t="s">
        <v>20805</v>
      </c>
      <c r="B6561" s="99" t="s">
        <v>20806</v>
      </c>
      <c r="C6561" s="99" t="s">
        <v>20807</v>
      </c>
    </row>
    <row r="6562" spans="1:3" x14ac:dyDescent="0.25">
      <c r="A6562" s="98" t="s">
        <v>20808</v>
      </c>
      <c r="B6562" s="99" t="s">
        <v>20809</v>
      </c>
      <c r="C6562" s="99" t="s">
        <v>20810</v>
      </c>
    </row>
    <row r="6563" spans="1:3" x14ac:dyDescent="0.25">
      <c r="A6563" s="98" t="s">
        <v>20811</v>
      </c>
      <c r="B6563" s="99" t="s">
        <v>20812</v>
      </c>
      <c r="C6563" s="99" t="s">
        <v>20813</v>
      </c>
    </row>
    <row r="6564" spans="1:3" x14ac:dyDescent="0.25">
      <c r="A6564" s="98" t="s">
        <v>20814</v>
      </c>
      <c r="B6564" s="99" t="s">
        <v>20815</v>
      </c>
      <c r="C6564" s="99" t="s">
        <v>20816</v>
      </c>
    </row>
    <row r="6565" spans="1:3" x14ac:dyDescent="0.25">
      <c r="A6565" s="98" t="s">
        <v>20817</v>
      </c>
      <c r="B6565" s="99" t="s">
        <v>20818</v>
      </c>
      <c r="C6565" s="99" t="s">
        <v>20819</v>
      </c>
    </row>
    <row r="6566" spans="1:3" x14ac:dyDescent="0.25">
      <c r="A6566" s="98" t="s">
        <v>20820</v>
      </c>
      <c r="B6566" s="99" t="s">
        <v>20821</v>
      </c>
      <c r="C6566" s="99" t="s">
        <v>20822</v>
      </c>
    </row>
    <row r="6567" spans="1:3" x14ac:dyDescent="0.25">
      <c r="A6567" s="98" t="s">
        <v>20823</v>
      </c>
      <c r="B6567" s="99" t="s">
        <v>20824</v>
      </c>
      <c r="C6567" s="99" t="s">
        <v>20825</v>
      </c>
    </row>
    <row r="6568" spans="1:3" x14ac:dyDescent="0.25">
      <c r="A6568" s="98" t="s">
        <v>20826</v>
      </c>
      <c r="B6568" s="99" t="s">
        <v>20827</v>
      </c>
      <c r="C6568" s="99" t="s">
        <v>20828</v>
      </c>
    </row>
    <row r="6569" spans="1:3" x14ac:dyDescent="0.25">
      <c r="A6569" s="98" t="s">
        <v>20829</v>
      </c>
      <c r="B6569" s="99" t="s">
        <v>20830</v>
      </c>
      <c r="C6569" s="99" t="s">
        <v>20831</v>
      </c>
    </row>
    <row r="6570" spans="1:3" x14ac:dyDescent="0.25">
      <c r="A6570" s="98" t="s">
        <v>20832</v>
      </c>
      <c r="B6570" s="99" t="s">
        <v>20833</v>
      </c>
      <c r="C6570" s="99" t="s">
        <v>20834</v>
      </c>
    </row>
    <row r="6571" spans="1:3" x14ac:dyDescent="0.25">
      <c r="A6571" s="98" t="s">
        <v>20835</v>
      </c>
      <c r="B6571" s="99" t="s">
        <v>20836</v>
      </c>
      <c r="C6571" s="99" t="s">
        <v>20837</v>
      </c>
    </row>
    <row r="6572" spans="1:3" x14ac:dyDescent="0.25">
      <c r="A6572" s="98" t="s">
        <v>20838</v>
      </c>
      <c r="B6572" s="99" t="s">
        <v>20839</v>
      </c>
      <c r="C6572" s="99" t="s">
        <v>20840</v>
      </c>
    </row>
    <row r="6573" spans="1:3" x14ac:dyDescent="0.25">
      <c r="A6573" s="98" t="s">
        <v>20841</v>
      </c>
      <c r="B6573" s="99" t="s">
        <v>20842</v>
      </c>
      <c r="C6573" s="99" t="s">
        <v>20843</v>
      </c>
    </row>
    <row r="6574" spans="1:3" x14ac:dyDescent="0.25">
      <c r="A6574" s="98" t="s">
        <v>20844</v>
      </c>
      <c r="B6574" s="99" t="s">
        <v>20845</v>
      </c>
      <c r="C6574" s="99" t="s">
        <v>20846</v>
      </c>
    </row>
    <row r="6575" spans="1:3" x14ac:dyDescent="0.25">
      <c r="A6575" s="98" t="s">
        <v>20847</v>
      </c>
      <c r="B6575" s="99" t="s">
        <v>20848</v>
      </c>
      <c r="C6575" s="99" t="s">
        <v>20849</v>
      </c>
    </row>
    <row r="6576" spans="1:3" x14ac:dyDescent="0.25">
      <c r="A6576" s="98" t="s">
        <v>20850</v>
      </c>
      <c r="B6576" s="99" t="s">
        <v>20851</v>
      </c>
      <c r="C6576" s="99" t="s">
        <v>20852</v>
      </c>
    </row>
    <row r="6577" spans="1:3" x14ac:dyDescent="0.25">
      <c r="A6577" s="98" t="s">
        <v>20853</v>
      </c>
      <c r="B6577" s="99" t="s">
        <v>20854</v>
      </c>
      <c r="C6577" s="99" t="s">
        <v>20855</v>
      </c>
    </row>
    <row r="6578" spans="1:3" x14ac:dyDescent="0.25">
      <c r="A6578" s="98" t="s">
        <v>20856</v>
      </c>
      <c r="B6578" s="99" t="s">
        <v>20857</v>
      </c>
      <c r="C6578" s="99" t="s">
        <v>20858</v>
      </c>
    </row>
    <row r="6579" spans="1:3" x14ac:dyDescent="0.25">
      <c r="A6579" s="98" t="s">
        <v>20859</v>
      </c>
      <c r="B6579" s="99" t="s">
        <v>20860</v>
      </c>
      <c r="C6579" s="99" t="s">
        <v>20861</v>
      </c>
    </row>
    <row r="6580" spans="1:3" x14ac:dyDescent="0.25">
      <c r="A6580" s="98" t="s">
        <v>20862</v>
      </c>
      <c r="B6580" s="99" t="s">
        <v>20863</v>
      </c>
      <c r="C6580" s="99" t="s">
        <v>20864</v>
      </c>
    </row>
    <row r="6581" spans="1:3" x14ac:dyDescent="0.25">
      <c r="A6581" s="98" t="s">
        <v>20865</v>
      </c>
      <c r="B6581" s="99" t="s">
        <v>20866</v>
      </c>
      <c r="C6581" s="99" t="s">
        <v>20867</v>
      </c>
    </row>
    <row r="6582" spans="1:3" x14ac:dyDescent="0.25">
      <c r="A6582" s="98" t="s">
        <v>20868</v>
      </c>
      <c r="B6582" s="99" t="s">
        <v>20869</v>
      </c>
      <c r="C6582" s="99" t="s">
        <v>20870</v>
      </c>
    </row>
    <row r="6583" spans="1:3" x14ac:dyDescent="0.25">
      <c r="A6583" s="98" t="s">
        <v>20871</v>
      </c>
      <c r="B6583" s="99" t="s">
        <v>20872</v>
      </c>
      <c r="C6583" s="99" t="s">
        <v>20873</v>
      </c>
    </row>
    <row r="6584" spans="1:3" x14ac:dyDescent="0.25">
      <c r="A6584" s="98" t="s">
        <v>20874</v>
      </c>
      <c r="B6584" s="99" t="s">
        <v>20875</v>
      </c>
      <c r="C6584" s="99" t="s">
        <v>20876</v>
      </c>
    </row>
    <row r="6585" spans="1:3" x14ac:dyDescent="0.25">
      <c r="A6585" s="98" t="s">
        <v>20877</v>
      </c>
      <c r="B6585" s="99" t="s">
        <v>20878</v>
      </c>
      <c r="C6585" s="99" t="s">
        <v>20879</v>
      </c>
    </row>
    <row r="6586" spans="1:3" x14ac:dyDescent="0.25">
      <c r="A6586" s="98" t="s">
        <v>20880</v>
      </c>
      <c r="B6586" s="99" t="s">
        <v>20881</v>
      </c>
      <c r="C6586" s="99" t="s">
        <v>20882</v>
      </c>
    </row>
    <row r="6587" spans="1:3" x14ac:dyDescent="0.25">
      <c r="A6587" s="98" t="s">
        <v>20883</v>
      </c>
      <c r="B6587" s="99" t="s">
        <v>20884</v>
      </c>
      <c r="C6587" s="99" t="s">
        <v>20885</v>
      </c>
    </row>
    <row r="6588" spans="1:3" x14ac:dyDescent="0.25">
      <c r="A6588" s="98" t="s">
        <v>20886</v>
      </c>
      <c r="B6588" s="99" t="s">
        <v>20887</v>
      </c>
      <c r="C6588" s="99" t="s">
        <v>20888</v>
      </c>
    </row>
    <row r="6589" spans="1:3" x14ac:dyDescent="0.25">
      <c r="A6589" s="98" t="s">
        <v>20889</v>
      </c>
      <c r="B6589" s="99" t="s">
        <v>20890</v>
      </c>
      <c r="C6589" s="99" t="s">
        <v>20891</v>
      </c>
    </row>
    <row r="6590" spans="1:3" x14ac:dyDescent="0.25">
      <c r="A6590" s="98" t="s">
        <v>20892</v>
      </c>
      <c r="B6590" s="99" t="s">
        <v>20893</v>
      </c>
      <c r="C6590" s="99" t="s">
        <v>20894</v>
      </c>
    </row>
    <row r="6591" spans="1:3" x14ac:dyDescent="0.25">
      <c r="A6591" s="98" t="s">
        <v>20895</v>
      </c>
      <c r="B6591" s="99" t="s">
        <v>20896</v>
      </c>
      <c r="C6591" s="99" t="s">
        <v>20897</v>
      </c>
    </row>
    <row r="6592" spans="1:3" x14ac:dyDescent="0.25">
      <c r="A6592" s="98" t="s">
        <v>20898</v>
      </c>
      <c r="B6592" s="99" t="s">
        <v>20899</v>
      </c>
      <c r="C6592" s="99" t="s">
        <v>20900</v>
      </c>
    </row>
    <row r="6593" spans="1:3" x14ac:dyDescent="0.25">
      <c r="A6593" s="98" t="s">
        <v>20901</v>
      </c>
      <c r="B6593" s="99" t="s">
        <v>20902</v>
      </c>
      <c r="C6593" s="99" t="s">
        <v>20903</v>
      </c>
    </row>
    <row r="6594" spans="1:3" x14ac:dyDescent="0.25">
      <c r="A6594" s="98" t="s">
        <v>20904</v>
      </c>
      <c r="B6594" s="99" t="s">
        <v>20905</v>
      </c>
      <c r="C6594" s="99" t="s">
        <v>20906</v>
      </c>
    </row>
    <row r="6595" spans="1:3" x14ac:dyDescent="0.25">
      <c r="A6595" s="98" t="s">
        <v>20907</v>
      </c>
      <c r="B6595" s="99" t="s">
        <v>20908</v>
      </c>
      <c r="C6595" s="99" t="s">
        <v>20909</v>
      </c>
    </row>
    <row r="6596" spans="1:3" x14ac:dyDescent="0.25">
      <c r="A6596" s="98" t="s">
        <v>20910</v>
      </c>
      <c r="B6596" s="99" t="s">
        <v>20911</v>
      </c>
      <c r="C6596" s="99" t="s">
        <v>20912</v>
      </c>
    </row>
    <row r="6597" spans="1:3" x14ac:dyDescent="0.25">
      <c r="A6597" s="98" t="s">
        <v>20913</v>
      </c>
      <c r="B6597" s="99" t="s">
        <v>20914</v>
      </c>
      <c r="C6597" s="99" t="s">
        <v>20915</v>
      </c>
    </row>
    <row r="6598" spans="1:3" x14ac:dyDescent="0.25">
      <c r="A6598" s="98" t="s">
        <v>20916</v>
      </c>
      <c r="B6598" s="99" t="s">
        <v>20917</v>
      </c>
      <c r="C6598" s="99" t="s">
        <v>20918</v>
      </c>
    </row>
    <row r="6599" spans="1:3" x14ac:dyDescent="0.25">
      <c r="A6599" s="98" t="s">
        <v>20919</v>
      </c>
      <c r="B6599" s="99" t="s">
        <v>20920</v>
      </c>
      <c r="C6599" s="99" t="s">
        <v>20921</v>
      </c>
    </row>
    <row r="6600" spans="1:3" x14ac:dyDescent="0.25">
      <c r="A6600" s="98" t="s">
        <v>20922</v>
      </c>
      <c r="B6600" s="99" t="s">
        <v>20923</v>
      </c>
      <c r="C6600" s="99" t="s">
        <v>20924</v>
      </c>
    </row>
    <row r="6601" spans="1:3" x14ac:dyDescent="0.25">
      <c r="A6601" s="98" t="s">
        <v>20925</v>
      </c>
      <c r="B6601" s="99" t="s">
        <v>20926</v>
      </c>
      <c r="C6601" s="99" t="s">
        <v>20927</v>
      </c>
    </row>
    <row r="6602" spans="1:3" x14ac:dyDescent="0.25">
      <c r="A6602" s="98" t="s">
        <v>20928</v>
      </c>
      <c r="B6602" s="99" t="s">
        <v>20929</v>
      </c>
      <c r="C6602" s="99" t="s">
        <v>20930</v>
      </c>
    </row>
    <row r="6603" spans="1:3" x14ac:dyDescent="0.25">
      <c r="A6603" s="98" t="s">
        <v>20931</v>
      </c>
      <c r="B6603" s="99" t="s">
        <v>20932</v>
      </c>
      <c r="C6603" s="99" t="s">
        <v>20933</v>
      </c>
    </row>
    <row r="6604" spans="1:3" x14ac:dyDescent="0.25">
      <c r="A6604" s="98" t="s">
        <v>20934</v>
      </c>
      <c r="B6604" s="99" t="s">
        <v>20935</v>
      </c>
      <c r="C6604" s="99" t="s">
        <v>20936</v>
      </c>
    </row>
    <row r="6605" spans="1:3" x14ac:dyDescent="0.25">
      <c r="A6605" s="98" t="s">
        <v>20937</v>
      </c>
      <c r="B6605" s="99" t="s">
        <v>20938</v>
      </c>
      <c r="C6605" s="99" t="s">
        <v>20939</v>
      </c>
    </row>
    <row r="6606" spans="1:3" x14ac:dyDescent="0.25">
      <c r="A6606" s="98" t="s">
        <v>20940</v>
      </c>
      <c r="B6606" s="99" t="s">
        <v>20941</v>
      </c>
      <c r="C6606" s="99" t="s">
        <v>20942</v>
      </c>
    </row>
    <row r="6607" spans="1:3" x14ac:dyDescent="0.25">
      <c r="A6607" s="98" t="s">
        <v>20943</v>
      </c>
      <c r="B6607" s="99" t="s">
        <v>20944</v>
      </c>
      <c r="C6607" s="99" t="s">
        <v>20945</v>
      </c>
    </row>
    <row r="6608" spans="1:3" x14ac:dyDescent="0.25">
      <c r="A6608" s="98" t="s">
        <v>20946</v>
      </c>
      <c r="B6608" s="99" t="s">
        <v>20947</v>
      </c>
      <c r="C6608" s="99" t="s">
        <v>20948</v>
      </c>
    </row>
    <row r="6609" spans="1:3" x14ac:dyDescent="0.25">
      <c r="A6609" s="98" t="s">
        <v>20949</v>
      </c>
      <c r="B6609" s="99" t="s">
        <v>20950</v>
      </c>
      <c r="C6609" s="99" t="s">
        <v>20951</v>
      </c>
    </row>
    <row r="6610" spans="1:3" x14ac:dyDescent="0.25">
      <c r="A6610" s="98" t="s">
        <v>20952</v>
      </c>
      <c r="B6610" s="99" t="s">
        <v>20953</v>
      </c>
      <c r="C6610" s="99" t="s">
        <v>20954</v>
      </c>
    </row>
    <row r="6611" spans="1:3" x14ac:dyDescent="0.25">
      <c r="A6611" s="98" t="s">
        <v>20955</v>
      </c>
      <c r="B6611" s="99" t="s">
        <v>20956</v>
      </c>
      <c r="C6611" s="99" t="s">
        <v>20957</v>
      </c>
    </row>
    <row r="6612" spans="1:3" x14ac:dyDescent="0.25">
      <c r="A6612" s="98" t="s">
        <v>20958</v>
      </c>
      <c r="B6612" s="99" t="s">
        <v>20959</v>
      </c>
      <c r="C6612" s="99" t="s">
        <v>20960</v>
      </c>
    </row>
    <row r="6613" spans="1:3" x14ac:dyDescent="0.25">
      <c r="A6613" s="98" t="s">
        <v>20961</v>
      </c>
      <c r="B6613" s="99" t="s">
        <v>20962</v>
      </c>
      <c r="C6613" s="99" t="s">
        <v>20963</v>
      </c>
    </row>
    <row r="6614" spans="1:3" x14ac:dyDescent="0.25">
      <c r="A6614" s="98" t="s">
        <v>20964</v>
      </c>
      <c r="B6614" s="99" t="s">
        <v>20965</v>
      </c>
      <c r="C6614" s="99" t="s">
        <v>20966</v>
      </c>
    </row>
    <row r="6615" spans="1:3" x14ac:dyDescent="0.25">
      <c r="A6615" s="98" t="s">
        <v>20967</v>
      </c>
      <c r="B6615" s="99" t="s">
        <v>20968</v>
      </c>
      <c r="C6615" s="99" t="s">
        <v>20969</v>
      </c>
    </row>
    <row r="6616" spans="1:3" x14ac:dyDescent="0.25">
      <c r="A6616" s="98" t="s">
        <v>20970</v>
      </c>
      <c r="B6616" s="99" t="s">
        <v>20971</v>
      </c>
      <c r="C6616" s="99" t="s">
        <v>20972</v>
      </c>
    </row>
    <row r="6617" spans="1:3" x14ac:dyDescent="0.25">
      <c r="A6617" s="98" t="s">
        <v>20973</v>
      </c>
      <c r="B6617" s="99" t="s">
        <v>20974</v>
      </c>
      <c r="C6617" s="99" t="s">
        <v>20975</v>
      </c>
    </row>
    <row r="6618" spans="1:3" x14ac:dyDescent="0.25">
      <c r="A6618" s="98" t="s">
        <v>20976</v>
      </c>
      <c r="B6618" s="99" t="s">
        <v>20977</v>
      </c>
      <c r="C6618" s="99" t="s">
        <v>20978</v>
      </c>
    </row>
    <row r="6619" spans="1:3" x14ac:dyDescent="0.25">
      <c r="A6619" s="98" t="s">
        <v>20979</v>
      </c>
      <c r="B6619" s="99" t="s">
        <v>20980</v>
      </c>
      <c r="C6619" s="99" t="s">
        <v>20981</v>
      </c>
    </row>
    <row r="6620" spans="1:3" x14ac:dyDescent="0.25">
      <c r="A6620" s="98" t="s">
        <v>20982</v>
      </c>
      <c r="B6620" s="99" t="s">
        <v>20983</v>
      </c>
      <c r="C6620" s="99" t="s">
        <v>20984</v>
      </c>
    </row>
    <row r="6621" spans="1:3" x14ac:dyDescent="0.25">
      <c r="A6621" s="98" t="s">
        <v>20985</v>
      </c>
      <c r="B6621" s="99" t="s">
        <v>20986</v>
      </c>
      <c r="C6621" s="99" t="s">
        <v>20987</v>
      </c>
    </row>
    <row r="6622" spans="1:3" x14ac:dyDescent="0.25">
      <c r="A6622" s="98" t="s">
        <v>20988</v>
      </c>
      <c r="B6622" s="99" t="s">
        <v>20989</v>
      </c>
      <c r="C6622" s="99" t="s">
        <v>20990</v>
      </c>
    </row>
    <row r="6623" spans="1:3" x14ac:dyDescent="0.25">
      <c r="A6623" s="98" t="s">
        <v>20991</v>
      </c>
      <c r="B6623" s="99" t="s">
        <v>20992</v>
      </c>
      <c r="C6623" s="99" t="s">
        <v>20993</v>
      </c>
    </row>
    <row r="6624" spans="1:3" x14ac:dyDescent="0.25">
      <c r="A6624" s="98" t="s">
        <v>20994</v>
      </c>
      <c r="B6624" s="99" t="s">
        <v>20995</v>
      </c>
      <c r="C6624" s="99" t="s">
        <v>20996</v>
      </c>
    </row>
    <row r="6625" spans="1:3" x14ac:dyDescent="0.25">
      <c r="A6625" s="98" t="s">
        <v>20997</v>
      </c>
      <c r="B6625" s="99" t="s">
        <v>20998</v>
      </c>
      <c r="C6625" s="99" t="s">
        <v>20999</v>
      </c>
    </row>
    <row r="6626" spans="1:3" x14ac:dyDescent="0.25">
      <c r="A6626" s="98" t="s">
        <v>21000</v>
      </c>
      <c r="B6626" s="99" t="s">
        <v>21001</v>
      </c>
      <c r="C6626" s="99" t="s">
        <v>21002</v>
      </c>
    </row>
    <row r="6627" spans="1:3" x14ac:dyDescent="0.25">
      <c r="A6627" s="98" t="s">
        <v>21003</v>
      </c>
      <c r="B6627" s="99" t="s">
        <v>21004</v>
      </c>
      <c r="C6627" s="99" t="s">
        <v>21005</v>
      </c>
    </row>
    <row r="6628" spans="1:3" x14ac:dyDescent="0.25">
      <c r="A6628" s="98" t="s">
        <v>21006</v>
      </c>
      <c r="B6628" s="99" t="s">
        <v>21007</v>
      </c>
      <c r="C6628" s="99" t="s">
        <v>21008</v>
      </c>
    </row>
    <row r="6629" spans="1:3" x14ac:dyDescent="0.25">
      <c r="A6629" s="98" t="s">
        <v>21009</v>
      </c>
      <c r="B6629" s="99" t="s">
        <v>21010</v>
      </c>
      <c r="C6629" s="99" t="s">
        <v>21011</v>
      </c>
    </row>
    <row r="6630" spans="1:3" x14ac:dyDescent="0.25">
      <c r="A6630" s="98" t="s">
        <v>21012</v>
      </c>
      <c r="B6630" s="99" t="s">
        <v>21013</v>
      </c>
      <c r="C6630" s="99" t="s">
        <v>21014</v>
      </c>
    </row>
    <row r="6631" spans="1:3" x14ac:dyDescent="0.25">
      <c r="A6631" s="98" t="s">
        <v>21015</v>
      </c>
      <c r="B6631" s="99" t="s">
        <v>21016</v>
      </c>
      <c r="C6631" s="99" t="s">
        <v>21017</v>
      </c>
    </row>
    <row r="6632" spans="1:3" x14ac:dyDescent="0.25">
      <c r="A6632" s="98" t="s">
        <v>21018</v>
      </c>
      <c r="B6632" s="99" t="s">
        <v>21019</v>
      </c>
      <c r="C6632" s="99" t="s">
        <v>21020</v>
      </c>
    </row>
    <row r="6633" spans="1:3" x14ac:dyDescent="0.25">
      <c r="A6633" s="98" t="s">
        <v>21021</v>
      </c>
      <c r="B6633" s="99" t="s">
        <v>21022</v>
      </c>
      <c r="C6633" s="99" t="s">
        <v>21023</v>
      </c>
    </row>
    <row r="6634" spans="1:3" x14ac:dyDescent="0.25">
      <c r="A6634" s="98" t="s">
        <v>21024</v>
      </c>
      <c r="B6634" s="99" t="s">
        <v>21025</v>
      </c>
      <c r="C6634" s="99" t="s">
        <v>21026</v>
      </c>
    </row>
    <row r="6635" spans="1:3" x14ac:dyDescent="0.25">
      <c r="A6635" s="98" t="s">
        <v>21027</v>
      </c>
      <c r="B6635" s="99" t="s">
        <v>21028</v>
      </c>
      <c r="C6635" s="99" t="s">
        <v>21029</v>
      </c>
    </row>
    <row r="6636" spans="1:3" x14ac:dyDescent="0.25">
      <c r="A6636" s="98" t="s">
        <v>21030</v>
      </c>
      <c r="B6636" s="99" t="s">
        <v>21031</v>
      </c>
      <c r="C6636" s="99" t="s">
        <v>21032</v>
      </c>
    </row>
    <row r="6637" spans="1:3" x14ac:dyDescent="0.25">
      <c r="A6637" s="98" t="s">
        <v>21033</v>
      </c>
      <c r="B6637" s="99" t="s">
        <v>21034</v>
      </c>
      <c r="C6637" s="99" t="s">
        <v>21035</v>
      </c>
    </row>
    <row r="6638" spans="1:3" x14ac:dyDescent="0.25">
      <c r="A6638" s="98" t="s">
        <v>21036</v>
      </c>
      <c r="B6638" s="99" t="s">
        <v>21037</v>
      </c>
      <c r="C6638" s="99" t="s">
        <v>21038</v>
      </c>
    </row>
    <row r="6639" spans="1:3" x14ac:dyDescent="0.25">
      <c r="A6639" s="98" t="s">
        <v>21039</v>
      </c>
      <c r="B6639" s="99" t="s">
        <v>21040</v>
      </c>
      <c r="C6639" s="99" t="s">
        <v>21041</v>
      </c>
    </row>
    <row r="6640" spans="1:3" x14ac:dyDescent="0.25">
      <c r="A6640" s="98" t="s">
        <v>21042</v>
      </c>
      <c r="B6640" s="99" t="s">
        <v>21043</v>
      </c>
      <c r="C6640" s="99" t="s">
        <v>21044</v>
      </c>
    </row>
    <row r="6641" spans="1:3" x14ac:dyDescent="0.25">
      <c r="A6641" s="98" t="s">
        <v>21045</v>
      </c>
      <c r="B6641" s="99" t="s">
        <v>21046</v>
      </c>
      <c r="C6641" s="99" t="s">
        <v>21047</v>
      </c>
    </row>
    <row r="6642" spans="1:3" x14ac:dyDescent="0.25">
      <c r="A6642" s="98" t="s">
        <v>21048</v>
      </c>
      <c r="B6642" s="99" t="s">
        <v>21049</v>
      </c>
      <c r="C6642" s="99" t="s">
        <v>21050</v>
      </c>
    </row>
    <row r="6643" spans="1:3" x14ac:dyDescent="0.25">
      <c r="A6643" s="98" t="s">
        <v>21051</v>
      </c>
      <c r="B6643" s="99" t="s">
        <v>21052</v>
      </c>
      <c r="C6643" s="99" t="s">
        <v>21053</v>
      </c>
    </row>
    <row r="6644" spans="1:3" x14ac:dyDescent="0.25">
      <c r="A6644" s="98" t="s">
        <v>21054</v>
      </c>
      <c r="B6644" s="99" t="s">
        <v>21055</v>
      </c>
      <c r="C6644" s="99" t="s">
        <v>21056</v>
      </c>
    </row>
    <row r="6645" spans="1:3" x14ac:dyDescent="0.25">
      <c r="A6645" s="98" t="s">
        <v>21057</v>
      </c>
      <c r="B6645" s="99" t="s">
        <v>21058</v>
      </c>
      <c r="C6645" s="99" t="s">
        <v>21059</v>
      </c>
    </row>
    <row r="6646" spans="1:3" x14ac:dyDescent="0.25">
      <c r="A6646" s="98" t="s">
        <v>21060</v>
      </c>
      <c r="B6646" s="99" t="s">
        <v>21061</v>
      </c>
      <c r="C6646" s="99" t="s">
        <v>21062</v>
      </c>
    </row>
    <row r="6647" spans="1:3" x14ac:dyDescent="0.25">
      <c r="A6647" s="98" t="s">
        <v>21063</v>
      </c>
      <c r="B6647" s="99" t="s">
        <v>21064</v>
      </c>
      <c r="C6647" s="99" t="s">
        <v>21065</v>
      </c>
    </row>
    <row r="6648" spans="1:3" x14ac:dyDescent="0.25">
      <c r="A6648" s="98" t="s">
        <v>21066</v>
      </c>
      <c r="B6648" s="99" t="s">
        <v>21067</v>
      </c>
      <c r="C6648" s="99" t="s">
        <v>21068</v>
      </c>
    </row>
    <row r="6649" spans="1:3" x14ac:dyDescent="0.25">
      <c r="A6649" s="98" t="s">
        <v>21069</v>
      </c>
      <c r="B6649" s="99" t="s">
        <v>21070</v>
      </c>
      <c r="C6649" s="99" t="s">
        <v>21071</v>
      </c>
    </row>
    <row r="6650" spans="1:3" x14ac:dyDescent="0.25">
      <c r="A6650" s="98" t="s">
        <v>21072</v>
      </c>
      <c r="B6650" s="99" t="s">
        <v>21073</v>
      </c>
      <c r="C6650" s="99" t="s">
        <v>21074</v>
      </c>
    </row>
    <row r="6651" spans="1:3" x14ac:dyDescent="0.25">
      <c r="A6651" s="98" t="s">
        <v>21075</v>
      </c>
      <c r="B6651" s="99" t="s">
        <v>21076</v>
      </c>
      <c r="C6651" s="99" t="s">
        <v>21077</v>
      </c>
    </row>
    <row r="6652" spans="1:3" x14ac:dyDescent="0.25">
      <c r="A6652" s="98" t="s">
        <v>21078</v>
      </c>
      <c r="B6652" s="99" t="s">
        <v>21079</v>
      </c>
      <c r="C6652" s="99" t="s">
        <v>21080</v>
      </c>
    </row>
    <row r="6653" spans="1:3" x14ac:dyDescent="0.25">
      <c r="A6653" s="98" t="s">
        <v>21081</v>
      </c>
      <c r="B6653" s="99" t="s">
        <v>21082</v>
      </c>
      <c r="C6653" s="99" t="s">
        <v>21083</v>
      </c>
    </row>
    <row r="6654" spans="1:3" x14ac:dyDescent="0.25">
      <c r="A6654" s="98" t="s">
        <v>21084</v>
      </c>
      <c r="B6654" s="99" t="s">
        <v>21085</v>
      </c>
      <c r="C6654" s="99" t="s">
        <v>21086</v>
      </c>
    </row>
    <row r="6655" spans="1:3" x14ac:dyDescent="0.25">
      <c r="A6655" s="98" t="s">
        <v>21087</v>
      </c>
      <c r="B6655" s="99" t="s">
        <v>21088</v>
      </c>
      <c r="C6655" s="99" t="s">
        <v>21089</v>
      </c>
    </row>
    <row r="6656" spans="1:3" x14ac:dyDescent="0.25">
      <c r="A6656" s="98" t="s">
        <v>21090</v>
      </c>
      <c r="B6656" s="99" t="s">
        <v>21091</v>
      </c>
      <c r="C6656" s="99" t="s">
        <v>21092</v>
      </c>
    </row>
    <row r="6657" spans="1:3" x14ac:dyDescent="0.25">
      <c r="A6657" s="98" t="s">
        <v>21093</v>
      </c>
      <c r="B6657" s="99" t="s">
        <v>21094</v>
      </c>
      <c r="C6657" s="99" t="s">
        <v>21095</v>
      </c>
    </row>
    <row r="6658" spans="1:3" x14ac:dyDescent="0.25">
      <c r="A6658" s="98" t="s">
        <v>21096</v>
      </c>
      <c r="B6658" s="99" t="s">
        <v>21097</v>
      </c>
      <c r="C6658" s="99" t="s">
        <v>21098</v>
      </c>
    </row>
    <row r="6659" spans="1:3" x14ac:dyDescent="0.25">
      <c r="A6659" s="98" t="s">
        <v>21099</v>
      </c>
      <c r="B6659" s="99" t="s">
        <v>21100</v>
      </c>
      <c r="C6659" s="99" t="s">
        <v>21101</v>
      </c>
    </row>
    <row r="6660" spans="1:3" x14ac:dyDescent="0.25">
      <c r="A6660" s="98" t="s">
        <v>21102</v>
      </c>
      <c r="B6660" s="99" t="s">
        <v>21103</v>
      </c>
      <c r="C6660" s="99" t="s">
        <v>21104</v>
      </c>
    </row>
    <row r="6661" spans="1:3" x14ac:dyDescent="0.25">
      <c r="A6661" s="98" t="s">
        <v>21105</v>
      </c>
      <c r="B6661" s="99" t="s">
        <v>21106</v>
      </c>
      <c r="C6661" s="99" t="s">
        <v>21107</v>
      </c>
    </row>
    <row r="6662" spans="1:3" x14ac:dyDescent="0.25">
      <c r="A6662" s="98" t="s">
        <v>21108</v>
      </c>
      <c r="B6662" s="99" t="s">
        <v>21109</v>
      </c>
      <c r="C6662" s="99" t="s">
        <v>21110</v>
      </c>
    </row>
    <row r="6663" spans="1:3" x14ac:dyDescent="0.25">
      <c r="A6663" s="98" t="s">
        <v>21111</v>
      </c>
      <c r="B6663" s="99" t="s">
        <v>21112</v>
      </c>
      <c r="C6663" s="99" t="s">
        <v>21113</v>
      </c>
    </row>
    <row r="6664" spans="1:3" x14ac:dyDescent="0.25">
      <c r="A6664" s="98" t="s">
        <v>21114</v>
      </c>
      <c r="B6664" s="99" t="s">
        <v>21115</v>
      </c>
      <c r="C6664" s="99" t="s">
        <v>21116</v>
      </c>
    </row>
    <row r="6665" spans="1:3" x14ac:dyDescent="0.25">
      <c r="A6665" s="98" t="s">
        <v>21117</v>
      </c>
      <c r="B6665" s="99" t="s">
        <v>21118</v>
      </c>
      <c r="C6665" s="99" t="s">
        <v>21119</v>
      </c>
    </row>
    <row r="6666" spans="1:3" x14ac:dyDescent="0.25">
      <c r="A6666" s="98" t="s">
        <v>21120</v>
      </c>
      <c r="B6666" s="99" t="s">
        <v>21121</v>
      </c>
      <c r="C6666" s="99" t="s">
        <v>21122</v>
      </c>
    </row>
    <row r="6667" spans="1:3" x14ac:dyDescent="0.25">
      <c r="A6667" s="98" t="s">
        <v>21123</v>
      </c>
      <c r="B6667" s="99" t="s">
        <v>21124</v>
      </c>
      <c r="C6667" s="99" t="s">
        <v>21125</v>
      </c>
    </row>
    <row r="6668" spans="1:3" x14ac:dyDescent="0.25">
      <c r="A6668" s="98" t="s">
        <v>21126</v>
      </c>
      <c r="B6668" s="99" t="s">
        <v>21127</v>
      </c>
      <c r="C6668" s="99" t="s">
        <v>21128</v>
      </c>
    </row>
    <row r="6669" spans="1:3" x14ac:dyDescent="0.25">
      <c r="A6669" s="98" t="s">
        <v>21129</v>
      </c>
      <c r="B6669" s="99" t="s">
        <v>21130</v>
      </c>
      <c r="C6669" s="99" t="s">
        <v>21131</v>
      </c>
    </row>
    <row r="6670" spans="1:3" x14ac:dyDescent="0.25">
      <c r="A6670" s="98" t="s">
        <v>21132</v>
      </c>
      <c r="B6670" s="99" t="s">
        <v>21133</v>
      </c>
      <c r="C6670" s="99" t="s">
        <v>21134</v>
      </c>
    </row>
    <row r="6671" spans="1:3" x14ac:dyDescent="0.25">
      <c r="A6671" s="98" t="s">
        <v>21135</v>
      </c>
      <c r="B6671" s="99" t="s">
        <v>21136</v>
      </c>
      <c r="C6671" s="99" t="s">
        <v>21137</v>
      </c>
    </row>
    <row r="6672" spans="1:3" x14ac:dyDescent="0.25">
      <c r="A6672" s="98" t="s">
        <v>21138</v>
      </c>
      <c r="B6672" s="99" t="s">
        <v>21139</v>
      </c>
      <c r="C6672" s="99" t="s">
        <v>21140</v>
      </c>
    </row>
    <row r="6673" spans="1:3" x14ac:dyDescent="0.25">
      <c r="A6673" s="98" t="s">
        <v>21141</v>
      </c>
      <c r="B6673" s="99" t="s">
        <v>21142</v>
      </c>
      <c r="C6673" s="99" t="s">
        <v>21143</v>
      </c>
    </row>
    <row r="6674" spans="1:3" x14ac:dyDescent="0.25">
      <c r="A6674" s="98" t="s">
        <v>21144</v>
      </c>
      <c r="B6674" s="99" t="s">
        <v>21145</v>
      </c>
      <c r="C6674" s="99" t="s">
        <v>21146</v>
      </c>
    </row>
    <row r="6675" spans="1:3" x14ac:dyDescent="0.25">
      <c r="A6675" s="98" t="s">
        <v>21147</v>
      </c>
      <c r="B6675" s="99" t="s">
        <v>21148</v>
      </c>
      <c r="C6675" s="99" t="s">
        <v>21149</v>
      </c>
    </row>
    <row r="6676" spans="1:3" x14ac:dyDescent="0.25">
      <c r="A6676" s="98" t="s">
        <v>21150</v>
      </c>
      <c r="B6676" s="99" t="s">
        <v>21151</v>
      </c>
      <c r="C6676" s="99" t="s">
        <v>21152</v>
      </c>
    </row>
    <row r="6677" spans="1:3" x14ac:dyDescent="0.25">
      <c r="A6677" s="98" t="s">
        <v>21153</v>
      </c>
      <c r="B6677" s="99" t="s">
        <v>21154</v>
      </c>
      <c r="C6677" s="99" t="s">
        <v>21155</v>
      </c>
    </row>
    <row r="6678" spans="1:3" x14ac:dyDescent="0.25">
      <c r="A6678" s="98" t="s">
        <v>21156</v>
      </c>
      <c r="B6678" s="99" t="s">
        <v>21157</v>
      </c>
      <c r="C6678" s="99" t="s">
        <v>21158</v>
      </c>
    </row>
    <row r="6679" spans="1:3" x14ac:dyDescent="0.25">
      <c r="A6679" s="98" t="s">
        <v>21159</v>
      </c>
      <c r="B6679" s="99" t="s">
        <v>21160</v>
      </c>
      <c r="C6679" s="99" t="s">
        <v>21161</v>
      </c>
    </row>
    <row r="6680" spans="1:3" x14ac:dyDescent="0.25">
      <c r="A6680" s="98" t="s">
        <v>21162</v>
      </c>
      <c r="B6680" s="99" t="s">
        <v>21163</v>
      </c>
      <c r="C6680" s="99" t="s">
        <v>21164</v>
      </c>
    </row>
    <row r="6681" spans="1:3" x14ac:dyDescent="0.25">
      <c r="A6681" s="98" t="s">
        <v>21165</v>
      </c>
      <c r="B6681" s="99" t="s">
        <v>21166</v>
      </c>
      <c r="C6681" s="99" t="s">
        <v>21167</v>
      </c>
    </row>
    <row r="6682" spans="1:3" x14ac:dyDescent="0.25">
      <c r="A6682" s="98" t="s">
        <v>21168</v>
      </c>
      <c r="B6682" s="99" t="s">
        <v>21169</v>
      </c>
      <c r="C6682" s="99" t="s">
        <v>21170</v>
      </c>
    </row>
    <row r="6683" spans="1:3" x14ac:dyDescent="0.25">
      <c r="A6683" s="98" t="s">
        <v>21171</v>
      </c>
      <c r="B6683" s="99" t="s">
        <v>21172</v>
      </c>
      <c r="C6683" s="99" t="s">
        <v>21173</v>
      </c>
    </row>
    <row r="6684" spans="1:3" x14ac:dyDescent="0.25">
      <c r="A6684" s="98" t="s">
        <v>21174</v>
      </c>
      <c r="B6684" s="99" t="s">
        <v>21175</v>
      </c>
      <c r="C6684" s="99" t="s">
        <v>21176</v>
      </c>
    </row>
    <row r="6685" spans="1:3" x14ac:dyDescent="0.25">
      <c r="A6685" s="98" t="s">
        <v>21177</v>
      </c>
      <c r="B6685" s="99" t="s">
        <v>21178</v>
      </c>
      <c r="C6685" s="99" t="s">
        <v>21179</v>
      </c>
    </row>
    <row r="6686" spans="1:3" x14ac:dyDescent="0.25">
      <c r="A6686" s="98" t="s">
        <v>21180</v>
      </c>
      <c r="B6686" s="99" t="s">
        <v>21181</v>
      </c>
      <c r="C6686" s="99" t="s">
        <v>21182</v>
      </c>
    </row>
    <row r="6687" spans="1:3" x14ac:dyDescent="0.25">
      <c r="A6687" s="98" t="s">
        <v>21183</v>
      </c>
      <c r="B6687" s="99" t="s">
        <v>21184</v>
      </c>
      <c r="C6687" s="99" t="s">
        <v>21185</v>
      </c>
    </row>
    <row r="6688" spans="1:3" x14ac:dyDescent="0.25">
      <c r="A6688" s="98" t="s">
        <v>21186</v>
      </c>
      <c r="B6688" s="99" t="s">
        <v>21187</v>
      </c>
      <c r="C6688" s="99" t="s">
        <v>21188</v>
      </c>
    </row>
    <row r="6689" spans="1:3" x14ac:dyDescent="0.25">
      <c r="A6689" s="98" t="s">
        <v>21189</v>
      </c>
      <c r="B6689" s="99" t="s">
        <v>21190</v>
      </c>
      <c r="C6689" s="99" t="s">
        <v>21191</v>
      </c>
    </row>
    <row r="6690" spans="1:3" x14ac:dyDescent="0.25">
      <c r="A6690" s="98" t="s">
        <v>21192</v>
      </c>
      <c r="B6690" s="99" t="s">
        <v>21193</v>
      </c>
      <c r="C6690" s="99" t="s">
        <v>21194</v>
      </c>
    </row>
    <row r="6691" spans="1:3" x14ac:dyDescent="0.25">
      <c r="A6691" s="98" t="s">
        <v>21195</v>
      </c>
      <c r="B6691" s="99" t="s">
        <v>21196</v>
      </c>
      <c r="C6691" s="99" t="s">
        <v>21197</v>
      </c>
    </row>
    <row r="6692" spans="1:3" x14ac:dyDescent="0.25">
      <c r="A6692" s="98" t="s">
        <v>21198</v>
      </c>
      <c r="B6692" s="99" t="s">
        <v>21199</v>
      </c>
      <c r="C6692" s="99" t="s">
        <v>21200</v>
      </c>
    </row>
    <row r="6693" spans="1:3" x14ac:dyDescent="0.25">
      <c r="A6693" s="98" t="s">
        <v>21201</v>
      </c>
      <c r="B6693" s="99" t="s">
        <v>21202</v>
      </c>
      <c r="C6693" s="99" t="s">
        <v>21203</v>
      </c>
    </row>
    <row r="6694" spans="1:3" x14ac:dyDescent="0.25">
      <c r="A6694" s="98" t="s">
        <v>21204</v>
      </c>
      <c r="B6694" s="99" t="s">
        <v>21205</v>
      </c>
      <c r="C6694" s="99" t="s">
        <v>21206</v>
      </c>
    </row>
    <row r="6695" spans="1:3" x14ac:dyDescent="0.25">
      <c r="A6695" s="98" t="s">
        <v>21207</v>
      </c>
      <c r="B6695" s="99" t="s">
        <v>21208</v>
      </c>
      <c r="C6695" s="99" t="s">
        <v>21209</v>
      </c>
    </row>
    <row r="6696" spans="1:3" x14ac:dyDescent="0.25">
      <c r="A6696" s="98" t="s">
        <v>21210</v>
      </c>
      <c r="B6696" s="99" t="s">
        <v>21211</v>
      </c>
      <c r="C6696" s="99" t="s">
        <v>21212</v>
      </c>
    </row>
    <row r="6697" spans="1:3" x14ac:dyDescent="0.25">
      <c r="A6697" s="98" t="s">
        <v>21213</v>
      </c>
      <c r="B6697" s="99" t="s">
        <v>21214</v>
      </c>
      <c r="C6697" s="99" t="s">
        <v>21215</v>
      </c>
    </row>
    <row r="6698" spans="1:3" x14ac:dyDescent="0.25">
      <c r="A6698" s="98" t="s">
        <v>21216</v>
      </c>
      <c r="B6698" s="99" t="s">
        <v>21217</v>
      </c>
      <c r="C6698" s="99" t="s">
        <v>21218</v>
      </c>
    </row>
    <row r="6699" spans="1:3" x14ac:dyDescent="0.25">
      <c r="A6699" s="98" t="s">
        <v>21219</v>
      </c>
      <c r="B6699" s="99" t="s">
        <v>21220</v>
      </c>
      <c r="C6699" s="99" t="s">
        <v>21221</v>
      </c>
    </row>
    <row r="6700" spans="1:3" x14ac:dyDescent="0.25">
      <c r="A6700" s="98" t="s">
        <v>21222</v>
      </c>
      <c r="B6700" s="99" t="s">
        <v>21223</v>
      </c>
      <c r="C6700" s="99" t="s">
        <v>21224</v>
      </c>
    </row>
    <row r="6701" spans="1:3" x14ac:dyDescent="0.25">
      <c r="A6701" s="98" t="s">
        <v>21225</v>
      </c>
      <c r="B6701" s="99" t="s">
        <v>21226</v>
      </c>
      <c r="C6701" s="99" t="s">
        <v>21227</v>
      </c>
    </row>
    <row r="6702" spans="1:3" x14ac:dyDescent="0.25">
      <c r="A6702" s="98" t="s">
        <v>21228</v>
      </c>
      <c r="B6702" s="99" t="s">
        <v>21229</v>
      </c>
      <c r="C6702" s="99" t="s">
        <v>21230</v>
      </c>
    </row>
    <row r="6703" spans="1:3" x14ac:dyDescent="0.25">
      <c r="A6703" s="98" t="s">
        <v>21231</v>
      </c>
      <c r="B6703" s="99" t="s">
        <v>21232</v>
      </c>
      <c r="C6703" s="99" t="s">
        <v>21233</v>
      </c>
    </row>
    <row r="6704" spans="1:3" x14ac:dyDescent="0.25">
      <c r="A6704" s="98" t="s">
        <v>21234</v>
      </c>
      <c r="B6704" s="99" t="s">
        <v>21235</v>
      </c>
      <c r="C6704" s="99" t="s">
        <v>21236</v>
      </c>
    </row>
    <row r="6705" spans="1:3" x14ac:dyDescent="0.25">
      <c r="A6705" s="98" t="s">
        <v>21237</v>
      </c>
      <c r="B6705" s="99" t="s">
        <v>21238</v>
      </c>
      <c r="C6705" s="99" t="s">
        <v>21239</v>
      </c>
    </row>
    <row r="6706" spans="1:3" x14ac:dyDescent="0.25">
      <c r="A6706" s="98" t="s">
        <v>21240</v>
      </c>
      <c r="B6706" s="99" t="s">
        <v>21241</v>
      </c>
      <c r="C6706" s="99" t="s">
        <v>21242</v>
      </c>
    </row>
    <row r="6707" spans="1:3" x14ac:dyDescent="0.25">
      <c r="A6707" s="98" t="s">
        <v>21243</v>
      </c>
      <c r="B6707" s="99" t="s">
        <v>21244</v>
      </c>
      <c r="C6707" s="99" t="s">
        <v>21245</v>
      </c>
    </row>
    <row r="6708" spans="1:3" x14ac:dyDescent="0.25">
      <c r="A6708" s="98" t="s">
        <v>21246</v>
      </c>
      <c r="B6708" s="99" t="s">
        <v>21247</v>
      </c>
      <c r="C6708" s="99" t="s">
        <v>21248</v>
      </c>
    </row>
    <row r="6709" spans="1:3" x14ac:dyDescent="0.25">
      <c r="A6709" s="98" t="s">
        <v>21249</v>
      </c>
      <c r="B6709" s="99" t="s">
        <v>21250</v>
      </c>
      <c r="C6709" s="99" t="s">
        <v>21251</v>
      </c>
    </row>
    <row r="6710" spans="1:3" x14ac:dyDescent="0.25">
      <c r="A6710" s="98" t="s">
        <v>21252</v>
      </c>
      <c r="B6710" s="99" t="s">
        <v>21253</v>
      </c>
      <c r="C6710" s="99" t="s">
        <v>21254</v>
      </c>
    </row>
    <row r="6711" spans="1:3" x14ac:dyDescent="0.25">
      <c r="A6711" s="98" t="s">
        <v>21255</v>
      </c>
      <c r="B6711" s="99" t="s">
        <v>21256</v>
      </c>
      <c r="C6711" s="99" t="s">
        <v>21257</v>
      </c>
    </row>
    <row r="6712" spans="1:3" x14ac:dyDescent="0.25">
      <c r="A6712" s="98" t="s">
        <v>21258</v>
      </c>
      <c r="B6712" s="99" t="s">
        <v>21259</v>
      </c>
      <c r="C6712" s="99" t="s">
        <v>21260</v>
      </c>
    </row>
    <row r="6713" spans="1:3" x14ac:dyDescent="0.25">
      <c r="A6713" s="98" t="s">
        <v>21261</v>
      </c>
      <c r="B6713" s="99" t="s">
        <v>21262</v>
      </c>
      <c r="C6713" s="99" t="s">
        <v>21263</v>
      </c>
    </row>
    <row r="6714" spans="1:3" x14ac:dyDescent="0.25">
      <c r="A6714" s="98" t="s">
        <v>21264</v>
      </c>
      <c r="B6714" s="99" t="s">
        <v>21265</v>
      </c>
      <c r="C6714" s="99" t="s">
        <v>21266</v>
      </c>
    </row>
    <row r="6715" spans="1:3" x14ac:dyDescent="0.25">
      <c r="A6715" s="98" t="s">
        <v>21267</v>
      </c>
      <c r="B6715" s="99" t="s">
        <v>21268</v>
      </c>
      <c r="C6715" s="99" t="s">
        <v>21269</v>
      </c>
    </row>
    <row r="6716" spans="1:3" x14ac:dyDescent="0.25">
      <c r="A6716" s="98" t="s">
        <v>21270</v>
      </c>
      <c r="B6716" s="99" t="s">
        <v>21271</v>
      </c>
      <c r="C6716" s="99" t="s">
        <v>21272</v>
      </c>
    </row>
    <row r="6717" spans="1:3" x14ac:dyDescent="0.25">
      <c r="A6717" s="98" t="s">
        <v>21273</v>
      </c>
      <c r="B6717" s="99" t="s">
        <v>21274</v>
      </c>
      <c r="C6717" s="99" t="s">
        <v>21275</v>
      </c>
    </row>
    <row r="6718" spans="1:3" x14ac:dyDescent="0.25">
      <c r="A6718" s="98" t="s">
        <v>21276</v>
      </c>
      <c r="B6718" s="99" t="s">
        <v>21277</v>
      </c>
      <c r="C6718" s="99" t="s">
        <v>21278</v>
      </c>
    </row>
    <row r="6719" spans="1:3" x14ac:dyDescent="0.25">
      <c r="A6719" s="98" t="s">
        <v>21279</v>
      </c>
      <c r="B6719" s="99" t="s">
        <v>21280</v>
      </c>
      <c r="C6719" s="99" t="s">
        <v>21281</v>
      </c>
    </row>
    <row r="6720" spans="1:3" x14ac:dyDescent="0.25">
      <c r="A6720" s="98" t="s">
        <v>21282</v>
      </c>
      <c r="B6720" s="99" t="s">
        <v>21283</v>
      </c>
      <c r="C6720" s="99" t="s">
        <v>21284</v>
      </c>
    </row>
    <row r="6721" spans="1:3" x14ac:dyDescent="0.25">
      <c r="A6721" s="98" t="s">
        <v>21285</v>
      </c>
      <c r="B6721" s="99" t="s">
        <v>21286</v>
      </c>
      <c r="C6721" s="99" t="s">
        <v>21287</v>
      </c>
    </row>
    <row r="6722" spans="1:3" x14ac:dyDescent="0.25">
      <c r="A6722" s="98" t="s">
        <v>21288</v>
      </c>
      <c r="B6722" s="99" t="s">
        <v>21289</v>
      </c>
      <c r="C6722" s="99" t="s">
        <v>21290</v>
      </c>
    </row>
    <row r="6723" spans="1:3" x14ac:dyDescent="0.25">
      <c r="A6723" s="98" t="s">
        <v>21291</v>
      </c>
      <c r="B6723" s="99" t="s">
        <v>21292</v>
      </c>
      <c r="C6723" s="99" t="s">
        <v>21293</v>
      </c>
    </row>
    <row r="6724" spans="1:3" x14ac:dyDescent="0.25">
      <c r="A6724" s="98" t="s">
        <v>21294</v>
      </c>
      <c r="B6724" s="99" t="s">
        <v>21295</v>
      </c>
      <c r="C6724" s="99" t="s">
        <v>21296</v>
      </c>
    </row>
    <row r="6725" spans="1:3" x14ac:dyDescent="0.25">
      <c r="A6725" s="98" t="s">
        <v>21297</v>
      </c>
      <c r="B6725" s="99" t="s">
        <v>21298</v>
      </c>
      <c r="C6725" s="99" t="s">
        <v>21299</v>
      </c>
    </row>
    <row r="6726" spans="1:3" x14ac:dyDescent="0.25">
      <c r="A6726" s="98" t="s">
        <v>21300</v>
      </c>
      <c r="B6726" s="99" t="s">
        <v>21301</v>
      </c>
      <c r="C6726" s="99" t="s">
        <v>21302</v>
      </c>
    </row>
    <row r="6727" spans="1:3" x14ac:dyDescent="0.25">
      <c r="A6727" s="98" t="s">
        <v>21303</v>
      </c>
      <c r="B6727" s="99" t="s">
        <v>21304</v>
      </c>
      <c r="C6727" s="99" t="s">
        <v>21305</v>
      </c>
    </row>
    <row r="6728" spans="1:3" x14ac:dyDescent="0.25">
      <c r="A6728" s="98" t="s">
        <v>21306</v>
      </c>
      <c r="B6728" s="99" t="s">
        <v>21307</v>
      </c>
      <c r="C6728" s="99" t="s">
        <v>21308</v>
      </c>
    </row>
    <row r="6729" spans="1:3" x14ac:dyDescent="0.25">
      <c r="A6729" s="98" t="s">
        <v>21309</v>
      </c>
      <c r="B6729" s="99" t="s">
        <v>21310</v>
      </c>
      <c r="C6729" s="99" t="s">
        <v>21311</v>
      </c>
    </row>
    <row r="6730" spans="1:3" x14ac:dyDescent="0.25">
      <c r="A6730" s="98" t="s">
        <v>21312</v>
      </c>
      <c r="B6730" s="99" t="s">
        <v>21313</v>
      </c>
      <c r="C6730" s="99" t="s">
        <v>21314</v>
      </c>
    </row>
    <row r="6731" spans="1:3" x14ac:dyDescent="0.25">
      <c r="A6731" s="98" t="s">
        <v>21315</v>
      </c>
      <c r="B6731" s="99" t="s">
        <v>21316</v>
      </c>
      <c r="C6731" s="99" t="s">
        <v>21317</v>
      </c>
    </row>
    <row r="6732" spans="1:3" x14ac:dyDescent="0.25">
      <c r="A6732" s="98" t="s">
        <v>21318</v>
      </c>
      <c r="B6732" s="99" t="s">
        <v>21319</v>
      </c>
      <c r="C6732" s="99" t="s">
        <v>21320</v>
      </c>
    </row>
    <row r="6733" spans="1:3" x14ac:dyDescent="0.25">
      <c r="A6733" s="98" t="s">
        <v>21321</v>
      </c>
      <c r="B6733" s="99" t="s">
        <v>21322</v>
      </c>
      <c r="C6733" s="99" t="s">
        <v>21323</v>
      </c>
    </row>
    <row r="6734" spans="1:3" x14ac:dyDescent="0.25">
      <c r="A6734" s="98" t="s">
        <v>21324</v>
      </c>
      <c r="B6734" s="99" t="s">
        <v>21325</v>
      </c>
      <c r="C6734" s="99" t="s">
        <v>21326</v>
      </c>
    </row>
    <row r="6735" spans="1:3" x14ac:dyDescent="0.25">
      <c r="A6735" s="98" t="s">
        <v>21327</v>
      </c>
      <c r="B6735" s="99" t="s">
        <v>21328</v>
      </c>
      <c r="C6735" s="99" t="s">
        <v>21329</v>
      </c>
    </row>
    <row r="6736" spans="1:3" x14ac:dyDescent="0.25">
      <c r="A6736" s="98" t="s">
        <v>21330</v>
      </c>
      <c r="B6736" s="99" t="s">
        <v>21331</v>
      </c>
      <c r="C6736" s="99" t="s">
        <v>21332</v>
      </c>
    </row>
    <row r="6737" spans="1:3" x14ac:dyDescent="0.25">
      <c r="A6737" s="98" t="s">
        <v>21333</v>
      </c>
      <c r="B6737" s="99" t="s">
        <v>21334</v>
      </c>
      <c r="C6737" s="99" t="s">
        <v>21335</v>
      </c>
    </row>
    <row r="6738" spans="1:3" x14ac:dyDescent="0.25">
      <c r="A6738" s="98" t="s">
        <v>21336</v>
      </c>
      <c r="B6738" s="99" t="s">
        <v>21337</v>
      </c>
      <c r="C6738" s="99" t="s">
        <v>21338</v>
      </c>
    </row>
    <row r="6739" spans="1:3" x14ac:dyDescent="0.25">
      <c r="A6739" s="98" t="s">
        <v>21339</v>
      </c>
      <c r="B6739" s="99" t="s">
        <v>21340</v>
      </c>
      <c r="C6739" s="99" t="s">
        <v>21341</v>
      </c>
    </row>
    <row r="6740" spans="1:3" x14ac:dyDescent="0.25">
      <c r="A6740" s="98" t="s">
        <v>21342</v>
      </c>
      <c r="B6740" s="99" t="s">
        <v>21343</v>
      </c>
      <c r="C6740" s="99" t="s">
        <v>21344</v>
      </c>
    </row>
    <row r="6741" spans="1:3" x14ac:dyDescent="0.25">
      <c r="A6741" s="98" t="s">
        <v>21345</v>
      </c>
      <c r="B6741" s="99" t="s">
        <v>21346</v>
      </c>
      <c r="C6741" s="99" t="s">
        <v>21347</v>
      </c>
    </row>
    <row r="6742" spans="1:3" x14ac:dyDescent="0.25">
      <c r="A6742" s="98" t="s">
        <v>21348</v>
      </c>
      <c r="B6742" s="99" t="s">
        <v>21349</v>
      </c>
      <c r="C6742" s="99" t="s">
        <v>21350</v>
      </c>
    </row>
    <row r="6743" spans="1:3" x14ac:dyDescent="0.25">
      <c r="A6743" s="98" t="s">
        <v>21351</v>
      </c>
      <c r="B6743" s="99" t="s">
        <v>21352</v>
      </c>
      <c r="C6743" s="99" t="s">
        <v>21353</v>
      </c>
    </row>
    <row r="6744" spans="1:3" x14ac:dyDescent="0.25">
      <c r="A6744" s="98" t="s">
        <v>21354</v>
      </c>
      <c r="B6744" s="99" t="s">
        <v>21355</v>
      </c>
      <c r="C6744" s="99" t="s">
        <v>21356</v>
      </c>
    </row>
    <row r="6745" spans="1:3" x14ac:dyDescent="0.25">
      <c r="A6745" s="98" t="s">
        <v>21357</v>
      </c>
      <c r="B6745" s="99" t="s">
        <v>21358</v>
      </c>
      <c r="C6745" s="99" t="s">
        <v>21359</v>
      </c>
    </row>
    <row r="6746" spans="1:3" x14ac:dyDescent="0.25">
      <c r="A6746" s="98" t="s">
        <v>21360</v>
      </c>
      <c r="B6746" s="99" t="s">
        <v>21361</v>
      </c>
      <c r="C6746" s="99" t="s">
        <v>21362</v>
      </c>
    </row>
    <row r="6747" spans="1:3" x14ac:dyDescent="0.25">
      <c r="A6747" s="98" t="s">
        <v>21363</v>
      </c>
      <c r="B6747" s="99" t="s">
        <v>21364</v>
      </c>
      <c r="C6747" s="99" t="s">
        <v>21365</v>
      </c>
    </row>
    <row r="6748" spans="1:3" x14ac:dyDescent="0.25">
      <c r="A6748" s="98" t="s">
        <v>21366</v>
      </c>
      <c r="B6748" s="99" t="s">
        <v>21367</v>
      </c>
      <c r="C6748" s="99" t="s">
        <v>21368</v>
      </c>
    </row>
    <row r="6749" spans="1:3" x14ac:dyDescent="0.25">
      <c r="A6749" s="98" t="s">
        <v>21369</v>
      </c>
      <c r="B6749" s="99" t="s">
        <v>21370</v>
      </c>
      <c r="C6749" s="99" t="s">
        <v>21371</v>
      </c>
    </row>
    <row r="6750" spans="1:3" x14ac:dyDescent="0.25">
      <c r="A6750" s="98" t="s">
        <v>21372</v>
      </c>
      <c r="B6750" s="99" t="s">
        <v>21373</v>
      </c>
      <c r="C6750" s="99" t="s">
        <v>21374</v>
      </c>
    </row>
    <row r="6751" spans="1:3" x14ac:dyDescent="0.25">
      <c r="A6751" s="98" t="s">
        <v>21375</v>
      </c>
      <c r="B6751" s="99" t="s">
        <v>21376</v>
      </c>
      <c r="C6751" s="99" t="s">
        <v>21377</v>
      </c>
    </row>
    <row r="6752" spans="1:3" x14ac:dyDescent="0.25">
      <c r="A6752" s="98" t="s">
        <v>21378</v>
      </c>
      <c r="B6752" s="99" t="s">
        <v>21379</v>
      </c>
      <c r="C6752" s="99" t="s">
        <v>21380</v>
      </c>
    </row>
    <row r="6753" spans="1:3" x14ac:dyDescent="0.25">
      <c r="A6753" s="98" t="s">
        <v>21381</v>
      </c>
      <c r="B6753" s="99" t="s">
        <v>21382</v>
      </c>
      <c r="C6753" s="99" t="s">
        <v>21383</v>
      </c>
    </row>
    <row r="6754" spans="1:3" x14ac:dyDescent="0.25">
      <c r="A6754" s="98" t="s">
        <v>21384</v>
      </c>
      <c r="B6754" s="99" t="s">
        <v>21385</v>
      </c>
      <c r="C6754" s="99" t="s">
        <v>21386</v>
      </c>
    </row>
    <row r="6755" spans="1:3" x14ac:dyDescent="0.25">
      <c r="A6755" s="98" t="s">
        <v>21387</v>
      </c>
      <c r="B6755" s="99" t="s">
        <v>21388</v>
      </c>
      <c r="C6755" s="99" t="s">
        <v>21389</v>
      </c>
    </row>
    <row r="6756" spans="1:3" x14ac:dyDescent="0.25">
      <c r="A6756" s="98" t="s">
        <v>21390</v>
      </c>
      <c r="B6756" s="99" t="s">
        <v>21391</v>
      </c>
      <c r="C6756" s="99" t="s">
        <v>21392</v>
      </c>
    </row>
    <row r="6757" spans="1:3" x14ac:dyDescent="0.25">
      <c r="A6757" s="98" t="s">
        <v>21393</v>
      </c>
      <c r="B6757" s="99" t="s">
        <v>21394</v>
      </c>
      <c r="C6757" s="99" t="s">
        <v>21395</v>
      </c>
    </row>
    <row r="6758" spans="1:3" x14ac:dyDescent="0.25">
      <c r="A6758" s="98" t="s">
        <v>21396</v>
      </c>
      <c r="B6758" s="99" t="s">
        <v>21397</v>
      </c>
      <c r="C6758" s="99" t="s">
        <v>21398</v>
      </c>
    </row>
    <row r="6759" spans="1:3" x14ac:dyDescent="0.25">
      <c r="A6759" s="98" t="s">
        <v>21399</v>
      </c>
      <c r="B6759" s="99" t="s">
        <v>21400</v>
      </c>
      <c r="C6759" s="99" t="s">
        <v>21401</v>
      </c>
    </row>
    <row r="6760" spans="1:3" x14ac:dyDescent="0.25">
      <c r="A6760" s="98" t="s">
        <v>21402</v>
      </c>
      <c r="B6760" s="99" t="s">
        <v>21403</v>
      </c>
      <c r="C6760" s="99" t="s">
        <v>21404</v>
      </c>
    </row>
    <row r="6761" spans="1:3" x14ac:dyDescent="0.25">
      <c r="A6761" s="98" t="s">
        <v>21405</v>
      </c>
      <c r="B6761" s="99" t="s">
        <v>21406</v>
      </c>
      <c r="C6761" s="99" t="s">
        <v>21407</v>
      </c>
    </row>
    <row r="6762" spans="1:3" x14ac:dyDescent="0.25">
      <c r="A6762" s="98" t="s">
        <v>21408</v>
      </c>
      <c r="B6762" s="99" t="s">
        <v>21409</v>
      </c>
      <c r="C6762" s="99" t="s">
        <v>21410</v>
      </c>
    </row>
    <row r="6763" spans="1:3" x14ac:dyDescent="0.25">
      <c r="A6763" s="98" t="s">
        <v>21411</v>
      </c>
      <c r="B6763" s="99" t="s">
        <v>21412</v>
      </c>
      <c r="C6763" s="99" t="s">
        <v>21413</v>
      </c>
    </row>
    <row r="6764" spans="1:3" x14ac:dyDescent="0.25">
      <c r="A6764" s="98" t="s">
        <v>21414</v>
      </c>
      <c r="B6764" s="99" t="s">
        <v>21415</v>
      </c>
      <c r="C6764" s="99" t="s">
        <v>21416</v>
      </c>
    </row>
    <row r="6765" spans="1:3" x14ac:dyDescent="0.25">
      <c r="A6765" s="98" t="s">
        <v>21417</v>
      </c>
      <c r="B6765" s="99" t="s">
        <v>21418</v>
      </c>
      <c r="C6765" s="99" t="s">
        <v>21419</v>
      </c>
    </row>
    <row r="6766" spans="1:3" x14ac:dyDescent="0.25">
      <c r="A6766" s="98" t="s">
        <v>21420</v>
      </c>
      <c r="B6766" s="99" t="s">
        <v>21421</v>
      </c>
      <c r="C6766" s="99" t="s">
        <v>21422</v>
      </c>
    </row>
    <row r="6767" spans="1:3" x14ac:dyDescent="0.25">
      <c r="A6767" s="98" t="s">
        <v>21423</v>
      </c>
      <c r="B6767" s="99" t="s">
        <v>21424</v>
      </c>
      <c r="C6767" s="99" t="s">
        <v>21425</v>
      </c>
    </row>
    <row r="6768" spans="1:3" x14ac:dyDescent="0.25">
      <c r="A6768" s="98" t="s">
        <v>21426</v>
      </c>
      <c r="B6768" s="99" t="s">
        <v>21427</v>
      </c>
      <c r="C6768" s="99" t="s">
        <v>21428</v>
      </c>
    </row>
    <row r="6769" spans="1:3" x14ac:dyDescent="0.25">
      <c r="A6769" s="98" t="s">
        <v>21429</v>
      </c>
      <c r="B6769" s="99" t="s">
        <v>21430</v>
      </c>
      <c r="C6769" s="99" t="s">
        <v>21431</v>
      </c>
    </row>
    <row r="6770" spans="1:3" x14ac:dyDescent="0.25">
      <c r="A6770" s="98" t="s">
        <v>21432</v>
      </c>
      <c r="B6770" s="99" t="s">
        <v>21433</v>
      </c>
      <c r="C6770" s="99" t="s">
        <v>21434</v>
      </c>
    </row>
    <row r="6771" spans="1:3" x14ac:dyDescent="0.25">
      <c r="A6771" s="98" t="s">
        <v>21435</v>
      </c>
      <c r="B6771" s="99" t="s">
        <v>21436</v>
      </c>
      <c r="C6771" s="99" t="s">
        <v>21437</v>
      </c>
    </row>
    <row r="6772" spans="1:3" x14ac:dyDescent="0.25">
      <c r="A6772" s="98" t="s">
        <v>21438</v>
      </c>
      <c r="B6772" s="99" t="s">
        <v>21439</v>
      </c>
      <c r="C6772" s="99" t="s">
        <v>21440</v>
      </c>
    </row>
    <row r="6773" spans="1:3" x14ac:dyDescent="0.25">
      <c r="A6773" s="98" t="s">
        <v>21441</v>
      </c>
      <c r="B6773" s="99" t="s">
        <v>21442</v>
      </c>
      <c r="C6773" s="99" t="s">
        <v>21443</v>
      </c>
    </row>
    <row r="6774" spans="1:3" x14ac:dyDescent="0.25">
      <c r="A6774" s="98" t="s">
        <v>21444</v>
      </c>
      <c r="B6774" s="99" t="s">
        <v>21445</v>
      </c>
      <c r="C6774" s="99" t="s">
        <v>21446</v>
      </c>
    </row>
    <row r="6775" spans="1:3" x14ac:dyDescent="0.25">
      <c r="A6775" s="98" t="s">
        <v>21447</v>
      </c>
      <c r="B6775" s="99" t="s">
        <v>21448</v>
      </c>
      <c r="C6775" s="99" t="s">
        <v>21449</v>
      </c>
    </row>
    <row r="6776" spans="1:3" x14ac:dyDescent="0.25">
      <c r="A6776" s="98" t="s">
        <v>21450</v>
      </c>
      <c r="B6776" s="99" t="s">
        <v>21451</v>
      </c>
      <c r="C6776" s="99" t="s">
        <v>21452</v>
      </c>
    </row>
    <row r="6777" spans="1:3" x14ac:dyDescent="0.25">
      <c r="A6777" s="98" t="s">
        <v>21453</v>
      </c>
      <c r="B6777" s="99" t="s">
        <v>21454</v>
      </c>
      <c r="C6777" s="99" t="s">
        <v>21455</v>
      </c>
    </row>
    <row r="6778" spans="1:3" x14ac:dyDescent="0.25">
      <c r="A6778" s="98" t="s">
        <v>21456</v>
      </c>
      <c r="B6778" s="99" t="s">
        <v>21457</v>
      </c>
      <c r="C6778" s="99" t="s">
        <v>21458</v>
      </c>
    </row>
    <row r="6779" spans="1:3" x14ac:dyDescent="0.25">
      <c r="A6779" s="98" t="s">
        <v>21459</v>
      </c>
      <c r="B6779" s="99" t="s">
        <v>21460</v>
      </c>
      <c r="C6779" s="99" t="s">
        <v>21461</v>
      </c>
    </row>
    <row r="6780" spans="1:3" x14ac:dyDescent="0.25">
      <c r="A6780" s="98" t="s">
        <v>21462</v>
      </c>
      <c r="B6780" s="99" t="s">
        <v>21463</v>
      </c>
      <c r="C6780" s="99" t="s">
        <v>21464</v>
      </c>
    </row>
    <row r="6781" spans="1:3" x14ac:dyDescent="0.25">
      <c r="A6781" s="98" t="s">
        <v>21465</v>
      </c>
      <c r="B6781" s="99" t="s">
        <v>21466</v>
      </c>
      <c r="C6781" s="99" t="s">
        <v>21467</v>
      </c>
    </row>
    <row r="6782" spans="1:3" x14ac:dyDescent="0.25">
      <c r="A6782" s="98" t="s">
        <v>21468</v>
      </c>
      <c r="B6782" s="99" t="s">
        <v>21469</v>
      </c>
      <c r="C6782" s="99" t="s">
        <v>21470</v>
      </c>
    </row>
    <row r="6783" spans="1:3" x14ac:dyDescent="0.25">
      <c r="A6783" s="98" t="s">
        <v>21471</v>
      </c>
      <c r="B6783" s="99" t="s">
        <v>21472</v>
      </c>
      <c r="C6783" s="99" t="s">
        <v>21473</v>
      </c>
    </row>
    <row r="6784" spans="1:3" x14ac:dyDescent="0.25">
      <c r="A6784" s="98" t="s">
        <v>21474</v>
      </c>
      <c r="B6784" s="99" t="s">
        <v>21475</v>
      </c>
      <c r="C6784" s="99" t="s">
        <v>21476</v>
      </c>
    </row>
    <row r="6785" spans="1:3" x14ac:dyDescent="0.25">
      <c r="A6785" s="98" t="s">
        <v>21477</v>
      </c>
      <c r="B6785" s="99" t="s">
        <v>21478</v>
      </c>
      <c r="C6785" s="99" t="s">
        <v>21479</v>
      </c>
    </row>
    <row r="6786" spans="1:3" x14ac:dyDescent="0.25">
      <c r="A6786" s="98" t="s">
        <v>21480</v>
      </c>
      <c r="B6786" s="99" t="s">
        <v>21481</v>
      </c>
      <c r="C6786" s="99" t="s">
        <v>21482</v>
      </c>
    </row>
    <row r="6787" spans="1:3" x14ac:dyDescent="0.25">
      <c r="A6787" s="98" t="s">
        <v>21483</v>
      </c>
      <c r="B6787" s="99" t="s">
        <v>21484</v>
      </c>
      <c r="C6787" s="99" t="s">
        <v>21485</v>
      </c>
    </row>
    <row r="6788" spans="1:3" x14ac:dyDescent="0.25">
      <c r="A6788" s="98" t="s">
        <v>21486</v>
      </c>
      <c r="B6788" s="99" t="s">
        <v>21487</v>
      </c>
      <c r="C6788" s="99" t="s">
        <v>21488</v>
      </c>
    </row>
    <row r="6789" spans="1:3" x14ac:dyDescent="0.25">
      <c r="A6789" s="98" t="s">
        <v>21489</v>
      </c>
      <c r="B6789" s="99" t="s">
        <v>21490</v>
      </c>
      <c r="C6789" s="99" t="s">
        <v>21491</v>
      </c>
    </row>
    <row r="6790" spans="1:3" x14ac:dyDescent="0.25">
      <c r="A6790" s="98" t="s">
        <v>21492</v>
      </c>
      <c r="B6790" s="99" t="s">
        <v>21493</v>
      </c>
      <c r="C6790" s="99" t="s">
        <v>21494</v>
      </c>
    </row>
    <row r="6791" spans="1:3" x14ac:dyDescent="0.25">
      <c r="A6791" s="98" t="s">
        <v>21495</v>
      </c>
      <c r="B6791" s="99" t="s">
        <v>21496</v>
      </c>
      <c r="C6791" s="99" t="s">
        <v>21497</v>
      </c>
    </row>
    <row r="6792" spans="1:3" x14ac:dyDescent="0.25">
      <c r="A6792" s="98" t="s">
        <v>21498</v>
      </c>
      <c r="B6792" s="99" t="s">
        <v>21499</v>
      </c>
      <c r="C6792" s="99" t="s">
        <v>21500</v>
      </c>
    </row>
    <row r="6793" spans="1:3" x14ac:dyDescent="0.25">
      <c r="A6793" s="98" t="s">
        <v>21501</v>
      </c>
      <c r="B6793" s="99" t="s">
        <v>21502</v>
      </c>
      <c r="C6793" s="99" t="s">
        <v>21503</v>
      </c>
    </row>
    <row r="6794" spans="1:3" x14ac:dyDescent="0.25">
      <c r="A6794" s="98" t="s">
        <v>21504</v>
      </c>
      <c r="B6794" s="99" t="s">
        <v>21505</v>
      </c>
      <c r="C6794" s="99" t="s">
        <v>21506</v>
      </c>
    </row>
    <row r="6795" spans="1:3" x14ac:dyDescent="0.25">
      <c r="A6795" s="98" t="s">
        <v>21507</v>
      </c>
      <c r="B6795" s="99" t="s">
        <v>21508</v>
      </c>
      <c r="C6795" s="99" t="s">
        <v>21509</v>
      </c>
    </row>
    <row r="6796" spans="1:3" x14ac:dyDescent="0.25">
      <c r="A6796" s="98" t="s">
        <v>21510</v>
      </c>
      <c r="B6796" s="99" t="s">
        <v>21511</v>
      </c>
      <c r="C6796" s="99" t="s">
        <v>21512</v>
      </c>
    </row>
    <row r="6797" spans="1:3" x14ac:dyDescent="0.25">
      <c r="A6797" s="98" t="s">
        <v>21513</v>
      </c>
      <c r="B6797" s="99" t="s">
        <v>21514</v>
      </c>
      <c r="C6797" s="99" t="s">
        <v>21515</v>
      </c>
    </row>
    <row r="6798" spans="1:3" x14ac:dyDescent="0.25">
      <c r="A6798" s="98" t="s">
        <v>21516</v>
      </c>
      <c r="B6798" s="99" t="s">
        <v>21517</v>
      </c>
      <c r="C6798" s="99" t="s">
        <v>21518</v>
      </c>
    </row>
    <row r="6799" spans="1:3" x14ac:dyDescent="0.25">
      <c r="A6799" s="98" t="s">
        <v>21519</v>
      </c>
      <c r="B6799" s="99" t="s">
        <v>21520</v>
      </c>
      <c r="C6799" s="99" t="s">
        <v>21521</v>
      </c>
    </row>
    <row r="6800" spans="1:3" x14ac:dyDescent="0.25">
      <c r="A6800" s="98" t="s">
        <v>21522</v>
      </c>
      <c r="B6800" s="99" t="s">
        <v>21523</v>
      </c>
      <c r="C6800" s="99" t="s">
        <v>21524</v>
      </c>
    </row>
    <row r="6801" spans="1:3" x14ac:dyDescent="0.25">
      <c r="A6801" s="98" t="s">
        <v>21525</v>
      </c>
      <c r="B6801" s="99" t="s">
        <v>21526</v>
      </c>
      <c r="C6801" s="99" t="s">
        <v>21527</v>
      </c>
    </row>
    <row r="6802" spans="1:3" x14ac:dyDescent="0.25">
      <c r="A6802" s="98" t="s">
        <v>21528</v>
      </c>
      <c r="B6802" s="99" t="s">
        <v>21529</v>
      </c>
      <c r="C6802" s="99" t="s">
        <v>21530</v>
      </c>
    </row>
    <row r="6803" spans="1:3" x14ac:dyDescent="0.25">
      <c r="A6803" s="98" t="s">
        <v>21531</v>
      </c>
      <c r="B6803" s="99" t="s">
        <v>21532</v>
      </c>
      <c r="C6803" s="99" t="s">
        <v>21533</v>
      </c>
    </row>
    <row r="6804" spans="1:3" x14ac:dyDescent="0.25">
      <c r="A6804" s="98" t="s">
        <v>21534</v>
      </c>
      <c r="B6804" s="99" t="s">
        <v>21535</v>
      </c>
      <c r="C6804" s="99" t="s">
        <v>21536</v>
      </c>
    </row>
    <row r="6805" spans="1:3" x14ac:dyDescent="0.25">
      <c r="A6805" s="98" t="s">
        <v>21537</v>
      </c>
      <c r="B6805" s="99" t="s">
        <v>21538</v>
      </c>
      <c r="C6805" s="99" t="s">
        <v>21539</v>
      </c>
    </row>
    <row r="6806" spans="1:3" x14ac:dyDescent="0.25">
      <c r="A6806" s="98" t="s">
        <v>21540</v>
      </c>
      <c r="B6806" s="99" t="s">
        <v>21541</v>
      </c>
      <c r="C6806" s="99" t="s">
        <v>21542</v>
      </c>
    </row>
    <row r="6807" spans="1:3" x14ac:dyDescent="0.25">
      <c r="A6807" s="98" t="s">
        <v>21543</v>
      </c>
      <c r="B6807" s="99" t="s">
        <v>21544</v>
      </c>
      <c r="C6807" s="99" t="s">
        <v>21545</v>
      </c>
    </row>
    <row r="6808" spans="1:3" x14ac:dyDescent="0.25">
      <c r="A6808" s="98" t="s">
        <v>21546</v>
      </c>
      <c r="B6808" s="99" t="s">
        <v>21547</v>
      </c>
      <c r="C6808" s="99" t="s">
        <v>21548</v>
      </c>
    </row>
    <row r="6809" spans="1:3" x14ac:dyDescent="0.25">
      <c r="A6809" s="98" t="s">
        <v>21549</v>
      </c>
      <c r="B6809" s="99" t="s">
        <v>21550</v>
      </c>
      <c r="C6809" s="99" t="s">
        <v>21551</v>
      </c>
    </row>
    <row r="6810" spans="1:3" x14ac:dyDescent="0.25">
      <c r="A6810" s="98" t="s">
        <v>21552</v>
      </c>
      <c r="B6810" s="99" t="s">
        <v>21553</v>
      </c>
      <c r="C6810" s="99" t="s">
        <v>21554</v>
      </c>
    </row>
    <row r="6811" spans="1:3" x14ac:dyDescent="0.25">
      <c r="A6811" s="98" t="s">
        <v>21555</v>
      </c>
      <c r="B6811" s="99" t="s">
        <v>21556</v>
      </c>
      <c r="C6811" s="99" t="s">
        <v>21557</v>
      </c>
    </row>
    <row r="6812" spans="1:3" x14ac:dyDescent="0.25">
      <c r="A6812" s="98" t="s">
        <v>21558</v>
      </c>
      <c r="B6812" s="99" t="s">
        <v>21559</v>
      </c>
      <c r="C6812" s="99" t="s">
        <v>21560</v>
      </c>
    </row>
    <row r="6813" spans="1:3" x14ac:dyDescent="0.25">
      <c r="A6813" s="98" t="s">
        <v>21561</v>
      </c>
      <c r="B6813" s="99" t="s">
        <v>21562</v>
      </c>
      <c r="C6813" s="99" t="s">
        <v>21563</v>
      </c>
    </row>
    <row r="6814" spans="1:3" x14ac:dyDescent="0.25">
      <c r="A6814" s="98" t="s">
        <v>21564</v>
      </c>
      <c r="B6814" s="99" t="s">
        <v>21565</v>
      </c>
      <c r="C6814" s="99" t="s">
        <v>21566</v>
      </c>
    </row>
    <row r="6815" spans="1:3" x14ac:dyDescent="0.25">
      <c r="A6815" s="98" t="s">
        <v>21567</v>
      </c>
      <c r="B6815" s="99" t="s">
        <v>21568</v>
      </c>
      <c r="C6815" s="99" t="s">
        <v>21569</v>
      </c>
    </row>
    <row r="6816" spans="1:3" x14ac:dyDescent="0.25">
      <c r="A6816" s="98" t="s">
        <v>21570</v>
      </c>
      <c r="B6816" s="99" t="s">
        <v>21571</v>
      </c>
      <c r="C6816" s="99" t="s">
        <v>21572</v>
      </c>
    </row>
    <row r="6817" spans="1:3" x14ac:dyDescent="0.25">
      <c r="A6817" s="98" t="s">
        <v>21573</v>
      </c>
      <c r="B6817" s="99" t="s">
        <v>21574</v>
      </c>
      <c r="C6817" s="99" t="s">
        <v>21575</v>
      </c>
    </row>
    <row r="6818" spans="1:3" x14ac:dyDescent="0.25">
      <c r="A6818" s="98" t="s">
        <v>21576</v>
      </c>
      <c r="B6818" s="99" t="s">
        <v>21577</v>
      </c>
      <c r="C6818" s="99" t="s">
        <v>21578</v>
      </c>
    </row>
    <row r="6819" spans="1:3" x14ac:dyDescent="0.25">
      <c r="A6819" s="98" t="s">
        <v>21579</v>
      </c>
      <c r="B6819" s="99" t="s">
        <v>21580</v>
      </c>
      <c r="C6819" s="99" t="s">
        <v>21581</v>
      </c>
    </row>
    <row r="6820" spans="1:3" x14ac:dyDescent="0.25">
      <c r="A6820" s="98" t="s">
        <v>21582</v>
      </c>
      <c r="B6820" s="99" t="s">
        <v>21583</v>
      </c>
      <c r="C6820" s="99" t="s">
        <v>21584</v>
      </c>
    </row>
    <row r="6821" spans="1:3" x14ac:dyDescent="0.25">
      <c r="A6821" s="98" t="s">
        <v>21585</v>
      </c>
      <c r="B6821" s="99" t="s">
        <v>21586</v>
      </c>
      <c r="C6821" s="99" t="s">
        <v>21587</v>
      </c>
    </row>
    <row r="6822" spans="1:3" x14ac:dyDescent="0.25">
      <c r="A6822" s="98" t="s">
        <v>21588</v>
      </c>
      <c r="B6822" s="99" t="s">
        <v>21589</v>
      </c>
      <c r="C6822" s="99" t="s">
        <v>21590</v>
      </c>
    </row>
    <row r="6823" spans="1:3" x14ac:dyDescent="0.25">
      <c r="A6823" s="98" t="s">
        <v>21591</v>
      </c>
      <c r="B6823" s="99" t="s">
        <v>21592</v>
      </c>
      <c r="C6823" s="99" t="s">
        <v>21593</v>
      </c>
    </row>
    <row r="6824" spans="1:3" x14ac:dyDescent="0.25">
      <c r="A6824" s="98" t="s">
        <v>21594</v>
      </c>
      <c r="B6824" s="99" t="s">
        <v>21595</v>
      </c>
      <c r="C6824" s="99" t="s">
        <v>21596</v>
      </c>
    </row>
    <row r="6825" spans="1:3" x14ac:dyDescent="0.25">
      <c r="A6825" s="98" t="s">
        <v>21597</v>
      </c>
      <c r="B6825" s="99" t="s">
        <v>21598</v>
      </c>
      <c r="C6825" s="99" t="s">
        <v>21599</v>
      </c>
    </row>
    <row r="6826" spans="1:3" x14ac:dyDescent="0.25">
      <c r="A6826" s="98" t="s">
        <v>21600</v>
      </c>
      <c r="B6826" s="99" t="s">
        <v>21601</v>
      </c>
      <c r="C6826" s="99" t="s">
        <v>21602</v>
      </c>
    </row>
    <row r="6827" spans="1:3" x14ac:dyDescent="0.25">
      <c r="A6827" s="98" t="s">
        <v>21603</v>
      </c>
      <c r="B6827" s="99" t="s">
        <v>21604</v>
      </c>
      <c r="C6827" s="99" t="s">
        <v>21605</v>
      </c>
    </row>
    <row r="6828" spans="1:3" x14ac:dyDescent="0.25">
      <c r="A6828" s="98" t="s">
        <v>21606</v>
      </c>
      <c r="B6828" s="99" t="s">
        <v>21607</v>
      </c>
      <c r="C6828" s="99" t="s">
        <v>21608</v>
      </c>
    </row>
    <row r="6829" spans="1:3" x14ac:dyDescent="0.25">
      <c r="A6829" s="98" t="s">
        <v>21609</v>
      </c>
      <c r="B6829" s="99" t="s">
        <v>21610</v>
      </c>
      <c r="C6829" s="99" t="s">
        <v>21611</v>
      </c>
    </row>
    <row r="6830" spans="1:3" x14ac:dyDescent="0.25">
      <c r="A6830" s="98" t="s">
        <v>21612</v>
      </c>
      <c r="B6830" s="99" t="s">
        <v>21613</v>
      </c>
      <c r="C6830" s="99" t="s">
        <v>21614</v>
      </c>
    </row>
    <row r="6831" spans="1:3" x14ac:dyDescent="0.25">
      <c r="A6831" s="98" t="s">
        <v>21615</v>
      </c>
      <c r="B6831" s="99" t="s">
        <v>21616</v>
      </c>
      <c r="C6831" s="99" t="s">
        <v>21617</v>
      </c>
    </row>
    <row r="6832" spans="1:3" x14ac:dyDescent="0.25">
      <c r="A6832" s="98" t="s">
        <v>21618</v>
      </c>
      <c r="B6832" s="99" t="s">
        <v>21619</v>
      </c>
      <c r="C6832" s="99" t="s">
        <v>21620</v>
      </c>
    </row>
    <row r="6833" spans="1:3" x14ac:dyDescent="0.25">
      <c r="A6833" s="98" t="s">
        <v>21621</v>
      </c>
      <c r="B6833" s="99" t="s">
        <v>21622</v>
      </c>
      <c r="C6833" s="99" t="s">
        <v>21623</v>
      </c>
    </row>
    <row r="6834" spans="1:3" x14ac:dyDescent="0.25">
      <c r="A6834" s="98" t="s">
        <v>21624</v>
      </c>
      <c r="B6834" s="99" t="s">
        <v>21625</v>
      </c>
      <c r="C6834" s="99" t="s">
        <v>21626</v>
      </c>
    </row>
    <row r="6835" spans="1:3" x14ac:dyDescent="0.25">
      <c r="A6835" s="98" t="s">
        <v>21627</v>
      </c>
      <c r="B6835" s="99" t="s">
        <v>21628</v>
      </c>
      <c r="C6835" s="99" t="s">
        <v>21629</v>
      </c>
    </row>
    <row r="6836" spans="1:3" x14ac:dyDescent="0.25">
      <c r="A6836" s="98" t="s">
        <v>21630</v>
      </c>
      <c r="B6836" s="99" t="s">
        <v>21631</v>
      </c>
      <c r="C6836" s="99" t="s">
        <v>21632</v>
      </c>
    </row>
    <row r="6837" spans="1:3" x14ac:dyDescent="0.25">
      <c r="A6837" s="98" t="s">
        <v>21633</v>
      </c>
      <c r="B6837" s="99" t="s">
        <v>21634</v>
      </c>
      <c r="C6837" s="99" t="s">
        <v>21635</v>
      </c>
    </row>
    <row r="6838" spans="1:3" x14ac:dyDescent="0.25">
      <c r="A6838" s="98" t="s">
        <v>21636</v>
      </c>
      <c r="B6838" s="99" t="s">
        <v>21637</v>
      </c>
      <c r="C6838" s="99" t="s">
        <v>21638</v>
      </c>
    </row>
    <row r="6839" spans="1:3" x14ac:dyDescent="0.25">
      <c r="A6839" s="98" t="s">
        <v>21639</v>
      </c>
      <c r="B6839" s="99" t="s">
        <v>21640</v>
      </c>
      <c r="C6839" s="99" t="s">
        <v>21641</v>
      </c>
    </row>
    <row r="6840" spans="1:3" x14ac:dyDescent="0.25">
      <c r="A6840" s="98" t="s">
        <v>21642</v>
      </c>
      <c r="B6840" s="99" t="s">
        <v>21643</v>
      </c>
      <c r="C6840" s="99" t="s">
        <v>21644</v>
      </c>
    </row>
    <row r="6841" spans="1:3" x14ac:dyDescent="0.25">
      <c r="A6841" s="98" t="s">
        <v>21645</v>
      </c>
      <c r="B6841" s="99" t="s">
        <v>21646</v>
      </c>
      <c r="C6841" s="99" t="s">
        <v>21647</v>
      </c>
    </row>
    <row r="6842" spans="1:3" x14ac:dyDescent="0.25">
      <c r="A6842" s="98" t="s">
        <v>21648</v>
      </c>
      <c r="B6842" s="99" t="s">
        <v>21649</v>
      </c>
      <c r="C6842" s="99" t="s">
        <v>21650</v>
      </c>
    </row>
    <row r="6843" spans="1:3" x14ac:dyDescent="0.25">
      <c r="A6843" s="98" t="s">
        <v>21651</v>
      </c>
      <c r="B6843" s="99" t="s">
        <v>21652</v>
      </c>
      <c r="C6843" s="99" t="s">
        <v>21653</v>
      </c>
    </row>
    <row r="6844" spans="1:3" x14ac:dyDescent="0.25">
      <c r="A6844" s="98" t="s">
        <v>21654</v>
      </c>
      <c r="B6844" s="99" t="s">
        <v>21655</v>
      </c>
      <c r="C6844" s="99" t="s">
        <v>21656</v>
      </c>
    </row>
    <row r="6845" spans="1:3" x14ac:dyDescent="0.25">
      <c r="A6845" s="98" t="s">
        <v>21657</v>
      </c>
      <c r="B6845" s="99" t="s">
        <v>21658</v>
      </c>
      <c r="C6845" s="99" t="s">
        <v>21659</v>
      </c>
    </row>
    <row r="6846" spans="1:3" x14ac:dyDescent="0.25">
      <c r="A6846" s="98" t="s">
        <v>21660</v>
      </c>
      <c r="B6846" s="99" t="s">
        <v>21661</v>
      </c>
      <c r="C6846" s="99" t="s">
        <v>21662</v>
      </c>
    </row>
    <row r="6847" spans="1:3" x14ac:dyDescent="0.25">
      <c r="A6847" s="98" t="s">
        <v>21663</v>
      </c>
      <c r="B6847" s="99" t="s">
        <v>21664</v>
      </c>
      <c r="C6847" s="99" t="s">
        <v>21665</v>
      </c>
    </row>
    <row r="6848" spans="1:3" x14ac:dyDescent="0.25">
      <c r="A6848" s="98" t="s">
        <v>21666</v>
      </c>
      <c r="B6848" s="99" t="s">
        <v>21667</v>
      </c>
      <c r="C6848" s="99" t="s">
        <v>21668</v>
      </c>
    </row>
    <row r="6849" spans="1:3" x14ac:dyDescent="0.25">
      <c r="A6849" s="98" t="s">
        <v>21669</v>
      </c>
      <c r="B6849" s="99" t="s">
        <v>21670</v>
      </c>
      <c r="C6849" s="99" t="s">
        <v>21671</v>
      </c>
    </row>
    <row r="6850" spans="1:3" x14ac:dyDescent="0.25">
      <c r="A6850" s="98" t="s">
        <v>21672</v>
      </c>
      <c r="B6850" s="99" t="s">
        <v>21673</v>
      </c>
      <c r="C6850" s="99" t="s">
        <v>21674</v>
      </c>
    </row>
    <row r="6851" spans="1:3" x14ac:dyDescent="0.25">
      <c r="A6851" s="98" t="s">
        <v>21675</v>
      </c>
      <c r="B6851" s="99" t="s">
        <v>21676</v>
      </c>
      <c r="C6851" s="99" t="s">
        <v>21677</v>
      </c>
    </row>
    <row r="6852" spans="1:3" x14ac:dyDescent="0.25">
      <c r="A6852" s="98" t="s">
        <v>21678</v>
      </c>
      <c r="B6852" s="99" t="s">
        <v>21679</v>
      </c>
      <c r="C6852" s="99" t="s">
        <v>21680</v>
      </c>
    </row>
    <row r="6853" spans="1:3" x14ac:dyDescent="0.25">
      <c r="A6853" s="98" t="s">
        <v>21681</v>
      </c>
      <c r="B6853" s="99" t="s">
        <v>21682</v>
      </c>
      <c r="C6853" s="99" t="s">
        <v>21683</v>
      </c>
    </row>
    <row r="6854" spans="1:3" x14ac:dyDescent="0.25">
      <c r="A6854" s="98" t="s">
        <v>21684</v>
      </c>
      <c r="B6854" s="99" t="s">
        <v>21685</v>
      </c>
      <c r="C6854" s="99" t="s">
        <v>21686</v>
      </c>
    </row>
    <row r="6855" spans="1:3" x14ac:dyDescent="0.25">
      <c r="A6855" s="98" t="s">
        <v>21687</v>
      </c>
      <c r="B6855" s="99" t="s">
        <v>21688</v>
      </c>
      <c r="C6855" s="99" t="s">
        <v>21689</v>
      </c>
    </row>
    <row r="6856" spans="1:3" x14ac:dyDescent="0.25">
      <c r="A6856" s="98" t="s">
        <v>21690</v>
      </c>
      <c r="B6856" s="99" t="s">
        <v>21691</v>
      </c>
      <c r="C6856" s="99" t="s">
        <v>21692</v>
      </c>
    </row>
    <row r="6857" spans="1:3" x14ac:dyDescent="0.25">
      <c r="A6857" s="98" t="s">
        <v>21693</v>
      </c>
      <c r="B6857" s="99" t="s">
        <v>21694</v>
      </c>
      <c r="C6857" s="99" t="s">
        <v>21695</v>
      </c>
    </row>
    <row r="6858" spans="1:3" x14ac:dyDescent="0.25">
      <c r="A6858" s="98" t="s">
        <v>21696</v>
      </c>
      <c r="B6858" s="99" t="s">
        <v>21697</v>
      </c>
      <c r="C6858" s="99" t="s">
        <v>21698</v>
      </c>
    </row>
    <row r="6859" spans="1:3" x14ac:dyDescent="0.25">
      <c r="A6859" s="98" t="s">
        <v>21699</v>
      </c>
      <c r="B6859" s="99" t="s">
        <v>21700</v>
      </c>
      <c r="C6859" s="99" t="s">
        <v>21701</v>
      </c>
    </row>
    <row r="6860" spans="1:3" x14ac:dyDescent="0.25">
      <c r="A6860" s="98" t="s">
        <v>21702</v>
      </c>
      <c r="B6860" s="99" t="s">
        <v>21703</v>
      </c>
      <c r="C6860" s="99" t="s">
        <v>21704</v>
      </c>
    </row>
    <row r="6861" spans="1:3" x14ac:dyDescent="0.25">
      <c r="A6861" s="98" t="s">
        <v>21705</v>
      </c>
      <c r="B6861" s="99" t="s">
        <v>21706</v>
      </c>
      <c r="C6861" s="99" t="s">
        <v>21707</v>
      </c>
    </row>
    <row r="6862" spans="1:3" x14ac:dyDescent="0.25">
      <c r="A6862" s="98" t="s">
        <v>21708</v>
      </c>
      <c r="B6862" s="99" t="s">
        <v>21709</v>
      </c>
      <c r="C6862" s="99" t="s">
        <v>21710</v>
      </c>
    </row>
    <row r="6863" spans="1:3" x14ac:dyDescent="0.25">
      <c r="A6863" s="98" t="s">
        <v>21711</v>
      </c>
      <c r="B6863" s="99" t="s">
        <v>21712</v>
      </c>
      <c r="C6863" s="99" t="s">
        <v>21713</v>
      </c>
    </row>
    <row r="6864" spans="1:3" x14ac:dyDescent="0.25">
      <c r="A6864" s="98" t="s">
        <v>21714</v>
      </c>
      <c r="B6864" s="99" t="s">
        <v>21715</v>
      </c>
      <c r="C6864" s="99" t="s">
        <v>21716</v>
      </c>
    </row>
    <row r="6865" spans="1:3" x14ac:dyDescent="0.25">
      <c r="A6865" s="98" t="s">
        <v>21717</v>
      </c>
      <c r="B6865" s="99" t="s">
        <v>21718</v>
      </c>
      <c r="C6865" s="99" t="s">
        <v>21719</v>
      </c>
    </row>
    <row r="6866" spans="1:3" x14ac:dyDescent="0.25">
      <c r="A6866" s="98" t="s">
        <v>21720</v>
      </c>
      <c r="B6866" s="99" t="s">
        <v>21721</v>
      </c>
      <c r="C6866" s="99" t="s">
        <v>21722</v>
      </c>
    </row>
    <row r="6867" spans="1:3" x14ac:dyDescent="0.25">
      <c r="A6867" s="98" t="s">
        <v>21723</v>
      </c>
      <c r="B6867" s="99" t="s">
        <v>21724</v>
      </c>
      <c r="C6867" s="99" t="s">
        <v>21725</v>
      </c>
    </row>
    <row r="6868" spans="1:3" x14ac:dyDescent="0.25">
      <c r="A6868" s="98" t="s">
        <v>21726</v>
      </c>
      <c r="B6868" s="99" t="s">
        <v>21727</v>
      </c>
      <c r="C6868" s="99" t="s">
        <v>21728</v>
      </c>
    </row>
    <row r="6869" spans="1:3" x14ac:dyDescent="0.25">
      <c r="A6869" s="98" t="s">
        <v>21729</v>
      </c>
      <c r="B6869" s="99" t="s">
        <v>21730</v>
      </c>
      <c r="C6869" s="99" t="s">
        <v>21731</v>
      </c>
    </row>
    <row r="6870" spans="1:3" x14ac:dyDescent="0.25">
      <c r="A6870" s="98" t="s">
        <v>21732</v>
      </c>
      <c r="B6870" s="99" t="s">
        <v>21733</v>
      </c>
      <c r="C6870" s="99" t="s">
        <v>21734</v>
      </c>
    </row>
    <row r="6871" spans="1:3" x14ac:dyDescent="0.25">
      <c r="A6871" s="98" t="s">
        <v>21735</v>
      </c>
      <c r="B6871" s="99" t="s">
        <v>21736</v>
      </c>
      <c r="C6871" s="99" t="s">
        <v>21737</v>
      </c>
    </row>
    <row r="6872" spans="1:3" x14ac:dyDescent="0.25">
      <c r="A6872" s="98" t="s">
        <v>21738</v>
      </c>
      <c r="B6872" s="99" t="s">
        <v>21739</v>
      </c>
      <c r="C6872" s="99" t="s">
        <v>21740</v>
      </c>
    </row>
    <row r="6873" spans="1:3" x14ac:dyDescent="0.25">
      <c r="A6873" s="98" t="s">
        <v>21741</v>
      </c>
      <c r="B6873" s="99" t="s">
        <v>21742</v>
      </c>
      <c r="C6873" s="99" t="s">
        <v>21743</v>
      </c>
    </row>
    <row r="6874" spans="1:3" x14ac:dyDescent="0.25">
      <c r="A6874" s="98" t="s">
        <v>21744</v>
      </c>
      <c r="B6874" s="99" t="s">
        <v>21745</v>
      </c>
      <c r="C6874" s="99" t="s">
        <v>21746</v>
      </c>
    </row>
    <row r="6875" spans="1:3" x14ac:dyDescent="0.25">
      <c r="A6875" s="98" t="s">
        <v>21747</v>
      </c>
      <c r="B6875" s="99" t="s">
        <v>21748</v>
      </c>
      <c r="C6875" s="99" t="s">
        <v>21749</v>
      </c>
    </row>
    <row r="6876" spans="1:3" x14ac:dyDescent="0.25">
      <c r="A6876" s="98" t="s">
        <v>21750</v>
      </c>
      <c r="B6876" s="99" t="s">
        <v>21751</v>
      </c>
      <c r="C6876" s="99" t="s">
        <v>21752</v>
      </c>
    </row>
    <row r="6877" spans="1:3" x14ac:dyDescent="0.25">
      <c r="A6877" s="98" t="s">
        <v>21753</v>
      </c>
      <c r="B6877" s="99" t="s">
        <v>21754</v>
      </c>
      <c r="C6877" s="99" t="s">
        <v>21755</v>
      </c>
    </row>
    <row r="6878" spans="1:3" x14ac:dyDescent="0.25">
      <c r="A6878" s="98" t="s">
        <v>21756</v>
      </c>
      <c r="B6878" s="99" t="s">
        <v>21757</v>
      </c>
      <c r="C6878" s="99" t="s">
        <v>21758</v>
      </c>
    </row>
    <row r="6879" spans="1:3" x14ac:dyDescent="0.25">
      <c r="A6879" s="98" t="s">
        <v>21759</v>
      </c>
      <c r="B6879" s="99" t="s">
        <v>21760</v>
      </c>
      <c r="C6879" s="99" t="s">
        <v>21761</v>
      </c>
    </row>
    <row r="6880" spans="1:3" x14ac:dyDescent="0.25">
      <c r="A6880" s="98" t="s">
        <v>21762</v>
      </c>
      <c r="B6880" s="99" t="s">
        <v>21763</v>
      </c>
      <c r="C6880" s="99" t="s">
        <v>21764</v>
      </c>
    </row>
    <row r="6881" spans="1:3" x14ac:dyDescent="0.25">
      <c r="A6881" s="98" t="s">
        <v>21765</v>
      </c>
      <c r="B6881" s="99" t="s">
        <v>21766</v>
      </c>
      <c r="C6881" s="99" t="s">
        <v>21767</v>
      </c>
    </row>
    <row r="6882" spans="1:3" x14ac:dyDescent="0.25">
      <c r="A6882" s="98" t="s">
        <v>21768</v>
      </c>
      <c r="B6882" s="99" t="s">
        <v>21769</v>
      </c>
      <c r="C6882" s="99" t="s">
        <v>21770</v>
      </c>
    </row>
    <row r="6883" spans="1:3" x14ac:dyDescent="0.25">
      <c r="A6883" s="98" t="s">
        <v>21771</v>
      </c>
      <c r="B6883" s="99" t="s">
        <v>21772</v>
      </c>
      <c r="C6883" s="99" t="s">
        <v>21773</v>
      </c>
    </row>
    <row r="6884" spans="1:3" x14ac:dyDescent="0.25">
      <c r="A6884" s="98" t="s">
        <v>21774</v>
      </c>
      <c r="B6884" s="99" t="s">
        <v>21775</v>
      </c>
      <c r="C6884" s="99" t="s">
        <v>21776</v>
      </c>
    </row>
    <row r="6885" spans="1:3" x14ac:dyDescent="0.25">
      <c r="A6885" s="98" t="s">
        <v>21777</v>
      </c>
      <c r="B6885" s="99" t="s">
        <v>21778</v>
      </c>
      <c r="C6885" s="99" t="s">
        <v>21779</v>
      </c>
    </row>
    <row r="6886" spans="1:3" x14ac:dyDescent="0.25">
      <c r="A6886" s="98" t="s">
        <v>21780</v>
      </c>
      <c r="B6886" s="99" t="s">
        <v>21781</v>
      </c>
      <c r="C6886" s="99" t="s">
        <v>21782</v>
      </c>
    </row>
    <row r="6887" spans="1:3" x14ac:dyDescent="0.25">
      <c r="A6887" s="98" t="s">
        <v>21783</v>
      </c>
      <c r="B6887" s="99" t="s">
        <v>21784</v>
      </c>
      <c r="C6887" s="99" t="s">
        <v>21785</v>
      </c>
    </row>
    <row r="6888" spans="1:3" x14ac:dyDescent="0.25">
      <c r="A6888" s="98" t="s">
        <v>21786</v>
      </c>
      <c r="B6888" s="99" t="s">
        <v>21787</v>
      </c>
      <c r="C6888" s="99" t="s">
        <v>21788</v>
      </c>
    </row>
    <row r="6889" spans="1:3" x14ac:dyDescent="0.25">
      <c r="A6889" s="98" t="s">
        <v>21789</v>
      </c>
      <c r="B6889" s="99" t="s">
        <v>21790</v>
      </c>
      <c r="C6889" s="99" t="s">
        <v>21791</v>
      </c>
    </row>
    <row r="6890" spans="1:3" x14ac:dyDescent="0.25">
      <c r="A6890" s="98" t="s">
        <v>21792</v>
      </c>
      <c r="B6890" s="99" t="s">
        <v>21793</v>
      </c>
      <c r="C6890" s="99" t="s">
        <v>21794</v>
      </c>
    </row>
    <row r="6891" spans="1:3" x14ac:dyDescent="0.25">
      <c r="A6891" s="98" t="s">
        <v>21795</v>
      </c>
      <c r="B6891" s="99" t="s">
        <v>21796</v>
      </c>
      <c r="C6891" s="99" t="s">
        <v>21797</v>
      </c>
    </row>
    <row r="6892" spans="1:3" x14ac:dyDescent="0.25">
      <c r="A6892" s="98" t="s">
        <v>21798</v>
      </c>
      <c r="B6892" s="99" t="s">
        <v>21799</v>
      </c>
      <c r="C6892" s="99" t="s">
        <v>21800</v>
      </c>
    </row>
    <row r="6893" spans="1:3" x14ac:dyDescent="0.25">
      <c r="A6893" s="98" t="s">
        <v>21801</v>
      </c>
      <c r="B6893" s="99" t="s">
        <v>21802</v>
      </c>
      <c r="C6893" s="99" t="s">
        <v>21803</v>
      </c>
    </row>
    <row r="6894" spans="1:3" x14ac:dyDescent="0.25">
      <c r="A6894" s="98" t="s">
        <v>21804</v>
      </c>
      <c r="B6894" s="99" t="s">
        <v>21805</v>
      </c>
      <c r="C6894" s="99" t="s">
        <v>21806</v>
      </c>
    </row>
    <row r="6895" spans="1:3" x14ac:dyDescent="0.25">
      <c r="A6895" s="98" t="s">
        <v>21807</v>
      </c>
      <c r="B6895" s="99" t="s">
        <v>21808</v>
      </c>
      <c r="C6895" s="99" t="s">
        <v>21809</v>
      </c>
    </row>
    <row r="6896" spans="1:3" x14ac:dyDescent="0.25">
      <c r="A6896" s="98" t="s">
        <v>21810</v>
      </c>
      <c r="B6896" s="99" t="s">
        <v>21811</v>
      </c>
      <c r="C6896" s="99" t="s">
        <v>21812</v>
      </c>
    </row>
    <row r="6897" spans="1:3" x14ac:dyDescent="0.25">
      <c r="A6897" s="98" t="s">
        <v>21813</v>
      </c>
      <c r="B6897" s="99" t="s">
        <v>21814</v>
      </c>
      <c r="C6897" s="99" t="s">
        <v>21815</v>
      </c>
    </row>
    <row r="6898" spans="1:3" x14ac:dyDescent="0.25">
      <c r="A6898" s="98" t="s">
        <v>21816</v>
      </c>
      <c r="B6898" s="99" t="s">
        <v>21817</v>
      </c>
      <c r="C6898" s="99" t="s">
        <v>21818</v>
      </c>
    </row>
    <row r="6899" spans="1:3" x14ac:dyDescent="0.25">
      <c r="A6899" s="98" t="s">
        <v>21819</v>
      </c>
      <c r="B6899" s="99" t="s">
        <v>21820</v>
      </c>
      <c r="C6899" s="99" t="s">
        <v>21821</v>
      </c>
    </row>
    <row r="6900" spans="1:3" x14ac:dyDescent="0.25">
      <c r="A6900" s="98" t="s">
        <v>21822</v>
      </c>
      <c r="B6900" s="99" t="s">
        <v>21823</v>
      </c>
      <c r="C6900" s="99" t="s">
        <v>21824</v>
      </c>
    </row>
    <row r="6901" spans="1:3" x14ac:dyDescent="0.25">
      <c r="A6901" s="98" t="s">
        <v>21825</v>
      </c>
      <c r="B6901" s="99" t="s">
        <v>21826</v>
      </c>
      <c r="C6901" s="99" t="s">
        <v>21827</v>
      </c>
    </row>
    <row r="6902" spans="1:3" x14ac:dyDescent="0.25">
      <c r="A6902" s="98" t="s">
        <v>21828</v>
      </c>
      <c r="B6902" s="99" t="s">
        <v>21829</v>
      </c>
      <c r="C6902" s="99" t="s">
        <v>21830</v>
      </c>
    </row>
    <row r="6903" spans="1:3" x14ac:dyDescent="0.25">
      <c r="A6903" s="98" t="s">
        <v>21831</v>
      </c>
      <c r="B6903" s="99" t="s">
        <v>21832</v>
      </c>
      <c r="C6903" s="99" t="s">
        <v>21833</v>
      </c>
    </row>
    <row r="6904" spans="1:3" x14ac:dyDescent="0.25">
      <c r="A6904" s="98" t="s">
        <v>21834</v>
      </c>
      <c r="B6904" s="99" t="s">
        <v>21835</v>
      </c>
      <c r="C6904" s="99" t="s">
        <v>21836</v>
      </c>
    </row>
    <row r="6905" spans="1:3" x14ac:dyDescent="0.25">
      <c r="A6905" s="98" t="s">
        <v>21837</v>
      </c>
      <c r="B6905" s="99" t="s">
        <v>21838</v>
      </c>
      <c r="C6905" s="99" t="s">
        <v>21839</v>
      </c>
    </row>
    <row r="6906" spans="1:3" x14ac:dyDescent="0.25">
      <c r="A6906" s="98" t="s">
        <v>21840</v>
      </c>
      <c r="B6906" s="99" t="s">
        <v>21841</v>
      </c>
      <c r="C6906" s="99" t="s">
        <v>21842</v>
      </c>
    </row>
    <row r="6907" spans="1:3" x14ac:dyDescent="0.25">
      <c r="A6907" s="98" t="s">
        <v>21843</v>
      </c>
      <c r="B6907" s="99" t="s">
        <v>21844</v>
      </c>
      <c r="C6907" s="99" t="s">
        <v>21845</v>
      </c>
    </row>
    <row r="6908" spans="1:3" x14ac:dyDescent="0.25">
      <c r="A6908" s="98" t="s">
        <v>21846</v>
      </c>
      <c r="B6908" s="99" t="s">
        <v>21847</v>
      </c>
      <c r="C6908" s="99" t="s">
        <v>21848</v>
      </c>
    </row>
    <row r="6909" spans="1:3" x14ac:dyDescent="0.25">
      <c r="A6909" s="98" t="s">
        <v>21849</v>
      </c>
      <c r="B6909" s="99" t="s">
        <v>21850</v>
      </c>
      <c r="C6909" s="99" t="s">
        <v>21851</v>
      </c>
    </row>
    <row r="6910" spans="1:3" x14ac:dyDescent="0.25">
      <c r="A6910" s="98" t="s">
        <v>21852</v>
      </c>
      <c r="B6910" s="99" t="s">
        <v>21853</v>
      </c>
      <c r="C6910" s="99" t="s">
        <v>21854</v>
      </c>
    </row>
    <row r="6911" spans="1:3" x14ac:dyDescent="0.25">
      <c r="A6911" s="98" t="s">
        <v>21855</v>
      </c>
      <c r="B6911" s="99" t="s">
        <v>21856</v>
      </c>
      <c r="C6911" s="99" t="s">
        <v>21857</v>
      </c>
    </row>
    <row r="6912" spans="1:3" x14ac:dyDescent="0.25">
      <c r="A6912" s="98" t="s">
        <v>21858</v>
      </c>
      <c r="B6912" s="99" t="s">
        <v>21859</v>
      </c>
      <c r="C6912" s="99" t="s">
        <v>21860</v>
      </c>
    </row>
    <row r="6913" spans="1:3" x14ac:dyDescent="0.25">
      <c r="A6913" s="98" t="s">
        <v>21861</v>
      </c>
      <c r="B6913" s="99" t="s">
        <v>21862</v>
      </c>
      <c r="C6913" s="99" t="s">
        <v>21863</v>
      </c>
    </row>
    <row r="6914" spans="1:3" x14ac:dyDescent="0.25">
      <c r="A6914" s="98" t="s">
        <v>21864</v>
      </c>
      <c r="B6914" s="99" t="s">
        <v>21865</v>
      </c>
      <c r="C6914" s="99" t="s">
        <v>21866</v>
      </c>
    </row>
    <row r="6915" spans="1:3" x14ac:dyDescent="0.25">
      <c r="A6915" s="98" t="s">
        <v>21867</v>
      </c>
      <c r="B6915" s="99" t="s">
        <v>21868</v>
      </c>
      <c r="C6915" s="99" t="s">
        <v>21869</v>
      </c>
    </row>
    <row r="6916" spans="1:3" x14ac:dyDescent="0.25">
      <c r="A6916" s="98" t="s">
        <v>21870</v>
      </c>
      <c r="B6916" s="99" t="s">
        <v>21871</v>
      </c>
      <c r="C6916" s="99" t="s">
        <v>21872</v>
      </c>
    </row>
    <row r="6917" spans="1:3" x14ac:dyDescent="0.25">
      <c r="A6917" s="98" t="s">
        <v>21873</v>
      </c>
      <c r="B6917" s="99" t="s">
        <v>21874</v>
      </c>
      <c r="C6917" s="99" t="s">
        <v>21875</v>
      </c>
    </row>
    <row r="6918" spans="1:3" x14ac:dyDescent="0.25">
      <c r="A6918" s="98" t="s">
        <v>21876</v>
      </c>
      <c r="B6918" s="99" t="s">
        <v>21877</v>
      </c>
      <c r="C6918" s="99" t="s">
        <v>21878</v>
      </c>
    </row>
    <row r="6919" spans="1:3" x14ac:dyDescent="0.25">
      <c r="A6919" s="98" t="s">
        <v>21879</v>
      </c>
      <c r="B6919" s="99" t="s">
        <v>21880</v>
      </c>
      <c r="C6919" s="99" t="s">
        <v>21881</v>
      </c>
    </row>
    <row r="6920" spans="1:3" x14ac:dyDescent="0.25">
      <c r="A6920" s="98" t="s">
        <v>21882</v>
      </c>
      <c r="B6920" s="99" t="s">
        <v>21883</v>
      </c>
      <c r="C6920" s="99" t="s">
        <v>21884</v>
      </c>
    </row>
    <row r="6921" spans="1:3" x14ac:dyDescent="0.25">
      <c r="A6921" s="98" t="s">
        <v>21885</v>
      </c>
      <c r="B6921" s="99" t="s">
        <v>21886</v>
      </c>
      <c r="C6921" s="99" t="s">
        <v>21887</v>
      </c>
    </row>
    <row r="6922" spans="1:3" x14ac:dyDescent="0.25">
      <c r="A6922" s="98" t="s">
        <v>21888</v>
      </c>
      <c r="B6922" s="99" t="s">
        <v>21889</v>
      </c>
      <c r="C6922" s="99" t="s">
        <v>21890</v>
      </c>
    </row>
    <row r="6923" spans="1:3" x14ac:dyDescent="0.25">
      <c r="A6923" s="98" t="s">
        <v>21891</v>
      </c>
      <c r="B6923" s="99" t="s">
        <v>21892</v>
      </c>
      <c r="C6923" s="99" t="s">
        <v>21893</v>
      </c>
    </row>
    <row r="6924" spans="1:3" x14ac:dyDescent="0.25">
      <c r="A6924" s="98" t="s">
        <v>21894</v>
      </c>
      <c r="B6924" s="99" t="s">
        <v>21895</v>
      </c>
      <c r="C6924" s="99" t="s">
        <v>21896</v>
      </c>
    </row>
    <row r="6925" spans="1:3" x14ac:dyDescent="0.25">
      <c r="A6925" s="98" t="s">
        <v>21897</v>
      </c>
      <c r="B6925" s="99" t="s">
        <v>21898</v>
      </c>
      <c r="C6925" s="99" t="s">
        <v>21899</v>
      </c>
    </row>
    <row r="6926" spans="1:3" x14ac:dyDescent="0.25">
      <c r="A6926" s="98" t="s">
        <v>21900</v>
      </c>
      <c r="B6926" s="99" t="s">
        <v>21901</v>
      </c>
      <c r="C6926" s="99" t="s">
        <v>21902</v>
      </c>
    </row>
    <row r="6927" spans="1:3" x14ac:dyDescent="0.25">
      <c r="A6927" s="98" t="s">
        <v>21903</v>
      </c>
      <c r="B6927" s="99" t="s">
        <v>21904</v>
      </c>
      <c r="C6927" s="99" t="s">
        <v>21905</v>
      </c>
    </row>
    <row r="6928" spans="1:3" x14ac:dyDescent="0.25">
      <c r="A6928" s="98" t="s">
        <v>21906</v>
      </c>
      <c r="B6928" s="99" t="s">
        <v>21907</v>
      </c>
      <c r="C6928" s="99" t="s">
        <v>21908</v>
      </c>
    </row>
    <row r="6929" spans="1:3" x14ac:dyDescent="0.25">
      <c r="A6929" s="98" t="s">
        <v>21909</v>
      </c>
      <c r="B6929" s="99" t="s">
        <v>21910</v>
      </c>
      <c r="C6929" s="99" t="s">
        <v>21911</v>
      </c>
    </row>
    <row r="6930" spans="1:3" x14ac:dyDescent="0.25">
      <c r="A6930" s="98" t="s">
        <v>21912</v>
      </c>
      <c r="B6930" s="99" t="s">
        <v>21913</v>
      </c>
      <c r="C6930" s="99" t="s">
        <v>21914</v>
      </c>
    </row>
    <row r="6931" spans="1:3" x14ac:dyDescent="0.25">
      <c r="A6931" s="98" t="s">
        <v>21915</v>
      </c>
      <c r="B6931" s="99" t="s">
        <v>21916</v>
      </c>
      <c r="C6931" s="99" t="s">
        <v>21917</v>
      </c>
    </row>
    <row r="6932" spans="1:3" x14ac:dyDescent="0.25">
      <c r="A6932" s="98" t="s">
        <v>21918</v>
      </c>
      <c r="B6932" s="99" t="s">
        <v>21919</v>
      </c>
      <c r="C6932" s="99" t="s">
        <v>21920</v>
      </c>
    </row>
    <row r="6933" spans="1:3" x14ac:dyDescent="0.25">
      <c r="A6933" s="98" t="s">
        <v>21921</v>
      </c>
      <c r="B6933" s="99" t="s">
        <v>21922</v>
      </c>
      <c r="C6933" s="99" t="s">
        <v>21923</v>
      </c>
    </row>
    <row r="6934" spans="1:3" x14ac:dyDescent="0.25">
      <c r="A6934" s="98" t="s">
        <v>21924</v>
      </c>
      <c r="B6934" s="99" t="s">
        <v>21925</v>
      </c>
      <c r="C6934" s="99" t="s">
        <v>21926</v>
      </c>
    </row>
    <row r="6935" spans="1:3" x14ac:dyDescent="0.25">
      <c r="A6935" s="98" t="s">
        <v>21927</v>
      </c>
      <c r="B6935" s="99" t="s">
        <v>21928</v>
      </c>
      <c r="C6935" s="99" t="s">
        <v>21929</v>
      </c>
    </row>
    <row r="6936" spans="1:3" x14ac:dyDescent="0.25">
      <c r="A6936" s="98" t="s">
        <v>21930</v>
      </c>
      <c r="B6936" s="99" t="s">
        <v>21931</v>
      </c>
      <c r="C6936" s="99" t="s">
        <v>21932</v>
      </c>
    </row>
    <row r="6937" spans="1:3" x14ac:dyDescent="0.25">
      <c r="A6937" s="98" t="s">
        <v>21933</v>
      </c>
      <c r="B6937" s="99" t="s">
        <v>21934</v>
      </c>
      <c r="C6937" s="99" t="s">
        <v>21935</v>
      </c>
    </row>
    <row r="6938" spans="1:3" x14ac:dyDescent="0.25">
      <c r="A6938" s="98" t="s">
        <v>21936</v>
      </c>
      <c r="B6938" s="99" t="s">
        <v>21937</v>
      </c>
      <c r="C6938" s="99" t="s">
        <v>21938</v>
      </c>
    </row>
    <row r="6939" spans="1:3" x14ac:dyDescent="0.25">
      <c r="A6939" s="98" t="s">
        <v>21939</v>
      </c>
      <c r="B6939" s="99" t="s">
        <v>21940</v>
      </c>
      <c r="C6939" s="99" t="s">
        <v>21941</v>
      </c>
    </row>
    <row r="6940" spans="1:3" x14ac:dyDescent="0.25">
      <c r="A6940" s="98" t="s">
        <v>21942</v>
      </c>
      <c r="B6940" s="99" t="s">
        <v>21943</v>
      </c>
      <c r="C6940" s="99" t="s">
        <v>21944</v>
      </c>
    </row>
    <row r="6941" spans="1:3" x14ac:dyDescent="0.25">
      <c r="A6941" s="98" t="s">
        <v>21945</v>
      </c>
      <c r="B6941" s="99" t="s">
        <v>21946</v>
      </c>
      <c r="C6941" s="99" t="s">
        <v>21947</v>
      </c>
    </row>
    <row r="6942" spans="1:3" x14ac:dyDescent="0.25">
      <c r="A6942" s="98" t="s">
        <v>21948</v>
      </c>
      <c r="B6942" s="99" t="s">
        <v>21949</v>
      </c>
      <c r="C6942" s="99" t="s">
        <v>21950</v>
      </c>
    </row>
    <row r="6943" spans="1:3" x14ac:dyDescent="0.25">
      <c r="A6943" s="98" t="s">
        <v>21951</v>
      </c>
      <c r="B6943" s="99" t="s">
        <v>21952</v>
      </c>
      <c r="C6943" s="99" t="s">
        <v>21953</v>
      </c>
    </row>
    <row r="6944" spans="1:3" x14ac:dyDescent="0.25">
      <c r="A6944" s="98" t="s">
        <v>21954</v>
      </c>
      <c r="B6944" s="99" t="s">
        <v>21955</v>
      </c>
      <c r="C6944" s="99" t="s">
        <v>21956</v>
      </c>
    </row>
    <row r="6945" spans="1:3" x14ac:dyDescent="0.25">
      <c r="A6945" s="98" t="s">
        <v>21957</v>
      </c>
      <c r="B6945" s="99" t="s">
        <v>21958</v>
      </c>
      <c r="C6945" s="99" t="s">
        <v>21959</v>
      </c>
    </row>
    <row r="6946" spans="1:3" x14ac:dyDescent="0.25">
      <c r="A6946" s="98" t="s">
        <v>21960</v>
      </c>
      <c r="B6946" s="99" t="s">
        <v>21961</v>
      </c>
      <c r="C6946" s="99" t="s">
        <v>21962</v>
      </c>
    </row>
    <row r="6947" spans="1:3" x14ac:dyDescent="0.25">
      <c r="A6947" s="98" t="s">
        <v>21963</v>
      </c>
      <c r="B6947" s="99" t="s">
        <v>21964</v>
      </c>
      <c r="C6947" s="99" t="s">
        <v>21965</v>
      </c>
    </row>
    <row r="6948" spans="1:3" x14ac:dyDescent="0.25">
      <c r="A6948" s="98" t="s">
        <v>21966</v>
      </c>
      <c r="B6948" s="99" t="s">
        <v>21967</v>
      </c>
      <c r="C6948" s="99" t="s">
        <v>21968</v>
      </c>
    </row>
    <row r="6949" spans="1:3" x14ac:dyDescent="0.25">
      <c r="A6949" s="98" t="s">
        <v>21969</v>
      </c>
      <c r="B6949" s="99" t="s">
        <v>21970</v>
      </c>
      <c r="C6949" s="99" t="s">
        <v>21971</v>
      </c>
    </row>
    <row r="6950" spans="1:3" x14ac:dyDescent="0.25">
      <c r="A6950" s="98" t="s">
        <v>21972</v>
      </c>
      <c r="B6950" s="99" t="s">
        <v>21973</v>
      </c>
      <c r="C6950" s="99" t="s">
        <v>21974</v>
      </c>
    </row>
    <row r="6951" spans="1:3" x14ac:dyDescent="0.25">
      <c r="A6951" s="98" t="s">
        <v>21975</v>
      </c>
      <c r="B6951" s="99" t="s">
        <v>21976</v>
      </c>
      <c r="C6951" s="99" t="s">
        <v>21977</v>
      </c>
    </row>
    <row r="6952" spans="1:3" x14ac:dyDescent="0.25">
      <c r="A6952" s="98" t="s">
        <v>21978</v>
      </c>
      <c r="B6952" s="99" t="s">
        <v>21979</v>
      </c>
      <c r="C6952" s="99" t="s">
        <v>21980</v>
      </c>
    </row>
    <row r="6953" spans="1:3" x14ac:dyDescent="0.25">
      <c r="A6953" s="98" t="s">
        <v>21981</v>
      </c>
      <c r="B6953" s="99" t="s">
        <v>21982</v>
      </c>
      <c r="C6953" s="99" t="s">
        <v>21983</v>
      </c>
    </row>
    <row r="6954" spans="1:3" x14ac:dyDescent="0.25">
      <c r="A6954" s="98" t="s">
        <v>21984</v>
      </c>
      <c r="B6954" s="99" t="s">
        <v>21985</v>
      </c>
      <c r="C6954" s="99" t="s">
        <v>21986</v>
      </c>
    </row>
    <row r="6955" spans="1:3" x14ac:dyDescent="0.25">
      <c r="A6955" s="98" t="s">
        <v>21987</v>
      </c>
      <c r="B6955" s="99" t="s">
        <v>21988</v>
      </c>
      <c r="C6955" s="99" t="s">
        <v>21989</v>
      </c>
    </row>
    <row r="6956" spans="1:3" x14ac:dyDescent="0.25">
      <c r="A6956" s="98" t="s">
        <v>21990</v>
      </c>
      <c r="B6956" s="99" t="s">
        <v>21991</v>
      </c>
      <c r="C6956" s="99" t="s">
        <v>21992</v>
      </c>
    </row>
    <row r="6957" spans="1:3" x14ac:dyDescent="0.25">
      <c r="A6957" s="98" t="s">
        <v>21993</v>
      </c>
      <c r="B6957" s="99" t="s">
        <v>21994</v>
      </c>
      <c r="C6957" s="99" t="s">
        <v>21995</v>
      </c>
    </row>
    <row r="6958" spans="1:3" x14ac:dyDescent="0.25">
      <c r="A6958" s="98" t="s">
        <v>21996</v>
      </c>
      <c r="B6958" s="99" t="s">
        <v>21997</v>
      </c>
      <c r="C6958" s="99" t="s">
        <v>21998</v>
      </c>
    </row>
    <row r="6959" spans="1:3" x14ac:dyDescent="0.25">
      <c r="A6959" s="98" t="s">
        <v>21999</v>
      </c>
      <c r="B6959" s="99" t="s">
        <v>22000</v>
      </c>
      <c r="C6959" s="99" t="s">
        <v>22001</v>
      </c>
    </row>
    <row r="6960" spans="1:3" x14ac:dyDescent="0.25">
      <c r="A6960" s="98" t="s">
        <v>22002</v>
      </c>
      <c r="B6960" s="99" t="s">
        <v>22003</v>
      </c>
      <c r="C6960" s="99" t="s">
        <v>22004</v>
      </c>
    </row>
    <row r="6961" spans="1:3" x14ac:dyDescent="0.25">
      <c r="A6961" s="98" t="s">
        <v>22005</v>
      </c>
      <c r="B6961" s="99" t="s">
        <v>22006</v>
      </c>
      <c r="C6961" s="99" t="s">
        <v>22007</v>
      </c>
    </row>
    <row r="6962" spans="1:3" x14ac:dyDescent="0.25">
      <c r="A6962" s="98" t="s">
        <v>22008</v>
      </c>
      <c r="B6962" s="99" t="s">
        <v>22009</v>
      </c>
      <c r="C6962" s="99" t="s">
        <v>22010</v>
      </c>
    </row>
    <row r="6963" spans="1:3" x14ac:dyDescent="0.25">
      <c r="A6963" s="98" t="s">
        <v>22011</v>
      </c>
      <c r="B6963" s="99" t="s">
        <v>22012</v>
      </c>
      <c r="C6963" s="99" t="s">
        <v>22013</v>
      </c>
    </row>
    <row r="6964" spans="1:3" x14ac:dyDescent="0.25">
      <c r="A6964" s="98" t="s">
        <v>22014</v>
      </c>
      <c r="B6964" s="99" t="s">
        <v>22015</v>
      </c>
      <c r="C6964" s="99" t="s">
        <v>22016</v>
      </c>
    </row>
    <row r="6965" spans="1:3" x14ac:dyDescent="0.25">
      <c r="A6965" s="98" t="s">
        <v>22017</v>
      </c>
      <c r="B6965" s="99" t="s">
        <v>22018</v>
      </c>
      <c r="C6965" s="99" t="s">
        <v>22019</v>
      </c>
    </row>
    <row r="6966" spans="1:3" x14ac:dyDescent="0.25">
      <c r="A6966" s="98" t="s">
        <v>22020</v>
      </c>
      <c r="B6966" s="99" t="s">
        <v>22021</v>
      </c>
      <c r="C6966" s="99" t="s">
        <v>22022</v>
      </c>
    </row>
    <row r="6967" spans="1:3" x14ac:dyDescent="0.25">
      <c r="A6967" s="98" t="s">
        <v>22023</v>
      </c>
      <c r="B6967" s="99" t="s">
        <v>22024</v>
      </c>
      <c r="C6967" s="99" t="s">
        <v>22025</v>
      </c>
    </row>
    <row r="6968" spans="1:3" x14ac:dyDescent="0.25">
      <c r="A6968" s="98" t="s">
        <v>22026</v>
      </c>
      <c r="B6968" s="99" t="s">
        <v>22027</v>
      </c>
      <c r="C6968" s="99" t="s">
        <v>22028</v>
      </c>
    </row>
    <row r="6969" spans="1:3" x14ac:dyDescent="0.25">
      <c r="A6969" s="98" t="s">
        <v>22029</v>
      </c>
      <c r="B6969" s="99" t="s">
        <v>22030</v>
      </c>
      <c r="C6969" s="99" t="s">
        <v>22031</v>
      </c>
    </row>
    <row r="6970" spans="1:3" x14ac:dyDescent="0.25">
      <c r="A6970" s="98" t="s">
        <v>22032</v>
      </c>
      <c r="B6970" s="99" t="s">
        <v>22033</v>
      </c>
      <c r="C6970" s="99" t="s">
        <v>22034</v>
      </c>
    </row>
    <row r="6971" spans="1:3" x14ac:dyDescent="0.25">
      <c r="A6971" s="98" t="s">
        <v>22035</v>
      </c>
      <c r="B6971" s="99" t="s">
        <v>22036</v>
      </c>
      <c r="C6971" s="99" t="s">
        <v>22037</v>
      </c>
    </row>
    <row r="6972" spans="1:3" x14ac:dyDescent="0.25">
      <c r="A6972" s="98" t="s">
        <v>22038</v>
      </c>
      <c r="B6972" s="99" t="s">
        <v>22039</v>
      </c>
      <c r="C6972" s="99" t="s">
        <v>22040</v>
      </c>
    </row>
    <row r="6973" spans="1:3" x14ac:dyDescent="0.25">
      <c r="A6973" s="98" t="s">
        <v>22041</v>
      </c>
      <c r="B6973" s="99" t="s">
        <v>22042</v>
      </c>
      <c r="C6973" s="99" t="s">
        <v>22043</v>
      </c>
    </row>
    <row r="6974" spans="1:3" x14ac:dyDescent="0.25">
      <c r="A6974" s="98" t="s">
        <v>22044</v>
      </c>
      <c r="B6974" s="99" t="s">
        <v>22045</v>
      </c>
      <c r="C6974" s="99" t="s">
        <v>22046</v>
      </c>
    </row>
    <row r="6975" spans="1:3" x14ac:dyDescent="0.25">
      <c r="A6975" s="98" t="s">
        <v>22047</v>
      </c>
      <c r="B6975" s="99" t="s">
        <v>22048</v>
      </c>
      <c r="C6975" s="99" t="s">
        <v>22049</v>
      </c>
    </row>
    <row r="6976" spans="1:3" x14ac:dyDescent="0.25">
      <c r="A6976" s="98" t="s">
        <v>22050</v>
      </c>
      <c r="B6976" s="99" t="s">
        <v>22051</v>
      </c>
      <c r="C6976" s="99" t="s">
        <v>22052</v>
      </c>
    </row>
    <row r="6977" spans="1:3" x14ac:dyDescent="0.25">
      <c r="A6977" s="98" t="s">
        <v>22053</v>
      </c>
      <c r="B6977" s="99" t="s">
        <v>22054</v>
      </c>
      <c r="C6977" s="99" t="s">
        <v>22055</v>
      </c>
    </row>
    <row r="6978" spans="1:3" x14ac:dyDescent="0.25">
      <c r="A6978" s="98" t="s">
        <v>22056</v>
      </c>
      <c r="B6978" s="99" t="s">
        <v>22057</v>
      </c>
      <c r="C6978" s="99" t="s">
        <v>22058</v>
      </c>
    </row>
    <row r="6979" spans="1:3" x14ac:dyDescent="0.25">
      <c r="A6979" s="98" t="s">
        <v>22059</v>
      </c>
      <c r="B6979" s="99" t="s">
        <v>22060</v>
      </c>
      <c r="C6979" s="99" t="s">
        <v>22061</v>
      </c>
    </row>
    <row r="6980" spans="1:3" x14ac:dyDescent="0.25">
      <c r="A6980" s="98" t="s">
        <v>22062</v>
      </c>
      <c r="B6980" s="99" t="s">
        <v>22063</v>
      </c>
      <c r="C6980" s="99" t="s">
        <v>22064</v>
      </c>
    </row>
    <row r="6981" spans="1:3" x14ac:dyDescent="0.25">
      <c r="A6981" s="98" t="s">
        <v>22065</v>
      </c>
      <c r="B6981" s="99" t="s">
        <v>22066</v>
      </c>
      <c r="C6981" s="99" t="s">
        <v>22067</v>
      </c>
    </row>
    <row r="6982" spans="1:3" x14ac:dyDescent="0.25">
      <c r="A6982" s="98" t="s">
        <v>22068</v>
      </c>
      <c r="B6982" s="99" t="s">
        <v>22069</v>
      </c>
      <c r="C6982" s="99" t="s">
        <v>22070</v>
      </c>
    </row>
    <row r="6983" spans="1:3" x14ac:dyDescent="0.25">
      <c r="A6983" s="98" t="s">
        <v>22071</v>
      </c>
      <c r="B6983" s="99" t="s">
        <v>22072</v>
      </c>
      <c r="C6983" s="99" t="s">
        <v>22073</v>
      </c>
    </row>
    <row r="6984" spans="1:3" x14ac:dyDescent="0.25">
      <c r="A6984" s="98" t="s">
        <v>22074</v>
      </c>
      <c r="B6984" s="99" t="s">
        <v>22075</v>
      </c>
      <c r="C6984" s="99" t="s">
        <v>22076</v>
      </c>
    </row>
    <row r="6985" spans="1:3" x14ac:dyDescent="0.25">
      <c r="A6985" s="98" t="s">
        <v>22077</v>
      </c>
      <c r="B6985" s="99" t="s">
        <v>22078</v>
      </c>
      <c r="C6985" s="99" t="s">
        <v>22079</v>
      </c>
    </row>
    <row r="6986" spans="1:3" x14ac:dyDescent="0.25">
      <c r="A6986" s="98" t="s">
        <v>22080</v>
      </c>
      <c r="B6986" s="99" t="s">
        <v>22081</v>
      </c>
      <c r="C6986" s="99" t="s">
        <v>22082</v>
      </c>
    </row>
    <row r="6987" spans="1:3" x14ac:dyDescent="0.25">
      <c r="A6987" s="98" t="s">
        <v>22083</v>
      </c>
      <c r="B6987" s="99" t="s">
        <v>22084</v>
      </c>
      <c r="C6987" s="99" t="s">
        <v>22085</v>
      </c>
    </row>
    <row r="6988" spans="1:3" x14ac:dyDescent="0.25">
      <c r="A6988" s="98" t="s">
        <v>22086</v>
      </c>
      <c r="B6988" s="99" t="s">
        <v>22087</v>
      </c>
      <c r="C6988" s="99" t="s">
        <v>22088</v>
      </c>
    </row>
    <row r="6989" spans="1:3" x14ac:dyDescent="0.25">
      <c r="A6989" s="98" t="s">
        <v>22089</v>
      </c>
      <c r="B6989" s="99" t="s">
        <v>22090</v>
      </c>
      <c r="C6989" s="99" t="s">
        <v>22091</v>
      </c>
    </row>
    <row r="6990" spans="1:3" x14ac:dyDescent="0.25">
      <c r="A6990" s="98" t="s">
        <v>22092</v>
      </c>
      <c r="B6990" s="99" t="s">
        <v>22093</v>
      </c>
      <c r="C6990" s="99" t="s">
        <v>22094</v>
      </c>
    </row>
    <row r="6991" spans="1:3" x14ac:dyDescent="0.25">
      <c r="A6991" s="98" t="s">
        <v>22095</v>
      </c>
      <c r="B6991" s="99" t="s">
        <v>22096</v>
      </c>
      <c r="C6991" s="99" t="s">
        <v>22097</v>
      </c>
    </row>
    <row r="6992" spans="1:3" x14ac:dyDescent="0.25">
      <c r="A6992" s="98" t="s">
        <v>22098</v>
      </c>
      <c r="B6992" s="99" t="s">
        <v>22099</v>
      </c>
      <c r="C6992" s="99" t="s">
        <v>22100</v>
      </c>
    </row>
    <row r="6993" spans="1:3" x14ac:dyDescent="0.25">
      <c r="A6993" s="98" t="s">
        <v>22101</v>
      </c>
      <c r="B6993" s="99" t="s">
        <v>22102</v>
      </c>
      <c r="C6993" s="99" t="s">
        <v>22103</v>
      </c>
    </row>
    <row r="6994" spans="1:3" x14ac:dyDescent="0.25">
      <c r="A6994" s="98" t="s">
        <v>22104</v>
      </c>
      <c r="B6994" s="99" t="s">
        <v>22105</v>
      </c>
      <c r="C6994" s="99" t="s">
        <v>22106</v>
      </c>
    </row>
    <row r="6995" spans="1:3" x14ac:dyDescent="0.25">
      <c r="A6995" s="98" t="s">
        <v>22107</v>
      </c>
      <c r="B6995" s="99" t="s">
        <v>22108</v>
      </c>
      <c r="C6995" s="99" t="s">
        <v>22109</v>
      </c>
    </row>
    <row r="6996" spans="1:3" x14ac:dyDescent="0.25">
      <c r="A6996" s="98" t="s">
        <v>22110</v>
      </c>
      <c r="B6996" s="99" t="s">
        <v>22111</v>
      </c>
      <c r="C6996" s="99" t="s">
        <v>22112</v>
      </c>
    </row>
    <row r="6997" spans="1:3" x14ac:dyDescent="0.25">
      <c r="A6997" s="98" t="s">
        <v>22113</v>
      </c>
      <c r="B6997" s="99" t="s">
        <v>22114</v>
      </c>
      <c r="C6997" s="99" t="s">
        <v>22115</v>
      </c>
    </row>
    <row r="6998" spans="1:3" x14ac:dyDescent="0.25">
      <c r="A6998" s="98" t="s">
        <v>22116</v>
      </c>
      <c r="B6998" s="99" t="s">
        <v>22117</v>
      </c>
      <c r="C6998" s="99" t="s">
        <v>22118</v>
      </c>
    </row>
    <row r="6999" spans="1:3" x14ac:dyDescent="0.25">
      <c r="A6999" s="98" t="s">
        <v>22119</v>
      </c>
      <c r="B6999" s="99" t="s">
        <v>22120</v>
      </c>
      <c r="C6999" s="99" t="s">
        <v>22121</v>
      </c>
    </row>
    <row r="7000" spans="1:3" x14ac:dyDescent="0.25">
      <c r="A7000" s="98" t="s">
        <v>22122</v>
      </c>
      <c r="B7000" s="99" t="s">
        <v>22123</v>
      </c>
      <c r="C7000" s="99" t="s">
        <v>22124</v>
      </c>
    </row>
    <row r="7001" spans="1:3" x14ac:dyDescent="0.25">
      <c r="A7001" s="98" t="s">
        <v>22125</v>
      </c>
      <c r="B7001" s="99" t="s">
        <v>22126</v>
      </c>
      <c r="C7001" s="99" t="s">
        <v>22127</v>
      </c>
    </row>
    <row r="7002" spans="1:3" x14ac:dyDescent="0.25">
      <c r="A7002" s="98" t="s">
        <v>22128</v>
      </c>
      <c r="B7002" s="99" t="s">
        <v>22129</v>
      </c>
      <c r="C7002" s="99" t="s">
        <v>22130</v>
      </c>
    </row>
    <row r="7003" spans="1:3" x14ac:dyDescent="0.25">
      <c r="A7003" s="98" t="s">
        <v>22131</v>
      </c>
      <c r="B7003" s="99" t="s">
        <v>22132</v>
      </c>
      <c r="C7003" s="99" t="s">
        <v>22133</v>
      </c>
    </row>
    <row r="7004" spans="1:3" x14ac:dyDescent="0.25">
      <c r="A7004" s="98" t="s">
        <v>22134</v>
      </c>
      <c r="B7004" s="99" t="s">
        <v>22135</v>
      </c>
      <c r="C7004" s="99" t="s">
        <v>22136</v>
      </c>
    </row>
    <row r="7005" spans="1:3" x14ac:dyDescent="0.25">
      <c r="A7005" s="98" t="s">
        <v>22137</v>
      </c>
      <c r="B7005" s="99" t="s">
        <v>22138</v>
      </c>
      <c r="C7005" s="99" t="s">
        <v>22139</v>
      </c>
    </row>
    <row r="7006" spans="1:3" x14ac:dyDescent="0.25">
      <c r="A7006" s="98" t="s">
        <v>22140</v>
      </c>
      <c r="B7006" s="99" t="s">
        <v>22141</v>
      </c>
      <c r="C7006" s="99" t="s">
        <v>22142</v>
      </c>
    </row>
    <row r="7007" spans="1:3" x14ac:dyDescent="0.25">
      <c r="A7007" s="98" t="s">
        <v>22143</v>
      </c>
      <c r="B7007" s="99" t="s">
        <v>22144</v>
      </c>
      <c r="C7007" s="99" t="s">
        <v>22145</v>
      </c>
    </row>
    <row r="7008" spans="1:3" x14ac:dyDescent="0.25">
      <c r="A7008" s="98" t="s">
        <v>22146</v>
      </c>
      <c r="B7008" s="99" t="s">
        <v>22147</v>
      </c>
      <c r="C7008" s="99" t="s">
        <v>22148</v>
      </c>
    </row>
    <row r="7009" spans="1:3" x14ac:dyDescent="0.25">
      <c r="A7009" s="98" t="s">
        <v>22149</v>
      </c>
      <c r="B7009" s="99" t="s">
        <v>22150</v>
      </c>
      <c r="C7009" s="99" t="s">
        <v>22151</v>
      </c>
    </row>
    <row r="7010" spans="1:3" x14ac:dyDescent="0.25">
      <c r="A7010" s="98" t="s">
        <v>22152</v>
      </c>
      <c r="B7010" s="99" t="s">
        <v>22153</v>
      </c>
      <c r="C7010" s="99" t="s">
        <v>22154</v>
      </c>
    </row>
    <row r="7011" spans="1:3" x14ac:dyDescent="0.25">
      <c r="A7011" s="98" t="s">
        <v>22155</v>
      </c>
      <c r="B7011" s="99" t="s">
        <v>22156</v>
      </c>
      <c r="C7011" s="99" t="s">
        <v>22157</v>
      </c>
    </row>
    <row r="7012" spans="1:3" x14ac:dyDescent="0.25">
      <c r="A7012" s="98" t="s">
        <v>22158</v>
      </c>
      <c r="B7012" s="99" t="s">
        <v>22159</v>
      </c>
      <c r="C7012" s="99" t="s">
        <v>22160</v>
      </c>
    </row>
    <row r="7013" spans="1:3" x14ac:dyDescent="0.25">
      <c r="A7013" s="98" t="s">
        <v>22161</v>
      </c>
      <c r="B7013" s="99" t="s">
        <v>22162</v>
      </c>
      <c r="C7013" s="99" t="s">
        <v>22163</v>
      </c>
    </row>
    <row r="7014" spans="1:3" x14ac:dyDescent="0.25">
      <c r="A7014" s="98" t="s">
        <v>22164</v>
      </c>
      <c r="B7014" s="99" t="s">
        <v>22165</v>
      </c>
      <c r="C7014" s="99" t="s">
        <v>22166</v>
      </c>
    </row>
    <row r="7015" spans="1:3" x14ac:dyDescent="0.25">
      <c r="A7015" s="98" t="s">
        <v>22167</v>
      </c>
      <c r="B7015" s="99" t="s">
        <v>22168</v>
      </c>
      <c r="C7015" s="99" t="s">
        <v>22169</v>
      </c>
    </row>
    <row r="7016" spans="1:3" x14ac:dyDescent="0.25">
      <c r="A7016" s="98" t="s">
        <v>22170</v>
      </c>
      <c r="B7016" s="99" t="s">
        <v>22171</v>
      </c>
      <c r="C7016" s="99" t="s">
        <v>22172</v>
      </c>
    </row>
    <row r="7017" spans="1:3" x14ac:dyDescent="0.25">
      <c r="A7017" s="98" t="s">
        <v>22173</v>
      </c>
      <c r="B7017" s="99" t="s">
        <v>22174</v>
      </c>
      <c r="C7017" s="99" t="s">
        <v>22175</v>
      </c>
    </row>
    <row r="7018" spans="1:3" x14ac:dyDescent="0.25">
      <c r="A7018" s="98" t="s">
        <v>22176</v>
      </c>
      <c r="B7018" s="99" t="s">
        <v>22177</v>
      </c>
      <c r="C7018" s="99" t="s">
        <v>22178</v>
      </c>
    </row>
    <row r="7019" spans="1:3" x14ac:dyDescent="0.25">
      <c r="A7019" s="98" t="s">
        <v>22179</v>
      </c>
      <c r="B7019" s="99" t="s">
        <v>22180</v>
      </c>
      <c r="C7019" s="99" t="s">
        <v>22181</v>
      </c>
    </row>
    <row r="7020" spans="1:3" x14ac:dyDescent="0.25">
      <c r="A7020" s="98" t="s">
        <v>22182</v>
      </c>
      <c r="B7020" s="99" t="s">
        <v>22183</v>
      </c>
      <c r="C7020" s="99" t="s">
        <v>22184</v>
      </c>
    </row>
    <row r="7021" spans="1:3" x14ac:dyDescent="0.25">
      <c r="A7021" s="98" t="s">
        <v>22185</v>
      </c>
      <c r="B7021" s="99" t="s">
        <v>22186</v>
      </c>
      <c r="C7021" s="99" t="s">
        <v>22187</v>
      </c>
    </row>
    <row r="7022" spans="1:3" x14ac:dyDescent="0.25">
      <c r="A7022" s="98" t="s">
        <v>22188</v>
      </c>
      <c r="B7022" s="99" t="s">
        <v>22189</v>
      </c>
      <c r="C7022" s="99" t="s">
        <v>22190</v>
      </c>
    </row>
    <row r="7023" spans="1:3" x14ac:dyDescent="0.25">
      <c r="A7023" s="98" t="s">
        <v>22191</v>
      </c>
      <c r="B7023" s="99" t="s">
        <v>22192</v>
      </c>
      <c r="C7023" s="99" t="s">
        <v>22193</v>
      </c>
    </row>
    <row r="7024" spans="1:3" x14ac:dyDescent="0.25">
      <c r="A7024" s="98" t="s">
        <v>22194</v>
      </c>
      <c r="B7024" s="99" t="s">
        <v>22195</v>
      </c>
      <c r="C7024" s="99" t="s">
        <v>22196</v>
      </c>
    </row>
    <row r="7025" spans="1:3" x14ac:dyDescent="0.25">
      <c r="A7025" s="98" t="s">
        <v>22197</v>
      </c>
      <c r="B7025" s="99" t="s">
        <v>22198</v>
      </c>
      <c r="C7025" s="99" t="s">
        <v>22199</v>
      </c>
    </row>
    <row r="7026" spans="1:3" x14ac:dyDescent="0.25">
      <c r="A7026" s="98" t="s">
        <v>22200</v>
      </c>
      <c r="B7026" s="99" t="s">
        <v>22201</v>
      </c>
      <c r="C7026" s="99" t="s">
        <v>22202</v>
      </c>
    </row>
    <row r="7027" spans="1:3" x14ac:dyDescent="0.25">
      <c r="A7027" s="98" t="s">
        <v>22203</v>
      </c>
      <c r="B7027" s="99" t="s">
        <v>22204</v>
      </c>
      <c r="C7027" s="99" t="s">
        <v>22205</v>
      </c>
    </row>
    <row r="7028" spans="1:3" x14ac:dyDescent="0.25">
      <c r="A7028" s="98" t="s">
        <v>22206</v>
      </c>
      <c r="B7028" s="99" t="s">
        <v>22207</v>
      </c>
      <c r="C7028" s="99" t="s">
        <v>22208</v>
      </c>
    </row>
    <row r="7029" spans="1:3" x14ac:dyDescent="0.25">
      <c r="A7029" s="98" t="s">
        <v>22209</v>
      </c>
      <c r="B7029" s="99" t="s">
        <v>22210</v>
      </c>
      <c r="C7029" s="99" t="s">
        <v>22211</v>
      </c>
    </row>
    <row r="7030" spans="1:3" x14ac:dyDescent="0.25">
      <c r="A7030" s="98" t="s">
        <v>22212</v>
      </c>
      <c r="B7030" s="99" t="s">
        <v>22213</v>
      </c>
      <c r="C7030" s="99" t="s">
        <v>22214</v>
      </c>
    </row>
    <row r="7031" spans="1:3" x14ac:dyDescent="0.25">
      <c r="A7031" s="98" t="s">
        <v>22215</v>
      </c>
      <c r="B7031" s="99" t="s">
        <v>22216</v>
      </c>
      <c r="C7031" s="99" t="s">
        <v>22217</v>
      </c>
    </row>
    <row r="7032" spans="1:3" x14ac:dyDescent="0.25">
      <c r="A7032" s="98" t="s">
        <v>22218</v>
      </c>
      <c r="B7032" s="99" t="s">
        <v>22219</v>
      </c>
      <c r="C7032" s="99" t="s">
        <v>22220</v>
      </c>
    </row>
    <row r="7033" spans="1:3" x14ac:dyDescent="0.25">
      <c r="A7033" s="98" t="s">
        <v>22221</v>
      </c>
      <c r="B7033" s="99" t="s">
        <v>22222</v>
      </c>
      <c r="C7033" s="99" t="s">
        <v>22223</v>
      </c>
    </row>
    <row r="7034" spans="1:3" x14ac:dyDescent="0.25">
      <c r="A7034" s="98" t="s">
        <v>22224</v>
      </c>
      <c r="B7034" s="99" t="s">
        <v>22225</v>
      </c>
      <c r="C7034" s="99" t="s">
        <v>22226</v>
      </c>
    </row>
    <row r="7035" spans="1:3" x14ac:dyDescent="0.25">
      <c r="A7035" s="98" t="s">
        <v>22227</v>
      </c>
      <c r="B7035" s="99" t="s">
        <v>22228</v>
      </c>
      <c r="C7035" s="99" t="s">
        <v>22229</v>
      </c>
    </row>
    <row r="7036" spans="1:3" x14ac:dyDescent="0.25">
      <c r="A7036" s="98" t="s">
        <v>22230</v>
      </c>
      <c r="B7036" s="99" t="s">
        <v>22231</v>
      </c>
      <c r="C7036" s="99" t="s">
        <v>22232</v>
      </c>
    </row>
    <row r="7037" spans="1:3" x14ac:dyDescent="0.25">
      <c r="A7037" s="98" t="s">
        <v>22233</v>
      </c>
      <c r="B7037" s="99" t="s">
        <v>22234</v>
      </c>
      <c r="C7037" s="99" t="s">
        <v>22235</v>
      </c>
    </row>
    <row r="7038" spans="1:3" x14ac:dyDescent="0.25">
      <c r="A7038" s="98" t="s">
        <v>22236</v>
      </c>
      <c r="B7038" s="99" t="s">
        <v>22237</v>
      </c>
      <c r="C7038" s="99" t="s">
        <v>22238</v>
      </c>
    </row>
    <row r="7039" spans="1:3" x14ac:dyDescent="0.25">
      <c r="A7039" s="98" t="s">
        <v>22239</v>
      </c>
      <c r="B7039" s="99" t="s">
        <v>22240</v>
      </c>
      <c r="C7039" s="99" t="s">
        <v>22241</v>
      </c>
    </row>
    <row r="7040" spans="1:3" x14ac:dyDescent="0.25">
      <c r="A7040" s="98" t="s">
        <v>22242</v>
      </c>
      <c r="B7040" s="99" t="s">
        <v>22243</v>
      </c>
      <c r="C7040" s="99" t="s">
        <v>22244</v>
      </c>
    </row>
    <row r="7041" spans="1:3" x14ac:dyDescent="0.25">
      <c r="A7041" s="98" t="s">
        <v>22245</v>
      </c>
      <c r="B7041" s="99" t="s">
        <v>22246</v>
      </c>
      <c r="C7041" s="99" t="s">
        <v>22247</v>
      </c>
    </row>
    <row r="7042" spans="1:3" x14ac:dyDescent="0.25">
      <c r="A7042" s="98" t="s">
        <v>22248</v>
      </c>
      <c r="B7042" s="99" t="s">
        <v>22249</v>
      </c>
      <c r="C7042" s="99" t="s">
        <v>22250</v>
      </c>
    </row>
    <row r="7043" spans="1:3" x14ac:dyDescent="0.25">
      <c r="A7043" s="98" t="s">
        <v>22251</v>
      </c>
      <c r="B7043" s="99" t="s">
        <v>22252</v>
      </c>
      <c r="C7043" s="99" t="s">
        <v>22253</v>
      </c>
    </row>
    <row r="7044" spans="1:3" x14ac:dyDescent="0.25">
      <c r="A7044" s="98" t="s">
        <v>22254</v>
      </c>
      <c r="B7044" s="99" t="s">
        <v>22255</v>
      </c>
      <c r="C7044" s="99" t="s">
        <v>22256</v>
      </c>
    </row>
    <row r="7045" spans="1:3" x14ac:dyDescent="0.25">
      <c r="A7045" s="98" t="s">
        <v>22257</v>
      </c>
      <c r="B7045" s="99" t="s">
        <v>22258</v>
      </c>
      <c r="C7045" s="99" t="s">
        <v>22259</v>
      </c>
    </row>
    <row r="7046" spans="1:3" x14ac:dyDescent="0.25">
      <c r="A7046" s="98" t="s">
        <v>22260</v>
      </c>
      <c r="B7046" s="99" t="s">
        <v>22261</v>
      </c>
      <c r="C7046" s="99" t="s">
        <v>22262</v>
      </c>
    </row>
    <row r="7047" spans="1:3" x14ac:dyDescent="0.25">
      <c r="A7047" s="98" t="s">
        <v>22263</v>
      </c>
      <c r="B7047" s="99" t="s">
        <v>22264</v>
      </c>
      <c r="C7047" s="99" t="s">
        <v>22265</v>
      </c>
    </row>
    <row r="7048" spans="1:3" x14ac:dyDescent="0.25">
      <c r="A7048" s="98" t="s">
        <v>22266</v>
      </c>
      <c r="B7048" s="99" t="s">
        <v>22267</v>
      </c>
      <c r="C7048" s="99" t="s">
        <v>22268</v>
      </c>
    </row>
    <row r="7049" spans="1:3" x14ac:dyDescent="0.25">
      <c r="A7049" s="98" t="s">
        <v>22269</v>
      </c>
      <c r="B7049" s="99" t="s">
        <v>22270</v>
      </c>
      <c r="C7049" s="99" t="s">
        <v>22271</v>
      </c>
    </row>
    <row r="7050" spans="1:3" x14ac:dyDescent="0.25">
      <c r="A7050" s="98" t="s">
        <v>22272</v>
      </c>
      <c r="B7050" s="99" t="s">
        <v>22273</v>
      </c>
      <c r="C7050" s="99" t="s">
        <v>22274</v>
      </c>
    </row>
    <row r="7051" spans="1:3" x14ac:dyDescent="0.25">
      <c r="A7051" s="98" t="s">
        <v>22275</v>
      </c>
      <c r="B7051" s="99" t="s">
        <v>22276</v>
      </c>
      <c r="C7051" s="99" t="s">
        <v>22277</v>
      </c>
    </row>
    <row r="7052" spans="1:3" x14ac:dyDescent="0.25">
      <c r="A7052" s="98" t="s">
        <v>22278</v>
      </c>
      <c r="B7052" s="99" t="s">
        <v>22279</v>
      </c>
      <c r="C7052" s="99" t="s">
        <v>22280</v>
      </c>
    </row>
    <row r="7053" spans="1:3" x14ac:dyDescent="0.25">
      <c r="A7053" s="98" t="s">
        <v>22281</v>
      </c>
      <c r="B7053" s="99" t="s">
        <v>22282</v>
      </c>
      <c r="C7053" s="99" t="s">
        <v>22283</v>
      </c>
    </row>
    <row r="7054" spans="1:3" x14ac:dyDescent="0.25">
      <c r="A7054" s="98" t="s">
        <v>22284</v>
      </c>
      <c r="B7054" s="99" t="s">
        <v>22285</v>
      </c>
      <c r="C7054" s="99" t="s">
        <v>22286</v>
      </c>
    </row>
    <row r="7055" spans="1:3" x14ac:dyDescent="0.25">
      <c r="A7055" s="98" t="s">
        <v>22287</v>
      </c>
      <c r="B7055" s="99" t="s">
        <v>22288</v>
      </c>
      <c r="C7055" s="99" t="s">
        <v>22289</v>
      </c>
    </row>
    <row r="7056" spans="1:3" x14ac:dyDescent="0.25">
      <c r="A7056" s="98" t="s">
        <v>22290</v>
      </c>
      <c r="B7056" s="99" t="s">
        <v>22291</v>
      </c>
      <c r="C7056" s="99" t="s">
        <v>22292</v>
      </c>
    </row>
    <row r="7057" spans="1:3" x14ac:dyDescent="0.25">
      <c r="A7057" s="98" t="s">
        <v>22293</v>
      </c>
      <c r="B7057" s="99" t="s">
        <v>22294</v>
      </c>
      <c r="C7057" s="99" t="s">
        <v>22295</v>
      </c>
    </row>
    <row r="7058" spans="1:3" x14ac:dyDescent="0.25">
      <c r="A7058" s="98" t="s">
        <v>22296</v>
      </c>
      <c r="B7058" s="99" t="s">
        <v>22297</v>
      </c>
      <c r="C7058" s="99" t="s">
        <v>22298</v>
      </c>
    </row>
    <row r="7059" spans="1:3" x14ac:dyDescent="0.25">
      <c r="A7059" s="98" t="s">
        <v>22299</v>
      </c>
      <c r="B7059" s="99" t="s">
        <v>22300</v>
      </c>
      <c r="C7059" s="99" t="s">
        <v>22301</v>
      </c>
    </row>
    <row r="7060" spans="1:3" x14ac:dyDescent="0.25">
      <c r="A7060" s="98" t="s">
        <v>22302</v>
      </c>
      <c r="B7060" s="99" t="s">
        <v>22303</v>
      </c>
      <c r="C7060" s="99" t="s">
        <v>22304</v>
      </c>
    </row>
    <row r="7061" spans="1:3" x14ac:dyDescent="0.25">
      <c r="A7061" s="98" t="s">
        <v>22305</v>
      </c>
      <c r="B7061" s="99" t="s">
        <v>22306</v>
      </c>
      <c r="C7061" s="99" t="s">
        <v>22307</v>
      </c>
    </row>
    <row r="7062" spans="1:3" x14ac:dyDescent="0.25">
      <c r="A7062" s="98" t="s">
        <v>22308</v>
      </c>
      <c r="B7062" s="99" t="s">
        <v>22309</v>
      </c>
      <c r="C7062" s="99" t="s">
        <v>22310</v>
      </c>
    </row>
    <row r="7063" spans="1:3" x14ac:dyDescent="0.25">
      <c r="A7063" s="98" t="s">
        <v>22311</v>
      </c>
      <c r="B7063" s="99" t="s">
        <v>22312</v>
      </c>
      <c r="C7063" s="99" t="s">
        <v>22313</v>
      </c>
    </row>
    <row r="7064" spans="1:3" x14ac:dyDescent="0.25">
      <c r="A7064" s="98" t="s">
        <v>22314</v>
      </c>
      <c r="B7064" s="99" t="s">
        <v>22315</v>
      </c>
      <c r="C7064" s="99" t="s">
        <v>22316</v>
      </c>
    </row>
    <row r="7065" spans="1:3" x14ac:dyDescent="0.25">
      <c r="A7065" s="98" t="s">
        <v>22317</v>
      </c>
      <c r="B7065" s="99" t="s">
        <v>22318</v>
      </c>
      <c r="C7065" s="99" t="s">
        <v>22319</v>
      </c>
    </row>
    <row r="7066" spans="1:3" x14ac:dyDescent="0.25">
      <c r="A7066" s="98" t="s">
        <v>22320</v>
      </c>
      <c r="B7066" s="99" t="s">
        <v>22321</v>
      </c>
      <c r="C7066" s="99" t="s">
        <v>22322</v>
      </c>
    </row>
    <row r="7067" spans="1:3" x14ac:dyDescent="0.25">
      <c r="A7067" s="98" t="s">
        <v>22323</v>
      </c>
      <c r="B7067" s="99" t="s">
        <v>22324</v>
      </c>
      <c r="C7067" s="99" t="s">
        <v>22325</v>
      </c>
    </row>
    <row r="7068" spans="1:3" x14ac:dyDescent="0.25">
      <c r="A7068" s="98" t="s">
        <v>22326</v>
      </c>
      <c r="B7068" s="99" t="s">
        <v>22327</v>
      </c>
      <c r="C7068" s="99" t="s">
        <v>22328</v>
      </c>
    </row>
    <row r="7069" spans="1:3" x14ac:dyDescent="0.25">
      <c r="A7069" s="98" t="s">
        <v>22329</v>
      </c>
      <c r="B7069" s="99" t="s">
        <v>22330</v>
      </c>
      <c r="C7069" s="99" t="s">
        <v>22331</v>
      </c>
    </row>
    <row r="7070" spans="1:3" x14ac:dyDescent="0.25">
      <c r="A7070" s="98" t="s">
        <v>22332</v>
      </c>
      <c r="B7070" s="99" t="s">
        <v>22333</v>
      </c>
      <c r="C7070" s="99" t="s">
        <v>22334</v>
      </c>
    </row>
    <row r="7071" spans="1:3" x14ac:dyDescent="0.25">
      <c r="A7071" s="98" t="s">
        <v>22335</v>
      </c>
      <c r="B7071" s="99" t="s">
        <v>22336</v>
      </c>
      <c r="C7071" s="99" t="s">
        <v>22337</v>
      </c>
    </row>
    <row r="7072" spans="1:3" x14ac:dyDescent="0.25">
      <c r="A7072" s="98" t="s">
        <v>22338</v>
      </c>
      <c r="B7072" s="99" t="s">
        <v>22339</v>
      </c>
      <c r="C7072" s="99" t="s">
        <v>22340</v>
      </c>
    </row>
    <row r="7073" spans="1:3" x14ac:dyDescent="0.25">
      <c r="A7073" s="98" t="s">
        <v>22341</v>
      </c>
      <c r="B7073" s="99" t="s">
        <v>22342</v>
      </c>
      <c r="C7073" s="99" t="s">
        <v>22343</v>
      </c>
    </row>
    <row r="7074" spans="1:3" x14ac:dyDescent="0.25">
      <c r="A7074" s="98" t="s">
        <v>22344</v>
      </c>
      <c r="B7074" s="99" t="s">
        <v>22345</v>
      </c>
      <c r="C7074" s="99" t="s">
        <v>22346</v>
      </c>
    </row>
    <row r="7075" spans="1:3" x14ac:dyDescent="0.25">
      <c r="A7075" s="98" t="s">
        <v>22347</v>
      </c>
      <c r="B7075" s="99" t="s">
        <v>22348</v>
      </c>
      <c r="C7075" s="99" t="s">
        <v>22349</v>
      </c>
    </row>
    <row r="7076" spans="1:3" x14ac:dyDescent="0.25">
      <c r="A7076" s="98" t="s">
        <v>22350</v>
      </c>
      <c r="B7076" s="99" t="s">
        <v>22351</v>
      </c>
      <c r="C7076" s="99" t="s">
        <v>22352</v>
      </c>
    </row>
    <row r="7077" spans="1:3" x14ac:dyDescent="0.25">
      <c r="A7077" s="98" t="s">
        <v>22353</v>
      </c>
      <c r="B7077" s="99" t="s">
        <v>22354</v>
      </c>
      <c r="C7077" s="99" t="s">
        <v>22355</v>
      </c>
    </row>
    <row r="7078" spans="1:3" x14ac:dyDescent="0.25">
      <c r="A7078" s="98" t="s">
        <v>22356</v>
      </c>
      <c r="B7078" s="99" t="s">
        <v>22357</v>
      </c>
      <c r="C7078" s="99" t="s">
        <v>22358</v>
      </c>
    </row>
    <row r="7079" spans="1:3" x14ac:dyDescent="0.25">
      <c r="A7079" s="98" t="s">
        <v>22359</v>
      </c>
      <c r="B7079" s="99" t="s">
        <v>22360</v>
      </c>
      <c r="C7079" s="99" t="s">
        <v>22361</v>
      </c>
    </row>
    <row r="7080" spans="1:3" x14ac:dyDescent="0.25">
      <c r="A7080" s="98" t="s">
        <v>22362</v>
      </c>
      <c r="B7080" s="99" t="s">
        <v>22363</v>
      </c>
      <c r="C7080" s="99" t="s">
        <v>22364</v>
      </c>
    </row>
    <row r="7081" spans="1:3" x14ac:dyDescent="0.25">
      <c r="A7081" s="98" t="s">
        <v>22365</v>
      </c>
      <c r="B7081" s="99" t="s">
        <v>22366</v>
      </c>
      <c r="C7081" s="99" t="s">
        <v>22367</v>
      </c>
    </row>
    <row r="7082" spans="1:3" x14ac:dyDescent="0.25">
      <c r="A7082" s="98" t="s">
        <v>22368</v>
      </c>
      <c r="B7082" s="99" t="s">
        <v>22369</v>
      </c>
      <c r="C7082" s="99" t="s">
        <v>22370</v>
      </c>
    </row>
    <row r="7083" spans="1:3" x14ac:dyDescent="0.25">
      <c r="A7083" s="98" t="s">
        <v>22371</v>
      </c>
      <c r="B7083" s="99" t="s">
        <v>22372</v>
      </c>
      <c r="C7083" s="99" t="s">
        <v>22373</v>
      </c>
    </row>
    <row r="7084" spans="1:3" x14ac:dyDescent="0.25">
      <c r="A7084" s="98" t="s">
        <v>22374</v>
      </c>
      <c r="B7084" s="99" t="s">
        <v>22375</v>
      </c>
      <c r="C7084" s="99" t="s">
        <v>22376</v>
      </c>
    </row>
    <row r="7085" spans="1:3" x14ac:dyDescent="0.25">
      <c r="A7085" s="98" t="s">
        <v>22377</v>
      </c>
      <c r="B7085" s="99" t="s">
        <v>22378</v>
      </c>
      <c r="C7085" s="99" t="s">
        <v>22379</v>
      </c>
    </row>
    <row r="7086" spans="1:3" x14ac:dyDescent="0.25">
      <c r="A7086" s="98" t="s">
        <v>22380</v>
      </c>
      <c r="B7086" s="99" t="s">
        <v>22381</v>
      </c>
      <c r="C7086" s="99" t="s">
        <v>22382</v>
      </c>
    </row>
    <row r="7087" spans="1:3" x14ac:dyDescent="0.25">
      <c r="A7087" s="98" t="s">
        <v>22383</v>
      </c>
      <c r="B7087" s="99" t="s">
        <v>22384</v>
      </c>
      <c r="C7087" s="99" t="s">
        <v>22385</v>
      </c>
    </row>
    <row r="7088" spans="1:3" x14ac:dyDescent="0.25">
      <c r="A7088" s="98" t="s">
        <v>22386</v>
      </c>
      <c r="B7088" s="99" t="s">
        <v>22387</v>
      </c>
      <c r="C7088" s="99" t="s">
        <v>22388</v>
      </c>
    </row>
    <row r="7089" spans="1:3" x14ac:dyDescent="0.25">
      <c r="A7089" s="98" t="s">
        <v>22389</v>
      </c>
      <c r="B7089" s="99" t="s">
        <v>22390</v>
      </c>
      <c r="C7089" s="99" t="s">
        <v>22391</v>
      </c>
    </row>
    <row r="7090" spans="1:3" x14ac:dyDescent="0.25">
      <c r="A7090" s="98" t="s">
        <v>22392</v>
      </c>
      <c r="B7090" s="99" t="s">
        <v>22393</v>
      </c>
      <c r="C7090" s="99" t="s">
        <v>22394</v>
      </c>
    </row>
    <row r="7091" spans="1:3" x14ac:dyDescent="0.25">
      <c r="A7091" s="98" t="s">
        <v>22395</v>
      </c>
      <c r="B7091" s="99" t="s">
        <v>22396</v>
      </c>
      <c r="C7091" s="99" t="s">
        <v>22397</v>
      </c>
    </row>
    <row r="7092" spans="1:3" x14ac:dyDescent="0.25">
      <c r="A7092" s="98" t="s">
        <v>22398</v>
      </c>
      <c r="B7092" s="99" t="s">
        <v>22399</v>
      </c>
      <c r="C7092" s="99" t="s">
        <v>22400</v>
      </c>
    </row>
    <row r="7093" spans="1:3" x14ac:dyDescent="0.25">
      <c r="A7093" s="98" t="s">
        <v>22401</v>
      </c>
      <c r="B7093" s="99" t="s">
        <v>22402</v>
      </c>
      <c r="C7093" s="99" t="s">
        <v>22403</v>
      </c>
    </row>
    <row r="7094" spans="1:3" x14ac:dyDescent="0.25">
      <c r="A7094" s="98" t="s">
        <v>22404</v>
      </c>
      <c r="B7094" s="99" t="s">
        <v>22405</v>
      </c>
      <c r="C7094" s="99" t="s">
        <v>22406</v>
      </c>
    </row>
    <row r="7095" spans="1:3" x14ac:dyDescent="0.25">
      <c r="A7095" s="98" t="s">
        <v>22407</v>
      </c>
      <c r="B7095" s="99" t="s">
        <v>22408</v>
      </c>
      <c r="C7095" s="99" t="s">
        <v>22409</v>
      </c>
    </row>
    <row r="7096" spans="1:3" x14ac:dyDescent="0.25">
      <c r="A7096" s="98" t="s">
        <v>22410</v>
      </c>
      <c r="B7096" s="99" t="s">
        <v>22411</v>
      </c>
      <c r="C7096" s="99" t="s">
        <v>22412</v>
      </c>
    </row>
    <row r="7097" spans="1:3" x14ac:dyDescent="0.25">
      <c r="A7097" s="98" t="s">
        <v>22413</v>
      </c>
      <c r="B7097" s="99" t="s">
        <v>22414</v>
      </c>
      <c r="C7097" s="99" t="s">
        <v>22415</v>
      </c>
    </row>
    <row r="7098" spans="1:3" x14ac:dyDescent="0.25">
      <c r="A7098" s="98" t="s">
        <v>22416</v>
      </c>
      <c r="B7098" s="99" t="s">
        <v>22417</v>
      </c>
      <c r="C7098" s="99" t="s">
        <v>22418</v>
      </c>
    </row>
    <row r="7099" spans="1:3" x14ac:dyDescent="0.25">
      <c r="A7099" s="98" t="s">
        <v>22419</v>
      </c>
      <c r="B7099" s="99" t="s">
        <v>22420</v>
      </c>
      <c r="C7099" s="99" t="s">
        <v>22421</v>
      </c>
    </row>
    <row r="7100" spans="1:3" x14ac:dyDescent="0.25">
      <c r="A7100" s="98" t="s">
        <v>22422</v>
      </c>
      <c r="B7100" s="99" t="s">
        <v>22423</v>
      </c>
      <c r="C7100" s="99" t="s">
        <v>22424</v>
      </c>
    </row>
    <row r="7101" spans="1:3" x14ac:dyDescent="0.25">
      <c r="A7101" s="98" t="s">
        <v>22425</v>
      </c>
      <c r="B7101" s="99" t="s">
        <v>22426</v>
      </c>
      <c r="C7101" s="99" t="s">
        <v>22427</v>
      </c>
    </row>
    <row r="7102" spans="1:3" x14ac:dyDescent="0.25">
      <c r="A7102" s="98" t="s">
        <v>22428</v>
      </c>
      <c r="B7102" s="99" t="s">
        <v>22429</v>
      </c>
      <c r="C7102" s="99" t="s">
        <v>22430</v>
      </c>
    </row>
    <row r="7103" spans="1:3" x14ac:dyDescent="0.25">
      <c r="A7103" s="98" t="s">
        <v>22431</v>
      </c>
      <c r="B7103" s="99" t="s">
        <v>22432</v>
      </c>
      <c r="C7103" s="99" t="s">
        <v>22433</v>
      </c>
    </row>
    <row r="7104" spans="1:3" x14ac:dyDescent="0.25">
      <c r="A7104" s="98" t="s">
        <v>22434</v>
      </c>
      <c r="B7104" s="99" t="s">
        <v>22435</v>
      </c>
      <c r="C7104" s="99" t="s">
        <v>22436</v>
      </c>
    </row>
    <row r="7105" spans="1:3" x14ac:dyDescent="0.25">
      <c r="A7105" s="98" t="s">
        <v>22437</v>
      </c>
      <c r="B7105" s="99" t="s">
        <v>22438</v>
      </c>
      <c r="C7105" s="99" t="s">
        <v>22439</v>
      </c>
    </row>
    <row r="7106" spans="1:3" x14ac:dyDescent="0.25">
      <c r="A7106" s="98" t="s">
        <v>22440</v>
      </c>
      <c r="B7106" s="99" t="s">
        <v>22441</v>
      </c>
      <c r="C7106" s="99" t="s">
        <v>22442</v>
      </c>
    </row>
    <row r="7107" spans="1:3" x14ac:dyDescent="0.25">
      <c r="A7107" s="98" t="s">
        <v>22443</v>
      </c>
      <c r="B7107" s="99" t="s">
        <v>22444</v>
      </c>
      <c r="C7107" s="99" t="s">
        <v>22445</v>
      </c>
    </row>
    <row r="7108" spans="1:3" x14ac:dyDescent="0.25">
      <c r="A7108" s="98" t="s">
        <v>22446</v>
      </c>
      <c r="B7108" s="99" t="s">
        <v>22447</v>
      </c>
      <c r="C7108" s="99" t="s">
        <v>22448</v>
      </c>
    </row>
    <row r="7109" spans="1:3" x14ac:dyDescent="0.25">
      <c r="A7109" s="98" t="s">
        <v>22449</v>
      </c>
      <c r="B7109" s="99" t="s">
        <v>22450</v>
      </c>
      <c r="C7109" s="99" t="s">
        <v>22451</v>
      </c>
    </row>
    <row r="7110" spans="1:3" x14ac:dyDescent="0.25">
      <c r="A7110" s="98" t="s">
        <v>22452</v>
      </c>
      <c r="B7110" s="99" t="s">
        <v>22453</v>
      </c>
      <c r="C7110" s="99" t="s">
        <v>22454</v>
      </c>
    </row>
    <row r="7111" spans="1:3" x14ac:dyDescent="0.25">
      <c r="A7111" s="98" t="s">
        <v>22455</v>
      </c>
      <c r="B7111" s="99" t="s">
        <v>22456</v>
      </c>
      <c r="C7111" s="99" t="s">
        <v>22457</v>
      </c>
    </row>
    <row r="7112" spans="1:3" x14ac:dyDescent="0.25">
      <c r="A7112" s="98" t="s">
        <v>22458</v>
      </c>
      <c r="B7112" s="99" t="s">
        <v>22459</v>
      </c>
      <c r="C7112" s="99" t="s">
        <v>22460</v>
      </c>
    </row>
    <row r="7113" spans="1:3" x14ac:dyDescent="0.25">
      <c r="A7113" s="98" t="s">
        <v>22461</v>
      </c>
      <c r="B7113" s="99" t="s">
        <v>22462</v>
      </c>
      <c r="C7113" s="99" t="s">
        <v>22463</v>
      </c>
    </row>
    <row r="7114" spans="1:3" x14ac:dyDescent="0.25">
      <c r="A7114" s="98" t="s">
        <v>22464</v>
      </c>
      <c r="B7114" s="99" t="s">
        <v>22465</v>
      </c>
      <c r="C7114" s="99" t="s">
        <v>22466</v>
      </c>
    </row>
    <row r="7115" spans="1:3" x14ac:dyDescent="0.25">
      <c r="A7115" s="98" t="s">
        <v>22467</v>
      </c>
      <c r="B7115" s="99" t="s">
        <v>22468</v>
      </c>
      <c r="C7115" s="99" t="s">
        <v>22469</v>
      </c>
    </row>
    <row r="7116" spans="1:3" x14ac:dyDescent="0.25">
      <c r="A7116" s="98" t="s">
        <v>22470</v>
      </c>
      <c r="B7116" s="99" t="s">
        <v>22471</v>
      </c>
      <c r="C7116" s="99" t="s">
        <v>22472</v>
      </c>
    </row>
    <row r="7117" spans="1:3" x14ac:dyDescent="0.25">
      <c r="A7117" s="98" t="s">
        <v>22473</v>
      </c>
      <c r="B7117" s="99" t="s">
        <v>22474</v>
      </c>
      <c r="C7117" s="99" t="s">
        <v>22475</v>
      </c>
    </row>
    <row r="7118" spans="1:3" x14ac:dyDescent="0.25">
      <c r="A7118" s="98" t="s">
        <v>22476</v>
      </c>
      <c r="B7118" s="99" t="s">
        <v>22477</v>
      </c>
      <c r="C7118" s="99" t="s">
        <v>22478</v>
      </c>
    </row>
    <row r="7119" spans="1:3" x14ac:dyDescent="0.25">
      <c r="A7119" s="98" t="s">
        <v>22479</v>
      </c>
      <c r="B7119" s="99" t="s">
        <v>22480</v>
      </c>
      <c r="C7119" s="99" t="s">
        <v>22481</v>
      </c>
    </row>
    <row r="7120" spans="1:3" x14ac:dyDescent="0.25">
      <c r="A7120" s="98" t="s">
        <v>22482</v>
      </c>
      <c r="B7120" s="99" t="s">
        <v>22483</v>
      </c>
      <c r="C7120" s="99" t="s">
        <v>22484</v>
      </c>
    </row>
    <row r="7121" spans="1:3" x14ac:dyDescent="0.25">
      <c r="A7121" s="98" t="s">
        <v>22485</v>
      </c>
      <c r="B7121" s="99" t="s">
        <v>22486</v>
      </c>
      <c r="C7121" s="99" t="s">
        <v>22487</v>
      </c>
    </row>
    <row r="7122" spans="1:3" x14ac:dyDescent="0.25">
      <c r="A7122" s="98" t="s">
        <v>22488</v>
      </c>
      <c r="B7122" s="99" t="s">
        <v>22489</v>
      </c>
      <c r="C7122" s="99" t="s">
        <v>22490</v>
      </c>
    </row>
    <row r="7123" spans="1:3" x14ac:dyDescent="0.25">
      <c r="A7123" s="98" t="s">
        <v>22491</v>
      </c>
      <c r="B7123" s="99" t="s">
        <v>22492</v>
      </c>
      <c r="C7123" s="99" t="s">
        <v>22493</v>
      </c>
    </row>
    <row r="7124" spans="1:3" x14ac:dyDescent="0.25">
      <c r="A7124" s="98" t="s">
        <v>22494</v>
      </c>
      <c r="B7124" s="99" t="s">
        <v>22495</v>
      </c>
      <c r="C7124" s="99" t="s">
        <v>22496</v>
      </c>
    </row>
    <row r="7125" spans="1:3" x14ac:dyDescent="0.25">
      <c r="A7125" s="98" t="s">
        <v>22497</v>
      </c>
      <c r="B7125" s="99" t="s">
        <v>22498</v>
      </c>
      <c r="C7125" s="99" t="s">
        <v>22499</v>
      </c>
    </row>
    <row r="7126" spans="1:3" x14ac:dyDescent="0.25">
      <c r="A7126" s="98" t="s">
        <v>22500</v>
      </c>
      <c r="B7126" s="99" t="s">
        <v>22501</v>
      </c>
      <c r="C7126" s="99" t="s">
        <v>22502</v>
      </c>
    </row>
    <row r="7127" spans="1:3" x14ac:dyDescent="0.25">
      <c r="A7127" s="98" t="s">
        <v>22503</v>
      </c>
      <c r="B7127" s="99" t="s">
        <v>22504</v>
      </c>
      <c r="C7127" s="99" t="s">
        <v>22505</v>
      </c>
    </row>
    <row r="7128" spans="1:3" x14ac:dyDescent="0.25">
      <c r="A7128" s="98" t="s">
        <v>22506</v>
      </c>
      <c r="B7128" s="99" t="s">
        <v>22507</v>
      </c>
      <c r="C7128" s="99" t="s">
        <v>22508</v>
      </c>
    </row>
    <row r="7129" spans="1:3" x14ac:dyDescent="0.25">
      <c r="A7129" s="98" t="s">
        <v>22509</v>
      </c>
      <c r="B7129" s="99" t="s">
        <v>22510</v>
      </c>
      <c r="C7129" s="99" t="s">
        <v>22511</v>
      </c>
    </row>
    <row r="7130" spans="1:3" x14ac:dyDescent="0.25">
      <c r="A7130" s="98" t="s">
        <v>22512</v>
      </c>
      <c r="B7130" s="99" t="s">
        <v>22513</v>
      </c>
      <c r="C7130" s="99" t="s">
        <v>22514</v>
      </c>
    </row>
    <row r="7131" spans="1:3" x14ac:dyDescent="0.25">
      <c r="A7131" s="98" t="s">
        <v>22515</v>
      </c>
      <c r="B7131" s="99" t="s">
        <v>22516</v>
      </c>
      <c r="C7131" s="99" t="s">
        <v>22517</v>
      </c>
    </row>
    <row r="7132" spans="1:3" x14ac:dyDescent="0.25">
      <c r="A7132" s="98" t="s">
        <v>22518</v>
      </c>
      <c r="B7132" s="99" t="s">
        <v>22519</v>
      </c>
      <c r="C7132" s="99" t="s">
        <v>22520</v>
      </c>
    </row>
    <row r="7133" spans="1:3" x14ac:dyDescent="0.25">
      <c r="A7133" s="98" t="s">
        <v>22521</v>
      </c>
      <c r="B7133" s="99" t="s">
        <v>22522</v>
      </c>
      <c r="C7133" s="99" t="s">
        <v>22523</v>
      </c>
    </row>
    <row r="7134" spans="1:3" x14ac:dyDescent="0.25">
      <c r="A7134" s="98" t="s">
        <v>22524</v>
      </c>
      <c r="B7134" s="99" t="s">
        <v>22525</v>
      </c>
      <c r="C7134" s="99" t="s">
        <v>22526</v>
      </c>
    </row>
    <row r="7135" spans="1:3" x14ac:dyDescent="0.25">
      <c r="A7135" s="98" t="s">
        <v>22527</v>
      </c>
      <c r="B7135" s="99" t="s">
        <v>22528</v>
      </c>
      <c r="C7135" s="99" t="s">
        <v>22529</v>
      </c>
    </row>
    <row r="7136" spans="1:3" x14ac:dyDescent="0.25">
      <c r="A7136" s="98" t="s">
        <v>22530</v>
      </c>
      <c r="B7136" s="99" t="s">
        <v>22531</v>
      </c>
      <c r="C7136" s="99" t="s">
        <v>22532</v>
      </c>
    </row>
    <row r="7137" spans="1:3" x14ac:dyDescent="0.25">
      <c r="A7137" s="98" t="s">
        <v>22533</v>
      </c>
      <c r="B7137" s="99" t="s">
        <v>22534</v>
      </c>
      <c r="C7137" s="99" t="s">
        <v>22535</v>
      </c>
    </row>
    <row r="7138" spans="1:3" x14ac:dyDescent="0.25">
      <c r="A7138" s="98" t="s">
        <v>22536</v>
      </c>
      <c r="B7138" s="99" t="s">
        <v>22537</v>
      </c>
      <c r="C7138" s="99" t="s">
        <v>22538</v>
      </c>
    </row>
    <row r="7139" spans="1:3" x14ac:dyDescent="0.25">
      <c r="A7139" s="98" t="s">
        <v>22539</v>
      </c>
      <c r="B7139" s="99" t="s">
        <v>22540</v>
      </c>
      <c r="C7139" s="99" t="s">
        <v>22541</v>
      </c>
    </row>
    <row r="7140" spans="1:3" x14ac:dyDescent="0.25">
      <c r="A7140" s="98" t="s">
        <v>22542</v>
      </c>
      <c r="B7140" s="99" t="s">
        <v>22543</v>
      </c>
      <c r="C7140" s="99" t="s">
        <v>22544</v>
      </c>
    </row>
    <row r="7141" spans="1:3" x14ac:dyDescent="0.25">
      <c r="A7141" s="98" t="s">
        <v>22545</v>
      </c>
      <c r="B7141" s="99" t="s">
        <v>22546</v>
      </c>
      <c r="C7141" s="99" t="s">
        <v>22547</v>
      </c>
    </row>
    <row r="7142" spans="1:3" x14ac:dyDescent="0.25">
      <c r="A7142" s="98" t="s">
        <v>22548</v>
      </c>
      <c r="B7142" s="99" t="s">
        <v>22549</v>
      </c>
      <c r="C7142" s="99" t="s">
        <v>22550</v>
      </c>
    </row>
    <row r="7143" spans="1:3" x14ac:dyDescent="0.25">
      <c r="A7143" s="98" t="s">
        <v>22551</v>
      </c>
      <c r="B7143" s="99" t="s">
        <v>22552</v>
      </c>
      <c r="C7143" s="99" t="s">
        <v>22553</v>
      </c>
    </row>
    <row r="7144" spans="1:3" x14ac:dyDescent="0.25">
      <c r="A7144" s="98" t="s">
        <v>22554</v>
      </c>
      <c r="B7144" s="99" t="s">
        <v>22555</v>
      </c>
      <c r="C7144" s="99" t="s">
        <v>22556</v>
      </c>
    </row>
    <row r="7145" spans="1:3" x14ac:dyDescent="0.25">
      <c r="A7145" s="98" t="s">
        <v>22557</v>
      </c>
      <c r="B7145" s="99" t="s">
        <v>22558</v>
      </c>
      <c r="C7145" s="99" t="s">
        <v>22559</v>
      </c>
    </row>
    <row r="7146" spans="1:3" x14ac:dyDescent="0.25">
      <c r="A7146" s="98" t="s">
        <v>22560</v>
      </c>
      <c r="B7146" s="99" t="s">
        <v>22561</v>
      </c>
      <c r="C7146" s="99" t="s">
        <v>22562</v>
      </c>
    </row>
    <row r="7147" spans="1:3" x14ac:dyDescent="0.25">
      <c r="A7147" s="98" t="s">
        <v>22563</v>
      </c>
      <c r="B7147" s="99" t="s">
        <v>22564</v>
      </c>
      <c r="C7147" s="99" t="s">
        <v>22565</v>
      </c>
    </row>
    <row r="7148" spans="1:3" x14ac:dyDescent="0.25">
      <c r="A7148" s="98" t="s">
        <v>22566</v>
      </c>
      <c r="B7148" s="99" t="s">
        <v>22567</v>
      </c>
      <c r="C7148" s="99" t="s">
        <v>22568</v>
      </c>
    </row>
    <row r="7149" spans="1:3" x14ac:dyDescent="0.25">
      <c r="A7149" s="98" t="s">
        <v>22569</v>
      </c>
      <c r="B7149" s="99" t="s">
        <v>22570</v>
      </c>
      <c r="C7149" s="99" t="s">
        <v>22571</v>
      </c>
    </row>
    <row r="7150" spans="1:3" x14ac:dyDescent="0.25">
      <c r="A7150" s="98" t="s">
        <v>22572</v>
      </c>
      <c r="B7150" s="99" t="s">
        <v>22573</v>
      </c>
      <c r="C7150" s="99" t="s">
        <v>22574</v>
      </c>
    </row>
    <row r="7151" spans="1:3" x14ac:dyDescent="0.25">
      <c r="A7151" s="98" t="s">
        <v>22575</v>
      </c>
      <c r="B7151" s="99" t="s">
        <v>22576</v>
      </c>
      <c r="C7151" s="99" t="s">
        <v>22577</v>
      </c>
    </row>
    <row r="7152" spans="1:3" x14ac:dyDescent="0.25">
      <c r="A7152" s="98" t="s">
        <v>22578</v>
      </c>
      <c r="B7152" s="99" t="s">
        <v>22579</v>
      </c>
      <c r="C7152" s="99" t="s">
        <v>22580</v>
      </c>
    </row>
    <row r="7153" spans="1:3" x14ac:dyDescent="0.25">
      <c r="A7153" s="98" t="s">
        <v>22581</v>
      </c>
      <c r="B7153" s="99" t="s">
        <v>22582</v>
      </c>
      <c r="C7153" s="99" t="s">
        <v>22583</v>
      </c>
    </row>
    <row r="7154" spans="1:3" x14ac:dyDescent="0.25">
      <c r="A7154" s="98" t="s">
        <v>22584</v>
      </c>
      <c r="B7154" s="99" t="s">
        <v>22585</v>
      </c>
      <c r="C7154" s="99" t="s">
        <v>22586</v>
      </c>
    </row>
    <row r="7155" spans="1:3" x14ac:dyDescent="0.25">
      <c r="A7155" s="98" t="s">
        <v>22587</v>
      </c>
      <c r="B7155" s="99" t="s">
        <v>22588</v>
      </c>
      <c r="C7155" s="99" t="s">
        <v>22589</v>
      </c>
    </row>
    <row r="7156" spans="1:3" x14ac:dyDescent="0.25">
      <c r="A7156" s="98" t="s">
        <v>22590</v>
      </c>
      <c r="B7156" s="99" t="s">
        <v>22591</v>
      </c>
      <c r="C7156" s="99" t="s">
        <v>22592</v>
      </c>
    </row>
    <row r="7157" spans="1:3" x14ac:dyDescent="0.25">
      <c r="A7157" s="98" t="s">
        <v>22593</v>
      </c>
      <c r="B7157" s="99" t="s">
        <v>22594</v>
      </c>
      <c r="C7157" s="99" t="s">
        <v>22595</v>
      </c>
    </row>
    <row r="7158" spans="1:3" x14ac:dyDescent="0.25">
      <c r="A7158" s="98" t="s">
        <v>22596</v>
      </c>
      <c r="B7158" s="99" t="s">
        <v>22597</v>
      </c>
      <c r="C7158" s="99" t="s">
        <v>22598</v>
      </c>
    </row>
    <row r="7159" spans="1:3" x14ac:dyDescent="0.25">
      <c r="A7159" s="98" t="s">
        <v>22599</v>
      </c>
      <c r="B7159" s="99" t="s">
        <v>22600</v>
      </c>
      <c r="C7159" s="99" t="s">
        <v>22601</v>
      </c>
    </row>
    <row r="7160" spans="1:3" x14ac:dyDescent="0.25">
      <c r="A7160" s="98" t="s">
        <v>22602</v>
      </c>
      <c r="B7160" s="99" t="s">
        <v>22603</v>
      </c>
      <c r="C7160" s="99" t="s">
        <v>22604</v>
      </c>
    </row>
    <row r="7161" spans="1:3" x14ac:dyDescent="0.25">
      <c r="A7161" s="98" t="s">
        <v>22605</v>
      </c>
      <c r="B7161" s="99" t="s">
        <v>22606</v>
      </c>
      <c r="C7161" s="99" t="s">
        <v>22607</v>
      </c>
    </row>
    <row r="7162" spans="1:3" x14ac:dyDescent="0.25">
      <c r="A7162" s="98" t="s">
        <v>22608</v>
      </c>
      <c r="B7162" s="99" t="s">
        <v>22609</v>
      </c>
      <c r="C7162" s="99" t="s">
        <v>22610</v>
      </c>
    </row>
    <row r="7163" spans="1:3" x14ac:dyDescent="0.25">
      <c r="A7163" s="98" t="s">
        <v>22611</v>
      </c>
      <c r="B7163" s="99" t="s">
        <v>22612</v>
      </c>
      <c r="C7163" s="99" t="s">
        <v>22613</v>
      </c>
    </row>
    <row r="7164" spans="1:3" x14ac:dyDescent="0.25">
      <c r="A7164" s="98" t="s">
        <v>22614</v>
      </c>
      <c r="B7164" s="99" t="s">
        <v>22615</v>
      </c>
      <c r="C7164" s="99" t="s">
        <v>22616</v>
      </c>
    </row>
    <row r="7165" spans="1:3" x14ac:dyDescent="0.25">
      <c r="A7165" s="98" t="s">
        <v>22617</v>
      </c>
      <c r="B7165" s="99" t="s">
        <v>22618</v>
      </c>
      <c r="C7165" s="99" t="s">
        <v>22619</v>
      </c>
    </row>
    <row r="7166" spans="1:3" x14ac:dyDescent="0.25">
      <c r="A7166" s="98" t="s">
        <v>22620</v>
      </c>
      <c r="B7166" s="99" t="s">
        <v>22621</v>
      </c>
      <c r="C7166" s="99" t="s">
        <v>22622</v>
      </c>
    </row>
    <row r="7167" spans="1:3" x14ac:dyDescent="0.25">
      <c r="A7167" s="98" t="s">
        <v>22623</v>
      </c>
      <c r="B7167" s="99" t="s">
        <v>22624</v>
      </c>
      <c r="C7167" s="99" t="s">
        <v>22625</v>
      </c>
    </row>
    <row r="7168" spans="1:3" x14ac:dyDescent="0.25">
      <c r="A7168" s="98" t="s">
        <v>22626</v>
      </c>
      <c r="B7168" s="99" t="s">
        <v>22627</v>
      </c>
      <c r="C7168" s="99" t="s">
        <v>22628</v>
      </c>
    </row>
    <row r="7169" spans="1:3" x14ac:dyDescent="0.25">
      <c r="A7169" s="98" t="s">
        <v>22629</v>
      </c>
      <c r="B7169" s="99" t="s">
        <v>22630</v>
      </c>
      <c r="C7169" s="99" t="s">
        <v>22631</v>
      </c>
    </row>
    <row r="7170" spans="1:3" x14ac:dyDescent="0.25">
      <c r="A7170" s="98" t="s">
        <v>22632</v>
      </c>
      <c r="B7170" s="99" t="s">
        <v>22633</v>
      </c>
      <c r="C7170" s="99" t="s">
        <v>22634</v>
      </c>
    </row>
    <row r="7171" spans="1:3" x14ac:dyDescent="0.25">
      <c r="A7171" s="98" t="s">
        <v>22635</v>
      </c>
      <c r="B7171" s="99" t="s">
        <v>22636</v>
      </c>
      <c r="C7171" s="99" t="s">
        <v>22637</v>
      </c>
    </row>
    <row r="7172" spans="1:3" x14ac:dyDescent="0.25">
      <c r="A7172" s="98" t="s">
        <v>22638</v>
      </c>
      <c r="B7172" s="99" t="s">
        <v>22639</v>
      </c>
      <c r="C7172" s="99" t="s">
        <v>22640</v>
      </c>
    </row>
    <row r="7173" spans="1:3" x14ac:dyDescent="0.25">
      <c r="A7173" s="98" t="s">
        <v>22641</v>
      </c>
      <c r="B7173" s="99" t="s">
        <v>22642</v>
      </c>
      <c r="C7173" s="99" t="s">
        <v>22643</v>
      </c>
    </row>
    <row r="7174" spans="1:3" x14ac:dyDescent="0.25">
      <c r="A7174" s="98" t="s">
        <v>22644</v>
      </c>
      <c r="B7174" s="99" t="s">
        <v>22645</v>
      </c>
      <c r="C7174" s="99" t="s">
        <v>22646</v>
      </c>
    </row>
    <row r="7175" spans="1:3" x14ac:dyDescent="0.25">
      <c r="A7175" s="98" t="s">
        <v>22647</v>
      </c>
      <c r="B7175" s="99" t="s">
        <v>22648</v>
      </c>
      <c r="C7175" s="99" t="s">
        <v>22649</v>
      </c>
    </row>
    <row r="7176" spans="1:3" x14ac:dyDescent="0.25">
      <c r="A7176" s="98" t="s">
        <v>22650</v>
      </c>
      <c r="B7176" s="99" t="s">
        <v>22651</v>
      </c>
      <c r="C7176" s="99" t="s">
        <v>22652</v>
      </c>
    </row>
    <row r="7177" spans="1:3" x14ac:dyDescent="0.25">
      <c r="A7177" s="98" t="s">
        <v>22653</v>
      </c>
      <c r="B7177" s="99" t="s">
        <v>22654</v>
      </c>
      <c r="C7177" s="99" t="s">
        <v>22655</v>
      </c>
    </row>
    <row r="7178" spans="1:3" x14ac:dyDescent="0.25">
      <c r="A7178" s="98" t="s">
        <v>22656</v>
      </c>
      <c r="B7178" s="99" t="s">
        <v>22657</v>
      </c>
      <c r="C7178" s="99" t="s">
        <v>22658</v>
      </c>
    </row>
    <row r="7179" spans="1:3" x14ac:dyDescent="0.25">
      <c r="A7179" s="98" t="s">
        <v>22659</v>
      </c>
      <c r="B7179" s="99" t="s">
        <v>22660</v>
      </c>
      <c r="C7179" s="99" t="s">
        <v>22661</v>
      </c>
    </row>
    <row r="7180" spans="1:3" x14ac:dyDescent="0.25">
      <c r="A7180" s="98" t="s">
        <v>22662</v>
      </c>
      <c r="B7180" s="99" t="s">
        <v>22663</v>
      </c>
      <c r="C7180" s="99" t="s">
        <v>22664</v>
      </c>
    </row>
    <row r="7181" spans="1:3" x14ac:dyDescent="0.25">
      <c r="A7181" s="98" t="s">
        <v>22665</v>
      </c>
      <c r="B7181" s="99" t="s">
        <v>22666</v>
      </c>
      <c r="C7181" s="99" t="s">
        <v>22667</v>
      </c>
    </row>
    <row r="7182" spans="1:3" x14ac:dyDescent="0.25">
      <c r="A7182" s="98" t="s">
        <v>22668</v>
      </c>
      <c r="B7182" s="99" t="s">
        <v>22669</v>
      </c>
      <c r="C7182" s="99" t="s">
        <v>22670</v>
      </c>
    </row>
    <row r="7183" spans="1:3" x14ac:dyDescent="0.25">
      <c r="A7183" s="98" t="s">
        <v>22671</v>
      </c>
      <c r="B7183" s="99" t="s">
        <v>22672</v>
      </c>
      <c r="C7183" s="99" t="s">
        <v>22673</v>
      </c>
    </row>
    <row r="7184" spans="1:3" x14ac:dyDescent="0.25">
      <c r="A7184" s="98" t="s">
        <v>22674</v>
      </c>
      <c r="B7184" s="99" t="s">
        <v>22675</v>
      </c>
      <c r="C7184" s="99" t="s">
        <v>22676</v>
      </c>
    </row>
    <row r="7185" spans="1:3" x14ac:dyDescent="0.25">
      <c r="A7185" s="98" t="s">
        <v>22677</v>
      </c>
      <c r="B7185" s="99" t="s">
        <v>22678</v>
      </c>
      <c r="C7185" s="99" t="s">
        <v>22679</v>
      </c>
    </row>
    <row r="7186" spans="1:3" x14ac:dyDescent="0.25">
      <c r="A7186" s="98" t="s">
        <v>22680</v>
      </c>
      <c r="B7186" s="99" t="s">
        <v>22681</v>
      </c>
      <c r="C7186" s="99" t="s">
        <v>22682</v>
      </c>
    </row>
    <row r="7187" spans="1:3" x14ac:dyDescent="0.25">
      <c r="A7187" s="98" t="s">
        <v>22683</v>
      </c>
      <c r="B7187" s="99" t="s">
        <v>22684</v>
      </c>
      <c r="C7187" s="99" t="s">
        <v>22685</v>
      </c>
    </row>
    <row r="7188" spans="1:3" x14ac:dyDescent="0.25">
      <c r="A7188" s="98" t="s">
        <v>22686</v>
      </c>
      <c r="B7188" s="99" t="s">
        <v>22687</v>
      </c>
      <c r="C7188" s="99" t="s">
        <v>22688</v>
      </c>
    </row>
    <row r="7189" spans="1:3" x14ac:dyDescent="0.25">
      <c r="A7189" s="98" t="s">
        <v>22689</v>
      </c>
      <c r="B7189" s="99" t="s">
        <v>22690</v>
      </c>
      <c r="C7189" s="99" t="s">
        <v>22691</v>
      </c>
    </row>
    <row r="7190" spans="1:3" x14ac:dyDescent="0.25">
      <c r="A7190" s="98" t="s">
        <v>22692</v>
      </c>
      <c r="B7190" s="99" t="s">
        <v>22693</v>
      </c>
      <c r="C7190" s="99" t="s">
        <v>22694</v>
      </c>
    </row>
    <row r="7191" spans="1:3" x14ac:dyDescent="0.25">
      <c r="A7191" s="98" t="s">
        <v>22695</v>
      </c>
      <c r="B7191" s="99" t="s">
        <v>22696</v>
      </c>
      <c r="C7191" s="99" t="s">
        <v>22697</v>
      </c>
    </row>
    <row r="7192" spans="1:3" x14ac:dyDescent="0.25">
      <c r="A7192" s="98" t="s">
        <v>22698</v>
      </c>
      <c r="B7192" s="99" t="s">
        <v>22699</v>
      </c>
      <c r="C7192" s="99" t="s">
        <v>22700</v>
      </c>
    </row>
    <row r="7193" spans="1:3" x14ac:dyDescent="0.25">
      <c r="A7193" s="98" t="s">
        <v>22701</v>
      </c>
      <c r="B7193" s="99" t="s">
        <v>22702</v>
      </c>
      <c r="C7193" s="99" t="s">
        <v>22703</v>
      </c>
    </row>
    <row r="7194" spans="1:3" x14ac:dyDescent="0.25">
      <c r="A7194" s="98" t="s">
        <v>22704</v>
      </c>
      <c r="B7194" s="99" t="s">
        <v>22705</v>
      </c>
      <c r="C7194" s="99" t="s">
        <v>22706</v>
      </c>
    </row>
    <row r="7195" spans="1:3" x14ac:dyDescent="0.25">
      <c r="A7195" s="98" t="s">
        <v>22707</v>
      </c>
      <c r="B7195" s="99" t="s">
        <v>22708</v>
      </c>
      <c r="C7195" s="99" t="s">
        <v>22709</v>
      </c>
    </row>
    <row r="7196" spans="1:3" x14ac:dyDescent="0.25">
      <c r="A7196" s="98" t="s">
        <v>22710</v>
      </c>
      <c r="B7196" s="99" t="s">
        <v>22711</v>
      </c>
      <c r="C7196" s="99" t="s">
        <v>22712</v>
      </c>
    </row>
    <row r="7197" spans="1:3" x14ac:dyDescent="0.25">
      <c r="A7197" s="98" t="s">
        <v>22713</v>
      </c>
      <c r="B7197" s="99" t="s">
        <v>22714</v>
      </c>
      <c r="C7197" s="99" t="s">
        <v>22715</v>
      </c>
    </row>
    <row r="7198" spans="1:3" x14ac:dyDescent="0.25">
      <c r="A7198" s="98" t="s">
        <v>22716</v>
      </c>
      <c r="B7198" s="99" t="s">
        <v>22717</v>
      </c>
      <c r="C7198" s="99" t="s">
        <v>22718</v>
      </c>
    </row>
    <row r="7199" spans="1:3" x14ac:dyDescent="0.25">
      <c r="A7199" s="98" t="s">
        <v>22719</v>
      </c>
      <c r="B7199" s="99" t="s">
        <v>22720</v>
      </c>
      <c r="C7199" s="99" t="s">
        <v>22721</v>
      </c>
    </row>
    <row r="7200" spans="1:3" x14ac:dyDescent="0.25">
      <c r="A7200" s="98" t="s">
        <v>22722</v>
      </c>
      <c r="B7200" s="99" t="s">
        <v>22723</v>
      </c>
      <c r="C7200" s="99" t="s">
        <v>22724</v>
      </c>
    </row>
    <row r="7201" spans="1:3" x14ac:dyDescent="0.25">
      <c r="A7201" s="98" t="s">
        <v>22725</v>
      </c>
      <c r="B7201" s="99" t="s">
        <v>22726</v>
      </c>
      <c r="C7201" s="99" t="s">
        <v>22727</v>
      </c>
    </row>
    <row r="7202" spans="1:3" x14ac:dyDescent="0.25">
      <c r="A7202" s="98" t="s">
        <v>22728</v>
      </c>
      <c r="B7202" s="99" t="s">
        <v>22729</v>
      </c>
      <c r="C7202" s="99" t="s">
        <v>22730</v>
      </c>
    </row>
    <row r="7203" spans="1:3" x14ac:dyDescent="0.25">
      <c r="A7203" s="98" t="s">
        <v>22731</v>
      </c>
      <c r="B7203" s="99" t="s">
        <v>22732</v>
      </c>
      <c r="C7203" s="99" t="s">
        <v>22733</v>
      </c>
    </row>
    <row r="7204" spans="1:3" x14ac:dyDescent="0.25">
      <c r="A7204" s="98" t="s">
        <v>22734</v>
      </c>
      <c r="B7204" s="99" t="s">
        <v>22735</v>
      </c>
      <c r="C7204" s="99" t="s">
        <v>22736</v>
      </c>
    </row>
    <row r="7205" spans="1:3" x14ac:dyDescent="0.25">
      <c r="A7205" s="98" t="s">
        <v>22737</v>
      </c>
      <c r="B7205" s="99" t="s">
        <v>22738</v>
      </c>
      <c r="C7205" s="99" t="s">
        <v>22739</v>
      </c>
    </row>
    <row r="7206" spans="1:3" x14ac:dyDescent="0.25">
      <c r="A7206" s="98" t="s">
        <v>22740</v>
      </c>
      <c r="B7206" s="99" t="s">
        <v>22741</v>
      </c>
      <c r="C7206" s="99" t="s">
        <v>22742</v>
      </c>
    </row>
    <row r="7207" spans="1:3" x14ac:dyDescent="0.25">
      <c r="A7207" s="98" t="s">
        <v>22743</v>
      </c>
      <c r="B7207" s="99" t="s">
        <v>22744</v>
      </c>
      <c r="C7207" s="99" t="s">
        <v>22745</v>
      </c>
    </row>
    <row r="7208" spans="1:3" x14ac:dyDescent="0.25">
      <c r="A7208" s="98" t="s">
        <v>22746</v>
      </c>
      <c r="B7208" s="99" t="s">
        <v>22747</v>
      </c>
      <c r="C7208" s="99" t="s">
        <v>22748</v>
      </c>
    </row>
    <row r="7209" spans="1:3" x14ac:dyDescent="0.25">
      <c r="A7209" s="98" t="s">
        <v>22749</v>
      </c>
      <c r="B7209" s="99" t="s">
        <v>22750</v>
      </c>
      <c r="C7209" s="99" t="s">
        <v>22751</v>
      </c>
    </row>
    <row r="7210" spans="1:3" x14ac:dyDescent="0.25">
      <c r="A7210" s="98" t="s">
        <v>22752</v>
      </c>
      <c r="B7210" s="99" t="s">
        <v>22753</v>
      </c>
      <c r="C7210" s="99" t="s">
        <v>22754</v>
      </c>
    </row>
    <row r="7211" spans="1:3" x14ac:dyDescent="0.25">
      <c r="A7211" s="98" t="s">
        <v>22755</v>
      </c>
      <c r="B7211" s="99" t="s">
        <v>22756</v>
      </c>
      <c r="C7211" s="99" t="s">
        <v>22757</v>
      </c>
    </row>
    <row r="7212" spans="1:3" x14ac:dyDescent="0.25">
      <c r="A7212" s="98" t="s">
        <v>22758</v>
      </c>
      <c r="B7212" s="99" t="s">
        <v>22759</v>
      </c>
      <c r="C7212" s="99" t="s">
        <v>22760</v>
      </c>
    </row>
    <row r="7213" spans="1:3" x14ac:dyDescent="0.25">
      <c r="A7213" s="98" t="s">
        <v>22761</v>
      </c>
      <c r="B7213" s="99" t="s">
        <v>22762</v>
      </c>
      <c r="C7213" s="99" t="s">
        <v>22763</v>
      </c>
    </row>
    <row r="7214" spans="1:3" x14ac:dyDescent="0.25">
      <c r="A7214" s="98" t="s">
        <v>22764</v>
      </c>
      <c r="B7214" s="99" t="s">
        <v>22765</v>
      </c>
      <c r="C7214" s="99" t="s">
        <v>22766</v>
      </c>
    </row>
    <row r="7215" spans="1:3" x14ac:dyDescent="0.25">
      <c r="A7215" s="98" t="s">
        <v>22767</v>
      </c>
      <c r="B7215" s="99" t="s">
        <v>22768</v>
      </c>
      <c r="C7215" s="99" t="s">
        <v>22769</v>
      </c>
    </row>
    <row r="7216" spans="1:3" x14ac:dyDescent="0.25">
      <c r="A7216" s="98" t="s">
        <v>22770</v>
      </c>
      <c r="B7216" s="99" t="s">
        <v>22771</v>
      </c>
      <c r="C7216" s="99" t="s">
        <v>22772</v>
      </c>
    </row>
    <row r="7217" spans="1:3" x14ac:dyDescent="0.25">
      <c r="A7217" s="98" t="s">
        <v>22773</v>
      </c>
      <c r="B7217" s="99" t="s">
        <v>22774</v>
      </c>
      <c r="C7217" s="99" t="s">
        <v>22775</v>
      </c>
    </row>
    <row r="7218" spans="1:3" x14ac:dyDescent="0.25">
      <c r="A7218" s="98" t="s">
        <v>22776</v>
      </c>
      <c r="B7218" s="99" t="s">
        <v>22777</v>
      </c>
      <c r="C7218" s="99" t="s">
        <v>22778</v>
      </c>
    </row>
    <row r="7219" spans="1:3" x14ac:dyDescent="0.25">
      <c r="A7219" s="98" t="s">
        <v>22779</v>
      </c>
      <c r="B7219" s="99" t="s">
        <v>22780</v>
      </c>
      <c r="C7219" s="99" t="s">
        <v>22781</v>
      </c>
    </row>
    <row r="7220" spans="1:3" x14ac:dyDescent="0.25">
      <c r="A7220" s="98" t="s">
        <v>22782</v>
      </c>
      <c r="B7220" s="99" t="s">
        <v>22783</v>
      </c>
      <c r="C7220" s="99" t="s">
        <v>22784</v>
      </c>
    </row>
    <row r="7221" spans="1:3" x14ac:dyDescent="0.25">
      <c r="A7221" s="98" t="s">
        <v>22785</v>
      </c>
      <c r="B7221" s="99" t="s">
        <v>22786</v>
      </c>
      <c r="C7221" s="99" t="s">
        <v>22787</v>
      </c>
    </row>
    <row r="7222" spans="1:3" x14ac:dyDescent="0.25">
      <c r="A7222" s="98" t="s">
        <v>22788</v>
      </c>
      <c r="B7222" s="99" t="s">
        <v>22789</v>
      </c>
      <c r="C7222" s="99" t="s">
        <v>22790</v>
      </c>
    </row>
    <row r="7223" spans="1:3" x14ac:dyDescent="0.25">
      <c r="A7223" s="98" t="s">
        <v>22791</v>
      </c>
      <c r="B7223" s="99" t="s">
        <v>22792</v>
      </c>
      <c r="C7223" s="99" t="s">
        <v>22793</v>
      </c>
    </row>
    <row r="7224" spans="1:3" x14ac:dyDescent="0.25">
      <c r="A7224" s="98" t="s">
        <v>22794</v>
      </c>
      <c r="B7224" s="99" t="s">
        <v>22795</v>
      </c>
      <c r="C7224" s="99" t="s">
        <v>22796</v>
      </c>
    </row>
    <row r="7225" spans="1:3" x14ac:dyDescent="0.25">
      <c r="A7225" s="98" t="s">
        <v>22797</v>
      </c>
      <c r="B7225" s="99" t="s">
        <v>22798</v>
      </c>
      <c r="C7225" s="99" t="s">
        <v>22799</v>
      </c>
    </row>
    <row r="7226" spans="1:3" x14ac:dyDescent="0.25">
      <c r="A7226" s="98" t="s">
        <v>22800</v>
      </c>
      <c r="B7226" s="99" t="s">
        <v>22801</v>
      </c>
      <c r="C7226" s="99" t="s">
        <v>22802</v>
      </c>
    </row>
    <row r="7227" spans="1:3" x14ac:dyDescent="0.25">
      <c r="A7227" s="98" t="s">
        <v>22803</v>
      </c>
      <c r="B7227" s="99" t="s">
        <v>22804</v>
      </c>
      <c r="C7227" s="99" t="s">
        <v>22805</v>
      </c>
    </row>
    <row r="7228" spans="1:3" x14ac:dyDescent="0.25">
      <c r="A7228" s="98" t="s">
        <v>22806</v>
      </c>
      <c r="B7228" s="99" t="s">
        <v>22807</v>
      </c>
      <c r="C7228" s="99" t="s">
        <v>22808</v>
      </c>
    </row>
    <row r="7229" spans="1:3" x14ac:dyDescent="0.25">
      <c r="A7229" s="98" t="s">
        <v>22809</v>
      </c>
      <c r="B7229" s="99" t="s">
        <v>22810</v>
      </c>
      <c r="C7229" s="99" t="s">
        <v>22811</v>
      </c>
    </row>
    <row r="7230" spans="1:3" x14ac:dyDescent="0.25">
      <c r="A7230" s="98" t="s">
        <v>22812</v>
      </c>
      <c r="B7230" s="99" t="s">
        <v>22813</v>
      </c>
      <c r="C7230" s="99" t="s">
        <v>22814</v>
      </c>
    </row>
    <row r="7231" spans="1:3" x14ac:dyDescent="0.25">
      <c r="A7231" s="98" t="s">
        <v>22815</v>
      </c>
      <c r="B7231" s="99" t="s">
        <v>22816</v>
      </c>
      <c r="C7231" s="99" t="s">
        <v>22817</v>
      </c>
    </row>
    <row r="7232" spans="1:3" x14ac:dyDescent="0.25">
      <c r="A7232" s="98" t="s">
        <v>22818</v>
      </c>
      <c r="B7232" s="99" t="s">
        <v>22819</v>
      </c>
      <c r="C7232" s="99" t="s">
        <v>22820</v>
      </c>
    </row>
    <row r="7233" spans="1:3" x14ac:dyDescent="0.25">
      <c r="A7233" s="98" t="s">
        <v>22821</v>
      </c>
      <c r="B7233" s="99" t="s">
        <v>22822</v>
      </c>
      <c r="C7233" s="99" t="s">
        <v>22823</v>
      </c>
    </row>
    <row r="7234" spans="1:3" x14ac:dyDescent="0.25">
      <c r="A7234" s="98" t="s">
        <v>22824</v>
      </c>
      <c r="B7234" s="99" t="s">
        <v>22825</v>
      </c>
      <c r="C7234" s="99" t="s">
        <v>22826</v>
      </c>
    </row>
    <row r="7235" spans="1:3" x14ac:dyDescent="0.25">
      <c r="A7235" s="98" t="s">
        <v>22827</v>
      </c>
      <c r="B7235" s="99" t="s">
        <v>22828</v>
      </c>
      <c r="C7235" s="99" t="s">
        <v>22829</v>
      </c>
    </row>
    <row r="7236" spans="1:3" x14ac:dyDescent="0.25">
      <c r="A7236" s="98" t="s">
        <v>22830</v>
      </c>
      <c r="B7236" s="99" t="s">
        <v>22831</v>
      </c>
      <c r="C7236" s="99" t="s">
        <v>22832</v>
      </c>
    </row>
    <row r="7237" spans="1:3" x14ac:dyDescent="0.25">
      <c r="A7237" s="98" t="s">
        <v>22833</v>
      </c>
      <c r="B7237" s="99" t="s">
        <v>22834</v>
      </c>
      <c r="C7237" s="99" t="s">
        <v>22835</v>
      </c>
    </row>
    <row r="7238" spans="1:3" x14ac:dyDescent="0.25">
      <c r="A7238" s="98" t="s">
        <v>22836</v>
      </c>
      <c r="B7238" s="99" t="s">
        <v>22837</v>
      </c>
      <c r="C7238" s="99" t="s">
        <v>22838</v>
      </c>
    </row>
    <row r="7239" spans="1:3" x14ac:dyDescent="0.25">
      <c r="A7239" s="98" t="s">
        <v>22839</v>
      </c>
      <c r="B7239" s="99" t="s">
        <v>22840</v>
      </c>
      <c r="C7239" s="99" t="s">
        <v>22841</v>
      </c>
    </row>
    <row r="7240" spans="1:3" x14ac:dyDescent="0.25">
      <c r="A7240" s="98" t="s">
        <v>22842</v>
      </c>
      <c r="B7240" s="99" t="s">
        <v>22843</v>
      </c>
      <c r="C7240" s="99" t="s">
        <v>22844</v>
      </c>
    </row>
    <row r="7241" spans="1:3" x14ac:dyDescent="0.25">
      <c r="A7241" s="98" t="s">
        <v>22845</v>
      </c>
      <c r="B7241" s="99" t="s">
        <v>22846</v>
      </c>
      <c r="C7241" s="99" t="s">
        <v>22847</v>
      </c>
    </row>
    <row r="7242" spans="1:3" x14ac:dyDescent="0.25">
      <c r="A7242" s="98" t="s">
        <v>22848</v>
      </c>
      <c r="B7242" s="99" t="s">
        <v>22849</v>
      </c>
      <c r="C7242" s="99" t="s">
        <v>22850</v>
      </c>
    </row>
    <row r="7243" spans="1:3" x14ac:dyDescent="0.25">
      <c r="A7243" s="98" t="s">
        <v>22851</v>
      </c>
      <c r="B7243" s="99" t="s">
        <v>22852</v>
      </c>
      <c r="C7243" s="99" t="s">
        <v>22853</v>
      </c>
    </row>
    <row r="7244" spans="1:3" x14ac:dyDescent="0.25">
      <c r="A7244" s="98" t="s">
        <v>22854</v>
      </c>
      <c r="B7244" s="99" t="s">
        <v>22855</v>
      </c>
      <c r="C7244" s="99" t="s">
        <v>22856</v>
      </c>
    </row>
    <row r="7245" spans="1:3" x14ac:dyDescent="0.25">
      <c r="A7245" s="98" t="s">
        <v>22857</v>
      </c>
      <c r="B7245" s="99" t="s">
        <v>22858</v>
      </c>
      <c r="C7245" s="99" t="s">
        <v>22859</v>
      </c>
    </row>
    <row r="7246" spans="1:3" x14ac:dyDescent="0.25">
      <c r="A7246" s="98" t="s">
        <v>22860</v>
      </c>
      <c r="B7246" s="99" t="s">
        <v>22861</v>
      </c>
      <c r="C7246" s="99" t="s">
        <v>22862</v>
      </c>
    </row>
    <row r="7247" spans="1:3" x14ac:dyDescent="0.25">
      <c r="A7247" s="98" t="s">
        <v>22863</v>
      </c>
      <c r="B7247" s="99" t="s">
        <v>22864</v>
      </c>
      <c r="C7247" s="99" t="s">
        <v>22865</v>
      </c>
    </row>
    <row r="7248" spans="1:3" x14ac:dyDescent="0.25">
      <c r="A7248" s="98" t="s">
        <v>22866</v>
      </c>
      <c r="B7248" s="99" t="s">
        <v>22867</v>
      </c>
      <c r="C7248" s="99" t="s">
        <v>22868</v>
      </c>
    </row>
    <row r="7249" spans="1:3" x14ac:dyDescent="0.25">
      <c r="A7249" s="98" t="s">
        <v>22869</v>
      </c>
      <c r="B7249" s="99" t="s">
        <v>22870</v>
      </c>
      <c r="C7249" s="99" t="s">
        <v>22871</v>
      </c>
    </row>
    <row r="7250" spans="1:3" x14ac:dyDescent="0.25">
      <c r="A7250" s="98" t="s">
        <v>22872</v>
      </c>
      <c r="B7250" s="99" t="s">
        <v>22873</v>
      </c>
      <c r="C7250" s="99" t="s">
        <v>22874</v>
      </c>
    </row>
    <row r="7251" spans="1:3" x14ac:dyDescent="0.25">
      <c r="A7251" s="98" t="s">
        <v>22875</v>
      </c>
      <c r="B7251" s="99" t="s">
        <v>22876</v>
      </c>
      <c r="C7251" s="99" t="s">
        <v>22877</v>
      </c>
    </row>
    <row r="7252" spans="1:3" x14ac:dyDescent="0.25">
      <c r="A7252" s="98" t="s">
        <v>22878</v>
      </c>
      <c r="B7252" s="99" t="s">
        <v>22879</v>
      </c>
      <c r="C7252" s="99" t="s">
        <v>22880</v>
      </c>
    </row>
    <row r="7253" spans="1:3" x14ac:dyDescent="0.25">
      <c r="A7253" s="98" t="s">
        <v>22881</v>
      </c>
      <c r="B7253" s="99" t="s">
        <v>22882</v>
      </c>
      <c r="C7253" s="99" t="s">
        <v>22883</v>
      </c>
    </row>
    <row r="7254" spans="1:3" x14ac:dyDescent="0.25">
      <c r="A7254" s="98" t="s">
        <v>22884</v>
      </c>
      <c r="B7254" s="99" t="s">
        <v>22885</v>
      </c>
      <c r="C7254" s="99" t="s">
        <v>22886</v>
      </c>
    </row>
    <row r="7255" spans="1:3" x14ac:dyDescent="0.25">
      <c r="A7255" s="98" t="s">
        <v>22887</v>
      </c>
      <c r="B7255" s="99" t="s">
        <v>22888</v>
      </c>
      <c r="C7255" s="99" t="s">
        <v>22889</v>
      </c>
    </row>
    <row r="7256" spans="1:3" x14ac:dyDescent="0.25">
      <c r="A7256" s="98" t="s">
        <v>22890</v>
      </c>
      <c r="B7256" s="99" t="s">
        <v>22891</v>
      </c>
      <c r="C7256" s="99" t="s">
        <v>22892</v>
      </c>
    </row>
    <row r="7257" spans="1:3" x14ac:dyDescent="0.25">
      <c r="A7257" s="98" t="s">
        <v>22893</v>
      </c>
      <c r="B7257" s="99" t="s">
        <v>22894</v>
      </c>
      <c r="C7257" s="99" t="s">
        <v>22895</v>
      </c>
    </row>
    <row r="7258" spans="1:3" x14ac:dyDescent="0.25">
      <c r="A7258" s="98" t="s">
        <v>22896</v>
      </c>
      <c r="B7258" s="99" t="s">
        <v>22897</v>
      </c>
      <c r="C7258" s="99" t="s">
        <v>22898</v>
      </c>
    </row>
    <row r="7259" spans="1:3" x14ac:dyDescent="0.25">
      <c r="A7259" s="98" t="s">
        <v>22899</v>
      </c>
      <c r="B7259" s="99" t="s">
        <v>22900</v>
      </c>
      <c r="C7259" s="99" t="s">
        <v>22901</v>
      </c>
    </row>
    <row r="7260" spans="1:3" x14ac:dyDescent="0.25">
      <c r="A7260" s="98" t="s">
        <v>22902</v>
      </c>
      <c r="B7260" s="99" t="s">
        <v>22903</v>
      </c>
      <c r="C7260" s="99" t="s">
        <v>22904</v>
      </c>
    </row>
    <row r="7261" spans="1:3" x14ac:dyDescent="0.25">
      <c r="A7261" s="98" t="s">
        <v>22905</v>
      </c>
      <c r="B7261" s="99" t="s">
        <v>22906</v>
      </c>
      <c r="C7261" s="99" t="s">
        <v>22907</v>
      </c>
    </row>
    <row r="7262" spans="1:3" x14ac:dyDescent="0.25">
      <c r="A7262" s="98" t="s">
        <v>22908</v>
      </c>
      <c r="B7262" s="99" t="s">
        <v>22909</v>
      </c>
      <c r="C7262" s="99" t="s">
        <v>22910</v>
      </c>
    </row>
    <row r="7263" spans="1:3" x14ac:dyDescent="0.25">
      <c r="A7263" s="98" t="s">
        <v>22911</v>
      </c>
      <c r="B7263" s="99" t="s">
        <v>22912</v>
      </c>
      <c r="C7263" s="99" t="s">
        <v>22913</v>
      </c>
    </row>
    <row r="7264" spans="1:3" x14ac:dyDescent="0.25">
      <c r="A7264" s="98" t="s">
        <v>22914</v>
      </c>
      <c r="B7264" s="99" t="s">
        <v>22915</v>
      </c>
      <c r="C7264" s="99" t="s">
        <v>22916</v>
      </c>
    </row>
    <row r="7265" spans="1:3" x14ac:dyDescent="0.25">
      <c r="A7265" s="98" t="s">
        <v>22917</v>
      </c>
      <c r="B7265" s="99" t="s">
        <v>22918</v>
      </c>
      <c r="C7265" s="99" t="s">
        <v>22919</v>
      </c>
    </row>
    <row r="7266" spans="1:3" x14ac:dyDescent="0.25">
      <c r="A7266" s="98" t="s">
        <v>22920</v>
      </c>
      <c r="B7266" s="99" t="s">
        <v>22921</v>
      </c>
      <c r="C7266" s="99" t="s">
        <v>22922</v>
      </c>
    </row>
    <row r="7267" spans="1:3" x14ac:dyDescent="0.25">
      <c r="A7267" s="98" t="s">
        <v>22923</v>
      </c>
      <c r="B7267" s="99" t="s">
        <v>22924</v>
      </c>
      <c r="C7267" s="99" t="s">
        <v>22925</v>
      </c>
    </row>
    <row r="7268" spans="1:3" x14ac:dyDescent="0.25">
      <c r="A7268" s="98" t="s">
        <v>22926</v>
      </c>
      <c r="B7268" s="99" t="s">
        <v>22927</v>
      </c>
      <c r="C7268" s="99" t="s">
        <v>22928</v>
      </c>
    </row>
    <row r="7269" spans="1:3" x14ac:dyDescent="0.25">
      <c r="A7269" s="98" t="s">
        <v>22929</v>
      </c>
      <c r="B7269" s="99" t="s">
        <v>22930</v>
      </c>
      <c r="C7269" s="99" t="s">
        <v>22931</v>
      </c>
    </row>
    <row r="7270" spans="1:3" x14ac:dyDescent="0.25">
      <c r="A7270" s="98" t="s">
        <v>22932</v>
      </c>
      <c r="B7270" s="99" t="s">
        <v>22933</v>
      </c>
      <c r="C7270" s="99" t="s">
        <v>22934</v>
      </c>
    </row>
    <row r="7271" spans="1:3" x14ac:dyDescent="0.25">
      <c r="A7271" s="98" t="s">
        <v>22935</v>
      </c>
      <c r="B7271" s="99" t="s">
        <v>22936</v>
      </c>
      <c r="C7271" s="99" t="s">
        <v>22937</v>
      </c>
    </row>
    <row r="7272" spans="1:3" x14ac:dyDescent="0.25">
      <c r="A7272" s="98" t="s">
        <v>22938</v>
      </c>
      <c r="B7272" s="99" t="s">
        <v>22939</v>
      </c>
      <c r="C7272" s="99" t="s">
        <v>22940</v>
      </c>
    </row>
    <row r="7273" spans="1:3" x14ac:dyDescent="0.25">
      <c r="A7273" s="98" t="s">
        <v>22941</v>
      </c>
      <c r="B7273" s="99" t="s">
        <v>22942</v>
      </c>
      <c r="C7273" s="99" t="s">
        <v>22943</v>
      </c>
    </row>
    <row r="7274" spans="1:3" x14ac:dyDescent="0.25">
      <c r="A7274" s="98" t="s">
        <v>22944</v>
      </c>
      <c r="B7274" s="99" t="s">
        <v>22945</v>
      </c>
      <c r="C7274" s="99" t="s">
        <v>22946</v>
      </c>
    </row>
    <row r="7275" spans="1:3" x14ac:dyDescent="0.25">
      <c r="A7275" s="98" t="s">
        <v>22947</v>
      </c>
      <c r="B7275" s="99" t="s">
        <v>22948</v>
      </c>
      <c r="C7275" s="99" t="s">
        <v>22949</v>
      </c>
    </row>
    <row r="7276" spans="1:3" x14ac:dyDescent="0.25">
      <c r="A7276" s="98" t="s">
        <v>22950</v>
      </c>
      <c r="B7276" s="99" t="s">
        <v>22951</v>
      </c>
      <c r="C7276" s="99" t="s">
        <v>22952</v>
      </c>
    </row>
    <row r="7277" spans="1:3" x14ac:dyDescent="0.25">
      <c r="A7277" s="98" t="s">
        <v>22953</v>
      </c>
      <c r="B7277" s="99" t="s">
        <v>22954</v>
      </c>
      <c r="C7277" s="99" t="s">
        <v>22955</v>
      </c>
    </row>
    <row r="7278" spans="1:3" x14ac:dyDescent="0.25">
      <c r="A7278" s="98" t="s">
        <v>22956</v>
      </c>
      <c r="B7278" s="99" t="s">
        <v>22957</v>
      </c>
      <c r="C7278" s="99" t="s">
        <v>22958</v>
      </c>
    </row>
    <row r="7279" spans="1:3" x14ac:dyDescent="0.25">
      <c r="A7279" s="98" t="s">
        <v>22959</v>
      </c>
      <c r="B7279" s="99" t="s">
        <v>22960</v>
      </c>
      <c r="C7279" s="99" t="s">
        <v>22961</v>
      </c>
    </row>
    <row r="7280" spans="1:3" x14ac:dyDescent="0.25">
      <c r="A7280" s="98" t="s">
        <v>22962</v>
      </c>
      <c r="B7280" s="99" t="s">
        <v>22963</v>
      </c>
      <c r="C7280" s="99" t="s">
        <v>22964</v>
      </c>
    </row>
    <row r="7281" spans="1:3" x14ac:dyDescent="0.25">
      <c r="A7281" s="98" t="s">
        <v>22965</v>
      </c>
      <c r="B7281" s="99" t="s">
        <v>22966</v>
      </c>
      <c r="C7281" s="99" t="s">
        <v>22967</v>
      </c>
    </row>
    <row r="7282" spans="1:3" x14ac:dyDescent="0.25">
      <c r="A7282" s="98" t="s">
        <v>22968</v>
      </c>
      <c r="B7282" s="99" t="s">
        <v>22969</v>
      </c>
      <c r="C7282" s="99" t="s">
        <v>22970</v>
      </c>
    </row>
    <row r="7283" spans="1:3" x14ac:dyDescent="0.25">
      <c r="A7283" s="98" t="s">
        <v>22971</v>
      </c>
      <c r="B7283" s="99" t="s">
        <v>22972</v>
      </c>
      <c r="C7283" s="99" t="s">
        <v>22973</v>
      </c>
    </row>
    <row r="7284" spans="1:3" x14ac:dyDescent="0.25">
      <c r="A7284" s="98" t="s">
        <v>22974</v>
      </c>
      <c r="B7284" s="99" t="s">
        <v>22975</v>
      </c>
      <c r="C7284" s="99" t="s">
        <v>22976</v>
      </c>
    </row>
    <row r="7285" spans="1:3" x14ac:dyDescent="0.25">
      <c r="A7285" s="98" t="s">
        <v>22977</v>
      </c>
      <c r="B7285" s="99" t="s">
        <v>22978</v>
      </c>
      <c r="C7285" s="99" t="s">
        <v>22979</v>
      </c>
    </row>
    <row r="7286" spans="1:3" x14ac:dyDescent="0.25">
      <c r="A7286" s="98" t="s">
        <v>22980</v>
      </c>
      <c r="B7286" s="99" t="s">
        <v>22981</v>
      </c>
      <c r="C7286" s="99" t="s">
        <v>22982</v>
      </c>
    </row>
    <row r="7287" spans="1:3" x14ac:dyDescent="0.25">
      <c r="A7287" s="98" t="s">
        <v>22983</v>
      </c>
      <c r="B7287" s="99" t="s">
        <v>22984</v>
      </c>
      <c r="C7287" s="99" t="s">
        <v>22985</v>
      </c>
    </row>
    <row r="7288" spans="1:3" x14ac:dyDescent="0.25">
      <c r="A7288" s="98" t="s">
        <v>22986</v>
      </c>
      <c r="B7288" s="99" t="s">
        <v>22987</v>
      </c>
      <c r="C7288" s="99" t="s">
        <v>22988</v>
      </c>
    </row>
    <row r="7289" spans="1:3" x14ac:dyDescent="0.25">
      <c r="A7289" s="98" t="s">
        <v>22989</v>
      </c>
      <c r="B7289" s="99" t="s">
        <v>22990</v>
      </c>
      <c r="C7289" s="99" t="s">
        <v>22991</v>
      </c>
    </row>
    <row r="7290" spans="1:3" x14ac:dyDescent="0.25">
      <c r="A7290" s="98" t="s">
        <v>22992</v>
      </c>
      <c r="B7290" s="99" t="s">
        <v>22993</v>
      </c>
      <c r="C7290" s="99" t="s">
        <v>22994</v>
      </c>
    </row>
    <row r="7291" spans="1:3" x14ac:dyDescent="0.25">
      <c r="A7291" s="98" t="s">
        <v>22995</v>
      </c>
      <c r="B7291" s="99" t="s">
        <v>22996</v>
      </c>
      <c r="C7291" s="99" t="s">
        <v>22997</v>
      </c>
    </row>
    <row r="7292" spans="1:3" x14ac:dyDescent="0.25">
      <c r="A7292" s="98" t="s">
        <v>22998</v>
      </c>
      <c r="B7292" s="99" t="s">
        <v>22999</v>
      </c>
      <c r="C7292" s="99" t="s">
        <v>23000</v>
      </c>
    </row>
    <row r="7293" spans="1:3" x14ac:dyDescent="0.25">
      <c r="A7293" s="98" t="s">
        <v>23001</v>
      </c>
      <c r="B7293" s="99" t="s">
        <v>23002</v>
      </c>
      <c r="C7293" s="99" t="s">
        <v>23003</v>
      </c>
    </row>
    <row r="7294" spans="1:3" x14ac:dyDescent="0.25">
      <c r="A7294" s="98" t="s">
        <v>23004</v>
      </c>
      <c r="B7294" s="99" t="s">
        <v>23005</v>
      </c>
      <c r="C7294" s="99" t="s">
        <v>23006</v>
      </c>
    </row>
    <row r="7295" spans="1:3" x14ac:dyDescent="0.25">
      <c r="A7295" s="98" t="s">
        <v>23007</v>
      </c>
      <c r="B7295" s="99" t="s">
        <v>23008</v>
      </c>
      <c r="C7295" s="99" t="s">
        <v>23009</v>
      </c>
    </row>
    <row r="7296" spans="1:3" x14ac:dyDescent="0.25">
      <c r="A7296" s="98" t="s">
        <v>23010</v>
      </c>
      <c r="B7296" s="99" t="s">
        <v>23011</v>
      </c>
      <c r="C7296" s="99" t="s">
        <v>23012</v>
      </c>
    </row>
    <row r="7297" spans="1:3" x14ac:dyDescent="0.25">
      <c r="A7297" s="98" t="s">
        <v>23013</v>
      </c>
      <c r="B7297" s="99" t="s">
        <v>23014</v>
      </c>
      <c r="C7297" s="99" t="s">
        <v>23015</v>
      </c>
    </row>
    <row r="7298" spans="1:3" x14ac:dyDescent="0.25">
      <c r="A7298" s="98" t="s">
        <v>23016</v>
      </c>
      <c r="B7298" s="99" t="s">
        <v>23017</v>
      </c>
      <c r="C7298" s="99" t="s">
        <v>23018</v>
      </c>
    </row>
    <row r="7299" spans="1:3" x14ac:dyDescent="0.25">
      <c r="A7299" s="98" t="s">
        <v>23019</v>
      </c>
      <c r="B7299" s="99" t="s">
        <v>23020</v>
      </c>
      <c r="C7299" s="99" t="s">
        <v>23021</v>
      </c>
    </row>
    <row r="7300" spans="1:3" x14ac:dyDescent="0.25">
      <c r="A7300" s="98" t="s">
        <v>23022</v>
      </c>
      <c r="B7300" s="99" t="s">
        <v>23023</v>
      </c>
      <c r="C7300" s="99" t="s">
        <v>23024</v>
      </c>
    </row>
    <row r="7301" spans="1:3" x14ac:dyDescent="0.25">
      <c r="A7301" s="98" t="s">
        <v>23025</v>
      </c>
      <c r="B7301" s="99" t="s">
        <v>23026</v>
      </c>
      <c r="C7301" s="99" t="s">
        <v>23027</v>
      </c>
    </row>
    <row r="7302" spans="1:3" x14ac:dyDescent="0.25">
      <c r="A7302" s="98" t="s">
        <v>23028</v>
      </c>
      <c r="B7302" s="99" t="s">
        <v>23029</v>
      </c>
      <c r="C7302" s="99" t="s">
        <v>23030</v>
      </c>
    </row>
    <row r="7303" spans="1:3" x14ac:dyDescent="0.25">
      <c r="A7303" s="98" t="s">
        <v>23031</v>
      </c>
      <c r="B7303" s="99" t="s">
        <v>23032</v>
      </c>
      <c r="C7303" s="99" t="s">
        <v>23033</v>
      </c>
    </row>
    <row r="7304" spans="1:3" x14ac:dyDescent="0.25">
      <c r="A7304" s="98" t="s">
        <v>23034</v>
      </c>
      <c r="B7304" s="99" t="s">
        <v>23035</v>
      </c>
      <c r="C7304" s="99" t="s">
        <v>23036</v>
      </c>
    </row>
    <row r="7305" spans="1:3" x14ac:dyDescent="0.25">
      <c r="A7305" s="98" t="s">
        <v>23037</v>
      </c>
      <c r="B7305" s="99" t="s">
        <v>23038</v>
      </c>
      <c r="C7305" s="99" t="s">
        <v>23039</v>
      </c>
    </row>
    <row r="7306" spans="1:3" x14ac:dyDescent="0.25">
      <c r="A7306" s="98" t="s">
        <v>23040</v>
      </c>
      <c r="B7306" s="99" t="s">
        <v>23041</v>
      </c>
      <c r="C7306" s="99" t="s">
        <v>23042</v>
      </c>
    </row>
    <row r="7307" spans="1:3" x14ac:dyDescent="0.25">
      <c r="A7307" s="98" t="s">
        <v>23043</v>
      </c>
      <c r="B7307" s="99" t="s">
        <v>23044</v>
      </c>
      <c r="C7307" s="99" t="s">
        <v>23045</v>
      </c>
    </row>
    <row r="7308" spans="1:3" x14ac:dyDescent="0.25">
      <c r="A7308" s="98" t="s">
        <v>23046</v>
      </c>
      <c r="B7308" s="99" t="s">
        <v>23047</v>
      </c>
      <c r="C7308" s="99" t="s">
        <v>23048</v>
      </c>
    </row>
    <row r="7309" spans="1:3" x14ac:dyDescent="0.25">
      <c r="A7309" s="98" t="s">
        <v>23049</v>
      </c>
      <c r="B7309" s="99" t="s">
        <v>23050</v>
      </c>
      <c r="C7309" s="99" t="s">
        <v>23051</v>
      </c>
    </row>
    <row r="7310" spans="1:3" x14ac:dyDescent="0.25">
      <c r="A7310" s="98" t="s">
        <v>23052</v>
      </c>
      <c r="B7310" s="99" t="s">
        <v>23053</v>
      </c>
      <c r="C7310" s="99" t="s">
        <v>23054</v>
      </c>
    </row>
    <row r="7311" spans="1:3" x14ac:dyDescent="0.25">
      <c r="A7311" s="98" t="s">
        <v>23055</v>
      </c>
      <c r="B7311" s="99" t="s">
        <v>23056</v>
      </c>
      <c r="C7311" s="99" t="s">
        <v>23057</v>
      </c>
    </row>
    <row r="7312" spans="1:3" x14ac:dyDescent="0.25">
      <c r="A7312" s="98" t="s">
        <v>23058</v>
      </c>
      <c r="B7312" s="99" t="s">
        <v>23059</v>
      </c>
      <c r="C7312" s="99" t="s">
        <v>23060</v>
      </c>
    </row>
    <row r="7313" spans="1:3" x14ac:dyDescent="0.25">
      <c r="A7313" s="98" t="s">
        <v>23061</v>
      </c>
      <c r="B7313" s="99" t="s">
        <v>23062</v>
      </c>
      <c r="C7313" s="99" t="s">
        <v>23063</v>
      </c>
    </row>
    <row r="7314" spans="1:3" x14ac:dyDescent="0.25">
      <c r="A7314" s="98" t="s">
        <v>23064</v>
      </c>
      <c r="B7314" s="99" t="s">
        <v>23065</v>
      </c>
      <c r="C7314" s="99" t="s">
        <v>23066</v>
      </c>
    </row>
    <row r="7315" spans="1:3" x14ac:dyDescent="0.25">
      <c r="A7315" s="98" t="s">
        <v>23067</v>
      </c>
      <c r="B7315" s="99" t="s">
        <v>23068</v>
      </c>
      <c r="C7315" s="99" t="s">
        <v>23069</v>
      </c>
    </row>
    <row r="7316" spans="1:3" x14ac:dyDescent="0.25">
      <c r="A7316" s="98" t="s">
        <v>23070</v>
      </c>
      <c r="B7316" s="99" t="s">
        <v>23071</v>
      </c>
      <c r="C7316" s="99" t="s">
        <v>23072</v>
      </c>
    </row>
    <row r="7317" spans="1:3" x14ac:dyDescent="0.25">
      <c r="A7317" s="98" t="s">
        <v>23073</v>
      </c>
      <c r="B7317" s="99" t="s">
        <v>23074</v>
      </c>
      <c r="C7317" s="99" t="s">
        <v>23075</v>
      </c>
    </row>
    <row r="7318" spans="1:3" x14ac:dyDescent="0.25">
      <c r="A7318" s="98" t="s">
        <v>23076</v>
      </c>
      <c r="B7318" s="99" t="s">
        <v>23077</v>
      </c>
      <c r="C7318" s="99" t="s">
        <v>23078</v>
      </c>
    </row>
    <row r="7319" spans="1:3" x14ac:dyDescent="0.25">
      <c r="A7319" s="98" t="s">
        <v>23079</v>
      </c>
      <c r="B7319" s="99" t="s">
        <v>23080</v>
      </c>
      <c r="C7319" s="99" t="s">
        <v>23081</v>
      </c>
    </row>
    <row r="7320" spans="1:3" x14ac:dyDescent="0.25">
      <c r="A7320" s="98" t="s">
        <v>23082</v>
      </c>
      <c r="B7320" s="99" t="s">
        <v>23083</v>
      </c>
      <c r="C7320" s="99" t="s">
        <v>23084</v>
      </c>
    </row>
    <row r="7321" spans="1:3" x14ac:dyDescent="0.25">
      <c r="A7321" s="98" t="s">
        <v>23085</v>
      </c>
      <c r="B7321" s="99" t="s">
        <v>23086</v>
      </c>
      <c r="C7321" s="99" t="s">
        <v>23087</v>
      </c>
    </row>
    <row r="7322" spans="1:3" x14ac:dyDescent="0.25">
      <c r="A7322" s="98" t="s">
        <v>23088</v>
      </c>
      <c r="B7322" s="99" t="s">
        <v>23089</v>
      </c>
      <c r="C7322" s="99" t="s">
        <v>23090</v>
      </c>
    </row>
    <row r="7323" spans="1:3" x14ac:dyDescent="0.25">
      <c r="A7323" s="98" t="s">
        <v>23091</v>
      </c>
      <c r="B7323" s="99" t="s">
        <v>23092</v>
      </c>
      <c r="C7323" s="99" t="s">
        <v>23093</v>
      </c>
    </row>
    <row r="7324" spans="1:3" x14ac:dyDescent="0.25">
      <c r="A7324" s="98" t="s">
        <v>23094</v>
      </c>
      <c r="B7324" s="99" t="s">
        <v>23095</v>
      </c>
      <c r="C7324" s="99" t="s">
        <v>23096</v>
      </c>
    </row>
    <row r="7325" spans="1:3" x14ac:dyDescent="0.25">
      <c r="A7325" s="98" t="s">
        <v>23097</v>
      </c>
      <c r="B7325" s="99" t="s">
        <v>23098</v>
      </c>
      <c r="C7325" s="99" t="s">
        <v>23099</v>
      </c>
    </row>
    <row r="7326" spans="1:3" x14ac:dyDescent="0.25">
      <c r="A7326" s="98" t="s">
        <v>23100</v>
      </c>
      <c r="B7326" s="99" t="s">
        <v>23101</v>
      </c>
      <c r="C7326" s="99" t="s">
        <v>23102</v>
      </c>
    </row>
    <row r="7327" spans="1:3" x14ac:dyDescent="0.25">
      <c r="A7327" s="98" t="s">
        <v>23103</v>
      </c>
      <c r="B7327" s="99" t="s">
        <v>23104</v>
      </c>
      <c r="C7327" s="99" t="s">
        <v>23105</v>
      </c>
    </row>
    <row r="7328" spans="1:3" x14ac:dyDescent="0.25">
      <c r="A7328" s="98" t="s">
        <v>23106</v>
      </c>
      <c r="B7328" s="99" t="s">
        <v>23107</v>
      </c>
      <c r="C7328" s="99" t="s">
        <v>23108</v>
      </c>
    </row>
    <row r="7329" spans="1:3" x14ac:dyDescent="0.25">
      <c r="A7329" s="98" t="s">
        <v>23109</v>
      </c>
      <c r="B7329" s="99" t="s">
        <v>23110</v>
      </c>
      <c r="C7329" s="99" t="s">
        <v>23111</v>
      </c>
    </row>
    <row r="7330" spans="1:3" x14ac:dyDescent="0.25">
      <c r="A7330" s="98" t="s">
        <v>23112</v>
      </c>
      <c r="B7330" s="99" t="s">
        <v>23113</v>
      </c>
      <c r="C7330" s="99" t="s">
        <v>23114</v>
      </c>
    </row>
    <row r="7331" spans="1:3" x14ac:dyDescent="0.25">
      <c r="A7331" s="98" t="s">
        <v>23115</v>
      </c>
      <c r="B7331" s="99" t="s">
        <v>23116</v>
      </c>
      <c r="C7331" s="99" t="s">
        <v>23117</v>
      </c>
    </row>
    <row r="7332" spans="1:3" x14ac:dyDescent="0.25">
      <c r="A7332" s="98" t="s">
        <v>23118</v>
      </c>
      <c r="B7332" s="99" t="s">
        <v>23119</v>
      </c>
      <c r="C7332" s="99" t="s">
        <v>23120</v>
      </c>
    </row>
    <row r="7333" spans="1:3" x14ac:dyDescent="0.25">
      <c r="A7333" s="98" t="s">
        <v>23121</v>
      </c>
      <c r="B7333" s="99" t="s">
        <v>23122</v>
      </c>
      <c r="C7333" s="99" t="s">
        <v>23123</v>
      </c>
    </row>
    <row r="7334" spans="1:3" x14ac:dyDescent="0.25">
      <c r="A7334" s="98" t="s">
        <v>23124</v>
      </c>
      <c r="B7334" s="99" t="s">
        <v>23125</v>
      </c>
      <c r="C7334" s="99" t="s">
        <v>23126</v>
      </c>
    </row>
    <row r="7335" spans="1:3" x14ac:dyDescent="0.25">
      <c r="A7335" s="98" t="s">
        <v>23127</v>
      </c>
      <c r="B7335" s="99" t="s">
        <v>23128</v>
      </c>
      <c r="C7335" s="99" t="s">
        <v>23129</v>
      </c>
    </row>
    <row r="7336" spans="1:3" x14ac:dyDescent="0.25">
      <c r="A7336" s="98" t="s">
        <v>23130</v>
      </c>
      <c r="B7336" s="99" t="s">
        <v>23131</v>
      </c>
      <c r="C7336" s="99" t="s">
        <v>23132</v>
      </c>
    </row>
    <row r="7337" spans="1:3" x14ac:dyDescent="0.25">
      <c r="A7337" s="98" t="s">
        <v>23133</v>
      </c>
      <c r="B7337" s="99" t="s">
        <v>23134</v>
      </c>
      <c r="C7337" s="99" t="s">
        <v>23135</v>
      </c>
    </row>
    <row r="7338" spans="1:3" x14ac:dyDescent="0.25">
      <c r="A7338" s="98" t="s">
        <v>23136</v>
      </c>
      <c r="B7338" s="99" t="s">
        <v>23137</v>
      </c>
      <c r="C7338" s="99" t="s">
        <v>23138</v>
      </c>
    </row>
    <row r="7339" spans="1:3" x14ac:dyDescent="0.25">
      <c r="A7339" s="98" t="s">
        <v>23139</v>
      </c>
      <c r="B7339" s="99" t="s">
        <v>23140</v>
      </c>
      <c r="C7339" s="99" t="s">
        <v>23141</v>
      </c>
    </row>
    <row r="7340" spans="1:3" x14ac:dyDescent="0.25">
      <c r="A7340" s="98" t="s">
        <v>23142</v>
      </c>
      <c r="B7340" s="99" t="s">
        <v>23143</v>
      </c>
      <c r="C7340" s="99" t="s">
        <v>23144</v>
      </c>
    </row>
    <row r="7341" spans="1:3" x14ac:dyDescent="0.25">
      <c r="A7341" s="98" t="s">
        <v>23145</v>
      </c>
      <c r="B7341" s="99" t="s">
        <v>23146</v>
      </c>
      <c r="C7341" s="99" t="s">
        <v>23147</v>
      </c>
    </row>
    <row r="7342" spans="1:3" x14ac:dyDescent="0.25">
      <c r="A7342" s="98" t="s">
        <v>23148</v>
      </c>
      <c r="B7342" s="99" t="s">
        <v>23149</v>
      </c>
      <c r="C7342" s="99" t="s">
        <v>23150</v>
      </c>
    </row>
    <row r="7343" spans="1:3" x14ac:dyDescent="0.25">
      <c r="A7343" s="98" t="s">
        <v>23151</v>
      </c>
      <c r="B7343" s="99" t="s">
        <v>23152</v>
      </c>
      <c r="C7343" s="99" t="s">
        <v>23153</v>
      </c>
    </row>
    <row r="7344" spans="1:3" x14ac:dyDescent="0.25">
      <c r="A7344" s="98" t="s">
        <v>23154</v>
      </c>
      <c r="B7344" s="99" t="s">
        <v>23155</v>
      </c>
      <c r="C7344" s="99" t="s">
        <v>23156</v>
      </c>
    </row>
    <row r="7345" spans="1:3" x14ac:dyDescent="0.25">
      <c r="A7345" s="98" t="s">
        <v>23157</v>
      </c>
      <c r="B7345" s="99" t="s">
        <v>23158</v>
      </c>
      <c r="C7345" s="99" t="s">
        <v>23159</v>
      </c>
    </row>
    <row r="7346" spans="1:3" x14ac:dyDescent="0.25">
      <c r="A7346" s="98" t="s">
        <v>23160</v>
      </c>
      <c r="B7346" s="99" t="s">
        <v>23161</v>
      </c>
      <c r="C7346" s="99" t="s">
        <v>23162</v>
      </c>
    </row>
    <row r="7347" spans="1:3" x14ac:dyDescent="0.25">
      <c r="A7347" s="98" t="s">
        <v>23163</v>
      </c>
      <c r="B7347" s="99" t="s">
        <v>23164</v>
      </c>
      <c r="C7347" s="99" t="s">
        <v>23165</v>
      </c>
    </row>
    <row r="7348" spans="1:3" x14ac:dyDescent="0.25">
      <c r="A7348" s="98" t="s">
        <v>23166</v>
      </c>
      <c r="B7348" s="99" t="s">
        <v>23167</v>
      </c>
      <c r="C7348" s="99" t="s">
        <v>23168</v>
      </c>
    </row>
    <row r="7349" spans="1:3" x14ac:dyDescent="0.25">
      <c r="A7349" s="98" t="s">
        <v>23169</v>
      </c>
      <c r="B7349" s="99" t="s">
        <v>23170</v>
      </c>
      <c r="C7349" s="99" t="s">
        <v>23171</v>
      </c>
    </row>
    <row r="7350" spans="1:3" x14ac:dyDescent="0.25">
      <c r="A7350" s="98" t="s">
        <v>23172</v>
      </c>
      <c r="B7350" s="99" t="s">
        <v>23173</v>
      </c>
      <c r="C7350" s="99" t="s">
        <v>23174</v>
      </c>
    </row>
    <row r="7351" spans="1:3" x14ac:dyDescent="0.25">
      <c r="A7351" s="98" t="s">
        <v>23175</v>
      </c>
      <c r="B7351" s="99" t="s">
        <v>23176</v>
      </c>
      <c r="C7351" s="99" t="s">
        <v>23177</v>
      </c>
    </row>
    <row r="7352" spans="1:3" x14ac:dyDescent="0.25">
      <c r="A7352" s="98" t="s">
        <v>23178</v>
      </c>
      <c r="B7352" s="99" t="s">
        <v>23179</v>
      </c>
      <c r="C7352" s="99" t="s">
        <v>23180</v>
      </c>
    </row>
    <row r="7353" spans="1:3" x14ac:dyDescent="0.25">
      <c r="A7353" s="98" t="s">
        <v>23181</v>
      </c>
      <c r="B7353" s="99" t="s">
        <v>23182</v>
      </c>
      <c r="C7353" s="99" t="s">
        <v>23183</v>
      </c>
    </row>
    <row r="7354" spans="1:3" x14ac:dyDescent="0.25">
      <c r="A7354" s="98" t="s">
        <v>23184</v>
      </c>
      <c r="B7354" s="99" t="s">
        <v>23185</v>
      </c>
      <c r="C7354" s="99" t="s">
        <v>23186</v>
      </c>
    </row>
    <row r="7355" spans="1:3" x14ac:dyDescent="0.25">
      <c r="A7355" s="98" t="s">
        <v>23187</v>
      </c>
      <c r="B7355" s="99" t="s">
        <v>23188</v>
      </c>
      <c r="C7355" s="99" t="s">
        <v>23189</v>
      </c>
    </row>
    <row r="7356" spans="1:3" x14ac:dyDescent="0.25">
      <c r="A7356" s="98" t="s">
        <v>23190</v>
      </c>
      <c r="B7356" s="99" t="s">
        <v>23191</v>
      </c>
      <c r="C7356" s="99" t="s">
        <v>23192</v>
      </c>
    </row>
    <row r="7357" spans="1:3" x14ac:dyDescent="0.25">
      <c r="A7357" s="98" t="s">
        <v>23193</v>
      </c>
      <c r="B7357" s="99" t="s">
        <v>23194</v>
      </c>
      <c r="C7357" s="99" t="s">
        <v>23195</v>
      </c>
    </row>
    <row r="7358" spans="1:3" x14ac:dyDescent="0.25">
      <c r="A7358" s="98" t="s">
        <v>23196</v>
      </c>
      <c r="B7358" s="99" t="s">
        <v>23197</v>
      </c>
      <c r="C7358" s="99" t="s">
        <v>23198</v>
      </c>
    </row>
    <row r="7359" spans="1:3" x14ac:dyDescent="0.25">
      <c r="A7359" s="98" t="s">
        <v>23199</v>
      </c>
      <c r="B7359" s="99" t="s">
        <v>23200</v>
      </c>
      <c r="C7359" s="99" t="s">
        <v>23201</v>
      </c>
    </row>
    <row r="7360" spans="1:3" x14ac:dyDescent="0.25">
      <c r="A7360" s="98" t="s">
        <v>23202</v>
      </c>
      <c r="B7360" s="99" t="s">
        <v>23203</v>
      </c>
      <c r="C7360" s="99" t="s">
        <v>23204</v>
      </c>
    </row>
    <row r="7361" spans="1:3" x14ac:dyDescent="0.25">
      <c r="A7361" s="98" t="s">
        <v>23205</v>
      </c>
      <c r="B7361" s="99" t="s">
        <v>23206</v>
      </c>
      <c r="C7361" s="99" t="s">
        <v>23207</v>
      </c>
    </row>
    <row r="7362" spans="1:3" x14ac:dyDescent="0.25">
      <c r="A7362" s="98" t="s">
        <v>23208</v>
      </c>
      <c r="B7362" s="99" t="s">
        <v>23209</v>
      </c>
      <c r="C7362" s="99" t="s">
        <v>23210</v>
      </c>
    </row>
    <row r="7363" spans="1:3" x14ac:dyDescent="0.25">
      <c r="A7363" s="98" t="s">
        <v>23211</v>
      </c>
      <c r="B7363" s="99" t="s">
        <v>23212</v>
      </c>
      <c r="C7363" s="99" t="s">
        <v>23213</v>
      </c>
    </row>
    <row r="7364" spans="1:3" x14ac:dyDescent="0.25">
      <c r="A7364" s="98" t="s">
        <v>23214</v>
      </c>
      <c r="B7364" s="99" t="s">
        <v>23215</v>
      </c>
      <c r="C7364" s="99" t="s">
        <v>23216</v>
      </c>
    </row>
    <row r="7365" spans="1:3" x14ac:dyDescent="0.25">
      <c r="A7365" s="98" t="s">
        <v>23217</v>
      </c>
      <c r="B7365" s="99" t="s">
        <v>23218</v>
      </c>
      <c r="C7365" s="99" t="s">
        <v>23219</v>
      </c>
    </row>
    <row r="7366" spans="1:3" x14ac:dyDescent="0.25">
      <c r="A7366" s="98" t="s">
        <v>23220</v>
      </c>
      <c r="B7366" s="99" t="s">
        <v>23221</v>
      </c>
      <c r="C7366" s="99" t="s">
        <v>23222</v>
      </c>
    </row>
    <row r="7367" spans="1:3" x14ac:dyDescent="0.25">
      <c r="A7367" s="98" t="s">
        <v>23223</v>
      </c>
      <c r="B7367" s="99" t="s">
        <v>23224</v>
      </c>
      <c r="C7367" s="99" t="s">
        <v>23225</v>
      </c>
    </row>
    <row r="7368" spans="1:3" x14ac:dyDescent="0.25">
      <c r="A7368" s="98" t="s">
        <v>23226</v>
      </c>
      <c r="B7368" s="99" t="s">
        <v>23227</v>
      </c>
      <c r="C7368" s="99" t="s">
        <v>23228</v>
      </c>
    </row>
    <row r="7369" spans="1:3" x14ac:dyDescent="0.25">
      <c r="A7369" s="98" t="s">
        <v>23229</v>
      </c>
      <c r="B7369" s="99" t="s">
        <v>23230</v>
      </c>
      <c r="C7369" s="99" t="s">
        <v>23231</v>
      </c>
    </row>
    <row r="7370" spans="1:3" x14ac:dyDescent="0.25">
      <c r="A7370" s="98" t="s">
        <v>23232</v>
      </c>
      <c r="B7370" s="99" t="s">
        <v>23233</v>
      </c>
      <c r="C7370" s="99" t="s">
        <v>23234</v>
      </c>
    </row>
    <row r="7371" spans="1:3" x14ac:dyDescent="0.25">
      <c r="A7371" s="98" t="s">
        <v>23235</v>
      </c>
      <c r="B7371" s="99" t="s">
        <v>23236</v>
      </c>
      <c r="C7371" s="99" t="s">
        <v>23237</v>
      </c>
    </row>
    <row r="7372" spans="1:3" x14ac:dyDescent="0.25">
      <c r="A7372" s="98" t="s">
        <v>23238</v>
      </c>
      <c r="B7372" s="99" t="s">
        <v>23239</v>
      </c>
      <c r="C7372" s="99" t="s">
        <v>23240</v>
      </c>
    </row>
    <row r="7373" spans="1:3" x14ac:dyDescent="0.25">
      <c r="A7373" s="98" t="s">
        <v>23241</v>
      </c>
      <c r="B7373" s="99" t="s">
        <v>23242</v>
      </c>
      <c r="C7373" s="99" t="s">
        <v>23243</v>
      </c>
    </row>
    <row r="7374" spans="1:3" x14ac:dyDescent="0.25">
      <c r="A7374" s="98" t="s">
        <v>23244</v>
      </c>
      <c r="B7374" s="99" t="s">
        <v>23245</v>
      </c>
      <c r="C7374" s="99" t="s">
        <v>23246</v>
      </c>
    </row>
    <row r="7375" spans="1:3" x14ac:dyDescent="0.25">
      <c r="A7375" s="98" t="s">
        <v>23247</v>
      </c>
      <c r="B7375" s="99" t="s">
        <v>23248</v>
      </c>
      <c r="C7375" s="99" t="s">
        <v>23249</v>
      </c>
    </row>
    <row r="7376" spans="1:3" x14ac:dyDescent="0.25">
      <c r="A7376" s="98" t="s">
        <v>23250</v>
      </c>
      <c r="B7376" s="99" t="s">
        <v>23251</v>
      </c>
      <c r="C7376" s="99" t="s">
        <v>23252</v>
      </c>
    </row>
    <row r="7377" spans="1:3" x14ac:dyDescent="0.25">
      <c r="A7377" s="98" t="s">
        <v>23253</v>
      </c>
      <c r="B7377" s="99" t="s">
        <v>23254</v>
      </c>
      <c r="C7377" s="99" t="s">
        <v>23255</v>
      </c>
    </row>
    <row r="7378" spans="1:3" x14ac:dyDescent="0.25">
      <c r="A7378" s="98" t="s">
        <v>23256</v>
      </c>
      <c r="B7378" s="99" t="s">
        <v>23257</v>
      </c>
      <c r="C7378" s="99" t="s">
        <v>23258</v>
      </c>
    </row>
    <row r="7379" spans="1:3" x14ac:dyDescent="0.25">
      <c r="A7379" s="98" t="s">
        <v>23259</v>
      </c>
      <c r="B7379" s="99" t="s">
        <v>23260</v>
      </c>
      <c r="C7379" s="99" t="s">
        <v>23261</v>
      </c>
    </row>
    <row r="7380" spans="1:3" x14ac:dyDescent="0.25">
      <c r="A7380" s="98" t="s">
        <v>23262</v>
      </c>
      <c r="B7380" s="99" t="s">
        <v>23263</v>
      </c>
      <c r="C7380" s="99" t="s">
        <v>23264</v>
      </c>
    </row>
    <row r="7381" spans="1:3" x14ac:dyDescent="0.25">
      <c r="A7381" s="98" t="s">
        <v>23265</v>
      </c>
      <c r="B7381" s="99" t="s">
        <v>23266</v>
      </c>
      <c r="C7381" s="99" t="s">
        <v>23267</v>
      </c>
    </row>
    <row r="7382" spans="1:3" x14ac:dyDescent="0.25">
      <c r="A7382" s="98" t="s">
        <v>23268</v>
      </c>
      <c r="B7382" s="99" t="s">
        <v>23269</v>
      </c>
      <c r="C7382" s="99" t="s">
        <v>23270</v>
      </c>
    </row>
    <row r="7383" spans="1:3" x14ac:dyDescent="0.25">
      <c r="A7383" s="98" t="s">
        <v>23271</v>
      </c>
      <c r="B7383" s="99" t="s">
        <v>23272</v>
      </c>
      <c r="C7383" s="99" t="s">
        <v>23273</v>
      </c>
    </row>
    <row r="7384" spans="1:3" x14ac:dyDescent="0.25">
      <c r="A7384" s="98" t="s">
        <v>23274</v>
      </c>
      <c r="B7384" s="99" t="s">
        <v>23275</v>
      </c>
      <c r="C7384" s="99" t="s">
        <v>23276</v>
      </c>
    </row>
    <row r="7385" spans="1:3" x14ac:dyDescent="0.25">
      <c r="A7385" s="98" t="s">
        <v>23277</v>
      </c>
      <c r="B7385" s="99" t="s">
        <v>23278</v>
      </c>
      <c r="C7385" s="99" t="s">
        <v>23279</v>
      </c>
    </row>
    <row r="7386" spans="1:3" x14ac:dyDescent="0.25">
      <c r="A7386" s="98" t="s">
        <v>23280</v>
      </c>
      <c r="B7386" s="99" t="s">
        <v>23281</v>
      </c>
      <c r="C7386" s="99" t="s">
        <v>23282</v>
      </c>
    </row>
    <row r="7387" spans="1:3" x14ac:dyDescent="0.25">
      <c r="A7387" s="98" t="s">
        <v>23283</v>
      </c>
      <c r="B7387" s="99" t="s">
        <v>23284</v>
      </c>
      <c r="C7387" s="99" t="s">
        <v>23285</v>
      </c>
    </row>
    <row r="7388" spans="1:3" x14ac:dyDescent="0.25">
      <c r="A7388" s="98" t="s">
        <v>23286</v>
      </c>
      <c r="B7388" s="99" t="s">
        <v>23287</v>
      </c>
      <c r="C7388" s="99" t="s">
        <v>23288</v>
      </c>
    </row>
    <row r="7389" spans="1:3" x14ac:dyDescent="0.25">
      <c r="A7389" s="98" t="s">
        <v>23289</v>
      </c>
      <c r="B7389" s="99" t="s">
        <v>23290</v>
      </c>
      <c r="C7389" s="99" t="s">
        <v>23291</v>
      </c>
    </row>
    <row r="7390" spans="1:3" x14ac:dyDescent="0.25">
      <c r="A7390" s="98" t="s">
        <v>23292</v>
      </c>
      <c r="B7390" s="99" t="s">
        <v>23293</v>
      </c>
      <c r="C7390" s="99" t="s">
        <v>23294</v>
      </c>
    </row>
    <row r="7391" spans="1:3" x14ac:dyDescent="0.25">
      <c r="A7391" s="98" t="s">
        <v>23295</v>
      </c>
      <c r="B7391" s="99" t="s">
        <v>23296</v>
      </c>
      <c r="C7391" s="99" t="s">
        <v>23297</v>
      </c>
    </row>
    <row r="7392" spans="1:3" x14ac:dyDescent="0.25">
      <c r="A7392" s="98" t="s">
        <v>23298</v>
      </c>
      <c r="B7392" s="99" t="s">
        <v>23299</v>
      </c>
      <c r="C7392" s="99" t="s">
        <v>23300</v>
      </c>
    </row>
    <row r="7393" spans="1:3" x14ac:dyDescent="0.25">
      <c r="A7393" s="98" t="s">
        <v>23301</v>
      </c>
      <c r="B7393" s="99" t="s">
        <v>23302</v>
      </c>
      <c r="C7393" s="99" t="s">
        <v>23303</v>
      </c>
    </row>
    <row r="7394" spans="1:3" x14ac:dyDescent="0.25">
      <c r="A7394" s="98" t="s">
        <v>23304</v>
      </c>
      <c r="B7394" s="99" t="s">
        <v>23305</v>
      </c>
      <c r="C7394" s="99" t="s">
        <v>23306</v>
      </c>
    </row>
    <row r="7395" spans="1:3" x14ac:dyDescent="0.25">
      <c r="A7395" s="98" t="s">
        <v>23307</v>
      </c>
      <c r="B7395" s="99" t="s">
        <v>23308</v>
      </c>
      <c r="C7395" s="99" t="s">
        <v>23309</v>
      </c>
    </row>
    <row r="7396" spans="1:3" x14ac:dyDescent="0.25">
      <c r="A7396" s="98" t="s">
        <v>23310</v>
      </c>
      <c r="B7396" s="99" t="s">
        <v>23311</v>
      </c>
      <c r="C7396" s="99" t="s">
        <v>23312</v>
      </c>
    </row>
    <row r="7397" spans="1:3" x14ac:dyDescent="0.25">
      <c r="A7397" s="98" t="s">
        <v>23313</v>
      </c>
      <c r="B7397" s="99" t="s">
        <v>23314</v>
      </c>
      <c r="C7397" s="99" t="s">
        <v>23315</v>
      </c>
    </row>
    <row r="7398" spans="1:3" x14ac:dyDescent="0.25">
      <c r="A7398" s="98" t="s">
        <v>23316</v>
      </c>
      <c r="B7398" s="99" t="s">
        <v>23317</v>
      </c>
      <c r="C7398" s="99" t="s">
        <v>23318</v>
      </c>
    </row>
    <row r="7399" spans="1:3" x14ac:dyDescent="0.25">
      <c r="A7399" s="98" t="s">
        <v>23319</v>
      </c>
      <c r="B7399" s="99" t="s">
        <v>23320</v>
      </c>
      <c r="C7399" s="99" t="s">
        <v>23321</v>
      </c>
    </row>
    <row r="7400" spans="1:3" x14ac:dyDescent="0.25">
      <c r="A7400" s="98" t="s">
        <v>23322</v>
      </c>
      <c r="B7400" s="99" t="s">
        <v>23323</v>
      </c>
      <c r="C7400" s="99" t="s">
        <v>23324</v>
      </c>
    </row>
    <row r="7401" spans="1:3" x14ac:dyDescent="0.25">
      <c r="A7401" s="98" t="s">
        <v>23325</v>
      </c>
      <c r="B7401" s="99" t="s">
        <v>23326</v>
      </c>
      <c r="C7401" s="99" t="s">
        <v>23327</v>
      </c>
    </row>
    <row r="7402" spans="1:3" x14ac:dyDescent="0.25">
      <c r="A7402" s="98" t="s">
        <v>23328</v>
      </c>
      <c r="B7402" s="99" t="s">
        <v>23329</v>
      </c>
      <c r="C7402" s="99" t="s">
        <v>23330</v>
      </c>
    </row>
    <row r="7403" spans="1:3" x14ac:dyDescent="0.25">
      <c r="A7403" s="98" t="s">
        <v>23331</v>
      </c>
      <c r="B7403" s="99" t="s">
        <v>23332</v>
      </c>
      <c r="C7403" s="99" t="s">
        <v>23333</v>
      </c>
    </row>
    <row r="7404" spans="1:3" x14ac:dyDescent="0.25">
      <c r="A7404" s="98" t="s">
        <v>23334</v>
      </c>
      <c r="B7404" s="99" t="s">
        <v>23335</v>
      </c>
      <c r="C7404" s="99" t="s">
        <v>23336</v>
      </c>
    </row>
    <row r="7405" spans="1:3" x14ac:dyDescent="0.25">
      <c r="A7405" s="98" t="s">
        <v>23337</v>
      </c>
      <c r="B7405" s="99" t="s">
        <v>23338</v>
      </c>
      <c r="C7405" s="99" t="s">
        <v>23339</v>
      </c>
    </row>
    <row r="7406" spans="1:3" x14ac:dyDescent="0.25">
      <c r="A7406" s="98" t="s">
        <v>23340</v>
      </c>
      <c r="B7406" s="99" t="s">
        <v>23341</v>
      </c>
      <c r="C7406" s="99" t="s">
        <v>23342</v>
      </c>
    </row>
    <row r="7407" spans="1:3" x14ac:dyDescent="0.25">
      <c r="A7407" s="98" t="s">
        <v>23343</v>
      </c>
      <c r="B7407" s="99" t="s">
        <v>23344</v>
      </c>
      <c r="C7407" s="99" t="s">
        <v>23345</v>
      </c>
    </row>
    <row r="7408" spans="1:3" x14ac:dyDescent="0.25">
      <c r="A7408" s="98" t="s">
        <v>23346</v>
      </c>
      <c r="B7408" s="99" t="s">
        <v>23347</v>
      </c>
      <c r="C7408" s="99" t="s">
        <v>23348</v>
      </c>
    </row>
    <row r="7409" spans="1:3" x14ac:dyDescent="0.25">
      <c r="A7409" s="98" t="s">
        <v>23349</v>
      </c>
      <c r="B7409" s="99" t="s">
        <v>23350</v>
      </c>
      <c r="C7409" s="99" t="s">
        <v>23351</v>
      </c>
    </row>
    <row r="7410" spans="1:3" x14ac:dyDescent="0.25">
      <c r="A7410" s="98" t="s">
        <v>23352</v>
      </c>
      <c r="B7410" s="99" t="s">
        <v>23353</v>
      </c>
      <c r="C7410" s="99" t="s">
        <v>23354</v>
      </c>
    </row>
    <row r="7411" spans="1:3" x14ac:dyDescent="0.25">
      <c r="A7411" s="98" t="s">
        <v>23355</v>
      </c>
      <c r="B7411" s="99" t="s">
        <v>23356</v>
      </c>
      <c r="C7411" s="99" t="s">
        <v>23357</v>
      </c>
    </row>
    <row r="7412" spans="1:3" x14ac:dyDescent="0.25">
      <c r="A7412" s="98" t="s">
        <v>23358</v>
      </c>
      <c r="B7412" s="99" t="s">
        <v>23359</v>
      </c>
      <c r="C7412" s="99" t="s">
        <v>23360</v>
      </c>
    </row>
    <row r="7413" spans="1:3" x14ac:dyDescent="0.25">
      <c r="A7413" s="98" t="s">
        <v>23361</v>
      </c>
      <c r="B7413" s="99" t="s">
        <v>23362</v>
      </c>
      <c r="C7413" s="99" t="s">
        <v>23363</v>
      </c>
    </row>
    <row r="7414" spans="1:3" x14ac:dyDescent="0.25">
      <c r="A7414" s="98" t="s">
        <v>23364</v>
      </c>
      <c r="B7414" s="99" t="s">
        <v>23365</v>
      </c>
      <c r="C7414" s="99" t="s">
        <v>23366</v>
      </c>
    </row>
    <row r="7415" spans="1:3" x14ac:dyDescent="0.25">
      <c r="A7415" s="98" t="s">
        <v>23367</v>
      </c>
      <c r="B7415" s="99" t="s">
        <v>23368</v>
      </c>
      <c r="C7415" s="99" t="s">
        <v>23369</v>
      </c>
    </row>
    <row r="7416" spans="1:3" x14ac:dyDescent="0.25">
      <c r="A7416" s="98" t="s">
        <v>23370</v>
      </c>
      <c r="B7416" s="99" t="s">
        <v>23371</v>
      </c>
      <c r="C7416" s="99" t="s">
        <v>23372</v>
      </c>
    </row>
    <row r="7417" spans="1:3" x14ac:dyDescent="0.25">
      <c r="A7417" s="98" t="s">
        <v>23373</v>
      </c>
      <c r="B7417" s="99" t="s">
        <v>23374</v>
      </c>
      <c r="C7417" s="99" t="s">
        <v>23375</v>
      </c>
    </row>
    <row r="7418" spans="1:3" x14ac:dyDescent="0.25">
      <c r="A7418" s="98" t="s">
        <v>23376</v>
      </c>
      <c r="B7418" s="99" t="s">
        <v>23377</v>
      </c>
      <c r="C7418" s="99" t="s">
        <v>23378</v>
      </c>
    </row>
    <row r="7419" spans="1:3" x14ac:dyDescent="0.25">
      <c r="A7419" s="98" t="s">
        <v>23379</v>
      </c>
      <c r="B7419" s="99" t="s">
        <v>23380</v>
      </c>
      <c r="C7419" s="99" t="s">
        <v>23381</v>
      </c>
    </row>
    <row r="7420" spans="1:3" x14ac:dyDescent="0.25">
      <c r="A7420" s="98" t="s">
        <v>23382</v>
      </c>
      <c r="B7420" s="99" t="s">
        <v>23383</v>
      </c>
      <c r="C7420" s="99" t="s">
        <v>23384</v>
      </c>
    </row>
    <row r="7421" spans="1:3" x14ac:dyDescent="0.25">
      <c r="A7421" s="98" t="s">
        <v>23385</v>
      </c>
      <c r="B7421" s="99" t="s">
        <v>23386</v>
      </c>
      <c r="C7421" s="99" t="s">
        <v>23387</v>
      </c>
    </row>
    <row r="7422" spans="1:3" x14ac:dyDescent="0.25">
      <c r="A7422" s="98" t="s">
        <v>23388</v>
      </c>
      <c r="B7422" s="99" t="s">
        <v>23389</v>
      </c>
      <c r="C7422" s="99" t="s">
        <v>23390</v>
      </c>
    </row>
    <row r="7423" spans="1:3" x14ac:dyDescent="0.25">
      <c r="A7423" s="98" t="s">
        <v>23391</v>
      </c>
      <c r="B7423" s="99" t="s">
        <v>23392</v>
      </c>
      <c r="C7423" s="99" t="s">
        <v>23393</v>
      </c>
    </row>
    <row r="7424" spans="1:3" x14ac:dyDescent="0.25">
      <c r="A7424" s="98" t="s">
        <v>23394</v>
      </c>
      <c r="B7424" s="99" t="s">
        <v>23395</v>
      </c>
      <c r="C7424" s="99" t="s">
        <v>23396</v>
      </c>
    </row>
    <row r="7425" spans="1:3" x14ac:dyDescent="0.25">
      <c r="A7425" s="98" t="s">
        <v>23397</v>
      </c>
      <c r="B7425" s="99" t="s">
        <v>23398</v>
      </c>
      <c r="C7425" s="99" t="s">
        <v>23399</v>
      </c>
    </row>
    <row r="7426" spans="1:3" x14ac:dyDescent="0.25">
      <c r="A7426" s="98" t="s">
        <v>23400</v>
      </c>
      <c r="B7426" s="99" t="s">
        <v>23401</v>
      </c>
      <c r="C7426" s="99" t="s">
        <v>23402</v>
      </c>
    </row>
    <row r="7427" spans="1:3" x14ac:dyDescent="0.25">
      <c r="A7427" s="98" t="s">
        <v>23403</v>
      </c>
      <c r="B7427" s="99" t="s">
        <v>23404</v>
      </c>
      <c r="C7427" s="99" t="s">
        <v>23405</v>
      </c>
    </row>
    <row r="7428" spans="1:3" x14ac:dyDescent="0.25">
      <c r="A7428" s="98" t="s">
        <v>23406</v>
      </c>
      <c r="B7428" s="99" t="s">
        <v>23407</v>
      </c>
      <c r="C7428" s="99" t="s">
        <v>23408</v>
      </c>
    </row>
    <row r="7429" spans="1:3" x14ac:dyDescent="0.25">
      <c r="A7429" s="98" t="s">
        <v>23409</v>
      </c>
      <c r="B7429" s="99" t="s">
        <v>23410</v>
      </c>
      <c r="C7429" s="99" t="s">
        <v>23411</v>
      </c>
    </row>
    <row r="7430" spans="1:3" x14ac:dyDescent="0.25">
      <c r="A7430" s="98" t="s">
        <v>23412</v>
      </c>
      <c r="B7430" s="99" t="s">
        <v>23413</v>
      </c>
      <c r="C7430" s="99" t="s">
        <v>23414</v>
      </c>
    </row>
    <row r="7431" spans="1:3" x14ac:dyDescent="0.25">
      <c r="A7431" s="98" t="s">
        <v>23415</v>
      </c>
      <c r="B7431" s="99" t="s">
        <v>23416</v>
      </c>
      <c r="C7431" s="99" t="s">
        <v>23417</v>
      </c>
    </row>
    <row r="7432" spans="1:3" x14ac:dyDescent="0.25">
      <c r="A7432" s="98" t="s">
        <v>23418</v>
      </c>
      <c r="B7432" s="99" t="s">
        <v>23419</v>
      </c>
      <c r="C7432" s="99" t="s">
        <v>23420</v>
      </c>
    </row>
    <row r="7433" spans="1:3" x14ac:dyDescent="0.25">
      <c r="A7433" s="98" t="s">
        <v>23421</v>
      </c>
      <c r="B7433" s="99" t="s">
        <v>23422</v>
      </c>
      <c r="C7433" s="99" t="s">
        <v>23423</v>
      </c>
    </row>
    <row r="7434" spans="1:3" x14ac:dyDescent="0.25">
      <c r="A7434" s="98" t="s">
        <v>23424</v>
      </c>
      <c r="B7434" s="99" t="s">
        <v>23425</v>
      </c>
      <c r="C7434" s="99" t="s">
        <v>23426</v>
      </c>
    </row>
    <row r="7435" spans="1:3" x14ac:dyDescent="0.25">
      <c r="A7435" s="98" t="s">
        <v>23427</v>
      </c>
      <c r="B7435" s="99" t="s">
        <v>23428</v>
      </c>
      <c r="C7435" s="99" t="s">
        <v>23429</v>
      </c>
    </row>
    <row r="7436" spans="1:3" x14ac:dyDescent="0.25">
      <c r="A7436" s="98" t="s">
        <v>23430</v>
      </c>
      <c r="B7436" s="99" t="s">
        <v>23431</v>
      </c>
      <c r="C7436" s="99" t="s">
        <v>23432</v>
      </c>
    </row>
    <row r="7437" spans="1:3" x14ac:dyDescent="0.25">
      <c r="A7437" s="98" t="s">
        <v>23433</v>
      </c>
      <c r="B7437" s="99" t="s">
        <v>23434</v>
      </c>
      <c r="C7437" s="99" t="s">
        <v>23435</v>
      </c>
    </row>
    <row r="7438" spans="1:3" x14ac:dyDescent="0.25">
      <c r="A7438" s="98" t="s">
        <v>23436</v>
      </c>
      <c r="B7438" s="99" t="s">
        <v>23437</v>
      </c>
      <c r="C7438" s="99" t="s">
        <v>23438</v>
      </c>
    </row>
    <row r="7439" spans="1:3" x14ac:dyDescent="0.25">
      <c r="A7439" s="98" t="s">
        <v>23439</v>
      </c>
      <c r="B7439" s="99" t="s">
        <v>23440</v>
      </c>
      <c r="C7439" s="99" t="s">
        <v>23441</v>
      </c>
    </row>
    <row r="7440" spans="1:3" x14ac:dyDescent="0.25">
      <c r="A7440" s="98" t="s">
        <v>23442</v>
      </c>
      <c r="B7440" s="99" t="s">
        <v>23443</v>
      </c>
      <c r="C7440" s="99" t="s">
        <v>23444</v>
      </c>
    </row>
    <row r="7441" spans="1:3" x14ac:dyDescent="0.25">
      <c r="A7441" s="98" t="s">
        <v>23445</v>
      </c>
      <c r="B7441" s="99" t="s">
        <v>23446</v>
      </c>
      <c r="C7441" s="99" t="s">
        <v>23447</v>
      </c>
    </row>
    <row r="7442" spans="1:3" x14ac:dyDescent="0.25">
      <c r="A7442" s="98" t="s">
        <v>23448</v>
      </c>
      <c r="B7442" s="99" t="s">
        <v>23449</v>
      </c>
      <c r="C7442" s="99" t="s">
        <v>23450</v>
      </c>
    </row>
    <row r="7443" spans="1:3" x14ac:dyDescent="0.25">
      <c r="A7443" s="98" t="s">
        <v>23451</v>
      </c>
      <c r="B7443" s="99" t="s">
        <v>23452</v>
      </c>
      <c r="C7443" s="99" t="s">
        <v>23453</v>
      </c>
    </row>
    <row r="7444" spans="1:3" x14ac:dyDescent="0.25">
      <c r="A7444" s="98" t="s">
        <v>23454</v>
      </c>
      <c r="B7444" s="99" t="s">
        <v>23455</v>
      </c>
      <c r="C7444" s="99" t="s">
        <v>23456</v>
      </c>
    </row>
    <row r="7445" spans="1:3" x14ac:dyDescent="0.25">
      <c r="A7445" s="98" t="s">
        <v>23457</v>
      </c>
      <c r="B7445" s="99" t="s">
        <v>23458</v>
      </c>
      <c r="C7445" s="99" t="s">
        <v>23459</v>
      </c>
    </row>
    <row r="7446" spans="1:3" x14ac:dyDescent="0.25">
      <c r="A7446" s="98" t="s">
        <v>23460</v>
      </c>
      <c r="B7446" s="99" t="s">
        <v>23461</v>
      </c>
      <c r="C7446" s="99" t="s">
        <v>23462</v>
      </c>
    </row>
    <row r="7447" spans="1:3" x14ac:dyDescent="0.25">
      <c r="A7447" s="98" t="s">
        <v>23463</v>
      </c>
      <c r="B7447" s="99" t="s">
        <v>23464</v>
      </c>
      <c r="C7447" s="99" t="s">
        <v>23465</v>
      </c>
    </row>
    <row r="7448" spans="1:3" x14ac:dyDescent="0.25">
      <c r="A7448" s="98" t="s">
        <v>23466</v>
      </c>
      <c r="B7448" s="99" t="s">
        <v>23467</v>
      </c>
      <c r="C7448" s="99" t="s">
        <v>23468</v>
      </c>
    </row>
    <row r="7449" spans="1:3" x14ac:dyDescent="0.25">
      <c r="A7449" s="98" t="s">
        <v>23469</v>
      </c>
      <c r="B7449" s="99" t="s">
        <v>23470</v>
      </c>
      <c r="C7449" s="99" t="s">
        <v>23471</v>
      </c>
    </row>
    <row r="7450" spans="1:3" x14ac:dyDescent="0.25">
      <c r="A7450" s="98" t="s">
        <v>23472</v>
      </c>
      <c r="B7450" s="99" t="s">
        <v>23473</v>
      </c>
      <c r="C7450" s="99" t="s">
        <v>23474</v>
      </c>
    </row>
    <row r="7451" spans="1:3" x14ac:dyDescent="0.25">
      <c r="A7451" s="98" t="s">
        <v>23475</v>
      </c>
      <c r="B7451" s="99" t="s">
        <v>23476</v>
      </c>
      <c r="C7451" s="99" t="s">
        <v>23477</v>
      </c>
    </row>
    <row r="7452" spans="1:3" x14ac:dyDescent="0.25">
      <c r="A7452" s="98" t="s">
        <v>23478</v>
      </c>
      <c r="B7452" s="99" t="s">
        <v>23479</v>
      </c>
      <c r="C7452" s="99" t="s">
        <v>23480</v>
      </c>
    </row>
    <row r="7453" spans="1:3" x14ac:dyDescent="0.25">
      <c r="A7453" s="98" t="s">
        <v>23481</v>
      </c>
      <c r="B7453" s="99" t="s">
        <v>23482</v>
      </c>
      <c r="C7453" s="99" t="s">
        <v>23483</v>
      </c>
    </row>
    <row r="7454" spans="1:3" x14ac:dyDescent="0.25">
      <c r="A7454" s="98" t="s">
        <v>23484</v>
      </c>
      <c r="B7454" s="99" t="s">
        <v>23485</v>
      </c>
      <c r="C7454" s="99" t="s">
        <v>23486</v>
      </c>
    </row>
    <row r="7455" spans="1:3" x14ac:dyDescent="0.25">
      <c r="A7455" s="98" t="s">
        <v>23487</v>
      </c>
      <c r="B7455" s="99" t="s">
        <v>23488</v>
      </c>
      <c r="C7455" s="99" t="s">
        <v>23489</v>
      </c>
    </row>
    <row r="7456" spans="1:3" x14ac:dyDescent="0.25">
      <c r="A7456" s="98" t="s">
        <v>23490</v>
      </c>
      <c r="B7456" s="99" t="s">
        <v>23491</v>
      </c>
      <c r="C7456" s="99" t="s">
        <v>23492</v>
      </c>
    </row>
    <row r="7457" spans="1:3" x14ac:dyDescent="0.25">
      <c r="A7457" s="98" t="s">
        <v>23493</v>
      </c>
      <c r="B7457" s="99" t="s">
        <v>23494</v>
      </c>
      <c r="C7457" s="99" t="s">
        <v>23495</v>
      </c>
    </row>
    <row r="7458" spans="1:3" x14ac:dyDescent="0.25">
      <c r="A7458" s="98" t="s">
        <v>23496</v>
      </c>
      <c r="B7458" s="99" t="s">
        <v>23497</v>
      </c>
      <c r="C7458" s="99" t="s">
        <v>23498</v>
      </c>
    </row>
    <row r="7459" spans="1:3" x14ac:dyDescent="0.25">
      <c r="A7459" s="98" t="s">
        <v>23499</v>
      </c>
      <c r="B7459" s="99" t="s">
        <v>23500</v>
      </c>
      <c r="C7459" s="99" t="s">
        <v>23501</v>
      </c>
    </row>
    <row r="7460" spans="1:3" x14ac:dyDescent="0.25">
      <c r="A7460" s="98" t="s">
        <v>23502</v>
      </c>
      <c r="B7460" s="99" t="s">
        <v>23503</v>
      </c>
      <c r="C7460" s="99" t="s">
        <v>23504</v>
      </c>
    </row>
    <row r="7461" spans="1:3" x14ac:dyDescent="0.25">
      <c r="A7461" s="98" t="s">
        <v>23505</v>
      </c>
      <c r="B7461" s="99" t="s">
        <v>23506</v>
      </c>
      <c r="C7461" s="99" t="s">
        <v>23507</v>
      </c>
    </row>
    <row r="7462" spans="1:3" x14ac:dyDescent="0.25">
      <c r="A7462" s="98" t="s">
        <v>23508</v>
      </c>
      <c r="B7462" s="99" t="s">
        <v>23509</v>
      </c>
      <c r="C7462" s="99" t="s">
        <v>23510</v>
      </c>
    </row>
    <row r="7463" spans="1:3" x14ac:dyDescent="0.25">
      <c r="A7463" s="98" t="s">
        <v>23511</v>
      </c>
      <c r="B7463" s="99" t="s">
        <v>23512</v>
      </c>
      <c r="C7463" s="99" t="s">
        <v>23513</v>
      </c>
    </row>
    <row r="7464" spans="1:3" x14ac:dyDescent="0.25">
      <c r="A7464" s="98" t="s">
        <v>23514</v>
      </c>
      <c r="B7464" s="99" t="s">
        <v>23515</v>
      </c>
      <c r="C7464" s="99" t="s">
        <v>23516</v>
      </c>
    </row>
    <row r="7465" spans="1:3" x14ac:dyDescent="0.25">
      <c r="A7465" s="98" t="s">
        <v>23517</v>
      </c>
      <c r="B7465" s="99" t="s">
        <v>23518</v>
      </c>
      <c r="C7465" s="99" t="s">
        <v>23519</v>
      </c>
    </row>
    <row r="7466" spans="1:3" x14ac:dyDescent="0.25">
      <c r="A7466" s="98" t="s">
        <v>23520</v>
      </c>
      <c r="B7466" s="99" t="s">
        <v>23521</v>
      </c>
      <c r="C7466" s="99" t="s">
        <v>23522</v>
      </c>
    </row>
    <row r="7467" spans="1:3" x14ac:dyDescent="0.25">
      <c r="A7467" s="98" t="s">
        <v>23523</v>
      </c>
      <c r="B7467" s="99" t="s">
        <v>23524</v>
      </c>
      <c r="C7467" s="99" t="s">
        <v>23525</v>
      </c>
    </row>
    <row r="7468" spans="1:3" x14ac:dyDescent="0.25">
      <c r="A7468" s="98" t="s">
        <v>23526</v>
      </c>
      <c r="B7468" s="99" t="s">
        <v>23527</v>
      </c>
      <c r="C7468" s="99" t="s">
        <v>23528</v>
      </c>
    </row>
    <row r="7469" spans="1:3" x14ac:dyDescent="0.25">
      <c r="A7469" s="98" t="s">
        <v>23529</v>
      </c>
      <c r="B7469" s="99" t="s">
        <v>23530</v>
      </c>
      <c r="C7469" s="99" t="s">
        <v>23531</v>
      </c>
    </row>
    <row r="7470" spans="1:3" x14ac:dyDescent="0.25">
      <c r="A7470" s="98" t="s">
        <v>23532</v>
      </c>
      <c r="B7470" s="99" t="s">
        <v>23533</v>
      </c>
      <c r="C7470" s="99" t="s">
        <v>23534</v>
      </c>
    </row>
    <row r="7471" spans="1:3" x14ac:dyDescent="0.25">
      <c r="A7471" s="98" t="s">
        <v>23535</v>
      </c>
      <c r="B7471" s="99" t="s">
        <v>23536</v>
      </c>
      <c r="C7471" s="99" t="s">
        <v>23537</v>
      </c>
    </row>
    <row r="7472" spans="1:3" x14ac:dyDescent="0.25">
      <c r="A7472" s="98" t="s">
        <v>23538</v>
      </c>
      <c r="B7472" s="99" t="s">
        <v>23539</v>
      </c>
      <c r="C7472" s="99" t="s">
        <v>23540</v>
      </c>
    </row>
    <row r="7473" spans="1:3" x14ac:dyDescent="0.25">
      <c r="A7473" s="98" t="s">
        <v>23541</v>
      </c>
      <c r="B7473" s="99" t="s">
        <v>23542</v>
      </c>
      <c r="C7473" s="99" t="s">
        <v>23543</v>
      </c>
    </row>
    <row r="7474" spans="1:3" x14ac:dyDescent="0.25">
      <c r="A7474" s="98" t="s">
        <v>23544</v>
      </c>
      <c r="B7474" s="99" t="s">
        <v>23545</v>
      </c>
      <c r="C7474" s="99" t="s">
        <v>23546</v>
      </c>
    </row>
    <row r="7475" spans="1:3" x14ac:dyDescent="0.25">
      <c r="A7475" s="98" t="s">
        <v>23547</v>
      </c>
      <c r="B7475" s="99" t="s">
        <v>23548</v>
      </c>
      <c r="C7475" s="99" t="s">
        <v>23549</v>
      </c>
    </row>
    <row r="7476" spans="1:3" x14ac:dyDescent="0.25">
      <c r="A7476" s="98" t="s">
        <v>23550</v>
      </c>
      <c r="B7476" s="99" t="s">
        <v>23551</v>
      </c>
      <c r="C7476" s="99" t="s">
        <v>23552</v>
      </c>
    </row>
    <row r="7477" spans="1:3" x14ac:dyDescent="0.25">
      <c r="A7477" s="98" t="s">
        <v>23553</v>
      </c>
      <c r="B7477" s="99" t="s">
        <v>23554</v>
      </c>
      <c r="C7477" s="99" t="s">
        <v>23555</v>
      </c>
    </row>
    <row r="7478" spans="1:3" x14ac:dyDescent="0.25">
      <c r="A7478" s="98" t="s">
        <v>23556</v>
      </c>
      <c r="B7478" s="99" t="s">
        <v>23557</v>
      </c>
      <c r="C7478" s="99" t="s">
        <v>23558</v>
      </c>
    </row>
    <row r="7479" spans="1:3" x14ac:dyDescent="0.25">
      <c r="A7479" s="98" t="s">
        <v>23559</v>
      </c>
      <c r="B7479" s="99" t="s">
        <v>23560</v>
      </c>
      <c r="C7479" s="99" t="s">
        <v>23561</v>
      </c>
    </row>
    <row r="7480" spans="1:3" x14ac:dyDescent="0.25">
      <c r="A7480" s="98" t="s">
        <v>23562</v>
      </c>
      <c r="B7480" s="99" t="s">
        <v>23563</v>
      </c>
      <c r="C7480" s="99" t="s">
        <v>23564</v>
      </c>
    </row>
    <row r="7481" spans="1:3" x14ac:dyDescent="0.25">
      <c r="A7481" s="98" t="s">
        <v>23565</v>
      </c>
      <c r="B7481" s="99" t="s">
        <v>23566</v>
      </c>
      <c r="C7481" s="99" t="s">
        <v>23567</v>
      </c>
    </row>
    <row r="7482" spans="1:3" x14ac:dyDescent="0.25">
      <c r="A7482" s="98" t="s">
        <v>23568</v>
      </c>
      <c r="B7482" s="99" t="s">
        <v>23569</v>
      </c>
      <c r="C7482" s="99" t="s">
        <v>23570</v>
      </c>
    </row>
    <row r="7483" spans="1:3" x14ac:dyDescent="0.25">
      <c r="A7483" s="98" t="s">
        <v>23571</v>
      </c>
      <c r="B7483" s="99" t="s">
        <v>23572</v>
      </c>
      <c r="C7483" s="99" t="s">
        <v>23573</v>
      </c>
    </row>
    <row r="7484" spans="1:3" x14ac:dyDescent="0.25">
      <c r="A7484" s="98" t="s">
        <v>23574</v>
      </c>
      <c r="B7484" s="99" t="s">
        <v>23575</v>
      </c>
      <c r="C7484" s="99" t="s">
        <v>23576</v>
      </c>
    </row>
    <row r="7485" spans="1:3" x14ac:dyDescent="0.25">
      <c r="A7485" s="98" t="s">
        <v>23577</v>
      </c>
      <c r="B7485" s="99" t="s">
        <v>23578</v>
      </c>
      <c r="C7485" s="99" t="s">
        <v>23579</v>
      </c>
    </row>
    <row r="7486" spans="1:3" x14ac:dyDescent="0.25">
      <c r="A7486" s="98" t="s">
        <v>23580</v>
      </c>
      <c r="B7486" s="99" t="s">
        <v>23581</v>
      </c>
      <c r="C7486" s="99" t="s">
        <v>23582</v>
      </c>
    </row>
    <row r="7487" spans="1:3" x14ac:dyDescent="0.25">
      <c r="A7487" s="98" t="s">
        <v>23583</v>
      </c>
      <c r="B7487" s="99" t="s">
        <v>23584</v>
      </c>
      <c r="C7487" s="99" t="s">
        <v>23585</v>
      </c>
    </row>
    <row r="7488" spans="1:3" x14ac:dyDescent="0.25">
      <c r="A7488" s="98" t="s">
        <v>23586</v>
      </c>
      <c r="B7488" s="99" t="s">
        <v>23587</v>
      </c>
      <c r="C7488" s="99" t="s">
        <v>23588</v>
      </c>
    </row>
    <row r="7489" spans="1:3" x14ac:dyDescent="0.25">
      <c r="A7489" s="98" t="s">
        <v>23589</v>
      </c>
      <c r="B7489" s="99" t="s">
        <v>23590</v>
      </c>
      <c r="C7489" s="99" t="s">
        <v>23591</v>
      </c>
    </row>
    <row r="7490" spans="1:3" x14ac:dyDescent="0.25">
      <c r="A7490" s="98" t="s">
        <v>23592</v>
      </c>
      <c r="B7490" s="99" t="s">
        <v>23593</v>
      </c>
      <c r="C7490" s="99" t="s">
        <v>23594</v>
      </c>
    </row>
    <row r="7491" spans="1:3" x14ac:dyDescent="0.25">
      <c r="A7491" s="98" t="s">
        <v>23595</v>
      </c>
      <c r="B7491" s="99" t="s">
        <v>23596</v>
      </c>
      <c r="C7491" s="99" t="s">
        <v>23597</v>
      </c>
    </row>
    <row r="7492" spans="1:3" x14ac:dyDescent="0.25">
      <c r="A7492" s="98" t="s">
        <v>23598</v>
      </c>
      <c r="B7492" s="99" t="s">
        <v>23599</v>
      </c>
      <c r="C7492" s="99" t="s">
        <v>23600</v>
      </c>
    </row>
    <row r="7493" spans="1:3" x14ac:dyDescent="0.25">
      <c r="A7493" s="98" t="s">
        <v>23601</v>
      </c>
      <c r="B7493" s="99" t="s">
        <v>23602</v>
      </c>
      <c r="C7493" s="99" t="s">
        <v>23603</v>
      </c>
    </row>
    <row r="7494" spans="1:3" x14ac:dyDescent="0.25">
      <c r="A7494" s="98" t="s">
        <v>23604</v>
      </c>
      <c r="B7494" s="99" t="s">
        <v>23605</v>
      </c>
      <c r="C7494" s="99" t="s">
        <v>23606</v>
      </c>
    </row>
    <row r="7495" spans="1:3" x14ac:dyDescent="0.25">
      <c r="A7495" s="98" t="s">
        <v>23607</v>
      </c>
      <c r="B7495" s="99" t="s">
        <v>23608</v>
      </c>
      <c r="C7495" s="99" t="s">
        <v>23609</v>
      </c>
    </row>
    <row r="7496" spans="1:3" x14ac:dyDescent="0.25">
      <c r="A7496" s="98" t="s">
        <v>23610</v>
      </c>
      <c r="B7496" s="99" t="s">
        <v>23611</v>
      </c>
      <c r="C7496" s="99" t="s">
        <v>23612</v>
      </c>
    </row>
    <row r="7497" spans="1:3" x14ac:dyDescent="0.25">
      <c r="A7497" s="98" t="s">
        <v>23613</v>
      </c>
      <c r="B7497" s="99" t="s">
        <v>23614</v>
      </c>
      <c r="C7497" s="99" t="s">
        <v>23615</v>
      </c>
    </row>
    <row r="7498" spans="1:3" x14ac:dyDescent="0.25">
      <c r="A7498" s="98" t="s">
        <v>23616</v>
      </c>
      <c r="B7498" s="99" t="s">
        <v>23617</v>
      </c>
      <c r="C7498" s="99" t="s">
        <v>23618</v>
      </c>
    </row>
    <row r="7499" spans="1:3" x14ac:dyDescent="0.25">
      <c r="A7499" s="98" t="s">
        <v>23619</v>
      </c>
      <c r="B7499" s="99" t="s">
        <v>23620</v>
      </c>
      <c r="C7499" s="99" t="s">
        <v>23621</v>
      </c>
    </row>
    <row r="7500" spans="1:3" x14ac:dyDescent="0.25">
      <c r="A7500" s="98" t="s">
        <v>23622</v>
      </c>
      <c r="B7500" s="99" t="s">
        <v>23623</v>
      </c>
      <c r="C7500" s="99" t="s">
        <v>23624</v>
      </c>
    </row>
    <row r="7501" spans="1:3" x14ac:dyDescent="0.25">
      <c r="A7501" s="98" t="s">
        <v>23625</v>
      </c>
      <c r="B7501" s="99" t="s">
        <v>23626</v>
      </c>
      <c r="C7501" s="99" t="s">
        <v>23627</v>
      </c>
    </row>
    <row r="7502" spans="1:3" x14ac:dyDescent="0.25">
      <c r="A7502" s="98" t="s">
        <v>23628</v>
      </c>
      <c r="B7502" s="99" t="s">
        <v>23629</v>
      </c>
      <c r="C7502" s="99" t="s">
        <v>23630</v>
      </c>
    </row>
    <row r="7503" spans="1:3" x14ac:dyDescent="0.25">
      <c r="A7503" s="98" t="s">
        <v>23631</v>
      </c>
      <c r="B7503" s="99" t="s">
        <v>23632</v>
      </c>
      <c r="C7503" s="99" t="s">
        <v>23633</v>
      </c>
    </row>
    <row r="7504" spans="1:3" x14ac:dyDescent="0.25">
      <c r="A7504" s="98" t="s">
        <v>23634</v>
      </c>
      <c r="B7504" s="99" t="s">
        <v>23635</v>
      </c>
      <c r="C7504" s="99" t="s">
        <v>23636</v>
      </c>
    </row>
    <row r="7505" spans="1:3" x14ac:dyDescent="0.25">
      <c r="A7505" s="98" t="s">
        <v>23637</v>
      </c>
      <c r="B7505" s="99" t="s">
        <v>23638</v>
      </c>
      <c r="C7505" s="99" t="s">
        <v>23639</v>
      </c>
    </row>
    <row r="7506" spans="1:3" x14ac:dyDescent="0.25">
      <c r="A7506" s="98" t="s">
        <v>23640</v>
      </c>
      <c r="B7506" s="99" t="s">
        <v>23641</v>
      </c>
      <c r="C7506" s="99" t="s">
        <v>23642</v>
      </c>
    </row>
    <row r="7507" spans="1:3" x14ac:dyDescent="0.25">
      <c r="A7507" s="98" t="s">
        <v>23643</v>
      </c>
      <c r="B7507" s="99" t="s">
        <v>23644</v>
      </c>
      <c r="C7507" s="99" t="s">
        <v>23645</v>
      </c>
    </row>
    <row r="7508" spans="1:3" x14ac:dyDescent="0.25">
      <c r="A7508" s="98" t="s">
        <v>23646</v>
      </c>
      <c r="B7508" s="99" t="s">
        <v>23647</v>
      </c>
      <c r="C7508" s="99" t="s">
        <v>23648</v>
      </c>
    </row>
    <row r="7509" spans="1:3" x14ac:dyDescent="0.25">
      <c r="A7509" s="98" t="s">
        <v>23649</v>
      </c>
      <c r="B7509" s="99" t="s">
        <v>23650</v>
      </c>
      <c r="C7509" s="99" t="s">
        <v>23651</v>
      </c>
    </row>
    <row r="7510" spans="1:3" x14ac:dyDescent="0.25">
      <c r="A7510" s="98" t="s">
        <v>23652</v>
      </c>
      <c r="B7510" s="99" t="s">
        <v>23653</v>
      </c>
      <c r="C7510" s="99" t="s">
        <v>23654</v>
      </c>
    </row>
    <row r="7511" spans="1:3" x14ac:dyDescent="0.25">
      <c r="A7511" s="98" t="s">
        <v>23655</v>
      </c>
      <c r="B7511" s="99" t="s">
        <v>23656</v>
      </c>
      <c r="C7511" s="99" t="s">
        <v>23657</v>
      </c>
    </row>
    <row r="7512" spans="1:3" x14ac:dyDescent="0.25">
      <c r="A7512" s="98" t="s">
        <v>23658</v>
      </c>
      <c r="B7512" s="99" t="s">
        <v>23659</v>
      </c>
      <c r="C7512" s="99" t="s">
        <v>23660</v>
      </c>
    </row>
    <row r="7513" spans="1:3" x14ac:dyDescent="0.25">
      <c r="A7513" s="98" t="s">
        <v>23661</v>
      </c>
      <c r="B7513" s="99" t="s">
        <v>23662</v>
      </c>
      <c r="C7513" s="99" t="s">
        <v>23663</v>
      </c>
    </row>
    <row r="7514" spans="1:3" x14ac:dyDescent="0.25">
      <c r="A7514" s="98" t="s">
        <v>23664</v>
      </c>
      <c r="B7514" s="99" t="s">
        <v>23665</v>
      </c>
      <c r="C7514" s="99" t="s">
        <v>23666</v>
      </c>
    </row>
    <row r="7515" spans="1:3" x14ac:dyDescent="0.25">
      <c r="A7515" s="98" t="s">
        <v>23667</v>
      </c>
      <c r="B7515" s="99" t="s">
        <v>23668</v>
      </c>
      <c r="C7515" s="99" t="s">
        <v>23669</v>
      </c>
    </row>
    <row r="7516" spans="1:3" x14ac:dyDescent="0.25">
      <c r="A7516" s="98" t="s">
        <v>23670</v>
      </c>
      <c r="B7516" s="99" t="s">
        <v>23671</v>
      </c>
      <c r="C7516" s="99" t="s">
        <v>23672</v>
      </c>
    </row>
    <row r="7517" spans="1:3" x14ac:dyDescent="0.25">
      <c r="A7517" s="98" t="s">
        <v>23673</v>
      </c>
      <c r="B7517" s="99" t="s">
        <v>23674</v>
      </c>
      <c r="C7517" s="99" t="s">
        <v>23675</v>
      </c>
    </row>
    <row r="7518" spans="1:3" x14ac:dyDescent="0.25">
      <c r="A7518" s="98" t="s">
        <v>23676</v>
      </c>
      <c r="B7518" s="99" t="s">
        <v>23677</v>
      </c>
      <c r="C7518" s="99" t="s">
        <v>23678</v>
      </c>
    </row>
    <row r="7519" spans="1:3" x14ac:dyDescent="0.25">
      <c r="A7519" s="98" t="s">
        <v>23679</v>
      </c>
      <c r="B7519" s="99" t="s">
        <v>23680</v>
      </c>
      <c r="C7519" s="99" t="s">
        <v>23681</v>
      </c>
    </row>
    <row r="7520" spans="1:3" x14ac:dyDescent="0.25">
      <c r="A7520" s="98" t="s">
        <v>23682</v>
      </c>
      <c r="B7520" s="99" t="s">
        <v>23683</v>
      </c>
      <c r="C7520" s="99" t="s">
        <v>23684</v>
      </c>
    </row>
    <row r="7521" spans="1:3" x14ac:dyDescent="0.25">
      <c r="A7521" s="98" t="s">
        <v>23685</v>
      </c>
      <c r="B7521" s="99" t="s">
        <v>23686</v>
      </c>
      <c r="C7521" s="99" t="s">
        <v>23687</v>
      </c>
    </row>
    <row r="7522" spans="1:3" x14ac:dyDescent="0.25">
      <c r="A7522" s="98" t="s">
        <v>23688</v>
      </c>
      <c r="B7522" s="99" t="s">
        <v>23689</v>
      </c>
      <c r="C7522" s="99" t="s">
        <v>23690</v>
      </c>
    </row>
    <row r="7523" spans="1:3" x14ac:dyDescent="0.25">
      <c r="A7523" s="98" t="s">
        <v>23691</v>
      </c>
      <c r="B7523" s="99" t="s">
        <v>23692</v>
      </c>
      <c r="C7523" s="99" t="s">
        <v>23693</v>
      </c>
    </row>
    <row r="7524" spans="1:3" x14ac:dyDescent="0.25">
      <c r="A7524" s="98" t="s">
        <v>23694</v>
      </c>
      <c r="B7524" s="99" t="s">
        <v>23695</v>
      </c>
      <c r="C7524" s="99" t="s">
        <v>23696</v>
      </c>
    </row>
    <row r="7525" spans="1:3" x14ac:dyDescent="0.25">
      <c r="A7525" s="98" t="s">
        <v>23697</v>
      </c>
      <c r="B7525" s="99" t="s">
        <v>23698</v>
      </c>
      <c r="C7525" s="99" t="s">
        <v>23699</v>
      </c>
    </row>
    <row r="7526" spans="1:3" x14ac:dyDescent="0.25">
      <c r="A7526" s="98" t="s">
        <v>23700</v>
      </c>
      <c r="B7526" s="99" t="s">
        <v>23701</v>
      </c>
      <c r="C7526" s="99" t="s">
        <v>23702</v>
      </c>
    </row>
    <row r="7527" spans="1:3" x14ac:dyDescent="0.25">
      <c r="A7527" s="98" t="s">
        <v>23703</v>
      </c>
      <c r="B7527" s="99" t="s">
        <v>23704</v>
      </c>
      <c r="C7527" s="99" t="s">
        <v>23705</v>
      </c>
    </row>
    <row r="7528" spans="1:3" x14ac:dyDescent="0.25">
      <c r="A7528" s="98" t="s">
        <v>23706</v>
      </c>
      <c r="B7528" s="99" t="s">
        <v>23707</v>
      </c>
      <c r="C7528" s="99" t="s">
        <v>23708</v>
      </c>
    </row>
    <row r="7529" spans="1:3" x14ac:dyDescent="0.25">
      <c r="A7529" s="98" t="s">
        <v>23709</v>
      </c>
      <c r="B7529" s="99" t="s">
        <v>23710</v>
      </c>
      <c r="C7529" s="99" t="s">
        <v>23711</v>
      </c>
    </row>
    <row r="7530" spans="1:3" x14ac:dyDescent="0.25">
      <c r="A7530" s="98" t="s">
        <v>23712</v>
      </c>
      <c r="B7530" s="99" t="s">
        <v>23713</v>
      </c>
      <c r="C7530" s="99" t="s">
        <v>23714</v>
      </c>
    </row>
    <row r="7531" spans="1:3" x14ac:dyDescent="0.25">
      <c r="A7531" s="98" t="s">
        <v>23715</v>
      </c>
      <c r="B7531" s="99" t="s">
        <v>23716</v>
      </c>
      <c r="C7531" s="99" t="s">
        <v>23717</v>
      </c>
    </row>
    <row r="7532" spans="1:3" x14ac:dyDescent="0.25">
      <c r="A7532" s="98" t="s">
        <v>23718</v>
      </c>
      <c r="B7532" s="99" t="s">
        <v>23719</v>
      </c>
      <c r="C7532" s="99" t="s">
        <v>23720</v>
      </c>
    </row>
    <row r="7533" spans="1:3" x14ac:dyDescent="0.25">
      <c r="A7533" s="98" t="s">
        <v>23721</v>
      </c>
      <c r="B7533" s="99" t="s">
        <v>23722</v>
      </c>
      <c r="C7533" s="99" t="s">
        <v>23723</v>
      </c>
    </row>
    <row r="7534" spans="1:3" x14ac:dyDescent="0.25">
      <c r="A7534" s="98" t="s">
        <v>23724</v>
      </c>
      <c r="B7534" s="99" t="s">
        <v>23725</v>
      </c>
      <c r="C7534" s="99" t="s">
        <v>23726</v>
      </c>
    </row>
    <row r="7535" spans="1:3" x14ac:dyDescent="0.25">
      <c r="A7535" s="98" t="s">
        <v>23727</v>
      </c>
      <c r="B7535" s="99" t="s">
        <v>23728</v>
      </c>
      <c r="C7535" s="99" t="s">
        <v>23729</v>
      </c>
    </row>
    <row r="7536" spans="1:3" x14ac:dyDescent="0.25">
      <c r="A7536" s="98" t="s">
        <v>23730</v>
      </c>
      <c r="B7536" s="99" t="s">
        <v>23731</v>
      </c>
      <c r="C7536" s="99" t="s">
        <v>23732</v>
      </c>
    </row>
    <row r="7537" spans="1:3" x14ac:dyDescent="0.25">
      <c r="A7537" s="98" t="s">
        <v>23733</v>
      </c>
      <c r="B7537" s="99" t="s">
        <v>23734</v>
      </c>
      <c r="C7537" s="99" t="s">
        <v>23735</v>
      </c>
    </row>
    <row r="7538" spans="1:3" x14ac:dyDescent="0.25">
      <c r="A7538" s="98" t="s">
        <v>23736</v>
      </c>
      <c r="B7538" s="99" t="s">
        <v>23737</v>
      </c>
      <c r="C7538" s="99" t="s">
        <v>23738</v>
      </c>
    </row>
    <row r="7539" spans="1:3" x14ac:dyDescent="0.25">
      <c r="A7539" s="98" t="s">
        <v>23739</v>
      </c>
      <c r="B7539" s="99" t="s">
        <v>23740</v>
      </c>
      <c r="C7539" s="99" t="s">
        <v>23741</v>
      </c>
    </row>
    <row r="7540" spans="1:3" x14ac:dyDescent="0.25">
      <c r="A7540" s="98" t="s">
        <v>23742</v>
      </c>
      <c r="B7540" s="99" t="s">
        <v>23743</v>
      </c>
      <c r="C7540" s="99" t="s">
        <v>23744</v>
      </c>
    </row>
    <row r="7541" spans="1:3" x14ac:dyDescent="0.25">
      <c r="A7541" s="98" t="s">
        <v>23745</v>
      </c>
      <c r="B7541" s="99" t="s">
        <v>23746</v>
      </c>
      <c r="C7541" s="99" t="s">
        <v>23747</v>
      </c>
    </row>
    <row r="7542" spans="1:3" x14ac:dyDescent="0.25">
      <c r="A7542" s="98" t="s">
        <v>23748</v>
      </c>
      <c r="B7542" s="99" t="s">
        <v>23749</v>
      </c>
      <c r="C7542" s="99" t="s">
        <v>23750</v>
      </c>
    </row>
    <row r="7543" spans="1:3" x14ac:dyDescent="0.25">
      <c r="A7543" s="98" t="s">
        <v>23751</v>
      </c>
      <c r="B7543" s="99" t="s">
        <v>23752</v>
      </c>
      <c r="C7543" s="99" t="s">
        <v>23753</v>
      </c>
    </row>
    <row r="7544" spans="1:3" x14ac:dyDescent="0.25">
      <c r="A7544" s="98" t="s">
        <v>23754</v>
      </c>
      <c r="B7544" s="99" t="s">
        <v>23755</v>
      </c>
      <c r="C7544" s="99" t="s">
        <v>23756</v>
      </c>
    </row>
    <row r="7545" spans="1:3" x14ac:dyDescent="0.25">
      <c r="A7545" s="98" t="s">
        <v>23757</v>
      </c>
      <c r="B7545" s="99" t="s">
        <v>23758</v>
      </c>
      <c r="C7545" s="99" t="s">
        <v>23759</v>
      </c>
    </row>
    <row r="7546" spans="1:3" x14ac:dyDescent="0.25">
      <c r="A7546" s="98" t="s">
        <v>23760</v>
      </c>
      <c r="B7546" s="99" t="s">
        <v>23761</v>
      </c>
      <c r="C7546" s="99" t="s">
        <v>23762</v>
      </c>
    </row>
    <row r="7547" spans="1:3" x14ac:dyDescent="0.25">
      <c r="A7547" s="98" t="s">
        <v>23763</v>
      </c>
      <c r="B7547" s="99" t="s">
        <v>23764</v>
      </c>
      <c r="C7547" s="99" t="s">
        <v>23765</v>
      </c>
    </row>
    <row r="7548" spans="1:3" x14ac:dyDescent="0.25">
      <c r="A7548" s="98" t="s">
        <v>23766</v>
      </c>
      <c r="B7548" s="99" t="s">
        <v>23767</v>
      </c>
      <c r="C7548" s="99" t="s">
        <v>23768</v>
      </c>
    </row>
    <row r="7549" spans="1:3" x14ac:dyDescent="0.25">
      <c r="A7549" s="98" t="s">
        <v>23769</v>
      </c>
      <c r="B7549" s="99" t="s">
        <v>23770</v>
      </c>
      <c r="C7549" s="99" t="s">
        <v>23771</v>
      </c>
    </row>
    <row r="7550" spans="1:3" x14ac:dyDescent="0.25">
      <c r="A7550" s="98" t="s">
        <v>23772</v>
      </c>
      <c r="B7550" s="99" t="s">
        <v>23773</v>
      </c>
      <c r="C7550" s="99" t="s">
        <v>23774</v>
      </c>
    </row>
    <row r="7551" spans="1:3" x14ac:dyDescent="0.25">
      <c r="A7551" s="98" t="s">
        <v>23775</v>
      </c>
      <c r="B7551" s="99" t="s">
        <v>23776</v>
      </c>
      <c r="C7551" s="99" t="s">
        <v>23777</v>
      </c>
    </row>
    <row r="7552" spans="1:3" x14ac:dyDescent="0.25">
      <c r="A7552" s="98" t="s">
        <v>23778</v>
      </c>
      <c r="B7552" s="99" t="s">
        <v>23779</v>
      </c>
      <c r="C7552" s="99" t="s">
        <v>23780</v>
      </c>
    </row>
    <row r="7553" spans="1:3" x14ac:dyDescent="0.25">
      <c r="A7553" s="98" t="s">
        <v>23781</v>
      </c>
      <c r="B7553" s="99" t="s">
        <v>23782</v>
      </c>
      <c r="C7553" s="99" t="s">
        <v>23783</v>
      </c>
    </row>
    <row r="7554" spans="1:3" x14ac:dyDescent="0.25">
      <c r="A7554" s="98" t="s">
        <v>23784</v>
      </c>
      <c r="B7554" s="99" t="s">
        <v>23785</v>
      </c>
      <c r="C7554" s="99" t="s">
        <v>23786</v>
      </c>
    </row>
    <row r="7555" spans="1:3" x14ac:dyDescent="0.25">
      <c r="A7555" s="98" t="s">
        <v>23787</v>
      </c>
      <c r="B7555" s="99" t="s">
        <v>23788</v>
      </c>
      <c r="C7555" s="99" t="s">
        <v>23789</v>
      </c>
    </row>
    <row r="7556" spans="1:3" x14ac:dyDescent="0.25">
      <c r="A7556" s="98" t="s">
        <v>23790</v>
      </c>
      <c r="B7556" s="99" t="s">
        <v>23791</v>
      </c>
      <c r="C7556" s="99" t="s">
        <v>23792</v>
      </c>
    </row>
    <row r="7557" spans="1:3" x14ac:dyDescent="0.25">
      <c r="A7557" s="98" t="s">
        <v>23793</v>
      </c>
      <c r="B7557" s="99" t="s">
        <v>23794</v>
      </c>
      <c r="C7557" s="99" t="s">
        <v>23795</v>
      </c>
    </row>
    <row r="7558" spans="1:3" x14ac:dyDescent="0.25">
      <c r="A7558" s="98" t="s">
        <v>23796</v>
      </c>
      <c r="B7558" s="99" t="s">
        <v>23797</v>
      </c>
      <c r="C7558" s="99" t="s">
        <v>23798</v>
      </c>
    </row>
    <row r="7559" spans="1:3" x14ac:dyDescent="0.25">
      <c r="A7559" s="98" t="s">
        <v>23799</v>
      </c>
      <c r="B7559" s="99" t="s">
        <v>23800</v>
      </c>
      <c r="C7559" s="99" t="s">
        <v>23801</v>
      </c>
    </row>
    <row r="7560" spans="1:3" x14ac:dyDescent="0.25">
      <c r="A7560" s="98" t="s">
        <v>23802</v>
      </c>
      <c r="B7560" s="99" t="s">
        <v>23803</v>
      </c>
      <c r="C7560" s="99" t="s">
        <v>23804</v>
      </c>
    </row>
    <row r="7561" spans="1:3" x14ac:dyDescent="0.25">
      <c r="A7561" s="98" t="s">
        <v>23805</v>
      </c>
      <c r="B7561" s="99" t="s">
        <v>23806</v>
      </c>
      <c r="C7561" s="99" t="s">
        <v>23807</v>
      </c>
    </row>
    <row r="7562" spans="1:3" x14ac:dyDescent="0.25">
      <c r="A7562" s="98" t="s">
        <v>23808</v>
      </c>
      <c r="B7562" s="99" t="s">
        <v>23809</v>
      </c>
      <c r="C7562" s="99" t="s">
        <v>23810</v>
      </c>
    </row>
    <row r="7563" spans="1:3" x14ac:dyDescent="0.25">
      <c r="A7563" s="98" t="s">
        <v>23811</v>
      </c>
      <c r="B7563" s="99" t="s">
        <v>23812</v>
      </c>
      <c r="C7563" s="99" t="s">
        <v>23813</v>
      </c>
    </row>
    <row r="7564" spans="1:3" x14ac:dyDescent="0.25">
      <c r="A7564" s="98" t="s">
        <v>23814</v>
      </c>
      <c r="B7564" s="99" t="s">
        <v>23815</v>
      </c>
      <c r="C7564" s="99" t="s">
        <v>23816</v>
      </c>
    </row>
    <row r="7565" spans="1:3" x14ac:dyDescent="0.25">
      <c r="A7565" s="98" t="s">
        <v>23817</v>
      </c>
      <c r="B7565" s="99" t="s">
        <v>23818</v>
      </c>
      <c r="C7565" s="99" t="s">
        <v>23819</v>
      </c>
    </row>
    <row r="7566" spans="1:3" x14ac:dyDescent="0.25">
      <c r="A7566" s="98" t="s">
        <v>23820</v>
      </c>
      <c r="B7566" s="99" t="s">
        <v>23821</v>
      </c>
      <c r="C7566" s="99" t="s">
        <v>23822</v>
      </c>
    </row>
    <row r="7567" spans="1:3" x14ac:dyDescent="0.25">
      <c r="A7567" s="98" t="s">
        <v>23823</v>
      </c>
      <c r="B7567" s="99" t="s">
        <v>23824</v>
      </c>
      <c r="C7567" s="99" t="s">
        <v>23825</v>
      </c>
    </row>
    <row r="7568" spans="1:3" x14ac:dyDescent="0.25">
      <c r="A7568" s="98" t="s">
        <v>23826</v>
      </c>
      <c r="B7568" s="99" t="s">
        <v>23827</v>
      </c>
      <c r="C7568" s="99" t="s">
        <v>23828</v>
      </c>
    </row>
    <row r="7569" spans="1:3" x14ac:dyDescent="0.25">
      <c r="A7569" s="98" t="s">
        <v>23829</v>
      </c>
      <c r="B7569" s="99" t="s">
        <v>23830</v>
      </c>
      <c r="C7569" s="99" t="s">
        <v>23831</v>
      </c>
    </row>
    <row r="7570" spans="1:3" x14ac:dyDescent="0.25">
      <c r="A7570" s="98" t="s">
        <v>23832</v>
      </c>
      <c r="B7570" s="99" t="s">
        <v>23833</v>
      </c>
      <c r="C7570" s="99" t="s">
        <v>23834</v>
      </c>
    </row>
    <row r="7571" spans="1:3" x14ac:dyDescent="0.25">
      <c r="A7571" s="98" t="s">
        <v>23835</v>
      </c>
      <c r="B7571" s="99" t="s">
        <v>23836</v>
      </c>
      <c r="C7571" s="99" t="s">
        <v>23837</v>
      </c>
    </row>
    <row r="7572" spans="1:3" x14ac:dyDescent="0.25">
      <c r="A7572" s="98" t="s">
        <v>23838</v>
      </c>
      <c r="B7572" s="99" t="s">
        <v>23839</v>
      </c>
      <c r="C7572" s="99" t="s">
        <v>23840</v>
      </c>
    </row>
    <row r="7573" spans="1:3" x14ac:dyDescent="0.25">
      <c r="A7573" s="98" t="s">
        <v>23841</v>
      </c>
      <c r="B7573" s="99" t="s">
        <v>23842</v>
      </c>
      <c r="C7573" s="99" t="s">
        <v>23843</v>
      </c>
    </row>
    <row r="7574" spans="1:3" x14ac:dyDescent="0.25">
      <c r="A7574" s="98" t="s">
        <v>23844</v>
      </c>
      <c r="B7574" s="99" t="s">
        <v>23845</v>
      </c>
      <c r="C7574" s="99" t="s">
        <v>23846</v>
      </c>
    </row>
    <row r="7575" spans="1:3" x14ac:dyDescent="0.25">
      <c r="A7575" s="98" t="s">
        <v>23847</v>
      </c>
      <c r="B7575" s="99" t="s">
        <v>23848</v>
      </c>
      <c r="C7575" s="99" t="s">
        <v>23849</v>
      </c>
    </row>
    <row r="7576" spans="1:3" x14ac:dyDescent="0.25">
      <c r="A7576" s="98" t="s">
        <v>23850</v>
      </c>
      <c r="B7576" s="99" t="s">
        <v>23851</v>
      </c>
      <c r="C7576" s="99" t="s">
        <v>23852</v>
      </c>
    </row>
    <row r="7577" spans="1:3" x14ac:dyDescent="0.25">
      <c r="A7577" s="98" t="s">
        <v>23853</v>
      </c>
      <c r="B7577" s="99" t="s">
        <v>23854</v>
      </c>
      <c r="C7577" s="99" t="s">
        <v>23855</v>
      </c>
    </row>
    <row r="7578" spans="1:3" x14ac:dyDescent="0.25">
      <c r="A7578" s="98" t="s">
        <v>23856</v>
      </c>
      <c r="B7578" s="99" t="s">
        <v>23857</v>
      </c>
      <c r="C7578" s="99" t="s">
        <v>23858</v>
      </c>
    </row>
    <row r="7579" spans="1:3" x14ac:dyDescent="0.25">
      <c r="A7579" s="98" t="s">
        <v>23859</v>
      </c>
      <c r="B7579" s="99" t="s">
        <v>23860</v>
      </c>
      <c r="C7579" s="99" t="s">
        <v>23861</v>
      </c>
    </row>
    <row r="7580" spans="1:3" x14ac:dyDescent="0.25">
      <c r="A7580" s="98" t="s">
        <v>23862</v>
      </c>
      <c r="B7580" s="99" t="s">
        <v>23863</v>
      </c>
      <c r="C7580" s="99" t="s">
        <v>23864</v>
      </c>
    </row>
    <row r="7581" spans="1:3" x14ac:dyDescent="0.25">
      <c r="A7581" s="98" t="s">
        <v>23865</v>
      </c>
      <c r="B7581" s="99" t="s">
        <v>23866</v>
      </c>
      <c r="C7581" s="99" t="s">
        <v>23867</v>
      </c>
    </row>
    <row r="7582" spans="1:3" x14ac:dyDescent="0.25">
      <c r="A7582" s="98" t="s">
        <v>23868</v>
      </c>
      <c r="B7582" s="99" t="s">
        <v>23869</v>
      </c>
      <c r="C7582" s="99" t="s">
        <v>23870</v>
      </c>
    </row>
    <row r="7583" spans="1:3" x14ac:dyDescent="0.25">
      <c r="A7583" s="98" t="s">
        <v>23871</v>
      </c>
      <c r="B7583" s="99" t="s">
        <v>23872</v>
      </c>
      <c r="C7583" s="99" t="s">
        <v>23873</v>
      </c>
    </row>
    <row r="7584" spans="1:3" x14ac:dyDescent="0.25">
      <c r="A7584" s="98" t="s">
        <v>23874</v>
      </c>
      <c r="B7584" s="99" t="s">
        <v>23875</v>
      </c>
      <c r="C7584" s="99" t="s">
        <v>23876</v>
      </c>
    </row>
    <row r="7585" spans="1:3" x14ac:dyDescent="0.25">
      <c r="A7585" s="98" t="s">
        <v>23877</v>
      </c>
      <c r="B7585" s="99" t="s">
        <v>23878</v>
      </c>
      <c r="C7585" s="99" t="s">
        <v>23879</v>
      </c>
    </row>
    <row r="7586" spans="1:3" x14ac:dyDescent="0.25">
      <c r="A7586" s="98" t="s">
        <v>23880</v>
      </c>
      <c r="B7586" s="99" t="s">
        <v>23881</v>
      </c>
      <c r="C7586" s="99" t="s">
        <v>23882</v>
      </c>
    </row>
    <row r="7587" spans="1:3" x14ac:dyDescent="0.25">
      <c r="A7587" s="98" t="s">
        <v>23883</v>
      </c>
      <c r="B7587" s="99" t="s">
        <v>23884</v>
      </c>
      <c r="C7587" s="99" t="s">
        <v>23885</v>
      </c>
    </row>
    <row r="7588" spans="1:3" x14ac:dyDescent="0.25">
      <c r="A7588" s="98" t="s">
        <v>23886</v>
      </c>
      <c r="B7588" s="99" t="s">
        <v>23887</v>
      </c>
      <c r="C7588" s="99" t="s">
        <v>23888</v>
      </c>
    </row>
    <row r="7589" spans="1:3" x14ac:dyDescent="0.25">
      <c r="A7589" s="98" t="s">
        <v>23889</v>
      </c>
      <c r="B7589" s="99" t="s">
        <v>23890</v>
      </c>
      <c r="C7589" s="99" t="s">
        <v>23891</v>
      </c>
    </row>
    <row r="7590" spans="1:3" x14ac:dyDescent="0.25">
      <c r="A7590" s="98" t="s">
        <v>23892</v>
      </c>
      <c r="B7590" s="99" t="s">
        <v>23893</v>
      </c>
      <c r="C7590" s="99" t="s">
        <v>23894</v>
      </c>
    </row>
    <row r="7591" spans="1:3" x14ac:dyDescent="0.25">
      <c r="A7591" s="98" t="s">
        <v>23895</v>
      </c>
      <c r="B7591" s="99" t="s">
        <v>23896</v>
      </c>
      <c r="C7591" s="99" t="s">
        <v>23897</v>
      </c>
    </row>
    <row r="7592" spans="1:3" x14ac:dyDescent="0.25">
      <c r="A7592" s="98" t="s">
        <v>23898</v>
      </c>
      <c r="B7592" s="99" t="s">
        <v>23899</v>
      </c>
      <c r="C7592" s="99" t="s">
        <v>23900</v>
      </c>
    </row>
    <row r="7593" spans="1:3" x14ac:dyDescent="0.25">
      <c r="A7593" s="98" t="s">
        <v>23901</v>
      </c>
      <c r="B7593" s="99" t="s">
        <v>23902</v>
      </c>
      <c r="C7593" s="99" t="s">
        <v>23903</v>
      </c>
    </row>
    <row r="7594" spans="1:3" x14ac:dyDescent="0.25">
      <c r="A7594" s="98" t="s">
        <v>23904</v>
      </c>
      <c r="B7594" s="99" t="s">
        <v>23905</v>
      </c>
      <c r="C7594" s="99" t="s">
        <v>23906</v>
      </c>
    </row>
    <row r="7595" spans="1:3" x14ac:dyDescent="0.25">
      <c r="A7595" s="98" t="s">
        <v>23907</v>
      </c>
      <c r="B7595" s="99" t="s">
        <v>23908</v>
      </c>
      <c r="C7595" s="99" t="s">
        <v>23909</v>
      </c>
    </row>
    <row r="7596" spans="1:3" x14ac:dyDescent="0.25">
      <c r="A7596" s="98" t="s">
        <v>23910</v>
      </c>
      <c r="B7596" s="99" t="s">
        <v>23911</v>
      </c>
      <c r="C7596" s="99" t="s">
        <v>23912</v>
      </c>
    </row>
    <row r="7597" spans="1:3" x14ac:dyDescent="0.25">
      <c r="A7597" s="98" t="s">
        <v>23913</v>
      </c>
      <c r="B7597" s="99" t="s">
        <v>23914</v>
      </c>
      <c r="C7597" s="99" t="s">
        <v>23915</v>
      </c>
    </row>
    <row r="7598" spans="1:3" x14ac:dyDescent="0.25">
      <c r="A7598" s="98" t="s">
        <v>23916</v>
      </c>
      <c r="B7598" s="99" t="s">
        <v>23917</v>
      </c>
      <c r="C7598" s="99" t="s">
        <v>23918</v>
      </c>
    </row>
    <row r="7599" spans="1:3" x14ac:dyDescent="0.25">
      <c r="A7599" s="98" t="s">
        <v>23919</v>
      </c>
      <c r="B7599" s="99" t="s">
        <v>23920</v>
      </c>
      <c r="C7599" s="99" t="s">
        <v>23921</v>
      </c>
    </row>
    <row r="7600" spans="1:3" x14ac:dyDescent="0.25">
      <c r="A7600" s="98" t="s">
        <v>23922</v>
      </c>
      <c r="B7600" s="99" t="s">
        <v>23923</v>
      </c>
      <c r="C7600" s="99" t="s">
        <v>23924</v>
      </c>
    </row>
    <row r="7601" spans="1:3" x14ac:dyDescent="0.25">
      <c r="A7601" s="98" t="s">
        <v>23925</v>
      </c>
      <c r="B7601" s="99" t="s">
        <v>23926</v>
      </c>
      <c r="C7601" s="99" t="s">
        <v>23927</v>
      </c>
    </row>
    <row r="7602" spans="1:3" x14ac:dyDescent="0.25">
      <c r="A7602" s="98" t="s">
        <v>23928</v>
      </c>
      <c r="B7602" s="99" t="s">
        <v>23929</v>
      </c>
      <c r="C7602" s="99" t="s">
        <v>23930</v>
      </c>
    </row>
    <row r="7603" spans="1:3" x14ac:dyDescent="0.25">
      <c r="A7603" s="98" t="s">
        <v>23931</v>
      </c>
      <c r="B7603" s="99" t="s">
        <v>23932</v>
      </c>
      <c r="C7603" s="99" t="s">
        <v>23933</v>
      </c>
    </row>
    <row r="7604" spans="1:3" x14ac:dyDescent="0.25">
      <c r="A7604" s="98" t="s">
        <v>23934</v>
      </c>
      <c r="B7604" s="99" t="s">
        <v>23935</v>
      </c>
      <c r="C7604" s="99" t="s">
        <v>23936</v>
      </c>
    </row>
    <row r="7605" spans="1:3" x14ac:dyDescent="0.25">
      <c r="A7605" s="98" t="s">
        <v>23937</v>
      </c>
      <c r="B7605" s="99" t="s">
        <v>23938</v>
      </c>
      <c r="C7605" s="99" t="s">
        <v>23939</v>
      </c>
    </row>
    <row r="7606" spans="1:3" x14ac:dyDescent="0.25">
      <c r="A7606" s="98" t="s">
        <v>23940</v>
      </c>
      <c r="B7606" s="99" t="s">
        <v>23941</v>
      </c>
      <c r="C7606" s="99" t="s">
        <v>23942</v>
      </c>
    </row>
    <row r="7607" spans="1:3" x14ac:dyDescent="0.25">
      <c r="A7607" s="98" t="s">
        <v>23943</v>
      </c>
      <c r="B7607" s="99" t="s">
        <v>23944</v>
      </c>
      <c r="C7607" s="99" t="s">
        <v>23945</v>
      </c>
    </row>
    <row r="7608" spans="1:3" x14ac:dyDescent="0.25">
      <c r="A7608" s="98" t="s">
        <v>23946</v>
      </c>
      <c r="B7608" s="99" t="s">
        <v>23947</v>
      </c>
      <c r="C7608" s="99" t="s">
        <v>23948</v>
      </c>
    </row>
    <row r="7609" spans="1:3" x14ac:dyDescent="0.25">
      <c r="A7609" s="98" t="s">
        <v>23949</v>
      </c>
      <c r="B7609" s="99" t="s">
        <v>23950</v>
      </c>
      <c r="C7609" s="99" t="s">
        <v>23951</v>
      </c>
    </row>
    <row r="7610" spans="1:3" x14ac:dyDescent="0.25">
      <c r="A7610" s="98" t="s">
        <v>23952</v>
      </c>
      <c r="B7610" s="99" t="s">
        <v>23953</v>
      </c>
      <c r="C7610" s="99" t="s">
        <v>23954</v>
      </c>
    </row>
    <row r="7611" spans="1:3" x14ac:dyDescent="0.25">
      <c r="A7611" s="98" t="s">
        <v>23955</v>
      </c>
      <c r="B7611" s="99" t="s">
        <v>23956</v>
      </c>
      <c r="C7611" s="99" t="s">
        <v>23957</v>
      </c>
    </row>
    <row r="7612" spans="1:3" x14ac:dyDescent="0.25">
      <c r="A7612" s="98" t="s">
        <v>23958</v>
      </c>
      <c r="B7612" s="99" t="s">
        <v>23959</v>
      </c>
      <c r="C7612" s="99" t="s">
        <v>23960</v>
      </c>
    </row>
    <row r="7613" spans="1:3" x14ac:dyDescent="0.25">
      <c r="A7613" s="98" t="s">
        <v>23961</v>
      </c>
      <c r="B7613" s="99" t="s">
        <v>23962</v>
      </c>
      <c r="C7613" s="99" t="s">
        <v>23963</v>
      </c>
    </row>
    <row r="7614" spans="1:3" x14ac:dyDescent="0.25">
      <c r="A7614" s="98" t="s">
        <v>23964</v>
      </c>
      <c r="B7614" s="99" t="s">
        <v>23965</v>
      </c>
      <c r="C7614" s="99" t="s">
        <v>23966</v>
      </c>
    </row>
    <row r="7615" spans="1:3" x14ac:dyDescent="0.25">
      <c r="A7615" s="98" t="s">
        <v>23967</v>
      </c>
      <c r="B7615" s="99" t="s">
        <v>23968</v>
      </c>
      <c r="C7615" s="99" t="s">
        <v>23969</v>
      </c>
    </row>
    <row r="7616" spans="1:3" x14ac:dyDescent="0.25">
      <c r="A7616" s="98" t="s">
        <v>23970</v>
      </c>
      <c r="B7616" s="99" t="s">
        <v>23971</v>
      </c>
      <c r="C7616" s="99" t="s">
        <v>23972</v>
      </c>
    </row>
    <row r="7617" spans="1:3" x14ac:dyDescent="0.25">
      <c r="A7617" s="98" t="s">
        <v>23973</v>
      </c>
      <c r="B7617" s="99" t="s">
        <v>23974</v>
      </c>
      <c r="C7617" s="99" t="s">
        <v>23975</v>
      </c>
    </row>
    <row r="7618" spans="1:3" x14ac:dyDescent="0.25">
      <c r="A7618" s="98" t="s">
        <v>23976</v>
      </c>
      <c r="B7618" s="99" t="s">
        <v>23977</v>
      </c>
      <c r="C7618" s="99" t="s">
        <v>23978</v>
      </c>
    </row>
    <row r="7619" spans="1:3" x14ac:dyDescent="0.25">
      <c r="A7619" s="98" t="s">
        <v>23979</v>
      </c>
      <c r="B7619" s="99" t="s">
        <v>23980</v>
      </c>
      <c r="C7619" s="99" t="s">
        <v>23981</v>
      </c>
    </row>
    <row r="7620" spans="1:3" x14ac:dyDescent="0.25">
      <c r="A7620" s="98" t="s">
        <v>23982</v>
      </c>
      <c r="B7620" s="99" t="s">
        <v>23983</v>
      </c>
      <c r="C7620" s="99" t="s">
        <v>23984</v>
      </c>
    </row>
    <row r="7621" spans="1:3" x14ac:dyDescent="0.25">
      <c r="A7621" s="98" t="s">
        <v>23985</v>
      </c>
      <c r="B7621" s="99" t="s">
        <v>23986</v>
      </c>
      <c r="C7621" s="99" t="s">
        <v>23987</v>
      </c>
    </row>
    <row r="7622" spans="1:3" x14ac:dyDescent="0.25">
      <c r="A7622" s="98" t="s">
        <v>23988</v>
      </c>
      <c r="B7622" s="99" t="s">
        <v>23989</v>
      </c>
      <c r="C7622" s="99" t="s">
        <v>23990</v>
      </c>
    </row>
    <row r="7623" spans="1:3" x14ac:dyDescent="0.25">
      <c r="A7623" s="98" t="s">
        <v>23991</v>
      </c>
      <c r="B7623" s="99" t="s">
        <v>23992</v>
      </c>
      <c r="C7623" s="99" t="s">
        <v>23993</v>
      </c>
    </row>
    <row r="7624" spans="1:3" x14ac:dyDescent="0.25">
      <c r="A7624" s="98" t="s">
        <v>23994</v>
      </c>
      <c r="B7624" s="99" t="s">
        <v>23995</v>
      </c>
      <c r="C7624" s="99" t="s">
        <v>23996</v>
      </c>
    </row>
    <row r="7625" spans="1:3" x14ac:dyDescent="0.25">
      <c r="A7625" s="98" t="s">
        <v>23997</v>
      </c>
      <c r="B7625" s="99" t="s">
        <v>23998</v>
      </c>
      <c r="C7625" s="99" t="s">
        <v>23999</v>
      </c>
    </row>
    <row r="7626" spans="1:3" x14ac:dyDescent="0.25">
      <c r="A7626" s="98" t="s">
        <v>24000</v>
      </c>
      <c r="B7626" s="99" t="s">
        <v>24001</v>
      </c>
      <c r="C7626" s="99" t="s">
        <v>24002</v>
      </c>
    </row>
    <row r="7627" spans="1:3" x14ac:dyDescent="0.25">
      <c r="A7627" s="98" t="s">
        <v>24003</v>
      </c>
      <c r="B7627" s="99" t="s">
        <v>24004</v>
      </c>
      <c r="C7627" s="99" t="s">
        <v>24005</v>
      </c>
    </row>
    <row r="7628" spans="1:3" x14ac:dyDescent="0.25">
      <c r="A7628" s="98" t="s">
        <v>24006</v>
      </c>
      <c r="B7628" s="99" t="s">
        <v>24007</v>
      </c>
      <c r="C7628" s="99" t="s">
        <v>24008</v>
      </c>
    </row>
    <row r="7629" spans="1:3" x14ac:dyDescent="0.25">
      <c r="A7629" s="98" t="s">
        <v>24009</v>
      </c>
      <c r="B7629" s="99" t="s">
        <v>24010</v>
      </c>
      <c r="C7629" s="99" t="s">
        <v>24011</v>
      </c>
    </row>
    <row r="7630" spans="1:3" x14ac:dyDescent="0.25">
      <c r="A7630" s="98" t="s">
        <v>24012</v>
      </c>
      <c r="B7630" s="99" t="s">
        <v>24013</v>
      </c>
      <c r="C7630" s="99" t="s">
        <v>24014</v>
      </c>
    </row>
    <row r="7631" spans="1:3" x14ac:dyDescent="0.25">
      <c r="A7631" s="98" t="s">
        <v>24015</v>
      </c>
      <c r="B7631" s="99" t="s">
        <v>24016</v>
      </c>
      <c r="C7631" s="99" t="s">
        <v>24017</v>
      </c>
    </row>
    <row r="7632" spans="1:3" x14ac:dyDescent="0.25">
      <c r="A7632" s="98" t="s">
        <v>24018</v>
      </c>
      <c r="B7632" s="99" t="s">
        <v>24019</v>
      </c>
      <c r="C7632" s="99" t="s">
        <v>24020</v>
      </c>
    </row>
    <row r="7633" spans="1:3" x14ac:dyDescent="0.25">
      <c r="A7633" s="98" t="s">
        <v>24021</v>
      </c>
      <c r="B7633" s="99" t="s">
        <v>24022</v>
      </c>
      <c r="C7633" s="99" t="s">
        <v>24023</v>
      </c>
    </row>
    <row r="7634" spans="1:3" x14ac:dyDescent="0.25">
      <c r="A7634" s="98" t="s">
        <v>24024</v>
      </c>
      <c r="B7634" s="99" t="s">
        <v>24025</v>
      </c>
      <c r="C7634" s="99" t="s">
        <v>24026</v>
      </c>
    </row>
    <row r="7635" spans="1:3" x14ac:dyDescent="0.25">
      <c r="A7635" s="98" t="s">
        <v>24027</v>
      </c>
      <c r="B7635" s="99" t="s">
        <v>24028</v>
      </c>
      <c r="C7635" s="99" t="s">
        <v>24029</v>
      </c>
    </row>
    <row r="7636" spans="1:3" x14ac:dyDescent="0.25">
      <c r="A7636" s="98" t="s">
        <v>24030</v>
      </c>
      <c r="B7636" s="99" t="s">
        <v>24031</v>
      </c>
      <c r="C7636" s="99" t="s">
        <v>24032</v>
      </c>
    </row>
    <row r="7637" spans="1:3" x14ac:dyDescent="0.25">
      <c r="A7637" s="98" t="s">
        <v>24033</v>
      </c>
      <c r="B7637" s="99" t="s">
        <v>24034</v>
      </c>
      <c r="C7637" s="99" t="s">
        <v>24035</v>
      </c>
    </row>
    <row r="7638" spans="1:3" x14ac:dyDescent="0.25">
      <c r="A7638" s="98" t="s">
        <v>24036</v>
      </c>
      <c r="B7638" s="99" t="s">
        <v>24037</v>
      </c>
      <c r="C7638" s="99" t="s">
        <v>24038</v>
      </c>
    </row>
    <row r="7639" spans="1:3" x14ac:dyDescent="0.25">
      <c r="A7639" s="98" t="s">
        <v>24039</v>
      </c>
      <c r="B7639" s="99" t="s">
        <v>24040</v>
      </c>
      <c r="C7639" s="99" t="s">
        <v>24041</v>
      </c>
    </row>
    <row r="7640" spans="1:3" x14ac:dyDescent="0.25">
      <c r="A7640" s="98" t="s">
        <v>24042</v>
      </c>
      <c r="B7640" s="99" t="s">
        <v>24043</v>
      </c>
      <c r="C7640" s="99" t="s">
        <v>24044</v>
      </c>
    </row>
    <row r="7641" spans="1:3" x14ac:dyDescent="0.25">
      <c r="A7641" s="98" t="s">
        <v>24045</v>
      </c>
      <c r="B7641" s="99" t="s">
        <v>24046</v>
      </c>
      <c r="C7641" s="99" t="s">
        <v>24047</v>
      </c>
    </row>
    <row r="7642" spans="1:3" x14ac:dyDescent="0.25">
      <c r="A7642" s="98" t="s">
        <v>24048</v>
      </c>
      <c r="B7642" s="99" t="s">
        <v>24049</v>
      </c>
      <c r="C7642" s="99" t="s">
        <v>24050</v>
      </c>
    </row>
    <row r="7643" spans="1:3" x14ac:dyDescent="0.25">
      <c r="A7643" s="98" t="s">
        <v>24051</v>
      </c>
      <c r="B7643" s="99" t="s">
        <v>24052</v>
      </c>
      <c r="C7643" s="99" t="s">
        <v>24053</v>
      </c>
    </row>
    <row r="7644" spans="1:3" x14ac:dyDescent="0.25">
      <c r="A7644" s="98" t="s">
        <v>24054</v>
      </c>
      <c r="B7644" s="99" t="s">
        <v>24055</v>
      </c>
      <c r="C7644" s="99" t="s">
        <v>24056</v>
      </c>
    </row>
    <row r="7645" spans="1:3" x14ac:dyDescent="0.25">
      <c r="A7645" s="98" t="s">
        <v>24057</v>
      </c>
      <c r="B7645" s="99" t="s">
        <v>24058</v>
      </c>
      <c r="C7645" s="99" t="s">
        <v>24059</v>
      </c>
    </row>
    <row r="7646" spans="1:3" x14ac:dyDescent="0.25">
      <c r="A7646" s="98" t="s">
        <v>24060</v>
      </c>
      <c r="B7646" s="99" t="s">
        <v>24061</v>
      </c>
      <c r="C7646" s="99" t="s">
        <v>24062</v>
      </c>
    </row>
    <row r="7647" spans="1:3" x14ac:dyDescent="0.25">
      <c r="A7647" s="98" t="s">
        <v>24063</v>
      </c>
      <c r="B7647" s="99" t="s">
        <v>24064</v>
      </c>
      <c r="C7647" s="99" t="s">
        <v>24065</v>
      </c>
    </row>
    <row r="7648" spans="1:3" x14ac:dyDescent="0.25">
      <c r="A7648" s="98" t="s">
        <v>24066</v>
      </c>
      <c r="B7648" s="99" t="s">
        <v>24067</v>
      </c>
      <c r="C7648" s="99" t="s">
        <v>24068</v>
      </c>
    </row>
    <row r="7649" spans="1:3" x14ac:dyDescent="0.25">
      <c r="A7649" s="98" t="s">
        <v>24069</v>
      </c>
      <c r="B7649" s="99" t="s">
        <v>24070</v>
      </c>
      <c r="C7649" s="99" t="s">
        <v>24071</v>
      </c>
    </row>
    <row r="7650" spans="1:3" x14ac:dyDescent="0.25">
      <c r="A7650" s="98" t="s">
        <v>24072</v>
      </c>
      <c r="B7650" s="99" t="s">
        <v>24073</v>
      </c>
      <c r="C7650" s="99" t="s">
        <v>24074</v>
      </c>
    </row>
    <row r="7651" spans="1:3" x14ac:dyDescent="0.25">
      <c r="A7651" s="98" t="s">
        <v>24075</v>
      </c>
      <c r="B7651" s="99" t="s">
        <v>24076</v>
      </c>
      <c r="C7651" s="99" t="s">
        <v>24077</v>
      </c>
    </row>
    <row r="7652" spans="1:3" x14ac:dyDescent="0.25">
      <c r="A7652" s="98" t="s">
        <v>24078</v>
      </c>
      <c r="B7652" s="99" t="s">
        <v>24079</v>
      </c>
      <c r="C7652" s="99" t="s">
        <v>24080</v>
      </c>
    </row>
    <row r="7653" spans="1:3" x14ac:dyDescent="0.25">
      <c r="A7653" s="98" t="s">
        <v>24081</v>
      </c>
      <c r="B7653" s="99" t="s">
        <v>24082</v>
      </c>
      <c r="C7653" s="99" t="s">
        <v>24083</v>
      </c>
    </row>
    <row r="7654" spans="1:3" x14ac:dyDescent="0.25">
      <c r="A7654" s="98" t="s">
        <v>24084</v>
      </c>
      <c r="B7654" s="99" t="s">
        <v>24085</v>
      </c>
      <c r="C7654" s="99" t="s">
        <v>24086</v>
      </c>
    </row>
    <row r="7655" spans="1:3" x14ac:dyDescent="0.25">
      <c r="A7655" s="98" t="s">
        <v>24087</v>
      </c>
      <c r="B7655" s="99" t="s">
        <v>24088</v>
      </c>
      <c r="C7655" s="99" t="s">
        <v>24089</v>
      </c>
    </row>
    <row r="7656" spans="1:3" x14ac:dyDescent="0.25">
      <c r="A7656" s="98" t="s">
        <v>24090</v>
      </c>
      <c r="B7656" s="99" t="s">
        <v>24091</v>
      </c>
      <c r="C7656" s="99" t="s">
        <v>24092</v>
      </c>
    </row>
    <row r="7657" spans="1:3" x14ac:dyDescent="0.25">
      <c r="A7657" s="98" t="s">
        <v>24093</v>
      </c>
      <c r="B7657" s="99" t="s">
        <v>24094</v>
      </c>
      <c r="C7657" s="99" t="s">
        <v>24095</v>
      </c>
    </row>
    <row r="7658" spans="1:3" x14ac:dyDescent="0.25">
      <c r="A7658" s="98" t="s">
        <v>24096</v>
      </c>
      <c r="B7658" s="99" t="s">
        <v>24097</v>
      </c>
      <c r="C7658" s="99" t="s">
        <v>24098</v>
      </c>
    </row>
    <row r="7659" spans="1:3" x14ac:dyDescent="0.25">
      <c r="A7659" s="98" t="s">
        <v>24099</v>
      </c>
      <c r="B7659" s="99" t="s">
        <v>24100</v>
      </c>
      <c r="C7659" s="99" t="s">
        <v>24101</v>
      </c>
    </row>
    <row r="7660" spans="1:3" x14ac:dyDescent="0.25">
      <c r="A7660" s="98" t="s">
        <v>24102</v>
      </c>
      <c r="B7660" s="99" t="s">
        <v>24103</v>
      </c>
      <c r="C7660" s="99" t="s">
        <v>24104</v>
      </c>
    </row>
    <row r="7661" spans="1:3" x14ac:dyDescent="0.25">
      <c r="A7661" s="98" t="s">
        <v>24105</v>
      </c>
      <c r="B7661" s="99" t="s">
        <v>24106</v>
      </c>
      <c r="C7661" s="99" t="s">
        <v>24107</v>
      </c>
    </row>
    <row r="7662" spans="1:3" x14ac:dyDescent="0.25">
      <c r="A7662" s="98" t="s">
        <v>24108</v>
      </c>
      <c r="B7662" s="99" t="s">
        <v>24109</v>
      </c>
      <c r="C7662" s="99" t="s">
        <v>24110</v>
      </c>
    </row>
    <row r="7663" spans="1:3" x14ac:dyDescent="0.25">
      <c r="A7663" s="98" t="s">
        <v>24111</v>
      </c>
      <c r="B7663" s="99" t="s">
        <v>24112</v>
      </c>
      <c r="C7663" s="99" t="s">
        <v>24113</v>
      </c>
    </row>
    <row r="7664" spans="1:3" x14ac:dyDescent="0.25">
      <c r="A7664" s="98" t="s">
        <v>24114</v>
      </c>
      <c r="B7664" s="99" t="s">
        <v>24115</v>
      </c>
      <c r="C7664" s="99" t="s">
        <v>24116</v>
      </c>
    </row>
    <row r="7665" spans="1:3" x14ac:dyDescent="0.25">
      <c r="A7665" s="98" t="s">
        <v>24117</v>
      </c>
      <c r="B7665" s="99" t="s">
        <v>24118</v>
      </c>
      <c r="C7665" s="99" t="s">
        <v>24119</v>
      </c>
    </row>
    <row r="7666" spans="1:3" x14ac:dyDescent="0.25">
      <c r="A7666" s="98" t="s">
        <v>24120</v>
      </c>
      <c r="B7666" s="99" t="s">
        <v>24121</v>
      </c>
      <c r="C7666" s="99" t="s">
        <v>24122</v>
      </c>
    </row>
    <row r="7667" spans="1:3" x14ac:dyDescent="0.25">
      <c r="A7667" s="98" t="s">
        <v>24123</v>
      </c>
      <c r="B7667" s="99" t="s">
        <v>24124</v>
      </c>
      <c r="C7667" s="99" t="s">
        <v>24125</v>
      </c>
    </row>
    <row r="7668" spans="1:3" x14ac:dyDescent="0.25">
      <c r="A7668" s="98" t="s">
        <v>24126</v>
      </c>
      <c r="B7668" s="99" t="s">
        <v>24127</v>
      </c>
      <c r="C7668" s="99" t="s">
        <v>24128</v>
      </c>
    </row>
    <row r="7669" spans="1:3" x14ac:dyDescent="0.25">
      <c r="A7669" s="98" t="s">
        <v>24129</v>
      </c>
      <c r="B7669" s="99" t="s">
        <v>24130</v>
      </c>
      <c r="C7669" s="99" t="s">
        <v>24131</v>
      </c>
    </row>
    <row r="7670" spans="1:3" x14ac:dyDescent="0.25">
      <c r="A7670" s="98" t="s">
        <v>24132</v>
      </c>
      <c r="B7670" s="99" t="s">
        <v>24133</v>
      </c>
      <c r="C7670" s="99" t="s">
        <v>24134</v>
      </c>
    </row>
    <row r="7671" spans="1:3" x14ac:dyDescent="0.25">
      <c r="A7671" s="98" t="s">
        <v>24135</v>
      </c>
      <c r="B7671" s="99" t="s">
        <v>24136</v>
      </c>
      <c r="C7671" s="99" t="s">
        <v>24137</v>
      </c>
    </row>
    <row r="7672" spans="1:3" x14ac:dyDescent="0.25">
      <c r="A7672" s="98" t="s">
        <v>24138</v>
      </c>
      <c r="B7672" s="99" t="s">
        <v>24139</v>
      </c>
      <c r="C7672" s="99" t="s">
        <v>24140</v>
      </c>
    </row>
    <row r="7673" spans="1:3" x14ac:dyDescent="0.25">
      <c r="A7673" s="98" t="s">
        <v>24141</v>
      </c>
      <c r="B7673" s="99" t="s">
        <v>24142</v>
      </c>
      <c r="C7673" s="99" t="s">
        <v>24143</v>
      </c>
    </row>
    <row r="7674" spans="1:3" x14ac:dyDescent="0.25">
      <c r="A7674" s="98" t="s">
        <v>24144</v>
      </c>
      <c r="B7674" s="99" t="s">
        <v>24145</v>
      </c>
      <c r="C7674" s="99" t="s">
        <v>24146</v>
      </c>
    </row>
    <row r="7675" spans="1:3" x14ac:dyDescent="0.25">
      <c r="A7675" s="98" t="s">
        <v>24147</v>
      </c>
      <c r="B7675" s="99" t="s">
        <v>24148</v>
      </c>
      <c r="C7675" s="99" t="s">
        <v>24149</v>
      </c>
    </row>
    <row r="7676" spans="1:3" x14ac:dyDescent="0.25">
      <c r="A7676" s="98" t="s">
        <v>24150</v>
      </c>
      <c r="B7676" s="99" t="s">
        <v>24151</v>
      </c>
      <c r="C7676" s="99" t="s">
        <v>24152</v>
      </c>
    </row>
    <row r="7677" spans="1:3" x14ac:dyDescent="0.25">
      <c r="A7677" s="98" t="s">
        <v>24153</v>
      </c>
      <c r="B7677" s="99" t="s">
        <v>24154</v>
      </c>
      <c r="C7677" s="99" t="s">
        <v>24155</v>
      </c>
    </row>
    <row r="7678" spans="1:3" x14ac:dyDescent="0.25">
      <c r="A7678" s="98" t="s">
        <v>24156</v>
      </c>
      <c r="B7678" s="99" t="s">
        <v>24157</v>
      </c>
      <c r="C7678" s="99" t="s">
        <v>24158</v>
      </c>
    </row>
    <row r="7679" spans="1:3" x14ac:dyDescent="0.25">
      <c r="A7679" s="98" t="s">
        <v>24159</v>
      </c>
      <c r="B7679" s="99" t="s">
        <v>24160</v>
      </c>
      <c r="C7679" s="99" t="s">
        <v>24161</v>
      </c>
    </row>
    <row r="7680" spans="1:3" x14ac:dyDescent="0.25">
      <c r="A7680" s="98" t="s">
        <v>24162</v>
      </c>
      <c r="B7680" s="99" t="s">
        <v>24163</v>
      </c>
      <c r="C7680" s="99" t="s">
        <v>24164</v>
      </c>
    </row>
    <row r="7681" spans="1:3" x14ac:dyDescent="0.25">
      <c r="A7681" s="98" t="s">
        <v>24165</v>
      </c>
      <c r="B7681" s="99" t="s">
        <v>24166</v>
      </c>
      <c r="C7681" s="99" t="s">
        <v>24167</v>
      </c>
    </row>
    <row r="7682" spans="1:3" x14ac:dyDescent="0.25">
      <c r="A7682" s="98" t="s">
        <v>24168</v>
      </c>
      <c r="B7682" s="99" t="s">
        <v>24169</v>
      </c>
      <c r="C7682" s="99" t="s">
        <v>24170</v>
      </c>
    </row>
    <row r="7683" spans="1:3" x14ac:dyDescent="0.25">
      <c r="A7683" s="98" t="s">
        <v>24171</v>
      </c>
      <c r="B7683" s="99" t="s">
        <v>24172</v>
      </c>
      <c r="C7683" s="99" t="s">
        <v>24173</v>
      </c>
    </row>
    <row r="7684" spans="1:3" x14ac:dyDescent="0.25">
      <c r="A7684" s="98" t="s">
        <v>24174</v>
      </c>
      <c r="B7684" s="99" t="s">
        <v>24175</v>
      </c>
      <c r="C7684" s="99" t="s">
        <v>24176</v>
      </c>
    </row>
    <row r="7685" spans="1:3" x14ac:dyDescent="0.25">
      <c r="A7685" s="98" t="s">
        <v>24177</v>
      </c>
      <c r="B7685" s="99" t="s">
        <v>24178</v>
      </c>
      <c r="C7685" s="99" t="s">
        <v>24179</v>
      </c>
    </row>
    <row r="7686" spans="1:3" x14ac:dyDescent="0.25">
      <c r="A7686" s="98" t="s">
        <v>24180</v>
      </c>
      <c r="B7686" s="99" t="s">
        <v>24181</v>
      </c>
      <c r="C7686" s="99" t="s">
        <v>24182</v>
      </c>
    </row>
    <row r="7687" spans="1:3" x14ac:dyDescent="0.25">
      <c r="A7687" s="98" t="s">
        <v>24183</v>
      </c>
      <c r="B7687" s="99" t="s">
        <v>24184</v>
      </c>
      <c r="C7687" s="99" t="s">
        <v>24185</v>
      </c>
    </row>
    <row r="7688" spans="1:3" x14ac:dyDescent="0.25">
      <c r="A7688" s="98" t="s">
        <v>24186</v>
      </c>
      <c r="B7688" s="99" t="s">
        <v>24187</v>
      </c>
      <c r="C7688" s="99" t="s">
        <v>24188</v>
      </c>
    </row>
    <row r="7689" spans="1:3" x14ac:dyDescent="0.25">
      <c r="A7689" s="98" t="s">
        <v>24189</v>
      </c>
      <c r="B7689" s="99" t="s">
        <v>24190</v>
      </c>
      <c r="C7689" s="99" t="s">
        <v>24191</v>
      </c>
    </row>
    <row r="7690" spans="1:3" x14ac:dyDescent="0.25">
      <c r="A7690" s="98" t="s">
        <v>24192</v>
      </c>
      <c r="B7690" s="99" t="s">
        <v>24193</v>
      </c>
      <c r="C7690" s="99" t="s">
        <v>24194</v>
      </c>
    </row>
    <row r="7691" spans="1:3" x14ac:dyDescent="0.25">
      <c r="A7691" s="98" t="s">
        <v>24195</v>
      </c>
      <c r="B7691" s="99" t="s">
        <v>24196</v>
      </c>
      <c r="C7691" s="99" t="s">
        <v>24197</v>
      </c>
    </row>
    <row r="7692" spans="1:3" x14ac:dyDescent="0.25">
      <c r="A7692" s="98" t="s">
        <v>24198</v>
      </c>
      <c r="B7692" s="99" t="s">
        <v>24199</v>
      </c>
      <c r="C7692" s="99" t="s">
        <v>24200</v>
      </c>
    </row>
    <row r="7693" spans="1:3" x14ac:dyDescent="0.25">
      <c r="A7693" s="98" t="s">
        <v>24201</v>
      </c>
      <c r="B7693" s="99" t="s">
        <v>24202</v>
      </c>
      <c r="C7693" s="99" t="s">
        <v>24203</v>
      </c>
    </row>
    <row r="7694" spans="1:3" x14ac:dyDescent="0.25">
      <c r="A7694" s="98" t="s">
        <v>24204</v>
      </c>
      <c r="B7694" s="99" t="s">
        <v>24205</v>
      </c>
      <c r="C7694" s="99" t="s">
        <v>24206</v>
      </c>
    </row>
    <row r="7695" spans="1:3" x14ac:dyDescent="0.25">
      <c r="A7695" s="98" t="s">
        <v>24207</v>
      </c>
      <c r="B7695" s="99" t="s">
        <v>24208</v>
      </c>
      <c r="C7695" s="99" t="s">
        <v>24209</v>
      </c>
    </row>
    <row r="7696" spans="1:3" x14ac:dyDescent="0.25">
      <c r="A7696" s="98" t="s">
        <v>24210</v>
      </c>
      <c r="B7696" s="99" t="s">
        <v>24211</v>
      </c>
      <c r="C7696" s="99" t="s">
        <v>24212</v>
      </c>
    </row>
    <row r="7697" spans="1:3" x14ac:dyDescent="0.25">
      <c r="A7697" s="98" t="s">
        <v>24213</v>
      </c>
      <c r="B7697" s="99" t="s">
        <v>24214</v>
      </c>
      <c r="C7697" s="99" t="s">
        <v>24215</v>
      </c>
    </row>
    <row r="7698" spans="1:3" x14ac:dyDescent="0.25">
      <c r="A7698" s="98" t="s">
        <v>24216</v>
      </c>
      <c r="B7698" s="99" t="s">
        <v>24217</v>
      </c>
      <c r="C7698" s="99" t="s">
        <v>24218</v>
      </c>
    </row>
    <row r="7699" spans="1:3" x14ac:dyDescent="0.25">
      <c r="A7699" s="98" t="s">
        <v>24219</v>
      </c>
      <c r="B7699" s="99" t="s">
        <v>24220</v>
      </c>
      <c r="C7699" s="99" t="s">
        <v>24221</v>
      </c>
    </row>
    <row r="7700" spans="1:3" x14ac:dyDescent="0.25">
      <c r="A7700" s="98" t="s">
        <v>24222</v>
      </c>
      <c r="B7700" s="99" t="s">
        <v>24223</v>
      </c>
      <c r="C7700" s="99" t="s">
        <v>24224</v>
      </c>
    </row>
    <row r="7701" spans="1:3" x14ac:dyDescent="0.25">
      <c r="A7701" s="98" t="s">
        <v>24225</v>
      </c>
      <c r="B7701" s="99" t="s">
        <v>24226</v>
      </c>
      <c r="C7701" s="99" t="s">
        <v>24227</v>
      </c>
    </row>
    <row r="7702" spans="1:3" x14ac:dyDescent="0.25">
      <c r="A7702" s="98" t="s">
        <v>24228</v>
      </c>
      <c r="B7702" s="99" t="s">
        <v>24229</v>
      </c>
      <c r="C7702" s="99" t="s">
        <v>24230</v>
      </c>
    </row>
    <row r="7703" spans="1:3" x14ac:dyDescent="0.25">
      <c r="A7703" s="98" t="s">
        <v>24231</v>
      </c>
      <c r="B7703" s="99" t="s">
        <v>24232</v>
      </c>
      <c r="C7703" s="99" t="s">
        <v>24233</v>
      </c>
    </row>
    <row r="7704" spans="1:3" x14ac:dyDescent="0.25">
      <c r="A7704" s="98" t="s">
        <v>24234</v>
      </c>
      <c r="B7704" s="99" t="s">
        <v>24235</v>
      </c>
      <c r="C7704" s="99" t="s">
        <v>24236</v>
      </c>
    </row>
    <row r="7705" spans="1:3" x14ac:dyDescent="0.25">
      <c r="A7705" s="98" t="s">
        <v>24237</v>
      </c>
      <c r="B7705" s="99" t="s">
        <v>24238</v>
      </c>
      <c r="C7705" s="99" t="s">
        <v>24239</v>
      </c>
    </row>
    <row r="7706" spans="1:3" x14ac:dyDescent="0.25">
      <c r="A7706" s="98" t="s">
        <v>24240</v>
      </c>
      <c r="B7706" s="99" t="s">
        <v>24241</v>
      </c>
      <c r="C7706" s="99" t="s">
        <v>24242</v>
      </c>
    </row>
    <row r="7707" spans="1:3" x14ac:dyDescent="0.25">
      <c r="A7707" s="98" t="s">
        <v>24243</v>
      </c>
      <c r="B7707" s="99" t="s">
        <v>24244</v>
      </c>
      <c r="C7707" s="99" t="s">
        <v>24245</v>
      </c>
    </row>
    <row r="7708" spans="1:3" x14ac:dyDescent="0.25">
      <c r="A7708" s="98" t="s">
        <v>24246</v>
      </c>
      <c r="B7708" s="99" t="s">
        <v>24247</v>
      </c>
      <c r="C7708" s="99" t="s">
        <v>24248</v>
      </c>
    </row>
    <row r="7709" spans="1:3" x14ac:dyDescent="0.25">
      <c r="A7709" s="98" t="s">
        <v>24249</v>
      </c>
      <c r="B7709" s="99" t="s">
        <v>24250</v>
      </c>
      <c r="C7709" s="99" t="s">
        <v>24251</v>
      </c>
    </row>
    <row r="7710" spans="1:3" x14ac:dyDescent="0.25">
      <c r="A7710" s="98" t="s">
        <v>24252</v>
      </c>
      <c r="B7710" s="99" t="s">
        <v>24253</v>
      </c>
      <c r="C7710" s="99" t="s">
        <v>24254</v>
      </c>
    </row>
    <row r="7711" spans="1:3" x14ac:dyDescent="0.25">
      <c r="A7711" s="98" t="s">
        <v>24255</v>
      </c>
      <c r="B7711" s="99" t="s">
        <v>24256</v>
      </c>
      <c r="C7711" s="99" t="s">
        <v>24257</v>
      </c>
    </row>
    <row r="7712" spans="1:3" x14ac:dyDescent="0.25">
      <c r="A7712" s="98" t="s">
        <v>24258</v>
      </c>
      <c r="B7712" s="99" t="s">
        <v>24259</v>
      </c>
      <c r="C7712" s="99" t="s">
        <v>24260</v>
      </c>
    </row>
    <row r="7713" spans="1:3" x14ac:dyDescent="0.25">
      <c r="A7713" s="98" t="s">
        <v>24261</v>
      </c>
      <c r="B7713" s="99" t="s">
        <v>24262</v>
      </c>
      <c r="C7713" s="99" t="s">
        <v>24263</v>
      </c>
    </row>
    <row r="7714" spans="1:3" x14ac:dyDescent="0.25">
      <c r="A7714" s="98" t="s">
        <v>24264</v>
      </c>
      <c r="B7714" s="99" t="s">
        <v>24265</v>
      </c>
      <c r="C7714" s="99" t="s">
        <v>24266</v>
      </c>
    </row>
    <row r="7715" spans="1:3" x14ac:dyDescent="0.25">
      <c r="A7715" s="98" t="s">
        <v>24267</v>
      </c>
      <c r="B7715" s="99" t="s">
        <v>24268</v>
      </c>
      <c r="C7715" s="99" t="s">
        <v>24269</v>
      </c>
    </row>
    <row r="7716" spans="1:3" x14ac:dyDescent="0.25">
      <c r="A7716" s="98" t="s">
        <v>24270</v>
      </c>
      <c r="B7716" s="99" t="s">
        <v>24271</v>
      </c>
      <c r="C7716" s="99" t="s">
        <v>24272</v>
      </c>
    </row>
    <row r="7717" spans="1:3" x14ac:dyDescent="0.25">
      <c r="A7717" s="98" t="s">
        <v>24273</v>
      </c>
      <c r="B7717" s="99" t="s">
        <v>24274</v>
      </c>
      <c r="C7717" s="99" t="s">
        <v>24275</v>
      </c>
    </row>
    <row r="7718" spans="1:3" x14ac:dyDescent="0.25">
      <c r="A7718" s="98" t="s">
        <v>24276</v>
      </c>
      <c r="B7718" s="99" t="s">
        <v>24277</v>
      </c>
      <c r="C7718" s="99" t="s">
        <v>24278</v>
      </c>
    </row>
    <row r="7719" spans="1:3" x14ac:dyDescent="0.25">
      <c r="A7719" s="98" t="s">
        <v>24279</v>
      </c>
      <c r="B7719" s="99" t="s">
        <v>24280</v>
      </c>
      <c r="C7719" s="99" t="s">
        <v>24281</v>
      </c>
    </row>
    <row r="7720" spans="1:3" x14ac:dyDescent="0.25">
      <c r="A7720" s="98" t="s">
        <v>24282</v>
      </c>
      <c r="B7720" s="99" t="s">
        <v>24283</v>
      </c>
      <c r="C7720" s="99" t="s">
        <v>24284</v>
      </c>
    </row>
    <row r="7721" spans="1:3" x14ac:dyDescent="0.25">
      <c r="A7721" s="98" t="s">
        <v>24285</v>
      </c>
      <c r="B7721" s="99" t="s">
        <v>24286</v>
      </c>
      <c r="C7721" s="99" t="s">
        <v>24287</v>
      </c>
    </row>
    <row r="7722" spans="1:3" x14ac:dyDescent="0.25">
      <c r="A7722" s="98" t="s">
        <v>24288</v>
      </c>
      <c r="B7722" s="99" t="s">
        <v>24289</v>
      </c>
      <c r="C7722" s="99" t="s">
        <v>24290</v>
      </c>
    </row>
    <row r="7723" spans="1:3" x14ac:dyDescent="0.25">
      <c r="A7723" s="98" t="s">
        <v>24291</v>
      </c>
      <c r="B7723" s="99" t="s">
        <v>24292</v>
      </c>
      <c r="C7723" s="99" t="s">
        <v>24293</v>
      </c>
    </row>
    <row r="7724" spans="1:3" x14ac:dyDescent="0.25">
      <c r="A7724" s="98" t="s">
        <v>24294</v>
      </c>
      <c r="B7724" s="99" t="s">
        <v>24295</v>
      </c>
      <c r="C7724" s="99" t="s">
        <v>24296</v>
      </c>
    </row>
    <row r="7725" spans="1:3" x14ac:dyDescent="0.25">
      <c r="A7725" s="98" t="s">
        <v>24297</v>
      </c>
      <c r="B7725" s="99" t="s">
        <v>24298</v>
      </c>
      <c r="C7725" s="99" t="s">
        <v>24299</v>
      </c>
    </row>
    <row r="7726" spans="1:3" x14ac:dyDescent="0.25">
      <c r="A7726" s="98" t="s">
        <v>24300</v>
      </c>
      <c r="B7726" s="99" t="s">
        <v>24301</v>
      </c>
      <c r="C7726" s="99" t="s">
        <v>24302</v>
      </c>
    </row>
    <row r="7727" spans="1:3" x14ac:dyDescent="0.25">
      <c r="A7727" s="98" t="s">
        <v>24303</v>
      </c>
      <c r="B7727" s="99" t="s">
        <v>24304</v>
      </c>
      <c r="C7727" s="99" t="s">
        <v>24305</v>
      </c>
    </row>
    <row r="7728" spans="1:3" x14ac:dyDescent="0.25">
      <c r="A7728" s="98" t="s">
        <v>24306</v>
      </c>
      <c r="B7728" s="99" t="s">
        <v>24307</v>
      </c>
      <c r="C7728" s="99" t="s">
        <v>24308</v>
      </c>
    </row>
    <row r="7729" spans="1:3" x14ac:dyDescent="0.25">
      <c r="A7729" s="98" t="s">
        <v>24309</v>
      </c>
      <c r="B7729" s="99" t="s">
        <v>24310</v>
      </c>
      <c r="C7729" s="99" t="s">
        <v>24311</v>
      </c>
    </row>
    <row r="7730" spans="1:3" x14ac:dyDescent="0.25">
      <c r="A7730" s="98" t="s">
        <v>24312</v>
      </c>
      <c r="B7730" s="99" t="s">
        <v>24313</v>
      </c>
      <c r="C7730" s="99" t="s">
        <v>24314</v>
      </c>
    </row>
    <row r="7731" spans="1:3" x14ac:dyDescent="0.25">
      <c r="A7731" s="98" t="s">
        <v>24315</v>
      </c>
      <c r="B7731" s="99" t="s">
        <v>24316</v>
      </c>
      <c r="C7731" s="99" t="s">
        <v>24317</v>
      </c>
    </row>
    <row r="7732" spans="1:3" x14ac:dyDescent="0.25">
      <c r="A7732" s="98" t="s">
        <v>24318</v>
      </c>
      <c r="B7732" s="99" t="s">
        <v>24319</v>
      </c>
      <c r="C7732" s="99" t="s">
        <v>24320</v>
      </c>
    </row>
    <row r="7733" spans="1:3" x14ac:dyDescent="0.25">
      <c r="A7733" s="98" t="s">
        <v>24321</v>
      </c>
      <c r="B7733" s="99" t="s">
        <v>24322</v>
      </c>
      <c r="C7733" s="99" t="s">
        <v>24323</v>
      </c>
    </row>
    <row r="7734" spans="1:3" x14ac:dyDescent="0.25">
      <c r="A7734" s="98" t="s">
        <v>24324</v>
      </c>
      <c r="B7734" s="99" t="s">
        <v>24325</v>
      </c>
      <c r="C7734" s="99" t="s">
        <v>24326</v>
      </c>
    </row>
    <row r="7735" spans="1:3" x14ac:dyDescent="0.25">
      <c r="A7735" s="98" t="s">
        <v>24327</v>
      </c>
      <c r="B7735" s="99" t="s">
        <v>24328</v>
      </c>
      <c r="C7735" s="99" t="s">
        <v>24329</v>
      </c>
    </row>
    <row r="7736" spans="1:3" x14ac:dyDescent="0.25">
      <c r="A7736" s="98" t="s">
        <v>24330</v>
      </c>
      <c r="B7736" s="99" t="s">
        <v>24331</v>
      </c>
      <c r="C7736" s="99" t="s">
        <v>24332</v>
      </c>
    </row>
    <row r="7737" spans="1:3" x14ac:dyDescent="0.25">
      <c r="A7737" s="98" t="s">
        <v>24333</v>
      </c>
      <c r="B7737" s="99" t="s">
        <v>24334</v>
      </c>
      <c r="C7737" s="99" t="s">
        <v>24335</v>
      </c>
    </row>
    <row r="7738" spans="1:3" x14ac:dyDescent="0.25">
      <c r="A7738" s="98" t="s">
        <v>24336</v>
      </c>
      <c r="B7738" s="99" t="s">
        <v>24337</v>
      </c>
      <c r="C7738" s="99" t="s">
        <v>24338</v>
      </c>
    </row>
    <row r="7739" spans="1:3" x14ac:dyDescent="0.25">
      <c r="A7739" s="98" t="s">
        <v>24339</v>
      </c>
      <c r="B7739" s="99" t="s">
        <v>24340</v>
      </c>
      <c r="C7739" s="99" t="s">
        <v>24341</v>
      </c>
    </row>
    <row r="7740" spans="1:3" x14ac:dyDescent="0.25">
      <c r="A7740" s="98" t="s">
        <v>24342</v>
      </c>
      <c r="B7740" s="99" t="s">
        <v>24343</v>
      </c>
      <c r="C7740" s="99" t="s">
        <v>24344</v>
      </c>
    </row>
    <row r="7741" spans="1:3" x14ac:dyDescent="0.25">
      <c r="A7741" s="98" t="s">
        <v>24345</v>
      </c>
      <c r="B7741" s="99" t="s">
        <v>24346</v>
      </c>
      <c r="C7741" s="99" t="s">
        <v>24347</v>
      </c>
    </row>
    <row r="7742" spans="1:3" x14ac:dyDescent="0.25">
      <c r="A7742" s="98" t="s">
        <v>24348</v>
      </c>
      <c r="B7742" s="99" t="s">
        <v>24349</v>
      </c>
      <c r="C7742" s="99" t="s">
        <v>24350</v>
      </c>
    </row>
    <row r="7743" spans="1:3" x14ac:dyDescent="0.25">
      <c r="A7743" s="98" t="s">
        <v>24351</v>
      </c>
      <c r="B7743" s="99" t="s">
        <v>24352</v>
      </c>
      <c r="C7743" s="99" t="s">
        <v>24353</v>
      </c>
    </row>
    <row r="7744" spans="1:3" x14ac:dyDescent="0.25">
      <c r="A7744" s="98" t="s">
        <v>24354</v>
      </c>
      <c r="B7744" s="99" t="s">
        <v>24355</v>
      </c>
      <c r="C7744" s="99" t="s">
        <v>24356</v>
      </c>
    </row>
    <row r="7745" spans="1:3" x14ac:dyDescent="0.25">
      <c r="A7745" s="98" t="s">
        <v>24357</v>
      </c>
      <c r="B7745" s="99" t="s">
        <v>24358</v>
      </c>
      <c r="C7745" s="99" t="s">
        <v>24359</v>
      </c>
    </row>
    <row r="7746" spans="1:3" x14ac:dyDescent="0.25">
      <c r="A7746" s="98" t="s">
        <v>24360</v>
      </c>
      <c r="B7746" s="99" t="s">
        <v>24361</v>
      </c>
      <c r="C7746" s="99" t="s">
        <v>24362</v>
      </c>
    </row>
    <row r="7747" spans="1:3" x14ac:dyDescent="0.25">
      <c r="A7747" s="98" t="s">
        <v>24363</v>
      </c>
      <c r="B7747" s="99" t="s">
        <v>24364</v>
      </c>
      <c r="C7747" s="99" t="s">
        <v>24365</v>
      </c>
    </row>
    <row r="7748" spans="1:3" x14ac:dyDescent="0.25">
      <c r="A7748" s="98" t="s">
        <v>24366</v>
      </c>
      <c r="B7748" s="99" t="s">
        <v>24367</v>
      </c>
      <c r="C7748" s="99" t="s">
        <v>24368</v>
      </c>
    </row>
    <row r="7749" spans="1:3" x14ac:dyDescent="0.25">
      <c r="A7749" s="98" t="s">
        <v>24369</v>
      </c>
      <c r="B7749" s="99" t="s">
        <v>24370</v>
      </c>
      <c r="C7749" s="99" t="s">
        <v>24371</v>
      </c>
    </row>
    <row r="7750" spans="1:3" x14ac:dyDescent="0.25">
      <c r="A7750" s="98" t="s">
        <v>24372</v>
      </c>
      <c r="B7750" s="99" t="s">
        <v>24373</v>
      </c>
      <c r="C7750" s="99" t="s">
        <v>24374</v>
      </c>
    </row>
    <row r="7751" spans="1:3" x14ac:dyDescent="0.25">
      <c r="A7751" s="98" t="s">
        <v>24375</v>
      </c>
      <c r="B7751" s="99" t="s">
        <v>24376</v>
      </c>
      <c r="C7751" s="99" t="s">
        <v>24377</v>
      </c>
    </row>
    <row r="7752" spans="1:3" x14ac:dyDescent="0.25">
      <c r="A7752" s="98" t="s">
        <v>24378</v>
      </c>
      <c r="B7752" s="99" t="s">
        <v>24379</v>
      </c>
      <c r="C7752" s="99" t="s">
        <v>24380</v>
      </c>
    </row>
    <row r="7753" spans="1:3" x14ac:dyDescent="0.25">
      <c r="A7753" s="98" t="s">
        <v>24381</v>
      </c>
      <c r="B7753" s="99" t="s">
        <v>24382</v>
      </c>
      <c r="C7753" s="99" t="s">
        <v>24383</v>
      </c>
    </row>
    <row r="7754" spans="1:3" x14ac:dyDescent="0.25">
      <c r="A7754" s="98" t="s">
        <v>24384</v>
      </c>
      <c r="B7754" s="99" t="s">
        <v>24385</v>
      </c>
      <c r="C7754" s="99" t="s">
        <v>24386</v>
      </c>
    </row>
    <row r="7755" spans="1:3" x14ac:dyDescent="0.25">
      <c r="A7755" s="98" t="s">
        <v>24387</v>
      </c>
      <c r="B7755" s="99" t="s">
        <v>24388</v>
      </c>
      <c r="C7755" s="99" t="s">
        <v>24389</v>
      </c>
    </row>
    <row r="7756" spans="1:3" x14ac:dyDescent="0.25">
      <c r="A7756" s="98" t="s">
        <v>24390</v>
      </c>
      <c r="B7756" s="99" t="s">
        <v>24391</v>
      </c>
      <c r="C7756" s="99" t="s">
        <v>24392</v>
      </c>
    </row>
    <row r="7757" spans="1:3" x14ac:dyDescent="0.25">
      <c r="A7757" s="98" t="s">
        <v>24393</v>
      </c>
      <c r="B7757" s="99" t="s">
        <v>24394</v>
      </c>
      <c r="C7757" s="99" t="s">
        <v>24395</v>
      </c>
    </row>
    <row r="7758" spans="1:3" x14ac:dyDescent="0.25">
      <c r="A7758" s="98" t="s">
        <v>24396</v>
      </c>
      <c r="B7758" s="99" t="s">
        <v>24397</v>
      </c>
      <c r="C7758" s="99" t="s">
        <v>24398</v>
      </c>
    </row>
    <row r="7759" spans="1:3" x14ac:dyDescent="0.25">
      <c r="A7759" s="98" t="s">
        <v>24399</v>
      </c>
      <c r="B7759" s="99" t="s">
        <v>24400</v>
      </c>
      <c r="C7759" s="99" t="s">
        <v>24401</v>
      </c>
    </row>
    <row r="7760" spans="1:3" x14ac:dyDescent="0.25">
      <c r="A7760" s="98" t="s">
        <v>24402</v>
      </c>
      <c r="B7760" s="99" t="s">
        <v>24403</v>
      </c>
      <c r="C7760" s="99" t="s">
        <v>24404</v>
      </c>
    </row>
    <row r="7761" spans="1:3" x14ac:dyDescent="0.25">
      <c r="A7761" s="98" t="s">
        <v>24405</v>
      </c>
      <c r="B7761" s="99" t="s">
        <v>24406</v>
      </c>
      <c r="C7761" s="99" t="s">
        <v>24407</v>
      </c>
    </row>
    <row r="7762" spans="1:3" x14ac:dyDescent="0.25">
      <c r="A7762" s="98" t="s">
        <v>24408</v>
      </c>
      <c r="B7762" s="99" t="s">
        <v>24409</v>
      </c>
      <c r="C7762" s="99" t="s">
        <v>24410</v>
      </c>
    </row>
    <row r="7763" spans="1:3" x14ac:dyDescent="0.25">
      <c r="A7763" s="98" t="s">
        <v>24411</v>
      </c>
      <c r="B7763" s="99" t="s">
        <v>24412</v>
      </c>
      <c r="C7763" s="99" t="s">
        <v>24413</v>
      </c>
    </row>
    <row r="7764" spans="1:3" x14ac:dyDescent="0.25">
      <c r="A7764" s="98" t="s">
        <v>24414</v>
      </c>
      <c r="B7764" s="99" t="s">
        <v>24415</v>
      </c>
      <c r="C7764" s="99" t="s">
        <v>24416</v>
      </c>
    </row>
    <row r="7765" spans="1:3" x14ac:dyDescent="0.25">
      <c r="A7765" s="98" t="s">
        <v>24417</v>
      </c>
      <c r="B7765" s="99" t="s">
        <v>24418</v>
      </c>
      <c r="C7765" s="99" t="s">
        <v>24419</v>
      </c>
    </row>
    <row r="7766" spans="1:3" x14ac:dyDescent="0.25">
      <c r="A7766" s="98" t="s">
        <v>24420</v>
      </c>
      <c r="B7766" s="99" t="s">
        <v>24421</v>
      </c>
      <c r="C7766" s="99" t="s">
        <v>24422</v>
      </c>
    </row>
    <row r="7767" spans="1:3" x14ac:dyDescent="0.25">
      <c r="A7767" s="98" t="s">
        <v>24423</v>
      </c>
      <c r="B7767" s="99" t="s">
        <v>24424</v>
      </c>
      <c r="C7767" s="99" t="s">
        <v>24425</v>
      </c>
    </row>
    <row r="7768" spans="1:3" x14ac:dyDescent="0.25">
      <c r="A7768" s="98" t="s">
        <v>24426</v>
      </c>
      <c r="B7768" s="99" t="s">
        <v>24427</v>
      </c>
      <c r="C7768" s="99" t="s">
        <v>24428</v>
      </c>
    </row>
    <row r="7769" spans="1:3" x14ac:dyDescent="0.25">
      <c r="A7769" s="98" t="s">
        <v>24429</v>
      </c>
      <c r="B7769" s="99" t="s">
        <v>24430</v>
      </c>
      <c r="C7769" s="99" t="s">
        <v>24431</v>
      </c>
    </row>
    <row r="7770" spans="1:3" x14ac:dyDescent="0.25">
      <c r="A7770" s="98" t="s">
        <v>24432</v>
      </c>
      <c r="B7770" s="99" t="s">
        <v>24433</v>
      </c>
      <c r="C7770" s="99" t="s">
        <v>24434</v>
      </c>
    </row>
    <row r="7771" spans="1:3" x14ac:dyDescent="0.25">
      <c r="A7771" s="98" t="s">
        <v>24435</v>
      </c>
      <c r="B7771" s="99" t="s">
        <v>24436</v>
      </c>
      <c r="C7771" s="99" t="s">
        <v>24437</v>
      </c>
    </row>
    <row r="7772" spans="1:3" x14ac:dyDescent="0.25">
      <c r="A7772" s="98" t="s">
        <v>24438</v>
      </c>
      <c r="B7772" s="99" t="s">
        <v>24439</v>
      </c>
      <c r="C7772" s="99" t="s">
        <v>24440</v>
      </c>
    </row>
    <row r="7773" spans="1:3" x14ac:dyDescent="0.25">
      <c r="A7773" s="98" t="s">
        <v>24441</v>
      </c>
      <c r="B7773" s="99" t="s">
        <v>24442</v>
      </c>
      <c r="C7773" s="99" t="s">
        <v>24443</v>
      </c>
    </row>
    <row r="7774" spans="1:3" x14ac:dyDescent="0.25">
      <c r="A7774" s="98" t="s">
        <v>24444</v>
      </c>
      <c r="B7774" s="99" t="s">
        <v>24445</v>
      </c>
      <c r="C7774" s="99" t="s">
        <v>24446</v>
      </c>
    </row>
    <row r="7775" spans="1:3" x14ac:dyDescent="0.25">
      <c r="A7775" s="98" t="s">
        <v>24447</v>
      </c>
      <c r="B7775" s="99" t="s">
        <v>24448</v>
      </c>
      <c r="C7775" s="99" t="s">
        <v>24449</v>
      </c>
    </row>
    <row r="7776" spans="1:3" x14ac:dyDescent="0.25">
      <c r="A7776" s="98" t="s">
        <v>24450</v>
      </c>
      <c r="B7776" s="99" t="s">
        <v>24451</v>
      </c>
      <c r="C7776" s="99" t="s">
        <v>24452</v>
      </c>
    </row>
    <row r="7777" spans="1:3" x14ac:dyDescent="0.25">
      <c r="A7777" s="98" t="s">
        <v>24453</v>
      </c>
      <c r="B7777" s="99" t="s">
        <v>24454</v>
      </c>
      <c r="C7777" s="99" t="s">
        <v>24455</v>
      </c>
    </row>
    <row r="7778" spans="1:3" x14ac:dyDescent="0.25">
      <c r="A7778" s="98" t="s">
        <v>24456</v>
      </c>
      <c r="B7778" s="99" t="s">
        <v>24457</v>
      </c>
      <c r="C7778" s="99" t="s">
        <v>24458</v>
      </c>
    </row>
    <row r="7779" spans="1:3" x14ac:dyDescent="0.25">
      <c r="A7779" s="98" t="s">
        <v>24459</v>
      </c>
      <c r="B7779" s="99" t="s">
        <v>24460</v>
      </c>
      <c r="C7779" s="99" t="s">
        <v>24461</v>
      </c>
    </row>
    <row r="7780" spans="1:3" x14ac:dyDescent="0.25">
      <c r="A7780" s="98" t="s">
        <v>24462</v>
      </c>
      <c r="B7780" s="99" t="s">
        <v>24463</v>
      </c>
      <c r="C7780" s="99" t="s">
        <v>24464</v>
      </c>
    </row>
    <row r="7781" spans="1:3" x14ac:dyDescent="0.25">
      <c r="A7781" s="98" t="s">
        <v>24465</v>
      </c>
      <c r="B7781" s="99" t="s">
        <v>24466</v>
      </c>
      <c r="C7781" s="99" t="s">
        <v>24467</v>
      </c>
    </row>
    <row r="7782" spans="1:3" x14ac:dyDescent="0.25">
      <c r="A7782" s="98" t="s">
        <v>24468</v>
      </c>
      <c r="B7782" s="99" t="s">
        <v>24469</v>
      </c>
      <c r="C7782" s="99" t="s">
        <v>24470</v>
      </c>
    </row>
    <row r="7783" spans="1:3" x14ac:dyDescent="0.25">
      <c r="A7783" s="98" t="s">
        <v>24471</v>
      </c>
      <c r="B7783" s="99" t="s">
        <v>24472</v>
      </c>
      <c r="C7783" s="99" t="s">
        <v>24473</v>
      </c>
    </row>
    <row r="7784" spans="1:3" x14ac:dyDescent="0.25">
      <c r="A7784" s="98" t="s">
        <v>24474</v>
      </c>
      <c r="B7784" s="99" t="s">
        <v>24475</v>
      </c>
      <c r="C7784" s="99" t="s">
        <v>24476</v>
      </c>
    </row>
    <row r="7785" spans="1:3" x14ac:dyDescent="0.25">
      <c r="A7785" s="98" t="s">
        <v>24477</v>
      </c>
      <c r="B7785" s="99" t="s">
        <v>24478</v>
      </c>
      <c r="C7785" s="99" t="s">
        <v>24479</v>
      </c>
    </row>
    <row r="7786" spans="1:3" x14ac:dyDescent="0.25">
      <c r="A7786" s="98" t="s">
        <v>24480</v>
      </c>
      <c r="B7786" s="99" t="s">
        <v>24481</v>
      </c>
      <c r="C7786" s="99" t="s">
        <v>24482</v>
      </c>
    </row>
    <row r="7787" spans="1:3" x14ac:dyDescent="0.25">
      <c r="A7787" s="98" t="s">
        <v>24483</v>
      </c>
      <c r="B7787" s="99" t="s">
        <v>24484</v>
      </c>
      <c r="C7787" s="99" t="s">
        <v>24485</v>
      </c>
    </row>
    <row r="7788" spans="1:3" x14ac:dyDescent="0.25">
      <c r="A7788" s="98" t="s">
        <v>24486</v>
      </c>
      <c r="B7788" s="99" t="s">
        <v>24487</v>
      </c>
      <c r="C7788" s="99" t="s">
        <v>24488</v>
      </c>
    </row>
    <row r="7789" spans="1:3" x14ac:dyDescent="0.25">
      <c r="A7789" s="98" t="s">
        <v>24489</v>
      </c>
      <c r="B7789" s="99" t="s">
        <v>24490</v>
      </c>
      <c r="C7789" s="99" t="s">
        <v>24491</v>
      </c>
    </row>
    <row r="7790" spans="1:3" x14ac:dyDescent="0.25">
      <c r="A7790" s="98" t="s">
        <v>24492</v>
      </c>
      <c r="B7790" s="99" t="s">
        <v>24493</v>
      </c>
      <c r="C7790" s="99" t="s">
        <v>24494</v>
      </c>
    </row>
    <row r="7791" spans="1:3" x14ac:dyDescent="0.25">
      <c r="A7791" s="98" t="s">
        <v>24495</v>
      </c>
      <c r="B7791" s="99" t="s">
        <v>24496</v>
      </c>
      <c r="C7791" s="99" t="s">
        <v>24497</v>
      </c>
    </row>
    <row r="7792" spans="1:3" x14ac:dyDescent="0.25">
      <c r="A7792" s="98" t="s">
        <v>24498</v>
      </c>
      <c r="B7792" s="99" t="s">
        <v>24499</v>
      </c>
      <c r="C7792" s="99" t="s">
        <v>24500</v>
      </c>
    </row>
    <row r="7793" spans="1:3" x14ac:dyDescent="0.25">
      <c r="A7793" s="98" t="s">
        <v>24501</v>
      </c>
      <c r="B7793" s="99" t="s">
        <v>24502</v>
      </c>
      <c r="C7793" s="99" t="s">
        <v>24503</v>
      </c>
    </row>
    <row r="7794" spans="1:3" x14ac:dyDescent="0.25">
      <c r="A7794" s="98" t="s">
        <v>24504</v>
      </c>
      <c r="B7794" s="99" t="s">
        <v>24505</v>
      </c>
      <c r="C7794" s="99" t="s">
        <v>24506</v>
      </c>
    </row>
    <row r="7795" spans="1:3" x14ac:dyDescent="0.25">
      <c r="A7795" s="98" t="s">
        <v>24507</v>
      </c>
      <c r="B7795" s="99" t="s">
        <v>24508</v>
      </c>
      <c r="C7795" s="99" t="s">
        <v>24509</v>
      </c>
    </row>
    <row r="7796" spans="1:3" x14ac:dyDescent="0.25">
      <c r="A7796" s="98" t="s">
        <v>24510</v>
      </c>
      <c r="B7796" s="99" t="s">
        <v>24511</v>
      </c>
      <c r="C7796" s="99" t="s">
        <v>24512</v>
      </c>
    </row>
    <row r="7797" spans="1:3" x14ac:dyDescent="0.25">
      <c r="A7797" s="98" t="s">
        <v>24513</v>
      </c>
      <c r="B7797" s="99" t="s">
        <v>24514</v>
      </c>
      <c r="C7797" s="99" t="s">
        <v>24515</v>
      </c>
    </row>
    <row r="7798" spans="1:3" x14ac:dyDescent="0.25">
      <c r="A7798" s="98" t="s">
        <v>24516</v>
      </c>
      <c r="B7798" s="99" t="s">
        <v>24517</v>
      </c>
      <c r="C7798" s="99" t="s">
        <v>24518</v>
      </c>
    </row>
    <row r="7799" spans="1:3" x14ac:dyDescent="0.25">
      <c r="A7799" s="98" t="s">
        <v>24519</v>
      </c>
      <c r="B7799" s="99" t="s">
        <v>24520</v>
      </c>
      <c r="C7799" s="99" t="s">
        <v>24521</v>
      </c>
    </row>
    <row r="7800" spans="1:3" x14ac:dyDescent="0.25">
      <c r="A7800" s="98" t="s">
        <v>24522</v>
      </c>
      <c r="B7800" s="99" t="s">
        <v>24523</v>
      </c>
      <c r="C7800" s="99" t="s">
        <v>24524</v>
      </c>
    </row>
    <row r="7801" spans="1:3" x14ac:dyDescent="0.25">
      <c r="A7801" s="98" t="s">
        <v>24525</v>
      </c>
      <c r="B7801" s="99" t="s">
        <v>24526</v>
      </c>
      <c r="C7801" s="99" t="s">
        <v>24527</v>
      </c>
    </row>
    <row r="7802" spans="1:3" x14ac:dyDescent="0.25">
      <c r="A7802" s="98" t="s">
        <v>24528</v>
      </c>
      <c r="B7802" s="99" t="s">
        <v>24529</v>
      </c>
      <c r="C7802" s="99" t="s">
        <v>24530</v>
      </c>
    </row>
    <row r="7803" spans="1:3" x14ac:dyDescent="0.25">
      <c r="A7803" s="98" t="s">
        <v>24531</v>
      </c>
      <c r="B7803" s="99" t="s">
        <v>24532</v>
      </c>
      <c r="C7803" s="99" t="s">
        <v>24533</v>
      </c>
    </row>
    <row r="7804" spans="1:3" x14ac:dyDescent="0.25">
      <c r="A7804" s="98" t="s">
        <v>24534</v>
      </c>
      <c r="B7804" s="99" t="s">
        <v>24535</v>
      </c>
      <c r="C7804" s="99" t="s">
        <v>24536</v>
      </c>
    </row>
    <row r="7805" spans="1:3" x14ac:dyDescent="0.25">
      <c r="A7805" s="98" t="s">
        <v>24537</v>
      </c>
      <c r="B7805" s="99" t="s">
        <v>24538</v>
      </c>
      <c r="C7805" s="99" t="s">
        <v>24539</v>
      </c>
    </row>
    <row r="7806" spans="1:3" x14ac:dyDescent="0.25">
      <c r="A7806" s="98" t="s">
        <v>24540</v>
      </c>
      <c r="B7806" s="99" t="s">
        <v>24541</v>
      </c>
      <c r="C7806" s="99" t="s">
        <v>24542</v>
      </c>
    </row>
    <row r="7807" spans="1:3" x14ac:dyDescent="0.25">
      <c r="A7807" s="98" t="s">
        <v>24543</v>
      </c>
      <c r="B7807" s="99" t="s">
        <v>24544</v>
      </c>
      <c r="C7807" s="99" t="s">
        <v>24545</v>
      </c>
    </row>
    <row r="7808" spans="1:3" x14ac:dyDescent="0.25">
      <c r="A7808" s="98" t="s">
        <v>24546</v>
      </c>
      <c r="B7808" s="99" t="s">
        <v>24547</v>
      </c>
      <c r="C7808" s="99" t="s">
        <v>24548</v>
      </c>
    </row>
    <row r="7809" spans="1:3" x14ac:dyDescent="0.25">
      <c r="A7809" s="98" t="s">
        <v>24549</v>
      </c>
      <c r="B7809" s="99" t="s">
        <v>24550</v>
      </c>
      <c r="C7809" s="99" t="s">
        <v>24551</v>
      </c>
    </row>
    <row r="7810" spans="1:3" x14ac:dyDescent="0.25">
      <c r="A7810" s="98" t="s">
        <v>24552</v>
      </c>
      <c r="B7810" s="99" t="s">
        <v>24553</v>
      </c>
      <c r="C7810" s="99" t="s">
        <v>24554</v>
      </c>
    </row>
    <row r="7811" spans="1:3" x14ac:dyDescent="0.25">
      <c r="A7811" s="98" t="s">
        <v>24555</v>
      </c>
      <c r="B7811" s="99" t="s">
        <v>24556</v>
      </c>
      <c r="C7811" s="99" t="s">
        <v>24557</v>
      </c>
    </row>
    <row r="7812" spans="1:3" x14ac:dyDescent="0.25">
      <c r="A7812" s="98" t="s">
        <v>24558</v>
      </c>
      <c r="B7812" s="99" t="s">
        <v>24559</v>
      </c>
      <c r="C7812" s="99" t="s">
        <v>24560</v>
      </c>
    </row>
    <row r="7813" spans="1:3" x14ac:dyDescent="0.25">
      <c r="A7813" s="98" t="s">
        <v>24561</v>
      </c>
      <c r="B7813" s="99" t="s">
        <v>24562</v>
      </c>
      <c r="C7813" s="99" t="s">
        <v>24563</v>
      </c>
    </row>
    <row r="7814" spans="1:3" x14ac:dyDescent="0.25">
      <c r="A7814" s="98" t="s">
        <v>24564</v>
      </c>
      <c r="B7814" s="99" t="s">
        <v>24565</v>
      </c>
      <c r="C7814" s="99" t="s">
        <v>24566</v>
      </c>
    </row>
    <row r="7815" spans="1:3" x14ac:dyDescent="0.25">
      <c r="A7815" s="98" t="s">
        <v>24567</v>
      </c>
      <c r="B7815" s="99" t="s">
        <v>24568</v>
      </c>
      <c r="C7815" s="99" t="s">
        <v>24569</v>
      </c>
    </row>
    <row r="7816" spans="1:3" x14ac:dyDescent="0.25">
      <c r="A7816" s="98" t="s">
        <v>24570</v>
      </c>
      <c r="B7816" s="99" t="s">
        <v>24571</v>
      </c>
      <c r="C7816" s="99" t="s">
        <v>24572</v>
      </c>
    </row>
    <row r="7817" spans="1:3" x14ac:dyDescent="0.25">
      <c r="A7817" s="98" t="s">
        <v>24573</v>
      </c>
      <c r="B7817" s="99" t="s">
        <v>24574</v>
      </c>
      <c r="C7817" s="99" t="s">
        <v>24575</v>
      </c>
    </row>
    <row r="7818" spans="1:3" x14ac:dyDescent="0.25">
      <c r="A7818" s="98" t="s">
        <v>24576</v>
      </c>
      <c r="B7818" s="99" t="s">
        <v>24577</v>
      </c>
      <c r="C7818" s="99" t="s">
        <v>24578</v>
      </c>
    </row>
    <row r="7819" spans="1:3" x14ac:dyDescent="0.25">
      <c r="A7819" s="98" t="s">
        <v>24579</v>
      </c>
      <c r="B7819" s="99" t="s">
        <v>24580</v>
      </c>
      <c r="C7819" s="99" t="s">
        <v>24581</v>
      </c>
    </row>
    <row r="7820" spans="1:3" x14ac:dyDescent="0.25">
      <c r="A7820" s="98" t="s">
        <v>24582</v>
      </c>
      <c r="B7820" s="99" t="s">
        <v>24583</v>
      </c>
      <c r="C7820" s="99" t="s">
        <v>24584</v>
      </c>
    </row>
    <row r="7821" spans="1:3" x14ac:dyDescent="0.25">
      <c r="A7821" s="98" t="s">
        <v>24585</v>
      </c>
      <c r="B7821" s="99" t="s">
        <v>24586</v>
      </c>
      <c r="C7821" s="99" t="s">
        <v>24587</v>
      </c>
    </row>
    <row r="7822" spans="1:3" x14ac:dyDescent="0.25">
      <c r="A7822" s="98" t="s">
        <v>24588</v>
      </c>
      <c r="B7822" s="99" t="s">
        <v>24589</v>
      </c>
      <c r="C7822" s="99" t="s">
        <v>24590</v>
      </c>
    </row>
    <row r="7823" spans="1:3" x14ac:dyDescent="0.25">
      <c r="A7823" s="98" t="s">
        <v>24591</v>
      </c>
      <c r="B7823" s="99" t="s">
        <v>24592</v>
      </c>
      <c r="C7823" s="99" t="s">
        <v>24593</v>
      </c>
    </row>
    <row r="7824" spans="1:3" x14ac:dyDescent="0.25">
      <c r="A7824" s="98" t="s">
        <v>24594</v>
      </c>
      <c r="B7824" s="99" t="s">
        <v>24595</v>
      </c>
      <c r="C7824" s="99" t="s">
        <v>24596</v>
      </c>
    </row>
    <row r="7825" spans="1:3" x14ac:dyDescent="0.25">
      <c r="A7825" s="98" t="s">
        <v>24597</v>
      </c>
      <c r="B7825" s="99" t="s">
        <v>24598</v>
      </c>
      <c r="C7825" s="99" t="s">
        <v>24599</v>
      </c>
    </row>
    <row r="7826" spans="1:3" x14ac:dyDescent="0.25">
      <c r="A7826" s="98" t="s">
        <v>24600</v>
      </c>
      <c r="B7826" s="99" t="s">
        <v>24601</v>
      </c>
      <c r="C7826" s="99" t="s">
        <v>24602</v>
      </c>
    </row>
    <row r="7827" spans="1:3" x14ac:dyDescent="0.25">
      <c r="A7827" s="98" t="s">
        <v>24603</v>
      </c>
      <c r="B7827" s="99" t="s">
        <v>24604</v>
      </c>
      <c r="C7827" s="99" t="s">
        <v>24605</v>
      </c>
    </row>
    <row r="7828" spans="1:3" x14ac:dyDescent="0.25">
      <c r="A7828" s="98" t="s">
        <v>24606</v>
      </c>
      <c r="B7828" s="99" t="s">
        <v>24607</v>
      </c>
      <c r="C7828" s="99" t="s">
        <v>24608</v>
      </c>
    </row>
    <row r="7829" spans="1:3" x14ac:dyDescent="0.25">
      <c r="A7829" s="98" t="s">
        <v>24609</v>
      </c>
      <c r="B7829" s="99" t="s">
        <v>24610</v>
      </c>
      <c r="C7829" s="99" t="s">
        <v>24611</v>
      </c>
    </row>
    <row r="7830" spans="1:3" x14ac:dyDescent="0.25">
      <c r="A7830" s="98" t="s">
        <v>24612</v>
      </c>
      <c r="B7830" s="99" t="s">
        <v>24613</v>
      </c>
      <c r="C7830" s="99" t="s">
        <v>24614</v>
      </c>
    </row>
    <row r="7831" spans="1:3" x14ac:dyDescent="0.25">
      <c r="A7831" s="98" t="s">
        <v>24615</v>
      </c>
      <c r="B7831" s="99" t="s">
        <v>24616</v>
      </c>
      <c r="C7831" s="99" t="s">
        <v>24617</v>
      </c>
    </row>
    <row r="7832" spans="1:3" x14ac:dyDescent="0.25">
      <c r="A7832" s="98" t="s">
        <v>24618</v>
      </c>
      <c r="B7832" s="99" t="s">
        <v>24619</v>
      </c>
      <c r="C7832" s="99" t="s">
        <v>24620</v>
      </c>
    </row>
    <row r="7833" spans="1:3" x14ac:dyDescent="0.25">
      <c r="A7833" s="98" t="s">
        <v>24621</v>
      </c>
      <c r="B7833" s="99" t="s">
        <v>24622</v>
      </c>
      <c r="C7833" s="99" t="s">
        <v>24623</v>
      </c>
    </row>
    <row r="7834" spans="1:3" x14ac:dyDescent="0.25">
      <c r="A7834" s="98" t="s">
        <v>24624</v>
      </c>
      <c r="B7834" s="99" t="s">
        <v>24625</v>
      </c>
      <c r="C7834" s="99" t="s">
        <v>24626</v>
      </c>
    </row>
    <row r="7835" spans="1:3" x14ac:dyDescent="0.25">
      <c r="A7835" s="98" t="s">
        <v>24627</v>
      </c>
      <c r="B7835" s="99" t="s">
        <v>24628</v>
      </c>
      <c r="C7835" s="99" t="s">
        <v>24629</v>
      </c>
    </row>
    <row r="7836" spans="1:3" x14ac:dyDescent="0.25">
      <c r="A7836" s="98" t="s">
        <v>24630</v>
      </c>
      <c r="B7836" s="99" t="s">
        <v>24631</v>
      </c>
      <c r="C7836" s="99" t="s">
        <v>24632</v>
      </c>
    </row>
    <row r="7837" spans="1:3" x14ac:dyDescent="0.25">
      <c r="A7837" s="98" t="s">
        <v>24633</v>
      </c>
      <c r="B7837" s="99" t="s">
        <v>24634</v>
      </c>
      <c r="C7837" s="99" t="s">
        <v>24635</v>
      </c>
    </row>
    <row r="7838" spans="1:3" x14ac:dyDescent="0.25">
      <c r="A7838" s="98" t="s">
        <v>24636</v>
      </c>
      <c r="B7838" s="99" t="s">
        <v>24637</v>
      </c>
      <c r="C7838" s="99" t="s">
        <v>24638</v>
      </c>
    </row>
    <row r="7839" spans="1:3" x14ac:dyDescent="0.25">
      <c r="A7839" s="98" t="s">
        <v>24639</v>
      </c>
      <c r="B7839" s="99" t="s">
        <v>24640</v>
      </c>
      <c r="C7839" s="99" t="s">
        <v>24641</v>
      </c>
    </row>
    <row r="7840" spans="1:3" x14ac:dyDescent="0.25">
      <c r="A7840" s="98" t="s">
        <v>24642</v>
      </c>
      <c r="B7840" s="99" t="s">
        <v>24643</v>
      </c>
      <c r="C7840" s="99" t="s">
        <v>24644</v>
      </c>
    </row>
    <row r="7841" spans="1:3" x14ac:dyDescent="0.25">
      <c r="A7841" s="98" t="s">
        <v>24645</v>
      </c>
      <c r="B7841" s="99" t="s">
        <v>24646</v>
      </c>
      <c r="C7841" s="99" t="s">
        <v>24647</v>
      </c>
    </row>
    <row r="7842" spans="1:3" x14ac:dyDescent="0.25">
      <c r="A7842" s="98" t="s">
        <v>24648</v>
      </c>
      <c r="B7842" s="99" t="s">
        <v>24649</v>
      </c>
      <c r="C7842" s="99" t="s">
        <v>24650</v>
      </c>
    </row>
    <row r="7843" spans="1:3" x14ac:dyDescent="0.25">
      <c r="A7843" s="98" t="s">
        <v>24651</v>
      </c>
      <c r="B7843" s="99" t="s">
        <v>24652</v>
      </c>
      <c r="C7843" s="99" t="s">
        <v>24653</v>
      </c>
    </row>
    <row r="7844" spans="1:3" x14ac:dyDescent="0.25">
      <c r="A7844" s="98" t="s">
        <v>24654</v>
      </c>
      <c r="B7844" s="99" t="s">
        <v>24655</v>
      </c>
      <c r="C7844" s="99" t="s">
        <v>24656</v>
      </c>
    </row>
    <row r="7845" spans="1:3" x14ac:dyDescent="0.25">
      <c r="A7845" s="98" t="s">
        <v>24657</v>
      </c>
      <c r="B7845" s="99" t="s">
        <v>24658</v>
      </c>
      <c r="C7845" s="99" t="s">
        <v>24659</v>
      </c>
    </row>
    <row r="7846" spans="1:3" x14ac:dyDescent="0.25">
      <c r="A7846" s="98" t="s">
        <v>24660</v>
      </c>
      <c r="B7846" s="99" t="s">
        <v>24661</v>
      </c>
      <c r="C7846" s="99" t="s">
        <v>24662</v>
      </c>
    </row>
    <row r="7847" spans="1:3" x14ac:dyDescent="0.25">
      <c r="A7847" s="98" t="s">
        <v>24663</v>
      </c>
      <c r="B7847" s="99" t="s">
        <v>24664</v>
      </c>
      <c r="C7847" s="99" t="s">
        <v>24665</v>
      </c>
    </row>
    <row r="7848" spans="1:3" x14ac:dyDescent="0.25">
      <c r="A7848" s="98" t="s">
        <v>24666</v>
      </c>
      <c r="B7848" s="99" t="s">
        <v>24667</v>
      </c>
      <c r="C7848" s="99" t="s">
        <v>24668</v>
      </c>
    </row>
    <row r="7849" spans="1:3" x14ac:dyDescent="0.25">
      <c r="A7849" s="98" t="s">
        <v>24669</v>
      </c>
      <c r="B7849" s="99" t="s">
        <v>24670</v>
      </c>
      <c r="C7849" s="99" t="s">
        <v>24671</v>
      </c>
    </row>
    <row r="7850" spans="1:3" x14ac:dyDescent="0.25">
      <c r="A7850" s="98" t="s">
        <v>24672</v>
      </c>
      <c r="B7850" s="99" t="s">
        <v>24673</v>
      </c>
      <c r="C7850" s="99" t="s">
        <v>24674</v>
      </c>
    </row>
    <row r="7851" spans="1:3" x14ac:dyDescent="0.25">
      <c r="A7851" s="98" t="s">
        <v>24675</v>
      </c>
      <c r="B7851" s="99" t="s">
        <v>24676</v>
      </c>
      <c r="C7851" s="99" t="s">
        <v>24677</v>
      </c>
    </row>
    <row r="7852" spans="1:3" x14ac:dyDescent="0.25">
      <c r="A7852" s="98" t="s">
        <v>24678</v>
      </c>
      <c r="B7852" s="99" t="s">
        <v>24679</v>
      </c>
      <c r="C7852" s="99" t="s">
        <v>24680</v>
      </c>
    </row>
    <row r="7853" spans="1:3" x14ac:dyDescent="0.25">
      <c r="A7853" s="98" t="s">
        <v>24681</v>
      </c>
      <c r="B7853" s="99" t="s">
        <v>24682</v>
      </c>
      <c r="C7853" s="99" t="s">
        <v>24683</v>
      </c>
    </row>
    <row r="7854" spans="1:3" x14ac:dyDescent="0.25">
      <c r="A7854" s="98" t="s">
        <v>24684</v>
      </c>
      <c r="B7854" s="99" t="s">
        <v>24685</v>
      </c>
      <c r="C7854" s="99" t="s">
        <v>24686</v>
      </c>
    </row>
    <row r="7855" spans="1:3" x14ac:dyDescent="0.25">
      <c r="A7855" s="98" t="s">
        <v>24687</v>
      </c>
      <c r="B7855" s="99" t="s">
        <v>24688</v>
      </c>
      <c r="C7855" s="99" t="s">
        <v>24689</v>
      </c>
    </row>
    <row r="7856" spans="1:3" x14ac:dyDescent="0.25">
      <c r="A7856" s="98" t="s">
        <v>24690</v>
      </c>
      <c r="B7856" s="99" t="s">
        <v>24691</v>
      </c>
      <c r="C7856" s="99" t="s">
        <v>24692</v>
      </c>
    </row>
    <row r="7857" spans="1:3" x14ac:dyDescent="0.25">
      <c r="A7857" s="98" t="s">
        <v>24693</v>
      </c>
      <c r="B7857" s="99" t="s">
        <v>24694</v>
      </c>
      <c r="C7857" s="99" t="s">
        <v>24695</v>
      </c>
    </row>
    <row r="7858" spans="1:3" x14ac:dyDescent="0.25">
      <c r="A7858" s="98" t="s">
        <v>24696</v>
      </c>
      <c r="B7858" s="99" t="s">
        <v>24697</v>
      </c>
      <c r="C7858" s="99" t="s">
        <v>24698</v>
      </c>
    </row>
    <row r="7859" spans="1:3" x14ac:dyDescent="0.25">
      <c r="A7859" s="98" t="s">
        <v>24699</v>
      </c>
      <c r="B7859" s="99" t="s">
        <v>24700</v>
      </c>
      <c r="C7859" s="99" t="s">
        <v>24701</v>
      </c>
    </row>
    <row r="7860" spans="1:3" x14ac:dyDescent="0.25">
      <c r="A7860" s="98" t="s">
        <v>24702</v>
      </c>
      <c r="B7860" s="99" t="s">
        <v>24703</v>
      </c>
      <c r="C7860" s="99" t="s">
        <v>24704</v>
      </c>
    </row>
    <row r="7861" spans="1:3" x14ac:dyDescent="0.25">
      <c r="A7861" s="98" t="s">
        <v>24705</v>
      </c>
      <c r="B7861" s="99" t="s">
        <v>24706</v>
      </c>
      <c r="C7861" s="99" t="s">
        <v>24707</v>
      </c>
    </row>
    <row r="7862" spans="1:3" x14ac:dyDescent="0.25">
      <c r="A7862" s="98" t="s">
        <v>24708</v>
      </c>
      <c r="B7862" s="99" t="s">
        <v>24709</v>
      </c>
      <c r="C7862" s="99" t="s">
        <v>24710</v>
      </c>
    </row>
    <row r="7863" spans="1:3" x14ac:dyDescent="0.25">
      <c r="A7863" s="98" t="s">
        <v>24711</v>
      </c>
      <c r="B7863" s="99" t="s">
        <v>24712</v>
      </c>
      <c r="C7863" s="99" t="s">
        <v>24713</v>
      </c>
    </row>
    <row r="7864" spans="1:3" x14ac:dyDescent="0.25">
      <c r="A7864" s="98" t="s">
        <v>24714</v>
      </c>
      <c r="B7864" s="99" t="s">
        <v>24715</v>
      </c>
      <c r="C7864" s="99" t="s">
        <v>24716</v>
      </c>
    </row>
    <row r="7865" spans="1:3" x14ac:dyDescent="0.25">
      <c r="A7865" s="98" t="s">
        <v>24717</v>
      </c>
      <c r="B7865" s="99" t="s">
        <v>24718</v>
      </c>
      <c r="C7865" s="99" t="s">
        <v>24719</v>
      </c>
    </row>
    <row r="7866" spans="1:3" x14ac:dyDescent="0.25">
      <c r="A7866" s="98" t="s">
        <v>24720</v>
      </c>
      <c r="B7866" s="99" t="s">
        <v>24721</v>
      </c>
      <c r="C7866" s="99" t="s">
        <v>24722</v>
      </c>
    </row>
    <row r="7867" spans="1:3" x14ac:dyDescent="0.25">
      <c r="A7867" s="98" t="s">
        <v>24723</v>
      </c>
      <c r="B7867" s="99" t="s">
        <v>24724</v>
      </c>
      <c r="C7867" s="99" t="s">
        <v>24725</v>
      </c>
    </row>
    <row r="7868" spans="1:3" x14ac:dyDescent="0.25">
      <c r="A7868" s="98" t="s">
        <v>24726</v>
      </c>
      <c r="B7868" s="99" t="s">
        <v>24727</v>
      </c>
      <c r="C7868" s="99" t="s">
        <v>24728</v>
      </c>
    </row>
    <row r="7869" spans="1:3" x14ac:dyDescent="0.25">
      <c r="A7869" s="98" t="s">
        <v>24729</v>
      </c>
      <c r="B7869" s="99" t="s">
        <v>24730</v>
      </c>
      <c r="C7869" s="99" t="s">
        <v>24731</v>
      </c>
    </row>
    <row r="7870" spans="1:3" x14ac:dyDescent="0.25">
      <c r="A7870" s="98" t="s">
        <v>24732</v>
      </c>
      <c r="B7870" s="99" t="s">
        <v>24733</v>
      </c>
      <c r="C7870" s="99" t="s">
        <v>24734</v>
      </c>
    </row>
    <row r="7871" spans="1:3" x14ac:dyDescent="0.25">
      <c r="A7871" s="98" t="s">
        <v>24735</v>
      </c>
      <c r="B7871" s="99" t="s">
        <v>24736</v>
      </c>
      <c r="C7871" s="99" t="s">
        <v>24737</v>
      </c>
    </row>
    <row r="7872" spans="1:3" x14ac:dyDescent="0.25">
      <c r="A7872" s="98" t="s">
        <v>24738</v>
      </c>
      <c r="B7872" s="99" t="s">
        <v>24739</v>
      </c>
      <c r="C7872" s="99" t="s">
        <v>24740</v>
      </c>
    </row>
    <row r="7873" spans="1:3" x14ac:dyDescent="0.25">
      <c r="A7873" s="98" t="s">
        <v>24741</v>
      </c>
      <c r="B7873" s="99" t="s">
        <v>24742</v>
      </c>
      <c r="C7873" s="99" t="s">
        <v>24743</v>
      </c>
    </row>
    <row r="7874" spans="1:3" x14ac:dyDescent="0.25">
      <c r="A7874" s="98" t="s">
        <v>24744</v>
      </c>
      <c r="B7874" s="99" t="s">
        <v>24745</v>
      </c>
      <c r="C7874" s="99" t="s">
        <v>24746</v>
      </c>
    </row>
    <row r="7875" spans="1:3" x14ac:dyDescent="0.25">
      <c r="A7875" s="98" t="s">
        <v>24747</v>
      </c>
      <c r="B7875" s="99" t="s">
        <v>24748</v>
      </c>
      <c r="C7875" s="99" t="s">
        <v>24749</v>
      </c>
    </row>
    <row r="7876" spans="1:3" x14ac:dyDescent="0.25">
      <c r="A7876" s="98" t="s">
        <v>24750</v>
      </c>
      <c r="B7876" s="99" t="s">
        <v>24751</v>
      </c>
      <c r="C7876" s="99" t="s">
        <v>24752</v>
      </c>
    </row>
    <row r="7877" spans="1:3" x14ac:dyDescent="0.25">
      <c r="A7877" s="98" t="s">
        <v>24753</v>
      </c>
      <c r="B7877" s="99" t="s">
        <v>24754</v>
      </c>
      <c r="C7877" s="99" t="s">
        <v>24755</v>
      </c>
    </row>
    <row r="7878" spans="1:3" x14ac:dyDescent="0.25">
      <c r="A7878" s="98" t="s">
        <v>24756</v>
      </c>
      <c r="B7878" s="99" t="s">
        <v>24757</v>
      </c>
      <c r="C7878" s="99" t="s">
        <v>24758</v>
      </c>
    </row>
    <row r="7879" spans="1:3" x14ac:dyDescent="0.25">
      <c r="A7879" s="98" t="s">
        <v>24759</v>
      </c>
      <c r="B7879" s="99" t="s">
        <v>24760</v>
      </c>
      <c r="C7879" s="99" t="s">
        <v>24761</v>
      </c>
    </row>
    <row r="7880" spans="1:3" x14ac:dyDescent="0.25">
      <c r="A7880" s="98" t="s">
        <v>24762</v>
      </c>
      <c r="B7880" s="99" t="s">
        <v>24763</v>
      </c>
      <c r="C7880" s="99" t="s">
        <v>24764</v>
      </c>
    </row>
    <row r="7881" spans="1:3" x14ac:dyDescent="0.25">
      <c r="A7881" s="98" t="s">
        <v>24765</v>
      </c>
      <c r="B7881" s="99" t="s">
        <v>24766</v>
      </c>
      <c r="C7881" s="99" t="s">
        <v>24767</v>
      </c>
    </row>
    <row r="7882" spans="1:3" x14ac:dyDescent="0.25">
      <c r="A7882" s="98" t="s">
        <v>24768</v>
      </c>
      <c r="B7882" s="99" t="s">
        <v>24769</v>
      </c>
      <c r="C7882" s="99" t="s">
        <v>24770</v>
      </c>
    </row>
    <row r="7883" spans="1:3" x14ac:dyDescent="0.25">
      <c r="A7883" s="98" t="s">
        <v>24771</v>
      </c>
      <c r="B7883" s="99" t="s">
        <v>24772</v>
      </c>
      <c r="C7883" s="99" t="s">
        <v>24773</v>
      </c>
    </row>
    <row r="7884" spans="1:3" x14ac:dyDescent="0.25">
      <c r="A7884" s="98" t="s">
        <v>24774</v>
      </c>
      <c r="B7884" s="99" t="s">
        <v>24775</v>
      </c>
      <c r="C7884" s="99" t="s">
        <v>24776</v>
      </c>
    </row>
    <row r="7885" spans="1:3" x14ac:dyDescent="0.25">
      <c r="A7885" s="98" t="s">
        <v>24777</v>
      </c>
      <c r="B7885" s="99" t="s">
        <v>24778</v>
      </c>
      <c r="C7885" s="99" t="s">
        <v>24779</v>
      </c>
    </row>
    <row r="7886" spans="1:3" x14ac:dyDescent="0.25">
      <c r="A7886" s="98" t="s">
        <v>24780</v>
      </c>
      <c r="B7886" s="99" t="s">
        <v>24781</v>
      </c>
      <c r="C7886" s="99" t="s">
        <v>24782</v>
      </c>
    </row>
    <row r="7887" spans="1:3" x14ac:dyDescent="0.25">
      <c r="A7887" s="98" t="s">
        <v>24783</v>
      </c>
      <c r="B7887" s="99" t="s">
        <v>24784</v>
      </c>
      <c r="C7887" s="99" t="s">
        <v>24785</v>
      </c>
    </row>
    <row r="7888" spans="1:3" x14ac:dyDescent="0.25">
      <c r="A7888" s="98" t="s">
        <v>24786</v>
      </c>
      <c r="B7888" s="99" t="s">
        <v>24787</v>
      </c>
      <c r="C7888" s="99" t="s">
        <v>24788</v>
      </c>
    </row>
    <row r="7889" spans="1:3" x14ac:dyDescent="0.25">
      <c r="A7889" s="98" t="s">
        <v>24789</v>
      </c>
      <c r="B7889" s="99" t="s">
        <v>24790</v>
      </c>
      <c r="C7889" s="99" t="s">
        <v>24791</v>
      </c>
    </row>
    <row r="7890" spans="1:3" x14ac:dyDescent="0.25">
      <c r="A7890" s="98" t="s">
        <v>24792</v>
      </c>
      <c r="B7890" s="99" t="s">
        <v>24793</v>
      </c>
      <c r="C7890" s="99" t="s">
        <v>24794</v>
      </c>
    </row>
    <row r="7891" spans="1:3" x14ac:dyDescent="0.25">
      <c r="A7891" s="98" t="s">
        <v>24795</v>
      </c>
      <c r="B7891" s="99" t="s">
        <v>24796</v>
      </c>
      <c r="C7891" s="99" t="s">
        <v>24797</v>
      </c>
    </row>
    <row r="7892" spans="1:3" x14ac:dyDescent="0.25">
      <c r="A7892" s="98" t="s">
        <v>24798</v>
      </c>
      <c r="B7892" s="99" t="s">
        <v>24799</v>
      </c>
      <c r="C7892" s="99" t="s">
        <v>24800</v>
      </c>
    </row>
    <row r="7893" spans="1:3" x14ac:dyDescent="0.25">
      <c r="A7893" s="98" t="s">
        <v>24801</v>
      </c>
      <c r="B7893" s="99" t="s">
        <v>24802</v>
      </c>
      <c r="C7893" s="99" t="s">
        <v>24803</v>
      </c>
    </row>
    <row r="7894" spans="1:3" x14ac:dyDescent="0.25">
      <c r="A7894" s="98" t="s">
        <v>24804</v>
      </c>
      <c r="B7894" s="99" t="s">
        <v>24805</v>
      </c>
      <c r="C7894" s="99" t="s">
        <v>24806</v>
      </c>
    </row>
    <row r="7895" spans="1:3" x14ac:dyDescent="0.25">
      <c r="A7895" s="98" t="s">
        <v>24807</v>
      </c>
      <c r="B7895" s="99" t="s">
        <v>24808</v>
      </c>
      <c r="C7895" s="99" t="s">
        <v>24809</v>
      </c>
    </row>
    <row r="7896" spans="1:3" x14ac:dyDescent="0.25">
      <c r="A7896" s="98" t="s">
        <v>24810</v>
      </c>
      <c r="B7896" s="99" t="s">
        <v>24811</v>
      </c>
      <c r="C7896" s="99" t="s">
        <v>24812</v>
      </c>
    </row>
    <row r="7897" spans="1:3" x14ac:dyDescent="0.25">
      <c r="A7897" s="98" t="s">
        <v>24813</v>
      </c>
      <c r="B7897" s="99" t="s">
        <v>24814</v>
      </c>
      <c r="C7897" s="99" t="s">
        <v>24815</v>
      </c>
    </row>
    <row r="7898" spans="1:3" x14ac:dyDescent="0.25">
      <c r="A7898" s="98" t="s">
        <v>24816</v>
      </c>
      <c r="B7898" s="99" t="s">
        <v>24817</v>
      </c>
      <c r="C7898" s="99" t="s">
        <v>24818</v>
      </c>
    </row>
    <row r="7899" spans="1:3" x14ac:dyDescent="0.25">
      <c r="A7899" s="98" t="s">
        <v>24819</v>
      </c>
      <c r="B7899" s="99" t="s">
        <v>24820</v>
      </c>
      <c r="C7899" s="99" t="s">
        <v>24821</v>
      </c>
    </row>
    <row r="7900" spans="1:3" x14ac:dyDescent="0.25">
      <c r="A7900" s="98" t="s">
        <v>24822</v>
      </c>
      <c r="B7900" s="99" t="s">
        <v>24823</v>
      </c>
      <c r="C7900" s="99" t="s">
        <v>24824</v>
      </c>
    </row>
    <row r="7901" spans="1:3" x14ac:dyDescent="0.25">
      <c r="A7901" s="98" t="s">
        <v>24825</v>
      </c>
      <c r="B7901" s="99" t="s">
        <v>24826</v>
      </c>
      <c r="C7901" s="99" t="s">
        <v>24827</v>
      </c>
    </row>
    <row r="7902" spans="1:3" x14ac:dyDescent="0.25">
      <c r="A7902" s="98" t="s">
        <v>24828</v>
      </c>
      <c r="B7902" s="99" t="s">
        <v>24829</v>
      </c>
      <c r="C7902" s="99" t="s">
        <v>24830</v>
      </c>
    </row>
    <row r="7903" spans="1:3" x14ac:dyDescent="0.25">
      <c r="A7903" s="98" t="s">
        <v>24831</v>
      </c>
      <c r="B7903" s="99" t="s">
        <v>24832</v>
      </c>
      <c r="C7903" s="99" t="s">
        <v>24833</v>
      </c>
    </row>
    <row r="7904" spans="1:3" x14ac:dyDescent="0.25">
      <c r="A7904" s="98" t="s">
        <v>24834</v>
      </c>
      <c r="B7904" s="99" t="s">
        <v>24835</v>
      </c>
      <c r="C7904" s="99" t="s">
        <v>24836</v>
      </c>
    </row>
    <row r="7905" spans="1:3" x14ac:dyDescent="0.25">
      <c r="A7905" s="98" t="s">
        <v>24837</v>
      </c>
      <c r="B7905" s="99" t="s">
        <v>24838</v>
      </c>
      <c r="C7905" s="99" t="s">
        <v>24839</v>
      </c>
    </row>
    <row r="7906" spans="1:3" x14ac:dyDescent="0.25">
      <c r="A7906" s="98" t="s">
        <v>24840</v>
      </c>
      <c r="B7906" s="99" t="s">
        <v>24841</v>
      </c>
      <c r="C7906" s="99" t="s">
        <v>24842</v>
      </c>
    </row>
    <row r="7907" spans="1:3" x14ac:dyDescent="0.25">
      <c r="A7907" s="98" t="s">
        <v>24843</v>
      </c>
      <c r="B7907" s="99" t="s">
        <v>24844</v>
      </c>
      <c r="C7907" s="99" t="s">
        <v>24845</v>
      </c>
    </row>
    <row r="7908" spans="1:3" x14ac:dyDescent="0.25">
      <c r="A7908" s="98" t="s">
        <v>24846</v>
      </c>
      <c r="B7908" s="99" t="s">
        <v>24847</v>
      </c>
      <c r="C7908" s="99" t="s">
        <v>24848</v>
      </c>
    </row>
    <row r="7909" spans="1:3" x14ac:dyDescent="0.25">
      <c r="A7909" s="98" t="s">
        <v>24849</v>
      </c>
      <c r="B7909" s="99" t="s">
        <v>24850</v>
      </c>
      <c r="C7909" s="99" t="s">
        <v>24851</v>
      </c>
    </row>
    <row r="7910" spans="1:3" x14ac:dyDescent="0.25">
      <c r="A7910" s="98" t="s">
        <v>24852</v>
      </c>
      <c r="B7910" s="99" t="s">
        <v>24853</v>
      </c>
      <c r="C7910" s="99" t="s">
        <v>24854</v>
      </c>
    </row>
    <row r="7911" spans="1:3" x14ac:dyDescent="0.25">
      <c r="A7911" s="98" t="s">
        <v>24855</v>
      </c>
      <c r="B7911" s="99" t="s">
        <v>24856</v>
      </c>
      <c r="C7911" s="99" t="s">
        <v>24857</v>
      </c>
    </row>
    <row r="7912" spans="1:3" x14ac:dyDescent="0.25">
      <c r="A7912" s="98" t="s">
        <v>24858</v>
      </c>
      <c r="B7912" s="99" t="s">
        <v>24859</v>
      </c>
      <c r="C7912" s="99" t="s">
        <v>24860</v>
      </c>
    </row>
    <row r="7913" spans="1:3" x14ac:dyDescent="0.25">
      <c r="A7913" s="98" t="s">
        <v>24861</v>
      </c>
      <c r="B7913" s="99" t="s">
        <v>24862</v>
      </c>
      <c r="C7913" s="99" t="s">
        <v>24863</v>
      </c>
    </row>
    <row r="7914" spans="1:3" x14ac:dyDescent="0.25">
      <c r="A7914" s="98" t="s">
        <v>24864</v>
      </c>
      <c r="B7914" s="99" t="s">
        <v>24865</v>
      </c>
      <c r="C7914" s="99" t="s">
        <v>24866</v>
      </c>
    </row>
    <row r="7915" spans="1:3" x14ac:dyDescent="0.25">
      <c r="A7915" s="98" t="s">
        <v>24867</v>
      </c>
      <c r="B7915" s="99" t="s">
        <v>24868</v>
      </c>
      <c r="C7915" s="99" t="s">
        <v>24869</v>
      </c>
    </row>
    <row r="7916" spans="1:3" x14ac:dyDescent="0.25">
      <c r="A7916" s="98" t="s">
        <v>24870</v>
      </c>
      <c r="B7916" s="99" t="s">
        <v>24871</v>
      </c>
      <c r="C7916" s="99" t="s">
        <v>24872</v>
      </c>
    </row>
    <row r="7917" spans="1:3" x14ac:dyDescent="0.25">
      <c r="A7917" s="98" t="s">
        <v>24873</v>
      </c>
      <c r="B7917" s="99" t="s">
        <v>24874</v>
      </c>
      <c r="C7917" s="99" t="s">
        <v>24875</v>
      </c>
    </row>
    <row r="7918" spans="1:3" x14ac:dyDescent="0.25">
      <c r="A7918" s="98" t="s">
        <v>24876</v>
      </c>
      <c r="B7918" s="99" t="s">
        <v>24877</v>
      </c>
      <c r="C7918" s="99" t="s">
        <v>24878</v>
      </c>
    </row>
    <row r="7919" spans="1:3" x14ac:dyDescent="0.25">
      <c r="A7919" s="98" t="s">
        <v>24879</v>
      </c>
      <c r="B7919" s="99" t="s">
        <v>24880</v>
      </c>
      <c r="C7919" s="99" t="s">
        <v>24881</v>
      </c>
    </row>
    <row r="7920" spans="1:3" x14ac:dyDescent="0.25">
      <c r="A7920" s="98" t="s">
        <v>24882</v>
      </c>
      <c r="B7920" s="99" t="s">
        <v>24883</v>
      </c>
      <c r="C7920" s="99" t="s">
        <v>24884</v>
      </c>
    </row>
    <row r="7921" spans="1:3" x14ac:dyDescent="0.25">
      <c r="A7921" s="98" t="s">
        <v>24885</v>
      </c>
      <c r="B7921" s="99" t="s">
        <v>24886</v>
      </c>
      <c r="C7921" s="99" t="s">
        <v>24887</v>
      </c>
    </row>
    <row r="7922" spans="1:3" x14ac:dyDescent="0.25">
      <c r="A7922" s="98" t="s">
        <v>24888</v>
      </c>
      <c r="B7922" s="99" t="s">
        <v>24889</v>
      </c>
      <c r="C7922" s="99" t="s">
        <v>24890</v>
      </c>
    </row>
    <row r="7923" spans="1:3" x14ac:dyDescent="0.25">
      <c r="A7923" s="98" t="s">
        <v>24891</v>
      </c>
      <c r="B7923" s="99" t="s">
        <v>24892</v>
      </c>
      <c r="C7923" s="99" t="s">
        <v>24893</v>
      </c>
    </row>
    <row r="7924" spans="1:3" x14ac:dyDescent="0.25">
      <c r="A7924" s="98" t="s">
        <v>24894</v>
      </c>
      <c r="B7924" s="99" t="s">
        <v>24895</v>
      </c>
      <c r="C7924" s="99" t="s">
        <v>24896</v>
      </c>
    </row>
    <row r="7925" spans="1:3" x14ac:dyDescent="0.25">
      <c r="A7925" s="98" t="s">
        <v>24897</v>
      </c>
      <c r="B7925" s="99" t="s">
        <v>24898</v>
      </c>
      <c r="C7925" s="99" t="s">
        <v>24899</v>
      </c>
    </row>
    <row r="7926" spans="1:3" x14ac:dyDescent="0.25">
      <c r="A7926" s="98" t="s">
        <v>24900</v>
      </c>
      <c r="B7926" s="99" t="s">
        <v>24901</v>
      </c>
      <c r="C7926" s="99" t="s">
        <v>24902</v>
      </c>
    </row>
    <row r="7927" spans="1:3" x14ac:dyDescent="0.25">
      <c r="A7927" s="98" t="s">
        <v>24903</v>
      </c>
      <c r="B7927" s="99" t="s">
        <v>24904</v>
      </c>
      <c r="C7927" s="99" t="s">
        <v>24905</v>
      </c>
    </row>
    <row r="7928" spans="1:3" x14ac:dyDescent="0.25">
      <c r="A7928" s="98" t="s">
        <v>24906</v>
      </c>
      <c r="B7928" s="99" t="s">
        <v>24907</v>
      </c>
      <c r="C7928" s="99" t="s">
        <v>24908</v>
      </c>
    </row>
    <row r="7929" spans="1:3" x14ac:dyDescent="0.25">
      <c r="A7929" s="98" t="s">
        <v>24909</v>
      </c>
      <c r="B7929" s="99" t="s">
        <v>24910</v>
      </c>
      <c r="C7929" s="99" t="s">
        <v>24911</v>
      </c>
    </row>
    <row r="7930" spans="1:3" x14ac:dyDescent="0.25">
      <c r="A7930" s="98" t="s">
        <v>24912</v>
      </c>
      <c r="B7930" s="99" t="s">
        <v>24913</v>
      </c>
      <c r="C7930" s="99" t="s">
        <v>24914</v>
      </c>
    </row>
    <row r="7931" spans="1:3" x14ac:dyDescent="0.25">
      <c r="A7931" s="98" t="s">
        <v>24915</v>
      </c>
      <c r="B7931" s="99" t="s">
        <v>24916</v>
      </c>
      <c r="C7931" s="99" t="s">
        <v>24917</v>
      </c>
    </row>
    <row r="7932" spans="1:3" x14ac:dyDescent="0.25">
      <c r="A7932" s="98" t="s">
        <v>24918</v>
      </c>
      <c r="B7932" s="99" t="s">
        <v>24919</v>
      </c>
      <c r="C7932" s="99" t="s">
        <v>24920</v>
      </c>
    </row>
    <row r="7933" spans="1:3" x14ac:dyDescent="0.25">
      <c r="A7933" s="98" t="s">
        <v>24921</v>
      </c>
      <c r="B7933" s="99" t="s">
        <v>24922</v>
      </c>
      <c r="C7933" s="99" t="s">
        <v>24923</v>
      </c>
    </row>
    <row r="7934" spans="1:3" x14ac:dyDescent="0.25">
      <c r="A7934" s="98" t="s">
        <v>24924</v>
      </c>
      <c r="B7934" s="99" t="s">
        <v>24925</v>
      </c>
      <c r="C7934" s="99" t="s">
        <v>24926</v>
      </c>
    </row>
    <row r="7935" spans="1:3" x14ac:dyDescent="0.25">
      <c r="A7935" s="98" t="s">
        <v>24927</v>
      </c>
      <c r="B7935" s="99" t="s">
        <v>24928</v>
      </c>
      <c r="C7935" s="99" t="s">
        <v>24929</v>
      </c>
    </row>
    <row r="7936" spans="1:3" x14ac:dyDescent="0.25">
      <c r="A7936" s="98" t="s">
        <v>24930</v>
      </c>
      <c r="B7936" s="99" t="s">
        <v>24931</v>
      </c>
      <c r="C7936" s="99" t="s">
        <v>24932</v>
      </c>
    </row>
    <row r="7937" spans="1:3" x14ac:dyDescent="0.25">
      <c r="A7937" s="98" t="s">
        <v>24933</v>
      </c>
      <c r="B7937" s="99" t="s">
        <v>24934</v>
      </c>
      <c r="C7937" s="99" t="s">
        <v>24935</v>
      </c>
    </row>
    <row r="7938" spans="1:3" x14ac:dyDescent="0.25">
      <c r="A7938" s="98" t="s">
        <v>24936</v>
      </c>
      <c r="B7938" s="99" t="s">
        <v>24937</v>
      </c>
      <c r="C7938" s="99" t="s">
        <v>24938</v>
      </c>
    </row>
    <row r="7939" spans="1:3" x14ac:dyDescent="0.25">
      <c r="A7939" s="98" t="s">
        <v>24939</v>
      </c>
      <c r="B7939" s="99" t="s">
        <v>24940</v>
      </c>
      <c r="C7939" s="99" t="s">
        <v>24941</v>
      </c>
    </row>
    <row r="7940" spans="1:3" x14ac:dyDescent="0.25">
      <c r="A7940" s="98" t="s">
        <v>24942</v>
      </c>
      <c r="B7940" s="99" t="s">
        <v>24943</v>
      </c>
      <c r="C7940" s="99" t="s">
        <v>24944</v>
      </c>
    </row>
    <row r="7941" spans="1:3" x14ac:dyDescent="0.25">
      <c r="A7941" s="98" t="s">
        <v>24945</v>
      </c>
      <c r="B7941" s="99" t="s">
        <v>24946</v>
      </c>
      <c r="C7941" s="99" t="s">
        <v>24947</v>
      </c>
    </row>
    <row r="7942" spans="1:3" x14ac:dyDescent="0.25">
      <c r="A7942" s="98" t="s">
        <v>24948</v>
      </c>
      <c r="B7942" s="99" t="s">
        <v>24949</v>
      </c>
      <c r="C7942" s="99" t="s">
        <v>24950</v>
      </c>
    </row>
    <row r="7943" spans="1:3" x14ac:dyDescent="0.25">
      <c r="A7943" s="98" t="s">
        <v>24951</v>
      </c>
      <c r="B7943" s="99" t="s">
        <v>24952</v>
      </c>
      <c r="C7943" s="99" t="s">
        <v>24953</v>
      </c>
    </row>
    <row r="7944" spans="1:3" x14ac:dyDescent="0.25">
      <c r="A7944" s="98" t="s">
        <v>24954</v>
      </c>
      <c r="B7944" s="99" t="s">
        <v>24955</v>
      </c>
      <c r="C7944" s="99" t="s">
        <v>24956</v>
      </c>
    </row>
    <row r="7945" spans="1:3" x14ac:dyDescent="0.25">
      <c r="A7945" s="98" t="s">
        <v>24957</v>
      </c>
      <c r="B7945" s="99" t="s">
        <v>24958</v>
      </c>
      <c r="C7945" s="99" t="s">
        <v>24959</v>
      </c>
    </row>
    <row r="7946" spans="1:3" x14ac:dyDescent="0.25">
      <c r="A7946" s="98" t="s">
        <v>24960</v>
      </c>
      <c r="B7946" s="99" t="s">
        <v>24961</v>
      </c>
      <c r="C7946" s="99" t="s">
        <v>24962</v>
      </c>
    </row>
    <row r="7947" spans="1:3" x14ac:dyDescent="0.25">
      <c r="A7947" s="98" t="s">
        <v>24963</v>
      </c>
      <c r="B7947" s="99" t="s">
        <v>24964</v>
      </c>
      <c r="C7947" s="99" t="s">
        <v>24965</v>
      </c>
    </row>
    <row r="7948" spans="1:3" x14ac:dyDescent="0.25">
      <c r="A7948" s="98" t="s">
        <v>24966</v>
      </c>
      <c r="B7948" s="99" t="s">
        <v>24967</v>
      </c>
      <c r="C7948" s="99" t="s">
        <v>24968</v>
      </c>
    </row>
    <row r="7949" spans="1:3" x14ac:dyDescent="0.25">
      <c r="A7949" s="98" t="s">
        <v>24969</v>
      </c>
      <c r="B7949" s="99" t="s">
        <v>24970</v>
      </c>
      <c r="C7949" s="99" t="s">
        <v>24971</v>
      </c>
    </row>
    <row r="7950" spans="1:3" x14ac:dyDescent="0.25">
      <c r="A7950" s="98" t="s">
        <v>24972</v>
      </c>
      <c r="B7950" s="99" t="s">
        <v>24973</v>
      </c>
      <c r="C7950" s="99" t="s">
        <v>24974</v>
      </c>
    </row>
    <row r="7951" spans="1:3" x14ac:dyDescent="0.25">
      <c r="A7951" s="98" t="s">
        <v>24975</v>
      </c>
      <c r="B7951" s="99" t="s">
        <v>24976</v>
      </c>
      <c r="C7951" s="99" t="s">
        <v>24977</v>
      </c>
    </row>
    <row r="7952" spans="1:3" x14ac:dyDescent="0.25">
      <c r="A7952" s="98" t="s">
        <v>24978</v>
      </c>
      <c r="B7952" s="99" t="s">
        <v>24979</v>
      </c>
      <c r="C7952" s="99" t="s">
        <v>24980</v>
      </c>
    </row>
    <row r="7953" spans="1:3" x14ac:dyDescent="0.25">
      <c r="A7953" s="98" t="s">
        <v>24981</v>
      </c>
      <c r="B7953" s="99" t="s">
        <v>24982</v>
      </c>
      <c r="C7953" s="99" t="s">
        <v>24983</v>
      </c>
    </row>
    <row r="7954" spans="1:3" x14ac:dyDescent="0.25">
      <c r="A7954" s="98" t="s">
        <v>24984</v>
      </c>
      <c r="B7954" s="99" t="s">
        <v>24985</v>
      </c>
      <c r="C7954" s="99" t="s">
        <v>24986</v>
      </c>
    </row>
    <row r="7955" spans="1:3" x14ac:dyDescent="0.25">
      <c r="A7955" s="98" t="s">
        <v>24987</v>
      </c>
      <c r="B7955" s="99" t="s">
        <v>24988</v>
      </c>
      <c r="C7955" s="99" t="s">
        <v>24989</v>
      </c>
    </row>
    <row r="7956" spans="1:3" x14ac:dyDescent="0.25">
      <c r="A7956" s="98" t="s">
        <v>24990</v>
      </c>
      <c r="B7956" s="99" t="s">
        <v>24991</v>
      </c>
      <c r="C7956" s="99" t="s">
        <v>24992</v>
      </c>
    </row>
    <row r="7957" spans="1:3" x14ac:dyDescent="0.25">
      <c r="A7957" s="98" t="s">
        <v>24993</v>
      </c>
      <c r="B7957" s="99" t="s">
        <v>24994</v>
      </c>
      <c r="C7957" s="99" t="s">
        <v>24995</v>
      </c>
    </row>
    <row r="7958" spans="1:3" x14ac:dyDescent="0.25">
      <c r="A7958" s="98" t="s">
        <v>24996</v>
      </c>
      <c r="B7958" s="99" t="s">
        <v>24997</v>
      </c>
      <c r="C7958" s="99" t="s">
        <v>24998</v>
      </c>
    </row>
    <row r="7959" spans="1:3" x14ac:dyDescent="0.25">
      <c r="A7959" s="98" t="s">
        <v>24999</v>
      </c>
      <c r="B7959" s="99" t="s">
        <v>25000</v>
      </c>
      <c r="C7959" s="99" t="s">
        <v>25001</v>
      </c>
    </row>
    <row r="7960" spans="1:3" x14ac:dyDescent="0.25">
      <c r="A7960" s="98" t="s">
        <v>25002</v>
      </c>
      <c r="B7960" s="99" t="s">
        <v>25003</v>
      </c>
      <c r="C7960" s="99" t="s">
        <v>25004</v>
      </c>
    </row>
    <row r="7961" spans="1:3" x14ac:dyDescent="0.25">
      <c r="A7961" s="98" t="s">
        <v>25005</v>
      </c>
      <c r="B7961" s="99" t="s">
        <v>25006</v>
      </c>
      <c r="C7961" s="99" t="s">
        <v>25007</v>
      </c>
    </row>
    <row r="7962" spans="1:3" x14ac:dyDescent="0.25">
      <c r="A7962" s="98" t="s">
        <v>25008</v>
      </c>
      <c r="B7962" s="99" t="s">
        <v>25009</v>
      </c>
      <c r="C7962" s="99" t="s">
        <v>25010</v>
      </c>
    </row>
    <row r="7963" spans="1:3" x14ac:dyDescent="0.25">
      <c r="A7963" s="98" t="s">
        <v>25011</v>
      </c>
      <c r="B7963" s="99" t="s">
        <v>25012</v>
      </c>
      <c r="C7963" s="99" t="s">
        <v>25013</v>
      </c>
    </row>
    <row r="7964" spans="1:3" x14ac:dyDescent="0.25">
      <c r="A7964" s="98" t="s">
        <v>25014</v>
      </c>
      <c r="B7964" s="99" t="s">
        <v>25015</v>
      </c>
      <c r="C7964" s="99" t="s">
        <v>25016</v>
      </c>
    </row>
    <row r="7965" spans="1:3" x14ac:dyDescent="0.25">
      <c r="A7965" s="98" t="s">
        <v>25017</v>
      </c>
      <c r="B7965" s="99" t="s">
        <v>25018</v>
      </c>
      <c r="C7965" s="99" t="s">
        <v>25019</v>
      </c>
    </row>
    <row r="7966" spans="1:3" x14ac:dyDescent="0.25">
      <c r="A7966" s="98" t="s">
        <v>25020</v>
      </c>
      <c r="B7966" s="99" t="s">
        <v>25021</v>
      </c>
      <c r="C7966" s="99" t="s">
        <v>25022</v>
      </c>
    </row>
    <row r="7967" spans="1:3" x14ac:dyDescent="0.25">
      <c r="A7967" s="98" t="s">
        <v>25023</v>
      </c>
      <c r="B7967" s="99" t="s">
        <v>25024</v>
      </c>
      <c r="C7967" s="99" t="s">
        <v>25025</v>
      </c>
    </row>
    <row r="7968" spans="1:3" x14ac:dyDescent="0.25">
      <c r="A7968" s="98" t="s">
        <v>25026</v>
      </c>
      <c r="B7968" s="99" t="s">
        <v>25027</v>
      </c>
      <c r="C7968" s="99" t="s">
        <v>25028</v>
      </c>
    </row>
    <row r="7969" spans="1:3" x14ac:dyDescent="0.25">
      <c r="A7969" s="98" t="s">
        <v>25029</v>
      </c>
      <c r="B7969" s="99" t="s">
        <v>25030</v>
      </c>
      <c r="C7969" s="99" t="s">
        <v>25031</v>
      </c>
    </row>
    <row r="7970" spans="1:3" x14ac:dyDescent="0.25">
      <c r="A7970" s="98" t="s">
        <v>25032</v>
      </c>
      <c r="B7970" s="99" t="s">
        <v>25033</v>
      </c>
      <c r="C7970" s="99" t="s">
        <v>25034</v>
      </c>
    </row>
    <row r="7971" spans="1:3" x14ac:dyDescent="0.25">
      <c r="A7971" s="98" t="s">
        <v>25035</v>
      </c>
      <c r="B7971" s="99" t="s">
        <v>25036</v>
      </c>
      <c r="C7971" s="99" t="s">
        <v>25037</v>
      </c>
    </row>
    <row r="7972" spans="1:3" x14ac:dyDescent="0.25">
      <c r="A7972" s="98" t="s">
        <v>25038</v>
      </c>
      <c r="B7972" s="99" t="s">
        <v>25039</v>
      </c>
      <c r="C7972" s="99" t="s">
        <v>25040</v>
      </c>
    </row>
    <row r="7973" spans="1:3" x14ac:dyDescent="0.25">
      <c r="A7973" s="98" t="s">
        <v>25041</v>
      </c>
      <c r="B7973" s="99" t="s">
        <v>25042</v>
      </c>
      <c r="C7973" s="99" t="s">
        <v>25043</v>
      </c>
    </row>
    <row r="7974" spans="1:3" x14ac:dyDescent="0.25">
      <c r="A7974" s="98" t="s">
        <v>25044</v>
      </c>
      <c r="B7974" s="99" t="s">
        <v>25045</v>
      </c>
      <c r="C7974" s="99" t="s">
        <v>25046</v>
      </c>
    </row>
    <row r="7975" spans="1:3" x14ac:dyDescent="0.25">
      <c r="A7975" s="98" t="s">
        <v>25047</v>
      </c>
      <c r="B7975" s="99" t="s">
        <v>25048</v>
      </c>
      <c r="C7975" s="99" t="s">
        <v>25049</v>
      </c>
    </row>
    <row r="7976" spans="1:3" x14ac:dyDescent="0.25">
      <c r="A7976" s="98" t="s">
        <v>25050</v>
      </c>
      <c r="B7976" s="99" t="s">
        <v>25051</v>
      </c>
      <c r="C7976" s="99" t="s">
        <v>25052</v>
      </c>
    </row>
    <row r="7977" spans="1:3" x14ac:dyDescent="0.25">
      <c r="A7977" s="98" t="s">
        <v>25053</v>
      </c>
      <c r="B7977" s="99" t="s">
        <v>25054</v>
      </c>
      <c r="C7977" s="99" t="s">
        <v>25055</v>
      </c>
    </row>
    <row r="7978" spans="1:3" x14ac:dyDescent="0.25">
      <c r="A7978" s="98" t="s">
        <v>25056</v>
      </c>
      <c r="B7978" s="99" t="s">
        <v>25057</v>
      </c>
      <c r="C7978" s="99" t="s">
        <v>25058</v>
      </c>
    </row>
    <row r="7979" spans="1:3" x14ac:dyDescent="0.25">
      <c r="A7979" s="98" t="s">
        <v>25059</v>
      </c>
      <c r="B7979" s="99" t="s">
        <v>25060</v>
      </c>
      <c r="C7979" s="99" t="s">
        <v>25061</v>
      </c>
    </row>
    <row r="7980" spans="1:3" x14ac:dyDescent="0.25">
      <c r="A7980" s="98" t="s">
        <v>25062</v>
      </c>
      <c r="B7980" s="99" t="s">
        <v>25063</v>
      </c>
      <c r="C7980" s="99" t="s">
        <v>25064</v>
      </c>
    </row>
    <row r="7981" spans="1:3" x14ac:dyDescent="0.25">
      <c r="A7981" s="98" t="s">
        <v>25065</v>
      </c>
      <c r="B7981" s="99" t="s">
        <v>25066</v>
      </c>
      <c r="C7981" s="99" t="s">
        <v>25067</v>
      </c>
    </row>
    <row r="7982" spans="1:3" x14ac:dyDescent="0.25">
      <c r="A7982" s="98" t="s">
        <v>25068</v>
      </c>
      <c r="B7982" s="99" t="s">
        <v>25069</v>
      </c>
      <c r="C7982" s="99" t="s">
        <v>25070</v>
      </c>
    </row>
    <row r="7983" spans="1:3" x14ac:dyDescent="0.25">
      <c r="A7983" s="98" t="s">
        <v>25071</v>
      </c>
      <c r="B7983" s="99" t="s">
        <v>25072</v>
      </c>
      <c r="C7983" s="99" t="s">
        <v>25073</v>
      </c>
    </row>
    <row r="7984" spans="1:3" x14ac:dyDescent="0.25">
      <c r="A7984" s="98" t="s">
        <v>25074</v>
      </c>
      <c r="B7984" s="99" t="s">
        <v>25075</v>
      </c>
      <c r="C7984" s="99" t="s">
        <v>25076</v>
      </c>
    </row>
    <row r="7985" spans="1:3" x14ac:dyDescent="0.25">
      <c r="A7985" s="98" t="s">
        <v>25077</v>
      </c>
      <c r="B7985" s="99" t="s">
        <v>25078</v>
      </c>
      <c r="C7985" s="99" t="s">
        <v>25079</v>
      </c>
    </row>
    <row r="7986" spans="1:3" x14ac:dyDescent="0.25">
      <c r="A7986" s="98" t="s">
        <v>25080</v>
      </c>
      <c r="B7986" s="99" t="s">
        <v>25081</v>
      </c>
      <c r="C7986" s="99" t="s">
        <v>25082</v>
      </c>
    </row>
    <row r="7987" spans="1:3" x14ac:dyDescent="0.25">
      <c r="A7987" s="98" t="s">
        <v>25083</v>
      </c>
      <c r="B7987" s="99" t="s">
        <v>25084</v>
      </c>
      <c r="C7987" s="99" t="s">
        <v>25085</v>
      </c>
    </row>
    <row r="7988" spans="1:3" x14ac:dyDescent="0.25">
      <c r="A7988" s="98" t="s">
        <v>25086</v>
      </c>
      <c r="B7988" s="99" t="s">
        <v>25087</v>
      </c>
      <c r="C7988" s="99" t="s">
        <v>25088</v>
      </c>
    </row>
    <row r="7989" spans="1:3" x14ac:dyDescent="0.25">
      <c r="A7989" s="98" t="s">
        <v>25089</v>
      </c>
      <c r="B7989" s="99" t="s">
        <v>25090</v>
      </c>
      <c r="C7989" s="99" t="s">
        <v>25091</v>
      </c>
    </row>
    <row r="7990" spans="1:3" x14ac:dyDescent="0.25">
      <c r="A7990" s="98" t="s">
        <v>25092</v>
      </c>
      <c r="B7990" s="99" t="s">
        <v>25093</v>
      </c>
      <c r="C7990" s="99" t="s">
        <v>25094</v>
      </c>
    </row>
    <row r="7991" spans="1:3" x14ac:dyDescent="0.25">
      <c r="A7991" s="98" t="s">
        <v>25095</v>
      </c>
      <c r="B7991" s="99" t="s">
        <v>25096</v>
      </c>
      <c r="C7991" s="99" t="s">
        <v>25097</v>
      </c>
    </row>
    <row r="7992" spans="1:3" x14ac:dyDescent="0.25">
      <c r="A7992" s="98" t="s">
        <v>25098</v>
      </c>
      <c r="B7992" s="99" t="s">
        <v>25099</v>
      </c>
      <c r="C7992" s="99" t="s">
        <v>25100</v>
      </c>
    </row>
    <row r="7993" spans="1:3" x14ac:dyDescent="0.25">
      <c r="A7993" s="98" t="s">
        <v>25101</v>
      </c>
      <c r="B7993" s="99" t="s">
        <v>25102</v>
      </c>
      <c r="C7993" s="99" t="s">
        <v>25103</v>
      </c>
    </row>
    <row r="7994" spans="1:3" x14ac:dyDescent="0.25">
      <c r="A7994" s="98" t="s">
        <v>25104</v>
      </c>
      <c r="B7994" s="99" t="s">
        <v>25105</v>
      </c>
      <c r="C7994" s="99" t="s">
        <v>25106</v>
      </c>
    </row>
    <row r="7995" spans="1:3" x14ac:dyDescent="0.25">
      <c r="A7995" s="98" t="s">
        <v>25107</v>
      </c>
      <c r="B7995" s="99" t="s">
        <v>25108</v>
      </c>
      <c r="C7995" s="99" t="s">
        <v>25109</v>
      </c>
    </row>
    <row r="7996" spans="1:3" x14ac:dyDescent="0.25">
      <c r="A7996" s="98" t="s">
        <v>25110</v>
      </c>
      <c r="B7996" s="99" t="s">
        <v>25111</v>
      </c>
      <c r="C7996" s="99" t="s">
        <v>25112</v>
      </c>
    </row>
    <row r="7997" spans="1:3" x14ac:dyDescent="0.25">
      <c r="A7997" s="98" t="s">
        <v>25113</v>
      </c>
      <c r="B7997" s="99" t="s">
        <v>25114</v>
      </c>
      <c r="C7997" s="99" t="s">
        <v>25115</v>
      </c>
    </row>
    <row r="7998" spans="1:3" x14ac:dyDescent="0.25">
      <c r="A7998" s="98" t="s">
        <v>25116</v>
      </c>
      <c r="B7998" s="99" t="s">
        <v>25117</v>
      </c>
      <c r="C7998" s="99" t="s">
        <v>25118</v>
      </c>
    </row>
    <row r="7999" spans="1:3" x14ac:dyDescent="0.25">
      <c r="A7999" s="98" t="s">
        <v>25119</v>
      </c>
      <c r="B7999" s="99" t="s">
        <v>25120</v>
      </c>
      <c r="C7999" s="99" t="s">
        <v>25121</v>
      </c>
    </row>
    <row r="8000" spans="1:3" x14ac:dyDescent="0.25">
      <c r="A8000" s="98" t="s">
        <v>25122</v>
      </c>
      <c r="B8000" s="99" t="s">
        <v>25123</v>
      </c>
      <c r="C8000" s="99" t="s">
        <v>25124</v>
      </c>
    </row>
    <row r="8001" spans="1:3" x14ac:dyDescent="0.25">
      <c r="A8001" s="98" t="s">
        <v>25125</v>
      </c>
      <c r="B8001" s="99" t="s">
        <v>25126</v>
      </c>
      <c r="C8001" s="99" t="s">
        <v>25127</v>
      </c>
    </row>
    <row r="8002" spans="1:3" x14ac:dyDescent="0.25">
      <c r="A8002" s="98" t="s">
        <v>25128</v>
      </c>
      <c r="B8002" s="99" t="s">
        <v>25129</v>
      </c>
      <c r="C8002" s="99" t="s">
        <v>25130</v>
      </c>
    </row>
    <row r="8003" spans="1:3" x14ac:dyDescent="0.25">
      <c r="A8003" s="98" t="s">
        <v>25131</v>
      </c>
      <c r="B8003" s="99" t="s">
        <v>25132</v>
      </c>
      <c r="C8003" s="99" t="s">
        <v>25133</v>
      </c>
    </row>
    <row r="8004" spans="1:3" x14ac:dyDescent="0.25">
      <c r="A8004" s="98" t="s">
        <v>25134</v>
      </c>
      <c r="B8004" s="99" t="s">
        <v>25135</v>
      </c>
      <c r="C8004" s="99" t="s">
        <v>25136</v>
      </c>
    </row>
    <row r="8005" spans="1:3" x14ac:dyDescent="0.25">
      <c r="A8005" s="98" t="s">
        <v>25137</v>
      </c>
      <c r="B8005" s="99" t="s">
        <v>25138</v>
      </c>
      <c r="C8005" s="99" t="s">
        <v>25139</v>
      </c>
    </row>
    <row r="8006" spans="1:3" x14ac:dyDescent="0.25">
      <c r="A8006" s="98" t="s">
        <v>25140</v>
      </c>
      <c r="B8006" s="99" t="s">
        <v>25141</v>
      </c>
      <c r="C8006" s="99" t="s">
        <v>25142</v>
      </c>
    </row>
    <row r="8007" spans="1:3" x14ac:dyDescent="0.25">
      <c r="A8007" s="98" t="s">
        <v>25143</v>
      </c>
      <c r="B8007" s="99" t="s">
        <v>25144</v>
      </c>
      <c r="C8007" s="99" t="s">
        <v>25145</v>
      </c>
    </row>
    <row r="8008" spans="1:3" x14ac:dyDescent="0.25">
      <c r="A8008" s="98" t="s">
        <v>25146</v>
      </c>
      <c r="B8008" s="99" t="s">
        <v>25147</v>
      </c>
      <c r="C8008" s="99" t="s">
        <v>25148</v>
      </c>
    </row>
    <row r="8009" spans="1:3" x14ac:dyDescent="0.25">
      <c r="A8009" s="98" t="s">
        <v>25149</v>
      </c>
      <c r="B8009" s="99" t="s">
        <v>25150</v>
      </c>
      <c r="C8009" s="99" t="s">
        <v>25151</v>
      </c>
    </row>
    <row r="8010" spans="1:3" x14ac:dyDescent="0.25">
      <c r="A8010" s="98" t="s">
        <v>25152</v>
      </c>
      <c r="B8010" s="99" t="s">
        <v>25153</v>
      </c>
      <c r="C8010" s="99" t="s">
        <v>25154</v>
      </c>
    </row>
    <row r="8011" spans="1:3" x14ac:dyDescent="0.25">
      <c r="A8011" s="98" t="s">
        <v>25155</v>
      </c>
      <c r="B8011" s="99" t="s">
        <v>25156</v>
      </c>
      <c r="C8011" s="99" t="s">
        <v>25157</v>
      </c>
    </row>
    <row r="8012" spans="1:3" x14ac:dyDescent="0.25">
      <c r="A8012" s="98" t="s">
        <v>25158</v>
      </c>
      <c r="B8012" s="99" t="s">
        <v>25159</v>
      </c>
      <c r="C8012" s="99" t="s">
        <v>25160</v>
      </c>
    </row>
    <row r="8013" spans="1:3" x14ac:dyDescent="0.25">
      <c r="A8013" s="98" t="s">
        <v>25161</v>
      </c>
      <c r="B8013" s="99" t="s">
        <v>25162</v>
      </c>
      <c r="C8013" s="99" t="s">
        <v>25163</v>
      </c>
    </row>
    <row r="8014" spans="1:3" x14ac:dyDescent="0.25">
      <c r="A8014" s="98" t="s">
        <v>25164</v>
      </c>
      <c r="B8014" s="99" t="s">
        <v>25165</v>
      </c>
      <c r="C8014" s="99" t="s">
        <v>25166</v>
      </c>
    </row>
    <row r="8015" spans="1:3" x14ac:dyDescent="0.25">
      <c r="A8015" s="98" t="s">
        <v>25167</v>
      </c>
      <c r="B8015" s="99" t="s">
        <v>25168</v>
      </c>
      <c r="C8015" s="99" t="s">
        <v>25169</v>
      </c>
    </row>
    <row r="8016" spans="1:3" x14ac:dyDescent="0.25">
      <c r="A8016" s="98" t="s">
        <v>25170</v>
      </c>
      <c r="B8016" s="99" t="s">
        <v>25171</v>
      </c>
      <c r="C8016" s="99" t="s">
        <v>25172</v>
      </c>
    </row>
    <row r="8017" spans="1:3" x14ac:dyDescent="0.25">
      <c r="A8017" s="98" t="s">
        <v>25173</v>
      </c>
      <c r="B8017" s="99" t="s">
        <v>25174</v>
      </c>
      <c r="C8017" s="99" t="s">
        <v>25175</v>
      </c>
    </row>
    <row r="8018" spans="1:3" x14ac:dyDescent="0.25">
      <c r="A8018" s="98" t="s">
        <v>25176</v>
      </c>
      <c r="B8018" s="99" t="s">
        <v>25177</v>
      </c>
      <c r="C8018" s="99" t="s">
        <v>25178</v>
      </c>
    </row>
    <row r="8019" spans="1:3" x14ac:dyDescent="0.25">
      <c r="A8019" s="98" t="s">
        <v>25179</v>
      </c>
      <c r="B8019" s="99" t="s">
        <v>25180</v>
      </c>
      <c r="C8019" s="99" t="s">
        <v>25181</v>
      </c>
    </row>
    <row r="8020" spans="1:3" x14ac:dyDescent="0.25">
      <c r="A8020" s="98" t="s">
        <v>25182</v>
      </c>
      <c r="B8020" s="99" t="s">
        <v>25183</v>
      </c>
      <c r="C8020" s="99" t="s">
        <v>25184</v>
      </c>
    </row>
    <row r="8021" spans="1:3" x14ac:dyDescent="0.25">
      <c r="A8021" s="98" t="s">
        <v>25185</v>
      </c>
      <c r="B8021" s="99" t="s">
        <v>25186</v>
      </c>
      <c r="C8021" s="99" t="s">
        <v>25187</v>
      </c>
    </row>
    <row r="8022" spans="1:3" x14ac:dyDescent="0.25">
      <c r="A8022" s="98" t="s">
        <v>25188</v>
      </c>
      <c r="B8022" s="99" t="s">
        <v>25189</v>
      </c>
      <c r="C8022" s="99" t="s">
        <v>25190</v>
      </c>
    </row>
    <row r="8023" spans="1:3" x14ac:dyDescent="0.25">
      <c r="A8023" s="98" t="s">
        <v>25191</v>
      </c>
      <c r="B8023" s="99" t="s">
        <v>25192</v>
      </c>
      <c r="C8023" s="99" t="s">
        <v>25193</v>
      </c>
    </row>
    <row r="8024" spans="1:3" x14ac:dyDescent="0.25">
      <c r="A8024" s="98" t="s">
        <v>25194</v>
      </c>
      <c r="B8024" s="99" t="s">
        <v>25195</v>
      </c>
      <c r="C8024" s="99" t="s">
        <v>25196</v>
      </c>
    </row>
    <row r="8025" spans="1:3" x14ac:dyDescent="0.25">
      <c r="A8025" s="98" t="s">
        <v>25197</v>
      </c>
      <c r="B8025" s="99" t="s">
        <v>25198</v>
      </c>
      <c r="C8025" s="99" t="s">
        <v>25199</v>
      </c>
    </row>
    <row r="8026" spans="1:3" x14ac:dyDescent="0.25">
      <c r="A8026" s="98" t="s">
        <v>25200</v>
      </c>
      <c r="B8026" s="99" t="s">
        <v>25201</v>
      </c>
      <c r="C8026" s="99" t="s">
        <v>25202</v>
      </c>
    </row>
    <row r="8027" spans="1:3" x14ac:dyDescent="0.25">
      <c r="A8027" s="98" t="s">
        <v>25203</v>
      </c>
      <c r="B8027" s="99" t="s">
        <v>25204</v>
      </c>
      <c r="C8027" s="99" t="s">
        <v>25205</v>
      </c>
    </row>
    <row r="8028" spans="1:3" x14ac:dyDescent="0.25">
      <c r="A8028" s="98" t="s">
        <v>25206</v>
      </c>
      <c r="B8028" s="99" t="s">
        <v>25207</v>
      </c>
      <c r="C8028" s="99" t="s">
        <v>25208</v>
      </c>
    </row>
    <row r="8029" spans="1:3" x14ac:dyDescent="0.25">
      <c r="A8029" s="98" t="s">
        <v>25209</v>
      </c>
      <c r="B8029" s="99" t="s">
        <v>25210</v>
      </c>
      <c r="C8029" s="99" t="s">
        <v>25211</v>
      </c>
    </row>
    <row r="8030" spans="1:3" x14ac:dyDescent="0.25">
      <c r="A8030" s="98" t="s">
        <v>25212</v>
      </c>
      <c r="B8030" s="99" t="s">
        <v>25213</v>
      </c>
      <c r="C8030" s="99" t="s">
        <v>25214</v>
      </c>
    </row>
    <row r="8031" spans="1:3" x14ac:dyDescent="0.25">
      <c r="A8031" s="98" t="s">
        <v>25215</v>
      </c>
      <c r="B8031" s="99" t="s">
        <v>25216</v>
      </c>
      <c r="C8031" s="99" t="s">
        <v>25217</v>
      </c>
    </row>
    <row r="8032" spans="1:3" x14ac:dyDescent="0.25">
      <c r="A8032" s="98" t="s">
        <v>25218</v>
      </c>
      <c r="B8032" s="99" t="s">
        <v>25219</v>
      </c>
      <c r="C8032" s="99" t="s">
        <v>25220</v>
      </c>
    </row>
    <row r="8033" spans="1:3" x14ac:dyDescent="0.25">
      <c r="A8033" s="98" t="s">
        <v>25221</v>
      </c>
      <c r="B8033" s="99" t="s">
        <v>25222</v>
      </c>
      <c r="C8033" s="99" t="s">
        <v>25223</v>
      </c>
    </row>
    <row r="8034" spans="1:3" x14ac:dyDescent="0.25">
      <c r="A8034" s="98" t="s">
        <v>25224</v>
      </c>
      <c r="B8034" s="99" t="s">
        <v>25225</v>
      </c>
      <c r="C8034" s="99" t="s">
        <v>25226</v>
      </c>
    </row>
    <row r="8035" spans="1:3" x14ac:dyDescent="0.25">
      <c r="A8035" s="98" t="s">
        <v>25227</v>
      </c>
      <c r="B8035" s="99" t="s">
        <v>25228</v>
      </c>
      <c r="C8035" s="99" t="s">
        <v>25229</v>
      </c>
    </row>
    <row r="8036" spans="1:3" x14ac:dyDescent="0.25">
      <c r="A8036" s="98" t="s">
        <v>25230</v>
      </c>
      <c r="B8036" s="99" t="s">
        <v>25231</v>
      </c>
      <c r="C8036" s="99" t="s">
        <v>25232</v>
      </c>
    </row>
    <row r="8037" spans="1:3" x14ac:dyDescent="0.25">
      <c r="A8037" s="98" t="s">
        <v>25233</v>
      </c>
      <c r="B8037" s="99" t="s">
        <v>25234</v>
      </c>
      <c r="C8037" s="99" t="s">
        <v>25235</v>
      </c>
    </row>
    <row r="8038" spans="1:3" x14ac:dyDescent="0.25">
      <c r="A8038" s="98" t="s">
        <v>25236</v>
      </c>
      <c r="B8038" s="99" t="s">
        <v>25237</v>
      </c>
      <c r="C8038" s="99" t="s">
        <v>25238</v>
      </c>
    </row>
    <row r="8039" spans="1:3" x14ac:dyDescent="0.25">
      <c r="A8039" s="98" t="s">
        <v>25239</v>
      </c>
      <c r="B8039" s="99" t="s">
        <v>25240</v>
      </c>
      <c r="C8039" s="99" t="s">
        <v>25241</v>
      </c>
    </row>
    <row r="8040" spans="1:3" x14ac:dyDescent="0.25">
      <c r="A8040" s="98" t="s">
        <v>25242</v>
      </c>
      <c r="B8040" s="99" t="s">
        <v>25243</v>
      </c>
      <c r="C8040" s="99" t="s">
        <v>25244</v>
      </c>
    </row>
    <row r="8041" spans="1:3" x14ac:dyDescent="0.25">
      <c r="A8041" s="98" t="s">
        <v>25245</v>
      </c>
      <c r="B8041" s="99" t="s">
        <v>25246</v>
      </c>
      <c r="C8041" s="99" t="s">
        <v>25247</v>
      </c>
    </row>
    <row r="8042" spans="1:3" x14ac:dyDescent="0.25">
      <c r="A8042" s="98" t="s">
        <v>25248</v>
      </c>
      <c r="B8042" s="99" t="s">
        <v>25249</v>
      </c>
      <c r="C8042" s="99" t="s">
        <v>25250</v>
      </c>
    </row>
    <row r="8043" spans="1:3" x14ac:dyDescent="0.25">
      <c r="A8043" s="98" t="s">
        <v>25251</v>
      </c>
      <c r="B8043" s="99" t="s">
        <v>25252</v>
      </c>
      <c r="C8043" s="99" t="s">
        <v>25253</v>
      </c>
    </row>
    <row r="8044" spans="1:3" x14ac:dyDescent="0.25">
      <c r="A8044" s="98" t="s">
        <v>25254</v>
      </c>
      <c r="B8044" s="99" t="s">
        <v>25255</v>
      </c>
      <c r="C8044" s="99" t="s">
        <v>25256</v>
      </c>
    </row>
    <row r="8045" spans="1:3" x14ac:dyDescent="0.25">
      <c r="A8045" s="98" t="s">
        <v>25257</v>
      </c>
      <c r="B8045" s="99" t="s">
        <v>25258</v>
      </c>
      <c r="C8045" s="99" t="s">
        <v>25259</v>
      </c>
    </row>
    <row r="8046" spans="1:3" x14ac:dyDescent="0.25">
      <c r="A8046" s="98" t="s">
        <v>25260</v>
      </c>
      <c r="B8046" s="99" t="s">
        <v>25261</v>
      </c>
      <c r="C8046" s="99" t="s">
        <v>25262</v>
      </c>
    </row>
    <row r="8047" spans="1:3" x14ac:dyDescent="0.25">
      <c r="A8047" s="98" t="s">
        <v>25263</v>
      </c>
      <c r="B8047" s="99" t="s">
        <v>25264</v>
      </c>
      <c r="C8047" s="99" t="s">
        <v>25265</v>
      </c>
    </row>
    <row r="8048" spans="1:3" x14ac:dyDescent="0.25">
      <c r="A8048" s="98" t="s">
        <v>25266</v>
      </c>
      <c r="B8048" s="99" t="s">
        <v>25267</v>
      </c>
      <c r="C8048" s="99" t="s">
        <v>25268</v>
      </c>
    </row>
    <row r="8049" spans="1:3" x14ac:dyDescent="0.25">
      <c r="A8049" s="98" t="s">
        <v>25269</v>
      </c>
      <c r="B8049" s="99" t="s">
        <v>25270</v>
      </c>
      <c r="C8049" s="99" t="s">
        <v>25271</v>
      </c>
    </row>
    <row r="8050" spans="1:3" x14ac:dyDescent="0.25">
      <c r="A8050" s="98" t="s">
        <v>25272</v>
      </c>
      <c r="B8050" s="99" t="s">
        <v>25273</v>
      </c>
      <c r="C8050" s="99" t="s">
        <v>25274</v>
      </c>
    </row>
    <row r="8051" spans="1:3" x14ac:dyDescent="0.25">
      <c r="A8051" s="98" t="s">
        <v>25275</v>
      </c>
      <c r="B8051" s="99" t="s">
        <v>25276</v>
      </c>
      <c r="C8051" s="99" t="s">
        <v>25277</v>
      </c>
    </row>
    <row r="8052" spans="1:3" x14ac:dyDescent="0.25">
      <c r="A8052" s="98" t="s">
        <v>25278</v>
      </c>
      <c r="B8052" s="99" t="s">
        <v>25279</v>
      </c>
      <c r="C8052" s="99" t="s">
        <v>25280</v>
      </c>
    </row>
    <row r="8053" spans="1:3" x14ac:dyDescent="0.25">
      <c r="A8053" s="98" t="s">
        <v>25281</v>
      </c>
      <c r="B8053" s="99" t="s">
        <v>25282</v>
      </c>
      <c r="C8053" s="99" t="s">
        <v>25283</v>
      </c>
    </row>
    <row r="8054" spans="1:3" x14ac:dyDescent="0.25">
      <c r="A8054" s="98" t="s">
        <v>25284</v>
      </c>
      <c r="B8054" s="99" t="s">
        <v>25285</v>
      </c>
      <c r="C8054" s="99" t="s">
        <v>25286</v>
      </c>
    </row>
    <row r="8055" spans="1:3" x14ac:dyDescent="0.25">
      <c r="A8055" s="98" t="s">
        <v>25287</v>
      </c>
      <c r="B8055" s="99" t="s">
        <v>25288</v>
      </c>
      <c r="C8055" s="99" t="s">
        <v>25289</v>
      </c>
    </row>
    <row r="8056" spans="1:3" x14ac:dyDescent="0.25">
      <c r="A8056" s="98" t="s">
        <v>25290</v>
      </c>
      <c r="B8056" s="99" t="s">
        <v>25291</v>
      </c>
      <c r="C8056" s="99" t="s">
        <v>25292</v>
      </c>
    </row>
    <row r="8057" spans="1:3" x14ac:dyDescent="0.25">
      <c r="A8057" s="98" t="s">
        <v>25293</v>
      </c>
      <c r="B8057" s="99" t="s">
        <v>25294</v>
      </c>
      <c r="C8057" s="99" t="s">
        <v>25295</v>
      </c>
    </row>
    <row r="8058" spans="1:3" x14ac:dyDescent="0.25">
      <c r="A8058" s="98" t="s">
        <v>25296</v>
      </c>
      <c r="B8058" s="99" t="s">
        <v>25297</v>
      </c>
      <c r="C8058" s="99" t="s">
        <v>25298</v>
      </c>
    </row>
    <row r="8059" spans="1:3" x14ac:dyDescent="0.25">
      <c r="A8059" s="98" t="s">
        <v>25299</v>
      </c>
      <c r="B8059" s="99" t="s">
        <v>25300</v>
      </c>
      <c r="C8059" s="99" t="s">
        <v>25301</v>
      </c>
    </row>
    <row r="8060" spans="1:3" x14ac:dyDescent="0.25">
      <c r="A8060" s="98" t="s">
        <v>25302</v>
      </c>
      <c r="B8060" s="99" t="s">
        <v>25303</v>
      </c>
      <c r="C8060" s="99" t="s">
        <v>25304</v>
      </c>
    </row>
    <row r="8061" spans="1:3" x14ac:dyDescent="0.25">
      <c r="A8061" s="98" t="s">
        <v>25305</v>
      </c>
      <c r="B8061" s="99" t="s">
        <v>25306</v>
      </c>
      <c r="C8061" s="99" t="s">
        <v>25307</v>
      </c>
    </row>
    <row r="8062" spans="1:3" x14ac:dyDescent="0.25">
      <c r="A8062" s="98" t="s">
        <v>25308</v>
      </c>
      <c r="B8062" s="99" t="s">
        <v>25309</v>
      </c>
      <c r="C8062" s="99" t="s">
        <v>25310</v>
      </c>
    </row>
    <row r="8063" spans="1:3" x14ac:dyDescent="0.25">
      <c r="A8063" s="98" t="s">
        <v>25311</v>
      </c>
      <c r="B8063" s="99" t="s">
        <v>25312</v>
      </c>
      <c r="C8063" s="99" t="s">
        <v>25313</v>
      </c>
    </row>
    <row r="8064" spans="1:3" x14ac:dyDescent="0.25">
      <c r="A8064" s="98" t="s">
        <v>25314</v>
      </c>
      <c r="B8064" s="99" t="s">
        <v>25315</v>
      </c>
      <c r="C8064" s="99" t="s">
        <v>25316</v>
      </c>
    </row>
    <row r="8065" spans="1:3" x14ac:dyDescent="0.25">
      <c r="A8065" s="98" t="s">
        <v>25317</v>
      </c>
      <c r="B8065" s="99" t="s">
        <v>25318</v>
      </c>
      <c r="C8065" s="99" t="s">
        <v>25319</v>
      </c>
    </row>
    <row r="8066" spans="1:3" x14ac:dyDescent="0.25">
      <c r="A8066" s="98" t="s">
        <v>25320</v>
      </c>
      <c r="B8066" s="99" t="s">
        <v>25321</v>
      </c>
      <c r="C8066" s="99" t="s">
        <v>25322</v>
      </c>
    </row>
    <row r="8067" spans="1:3" x14ac:dyDescent="0.25">
      <c r="A8067" s="98" t="s">
        <v>25323</v>
      </c>
      <c r="B8067" s="99" t="s">
        <v>25324</v>
      </c>
      <c r="C8067" s="99" t="s">
        <v>25325</v>
      </c>
    </row>
    <row r="8068" spans="1:3" x14ac:dyDescent="0.25">
      <c r="A8068" s="98" t="s">
        <v>25326</v>
      </c>
      <c r="B8068" s="99" t="s">
        <v>25327</v>
      </c>
      <c r="C8068" s="99" t="s">
        <v>25328</v>
      </c>
    </row>
    <row r="8069" spans="1:3" x14ac:dyDescent="0.25">
      <c r="A8069" s="98" t="s">
        <v>25329</v>
      </c>
      <c r="B8069" s="99" t="s">
        <v>25330</v>
      </c>
      <c r="C8069" s="99" t="s">
        <v>25331</v>
      </c>
    </row>
    <row r="8070" spans="1:3" x14ac:dyDescent="0.25">
      <c r="A8070" s="98" t="s">
        <v>25332</v>
      </c>
      <c r="B8070" s="99" t="s">
        <v>25333</v>
      </c>
      <c r="C8070" s="99" t="s">
        <v>25334</v>
      </c>
    </row>
    <row r="8071" spans="1:3" x14ac:dyDescent="0.25">
      <c r="A8071" s="98" t="s">
        <v>25335</v>
      </c>
      <c r="B8071" s="99" t="s">
        <v>25336</v>
      </c>
      <c r="C8071" s="99" t="s">
        <v>25337</v>
      </c>
    </row>
    <row r="8072" spans="1:3" x14ac:dyDescent="0.25">
      <c r="A8072" s="98" t="s">
        <v>25338</v>
      </c>
      <c r="B8072" s="99" t="s">
        <v>25339</v>
      </c>
      <c r="C8072" s="99" t="s">
        <v>25340</v>
      </c>
    </row>
    <row r="8073" spans="1:3" x14ac:dyDescent="0.25">
      <c r="A8073" s="98" t="s">
        <v>25341</v>
      </c>
      <c r="B8073" s="99" t="s">
        <v>25342</v>
      </c>
      <c r="C8073" s="99" t="s">
        <v>25343</v>
      </c>
    </row>
    <row r="8074" spans="1:3" x14ac:dyDescent="0.25">
      <c r="A8074" s="98" t="s">
        <v>25344</v>
      </c>
      <c r="B8074" s="99" t="s">
        <v>25345</v>
      </c>
      <c r="C8074" s="99" t="s">
        <v>25346</v>
      </c>
    </row>
    <row r="8075" spans="1:3" x14ac:dyDescent="0.25">
      <c r="A8075" s="98" t="s">
        <v>25347</v>
      </c>
      <c r="B8075" s="99" t="s">
        <v>25348</v>
      </c>
      <c r="C8075" s="99" t="s">
        <v>25349</v>
      </c>
    </row>
    <row r="8076" spans="1:3" x14ac:dyDescent="0.25">
      <c r="A8076" s="98" t="s">
        <v>25350</v>
      </c>
      <c r="B8076" s="99" t="s">
        <v>25351</v>
      </c>
      <c r="C8076" s="99" t="s">
        <v>25352</v>
      </c>
    </row>
    <row r="8077" spans="1:3" x14ac:dyDescent="0.25">
      <c r="A8077" s="98" t="s">
        <v>25353</v>
      </c>
      <c r="B8077" s="99" t="s">
        <v>25354</v>
      </c>
      <c r="C8077" s="99" t="s">
        <v>25355</v>
      </c>
    </row>
    <row r="8078" spans="1:3" x14ac:dyDescent="0.25">
      <c r="A8078" s="98" t="s">
        <v>25356</v>
      </c>
      <c r="B8078" s="99" t="s">
        <v>25357</v>
      </c>
      <c r="C8078" s="99" t="s">
        <v>25358</v>
      </c>
    </row>
    <row r="8079" spans="1:3" x14ac:dyDescent="0.25">
      <c r="A8079" s="98" t="s">
        <v>25359</v>
      </c>
      <c r="B8079" s="99" t="s">
        <v>25360</v>
      </c>
      <c r="C8079" s="99" t="s">
        <v>25361</v>
      </c>
    </row>
    <row r="8080" spans="1:3" x14ac:dyDescent="0.25">
      <c r="A8080" s="98" t="s">
        <v>25362</v>
      </c>
      <c r="B8080" s="99" t="s">
        <v>25363</v>
      </c>
      <c r="C8080" s="99" t="s">
        <v>25364</v>
      </c>
    </row>
    <row r="8081" spans="1:3" x14ac:dyDescent="0.25">
      <c r="A8081" s="98" t="s">
        <v>25365</v>
      </c>
      <c r="B8081" s="99" t="s">
        <v>25366</v>
      </c>
      <c r="C8081" s="99" t="s">
        <v>25367</v>
      </c>
    </row>
    <row r="8082" spans="1:3" x14ac:dyDescent="0.25">
      <c r="A8082" s="98" t="s">
        <v>25368</v>
      </c>
      <c r="B8082" s="99" t="s">
        <v>25369</v>
      </c>
      <c r="C8082" s="99" t="s">
        <v>25370</v>
      </c>
    </row>
    <row r="8083" spans="1:3" x14ac:dyDescent="0.25">
      <c r="A8083" s="98" t="s">
        <v>25371</v>
      </c>
      <c r="B8083" s="99" t="s">
        <v>25372</v>
      </c>
      <c r="C8083" s="99" t="s">
        <v>25373</v>
      </c>
    </row>
    <row r="8084" spans="1:3" x14ac:dyDescent="0.25">
      <c r="A8084" s="98" t="s">
        <v>25374</v>
      </c>
      <c r="B8084" s="99" t="s">
        <v>25375</v>
      </c>
      <c r="C8084" s="99" t="s">
        <v>25376</v>
      </c>
    </row>
    <row r="8085" spans="1:3" x14ac:dyDescent="0.25">
      <c r="A8085" s="98" t="s">
        <v>25377</v>
      </c>
      <c r="B8085" s="99" t="s">
        <v>25378</v>
      </c>
      <c r="C8085" s="99" t="s">
        <v>25379</v>
      </c>
    </row>
    <row r="8086" spans="1:3" x14ac:dyDescent="0.25">
      <c r="A8086" s="98" t="s">
        <v>25380</v>
      </c>
      <c r="B8086" s="99" t="s">
        <v>25381</v>
      </c>
      <c r="C8086" s="99" t="s">
        <v>25382</v>
      </c>
    </row>
    <row r="8087" spans="1:3" x14ac:dyDescent="0.25">
      <c r="A8087" s="98" t="s">
        <v>25383</v>
      </c>
      <c r="B8087" s="99" t="s">
        <v>25384</v>
      </c>
      <c r="C8087" s="99" t="s">
        <v>25385</v>
      </c>
    </row>
    <row r="8088" spans="1:3" x14ac:dyDescent="0.25">
      <c r="A8088" s="98" t="s">
        <v>25386</v>
      </c>
      <c r="B8088" s="99" t="s">
        <v>25387</v>
      </c>
      <c r="C8088" s="99" t="s">
        <v>25388</v>
      </c>
    </row>
    <row r="8089" spans="1:3" x14ac:dyDescent="0.25">
      <c r="A8089" s="98" t="s">
        <v>25389</v>
      </c>
      <c r="B8089" s="99" t="s">
        <v>25390</v>
      </c>
      <c r="C8089" s="99" t="s">
        <v>25391</v>
      </c>
    </row>
    <row r="8090" spans="1:3" x14ac:dyDescent="0.25">
      <c r="A8090" s="98" t="s">
        <v>25392</v>
      </c>
      <c r="B8090" s="99" t="s">
        <v>25393</v>
      </c>
      <c r="C8090" s="99" t="s">
        <v>25394</v>
      </c>
    </row>
    <row r="8091" spans="1:3" x14ac:dyDescent="0.25">
      <c r="A8091" s="98" t="s">
        <v>25395</v>
      </c>
      <c r="B8091" s="99" t="s">
        <v>25396</v>
      </c>
      <c r="C8091" s="99" t="s">
        <v>25397</v>
      </c>
    </row>
    <row r="8092" spans="1:3" x14ac:dyDescent="0.25">
      <c r="A8092" s="98" t="s">
        <v>25398</v>
      </c>
      <c r="B8092" s="99" t="s">
        <v>25399</v>
      </c>
      <c r="C8092" s="99" t="s">
        <v>25400</v>
      </c>
    </row>
    <row r="8093" spans="1:3" x14ac:dyDescent="0.25">
      <c r="A8093" s="98" t="s">
        <v>25401</v>
      </c>
      <c r="B8093" s="99" t="s">
        <v>25402</v>
      </c>
      <c r="C8093" s="99" t="s">
        <v>25403</v>
      </c>
    </row>
    <row r="8094" spans="1:3" x14ac:dyDescent="0.25">
      <c r="A8094" s="98" t="s">
        <v>25404</v>
      </c>
      <c r="B8094" s="99" t="s">
        <v>25405</v>
      </c>
      <c r="C8094" s="99" t="s">
        <v>25406</v>
      </c>
    </row>
    <row r="8095" spans="1:3" x14ac:dyDescent="0.25">
      <c r="A8095" s="98" t="s">
        <v>25407</v>
      </c>
      <c r="B8095" s="99" t="s">
        <v>25408</v>
      </c>
      <c r="C8095" s="99" t="s">
        <v>25409</v>
      </c>
    </row>
    <row r="8096" spans="1:3" x14ac:dyDescent="0.25">
      <c r="A8096" s="98" t="s">
        <v>25410</v>
      </c>
      <c r="B8096" s="99" t="s">
        <v>25411</v>
      </c>
      <c r="C8096" s="99" t="s">
        <v>25412</v>
      </c>
    </row>
    <row r="8097" spans="1:3" x14ac:dyDescent="0.25">
      <c r="A8097" s="98" t="s">
        <v>25413</v>
      </c>
      <c r="B8097" s="99" t="s">
        <v>25414</v>
      </c>
      <c r="C8097" s="99" t="s">
        <v>25415</v>
      </c>
    </row>
    <row r="8098" spans="1:3" x14ac:dyDescent="0.25">
      <c r="A8098" s="98" t="s">
        <v>25416</v>
      </c>
      <c r="B8098" s="99" t="s">
        <v>25417</v>
      </c>
      <c r="C8098" s="99" t="s">
        <v>25418</v>
      </c>
    </row>
    <row r="8099" spans="1:3" x14ac:dyDescent="0.25">
      <c r="A8099" s="98" t="s">
        <v>25419</v>
      </c>
      <c r="B8099" s="99" t="s">
        <v>25420</v>
      </c>
      <c r="C8099" s="99" t="s">
        <v>25421</v>
      </c>
    </row>
    <row r="8100" spans="1:3" x14ac:dyDescent="0.25">
      <c r="A8100" s="98" t="s">
        <v>25422</v>
      </c>
      <c r="B8100" s="99" t="s">
        <v>25423</v>
      </c>
      <c r="C8100" s="99" t="s">
        <v>25424</v>
      </c>
    </row>
    <row r="8101" spans="1:3" x14ac:dyDescent="0.25">
      <c r="A8101" s="98" t="s">
        <v>25425</v>
      </c>
      <c r="B8101" s="99" t="s">
        <v>25426</v>
      </c>
      <c r="C8101" s="99" t="s">
        <v>25427</v>
      </c>
    </row>
    <row r="8102" spans="1:3" x14ac:dyDescent="0.25">
      <c r="A8102" s="98" t="s">
        <v>25428</v>
      </c>
      <c r="B8102" s="99" t="s">
        <v>25429</v>
      </c>
      <c r="C8102" s="99" t="s">
        <v>25430</v>
      </c>
    </row>
    <row r="8103" spans="1:3" x14ac:dyDescent="0.25">
      <c r="A8103" s="98" t="s">
        <v>25431</v>
      </c>
      <c r="B8103" s="99" t="s">
        <v>25432</v>
      </c>
      <c r="C8103" s="99" t="s">
        <v>25433</v>
      </c>
    </row>
    <row r="8104" spans="1:3" x14ac:dyDescent="0.25">
      <c r="A8104" s="98" t="s">
        <v>25434</v>
      </c>
      <c r="B8104" s="99" t="s">
        <v>25435</v>
      </c>
      <c r="C8104" s="99" t="s">
        <v>25436</v>
      </c>
    </row>
    <row r="8105" spans="1:3" x14ac:dyDescent="0.25">
      <c r="A8105" s="98" t="s">
        <v>25437</v>
      </c>
      <c r="B8105" s="99" t="s">
        <v>25438</v>
      </c>
      <c r="C8105" s="99" t="s">
        <v>25439</v>
      </c>
    </row>
    <row r="8106" spans="1:3" x14ac:dyDescent="0.25">
      <c r="A8106" s="98" t="s">
        <v>25440</v>
      </c>
      <c r="B8106" s="99" t="s">
        <v>25441</v>
      </c>
      <c r="C8106" s="99" t="s">
        <v>25442</v>
      </c>
    </row>
    <row r="8107" spans="1:3" x14ac:dyDescent="0.25">
      <c r="A8107" s="98" t="s">
        <v>25443</v>
      </c>
      <c r="B8107" s="99" t="s">
        <v>25444</v>
      </c>
      <c r="C8107" s="99" t="s">
        <v>25445</v>
      </c>
    </row>
    <row r="8108" spans="1:3" x14ac:dyDescent="0.25">
      <c r="A8108" s="98" t="s">
        <v>25446</v>
      </c>
      <c r="B8108" s="99" t="s">
        <v>25447</v>
      </c>
      <c r="C8108" s="99" t="s">
        <v>25448</v>
      </c>
    </row>
    <row r="8109" spans="1:3" x14ac:dyDescent="0.25">
      <c r="A8109" s="98" t="s">
        <v>25449</v>
      </c>
      <c r="B8109" s="99" t="s">
        <v>25450</v>
      </c>
      <c r="C8109" s="99" t="s">
        <v>25451</v>
      </c>
    </row>
    <row r="8110" spans="1:3" x14ac:dyDescent="0.25">
      <c r="A8110" s="98" t="s">
        <v>25452</v>
      </c>
      <c r="B8110" s="99" t="s">
        <v>25453</v>
      </c>
      <c r="C8110" s="99" t="s">
        <v>25454</v>
      </c>
    </row>
    <row r="8111" spans="1:3" x14ac:dyDescent="0.25">
      <c r="A8111" s="98" t="s">
        <v>25455</v>
      </c>
      <c r="B8111" s="99" t="s">
        <v>25456</v>
      </c>
      <c r="C8111" s="99" t="s">
        <v>25457</v>
      </c>
    </row>
    <row r="8112" spans="1:3" x14ac:dyDescent="0.25">
      <c r="A8112" s="98" t="s">
        <v>25458</v>
      </c>
      <c r="B8112" s="99" t="s">
        <v>25459</v>
      </c>
      <c r="C8112" s="99" t="s">
        <v>25460</v>
      </c>
    </row>
    <row r="8113" spans="1:3" x14ac:dyDescent="0.25">
      <c r="A8113" s="98" t="s">
        <v>25461</v>
      </c>
      <c r="B8113" s="99" t="s">
        <v>25462</v>
      </c>
      <c r="C8113" s="99" t="s">
        <v>25463</v>
      </c>
    </row>
    <row r="8114" spans="1:3" x14ac:dyDescent="0.25">
      <c r="A8114" s="98" t="s">
        <v>25464</v>
      </c>
      <c r="B8114" s="99" t="s">
        <v>25465</v>
      </c>
      <c r="C8114" s="99" t="s">
        <v>25466</v>
      </c>
    </row>
    <row r="8115" spans="1:3" x14ac:dyDescent="0.25">
      <c r="A8115" s="98" t="s">
        <v>25467</v>
      </c>
      <c r="B8115" s="99" t="s">
        <v>25468</v>
      </c>
      <c r="C8115" s="99" t="s">
        <v>25469</v>
      </c>
    </row>
    <row r="8116" spans="1:3" x14ac:dyDescent="0.25">
      <c r="A8116" s="98" t="s">
        <v>25470</v>
      </c>
      <c r="B8116" s="99" t="s">
        <v>25471</v>
      </c>
      <c r="C8116" s="99" t="s">
        <v>25472</v>
      </c>
    </row>
    <row r="8117" spans="1:3" x14ac:dyDescent="0.25">
      <c r="A8117" s="98" t="s">
        <v>25473</v>
      </c>
      <c r="B8117" s="99" t="s">
        <v>25474</v>
      </c>
      <c r="C8117" s="99" t="s">
        <v>25475</v>
      </c>
    </row>
    <row r="8118" spans="1:3" x14ac:dyDescent="0.25">
      <c r="A8118" s="98" t="s">
        <v>25476</v>
      </c>
      <c r="B8118" s="99" t="s">
        <v>25477</v>
      </c>
      <c r="C8118" s="99" t="s">
        <v>25478</v>
      </c>
    </row>
    <row r="8119" spans="1:3" x14ac:dyDescent="0.25">
      <c r="A8119" s="98" t="s">
        <v>25479</v>
      </c>
      <c r="B8119" s="99" t="s">
        <v>25480</v>
      </c>
      <c r="C8119" s="99" t="s">
        <v>25481</v>
      </c>
    </row>
    <row r="8120" spans="1:3" x14ac:dyDescent="0.25">
      <c r="A8120" s="98" t="s">
        <v>25482</v>
      </c>
      <c r="B8120" s="99" t="s">
        <v>25483</v>
      </c>
      <c r="C8120" s="99" t="s">
        <v>25484</v>
      </c>
    </row>
    <row r="8121" spans="1:3" x14ac:dyDescent="0.25">
      <c r="A8121" s="98" t="s">
        <v>25485</v>
      </c>
      <c r="B8121" s="99" t="s">
        <v>25486</v>
      </c>
      <c r="C8121" s="99" t="s">
        <v>25487</v>
      </c>
    </row>
    <row r="8122" spans="1:3" x14ac:dyDescent="0.25">
      <c r="A8122" s="98" t="s">
        <v>25488</v>
      </c>
      <c r="B8122" s="99" t="s">
        <v>25489</v>
      </c>
      <c r="C8122" s="99" t="s">
        <v>25490</v>
      </c>
    </row>
    <row r="8123" spans="1:3" x14ac:dyDescent="0.25">
      <c r="A8123" s="98" t="s">
        <v>25491</v>
      </c>
      <c r="B8123" s="99" t="s">
        <v>25492</v>
      </c>
      <c r="C8123" s="99" t="s">
        <v>25493</v>
      </c>
    </row>
    <row r="8124" spans="1:3" x14ac:dyDescent="0.25">
      <c r="A8124" s="98" t="s">
        <v>25494</v>
      </c>
      <c r="B8124" s="99" t="s">
        <v>25495</v>
      </c>
      <c r="C8124" s="99" t="s">
        <v>25496</v>
      </c>
    </row>
    <row r="8125" spans="1:3" x14ac:dyDescent="0.25">
      <c r="A8125" s="98" t="s">
        <v>25497</v>
      </c>
      <c r="B8125" s="99" t="s">
        <v>25498</v>
      </c>
      <c r="C8125" s="99" t="s">
        <v>25499</v>
      </c>
    </row>
    <row r="8126" spans="1:3" x14ac:dyDescent="0.25">
      <c r="A8126" s="98" t="s">
        <v>25500</v>
      </c>
      <c r="B8126" s="99" t="s">
        <v>25501</v>
      </c>
      <c r="C8126" s="99" t="s">
        <v>25502</v>
      </c>
    </row>
    <row r="8127" spans="1:3" x14ac:dyDescent="0.25">
      <c r="A8127" s="98" t="s">
        <v>25503</v>
      </c>
      <c r="B8127" s="99" t="s">
        <v>25504</v>
      </c>
      <c r="C8127" s="99" t="s">
        <v>25505</v>
      </c>
    </row>
    <row r="8128" spans="1:3" x14ac:dyDescent="0.25">
      <c r="A8128" s="98" t="s">
        <v>25506</v>
      </c>
      <c r="B8128" s="99" t="s">
        <v>25507</v>
      </c>
      <c r="C8128" s="99" t="s">
        <v>25508</v>
      </c>
    </row>
    <row r="8129" spans="1:3" x14ac:dyDescent="0.25">
      <c r="A8129" s="98" t="s">
        <v>25509</v>
      </c>
      <c r="B8129" s="99" t="s">
        <v>25510</v>
      </c>
      <c r="C8129" s="99" t="s">
        <v>25511</v>
      </c>
    </row>
    <row r="8130" spans="1:3" x14ac:dyDescent="0.25">
      <c r="A8130" s="98" t="s">
        <v>25512</v>
      </c>
      <c r="B8130" s="99" t="s">
        <v>25513</v>
      </c>
      <c r="C8130" s="99" t="s">
        <v>25514</v>
      </c>
    </row>
    <row r="8131" spans="1:3" x14ac:dyDescent="0.25">
      <c r="A8131" s="98" t="s">
        <v>25515</v>
      </c>
      <c r="B8131" s="99" t="s">
        <v>25516</v>
      </c>
      <c r="C8131" s="99" t="s">
        <v>25517</v>
      </c>
    </row>
    <row r="8132" spans="1:3" x14ac:dyDescent="0.25">
      <c r="A8132" s="98" t="s">
        <v>25518</v>
      </c>
      <c r="B8132" s="99" t="s">
        <v>25519</v>
      </c>
      <c r="C8132" s="99" t="s">
        <v>25520</v>
      </c>
    </row>
    <row r="8133" spans="1:3" x14ac:dyDescent="0.25">
      <c r="A8133" s="98" t="s">
        <v>25521</v>
      </c>
      <c r="B8133" s="99" t="s">
        <v>25522</v>
      </c>
      <c r="C8133" s="99" t="s">
        <v>25523</v>
      </c>
    </row>
    <row r="8134" spans="1:3" x14ac:dyDescent="0.25">
      <c r="A8134" s="98" t="s">
        <v>25524</v>
      </c>
      <c r="B8134" s="99" t="s">
        <v>25525</v>
      </c>
      <c r="C8134" s="99" t="s">
        <v>25526</v>
      </c>
    </row>
    <row r="8135" spans="1:3" x14ac:dyDescent="0.25">
      <c r="A8135" s="98" t="s">
        <v>25527</v>
      </c>
      <c r="B8135" s="99" t="s">
        <v>25528</v>
      </c>
      <c r="C8135" s="99" t="s">
        <v>25529</v>
      </c>
    </row>
    <row r="8136" spans="1:3" x14ac:dyDescent="0.25">
      <c r="A8136" s="98" t="s">
        <v>25530</v>
      </c>
      <c r="B8136" s="99" t="s">
        <v>25531</v>
      </c>
      <c r="C8136" s="99" t="s">
        <v>25532</v>
      </c>
    </row>
    <row r="8137" spans="1:3" x14ac:dyDescent="0.25">
      <c r="A8137" s="98" t="s">
        <v>25533</v>
      </c>
      <c r="B8137" s="99" t="s">
        <v>25534</v>
      </c>
      <c r="C8137" s="99" t="s">
        <v>25535</v>
      </c>
    </row>
    <row r="8138" spans="1:3" x14ac:dyDescent="0.25">
      <c r="A8138" s="98" t="s">
        <v>25536</v>
      </c>
      <c r="B8138" s="99" t="s">
        <v>25537</v>
      </c>
      <c r="C8138" s="99" t="s">
        <v>25538</v>
      </c>
    </row>
    <row r="8139" spans="1:3" x14ac:dyDescent="0.25">
      <c r="A8139" s="98" t="s">
        <v>25539</v>
      </c>
      <c r="B8139" s="99" t="s">
        <v>25540</v>
      </c>
      <c r="C8139" s="99" t="s">
        <v>25541</v>
      </c>
    </row>
    <row r="8140" spans="1:3" x14ac:dyDescent="0.25">
      <c r="A8140" s="98" t="s">
        <v>25542</v>
      </c>
      <c r="B8140" s="99" t="s">
        <v>25543</v>
      </c>
      <c r="C8140" s="99" t="s">
        <v>25544</v>
      </c>
    </row>
    <row r="8141" spans="1:3" x14ac:dyDescent="0.25">
      <c r="A8141" s="98" t="s">
        <v>25545</v>
      </c>
      <c r="B8141" s="99" t="s">
        <v>25546</v>
      </c>
      <c r="C8141" s="99" t="s">
        <v>25547</v>
      </c>
    </row>
    <row r="8142" spans="1:3" x14ac:dyDescent="0.25">
      <c r="A8142" s="98" t="s">
        <v>25548</v>
      </c>
      <c r="B8142" s="99" t="s">
        <v>25549</v>
      </c>
      <c r="C8142" s="99" t="s">
        <v>25550</v>
      </c>
    </row>
    <row r="8143" spans="1:3" x14ac:dyDescent="0.25">
      <c r="A8143" s="98" t="s">
        <v>25551</v>
      </c>
      <c r="B8143" s="99" t="s">
        <v>25552</v>
      </c>
      <c r="C8143" s="99" t="s">
        <v>25553</v>
      </c>
    </row>
    <row r="8144" spans="1:3" x14ac:dyDescent="0.25">
      <c r="A8144" s="98" t="s">
        <v>25554</v>
      </c>
      <c r="B8144" s="99" t="s">
        <v>25555</v>
      </c>
      <c r="C8144" s="99" t="s">
        <v>25556</v>
      </c>
    </row>
    <row r="8145" spans="1:3" x14ac:dyDescent="0.25">
      <c r="A8145" s="98" t="s">
        <v>25557</v>
      </c>
      <c r="B8145" s="99" t="s">
        <v>25558</v>
      </c>
      <c r="C8145" s="99" t="s">
        <v>25559</v>
      </c>
    </row>
    <row r="8146" spans="1:3" x14ac:dyDescent="0.25">
      <c r="A8146" s="98" t="s">
        <v>25560</v>
      </c>
      <c r="B8146" s="99" t="s">
        <v>25561</v>
      </c>
      <c r="C8146" s="99" t="s">
        <v>25562</v>
      </c>
    </row>
    <row r="8147" spans="1:3" x14ac:dyDescent="0.25">
      <c r="A8147" s="98" t="s">
        <v>25563</v>
      </c>
      <c r="B8147" s="99" t="s">
        <v>25564</v>
      </c>
      <c r="C8147" s="99" t="s">
        <v>25565</v>
      </c>
    </row>
    <row r="8148" spans="1:3" x14ac:dyDescent="0.25">
      <c r="A8148" s="98" t="s">
        <v>25566</v>
      </c>
      <c r="B8148" s="99" t="s">
        <v>25567</v>
      </c>
      <c r="C8148" s="99" t="s">
        <v>25568</v>
      </c>
    </row>
    <row r="8149" spans="1:3" x14ac:dyDescent="0.25">
      <c r="A8149" s="98" t="s">
        <v>25569</v>
      </c>
      <c r="B8149" s="99" t="s">
        <v>25570</v>
      </c>
      <c r="C8149" s="99" t="s">
        <v>25571</v>
      </c>
    </row>
    <row r="8150" spans="1:3" x14ac:dyDescent="0.25">
      <c r="A8150" s="98" t="s">
        <v>25572</v>
      </c>
      <c r="B8150" s="99" t="s">
        <v>25573</v>
      </c>
      <c r="C8150" s="99" t="s">
        <v>25574</v>
      </c>
    </row>
    <row r="8151" spans="1:3" x14ac:dyDescent="0.25">
      <c r="A8151" s="98" t="s">
        <v>25575</v>
      </c>
      <c r="B8151" s="99" t="s">
        <v>25576</v>
      </c>
      <c r="C8151" s="99" t="s">
        <v>25577</v>
      </c>
    </row>
    <row r="8152" spans="1:3" x14ac:dyDescent="0.25">
      <c r="A8152" s="98" t="s">
        <v>25578</v>
      </c>
      <c r="B8152" s="99" t="s">
        <v>25579</v>
      </c>
      <c r="C8152" s="99" t="s">
        <v>25580</v>
      </c>
    </row>
    <row r="8153" spans="1:3" x14ac:dyDescent="0.25">
      <c r="A8153" s="98" t="s">
        <v>25581</v>
      </c>
      <c r="B8153" s="99" t="s">
        <v>25582</v>
      </c>
      <c r="C8153" s="99" t="s">
        <v>25583</v>
      </c>
    </row>
    <row r="8154" spans="1:3" x14ac:dyDescent="0.25">
      <c r="A8154" s="98" t="s">
        <v>25584</v>
      </c>
      <c r="B8154" s="99" t="s">
        <v>25585</v>
      </c>
      <c r="C8154" s="99" t="s">
        <v>25586</v>
      </c>
    </row>
    <row r="8155" spans="1:3" x14ac:dyDescent="0.25">
      <c r="A8155" s="98" t="s">
        <v>25587</v>
      </c>
      <c r="B8155" s="99" t="s">
        <v>25588</v>
      </c>
      <c r="C8155" s="99" t="s">
        <v>25589</v>
      </c>
    </row>
    <row r="8156" spans="1:3" x14ac:dyDescent="0.25">
      <c r="A8156" s="98" t="s">
        <v>25590</v>
      </c>
      <c r="B8156" s="99" t="s">
        <v>25591</v>
      </c>
      <c r="C8156" s="99" t="s">
        <v>25592</v>
      </c>
    </row>
    <row r="8157" spans="1:3" x14ac:dyDescent="0.25">
      <c r="A8157" s="98" t="s">
        <v>25593</v>
      </c>
      <c r="B8157" s="99" t="s">
        <v>25594</v>
      </c>
      <c r="C8157" s="99" t="s">
        <v>25595</v>
      </c>
    </row>
    <row r="8158" spans="1:3" x14ac:dyDescent="0.25">
      <c r="A8158" s="98" t="s">
        <v>25596</v>
      </c>
      <c r="B8158" s="99" t="s">
        <v>25597</v>
      </c>
      <c r="C8158" s="99" t="s">
        <v>25598</v>
      </c>
    </row>
    <row r="8159" spans="1:3" x14ac:dyDescent="0.25">
      <c r="A8159" s="98" t="s">
        <v>25599</v>
      </c>
      <c r="B8159" s="99" t="s">
        <v>25600</v>
      </c>
      <c r="C8159" s="99" t="s">
        <v>25601</v>
      </c>
    </row>
    <row r="8160" spans="1:3" x14ac:dyDescent="0.25">
      <c r="A8160" s="98" t="s">
        <v>25602</v>
      </c>
      <c r="B8160" s="99" t="s">
        <v>25603</v>
      </c>
      <c r="C8160" s="99" t="s">
        <v>25604</v>
      </c>
    </row>
    <row r="8161" spans="1:3" x14ac:dyDescent="0.25">
      <c r="A8161" s="98" t="s">
        <v>25605</v>
      </c>
      <c r="B8161" s="99" t="s">
        <v>25606</v>
      </c>
      <c r="C8161" s="99" t="s">
        <v>25607</v>
      </c>
    </row>
    <row r="8162" spans="1:3" x14ac:dyDescent="0.25">
      <c r="A8162" s="98" t="s">
        <v>25608</v>
      </c>
      <c r="B8162" s="99" t="s">
        <v>25609</v>
      </c>
      <c r="C8162" s="99" t="s">
        <v>25610</v>
      </c>
    </row>
    <row r="8163" spans="1:3" x14ac:dyDescent="0.25">
      <c r="A8163" s="98" t="s">
        <v>25611</v>
      </c>
      <c r="B8163" s="99" t="s">
        <v>25612</v>
      </c>
      <c r="C8163" s="99" t="s">
        <v>25613</v>
      </c>
    </row>
    <row r="8164" spans="1:3" x14ac:dyDescent="0.25">
      <c r="A8164" s="98" t="s">
        <v>25614</v>
      </c>
      <c r="B8164" s="99" t="s">
        <v>25615</v>
      </c>
      <c r="C8164" s="99" t="s">
        <v>25616</v>
      </c>
    </row>
    <row r="8165" spans="1:3" x14ac:dyDescent="0.25">
      <c r="A8165" s="98" t="s">
        <v>25617</v>
      </c>
      <c r="B8165" s="99" t="s">
        <v>25618</v>
      </c>
      <c r="C8165" s="99" t="s">
        <v>25619</v>
      </c>
    </row>
    <row r="8166" spans="1:3" x14ac:dyDescent="0.25">
      <c r="A8166" s="98" t="s">
        <v>25620</v>
      </c>
      <c r="B8166" s="99" t="s">
        <v>25621</v>
      </c>
      <c r="C8166" s="99" t="s">
        <v>25622</v>
      </c>
    </row>
    <row r="8167" spans="1:3" x14ac:dyDescent="0.25">
      <c r="A8167" s="98" t="s">
        <v>25623</v>
      </c>
      <c r="B8167" s="99" t="s">
        <v>25624</v>
      </c>
      <c r="C8167" s="99" t="s">
        <v>25625</v>
      </c>
    </row>
    <row r="8168" spans="1:3" x14ac:dyDescent="0.25">
      <c r="A8168" s="98" t="s">
        <v>25626</v>
      </c>
      <c r="B8168" s="99" t="s">
        <v>25627</v>
      </c>
      <c r="C8168" s="99" t="s">
        <v>25628</v>
      </c>
    </row>
    <row r="8169" spans="1:3" x14ac:dyDescent="0.25">
      <c r="A8169" s="98" t="s">
        <v>25629</v>
      </c>
      <c r="B8169" s="99" t="s">
        <v>25630</v>
      </c>
      <c r="C8169" s="99" t="s">
        <v>25631</v>
      </c>
    </row>
    <row r="8170" spans="1:3" x14ac:dyDescent="0.25">
      <c r="A8170" s="98" t="s">
        <v>25632</v>
      </c>
      <c r="B8170" s="99" t="s">
        <v>25633</v>
      </c>
      <c r="C8170" s="99" t="s">
        <v>25634</v>
      </c>
    </row>
    <row r="8171" spans="1:3" x14ac:dyDescent="0.25">
      <c r="A8171" s="98" t="s">
        <v>25635</v>
      </c>
      <c r="B8171" s="99" t="s">
        <v>25636</v>
      </c>
      <c r="C8171" s="99" t="s">
        <v>25637</v>
      </c>
    </row>
    <row r="8172" spans="1:3" x14ac:dyDescent="0.25">
      <c r="A8172" s="98" t="s">
        <v>25638</v>
      </c>
      <c r="B8172" s="99" t="s">
        <v>25639</v>
      </c>
      <c r="C8172" s="99" t="s">
        <v>25640</v>
      </c>
    </row>
    <row r="8173" spans="1:3" x14ac:dyDescent="0.25">
      <c r="A8173" s="98" t="s">
        <v>25641</v>
      </c>
      <c r="B8173" s="99" t="s">
        <v>25642</v>
      </c>
      <c r="C8173" s="99" t="s">
        <v>25643</v>
      </c>
    </row>
    <row r="8174" spans="1:3" x14ac:dyDescent="0.25">
      <c r="A8174" s="98" t="s">
        <v>25644</v>
      </c>
      <c r="B8174" s="99" t="s">
        <v>25645</v>
      </c>
      <c r="C8174" s="99" t="s">
        <v>25646</v>
      </c>
    </row>
    <row r="8175" spans="1:3" x14ac:dyDescent="0.25">
      <c r="A8175" s="98" t="s">
        <v>25647</v>
      </c>
      <c r="B8175" s="99" t="s">
        <v>25648</v>
      </c>
      <c r="C8175" s="99" t="s">
        <v>25649</v>
      </c>
    </row>
    <row r="8176" spans="1:3" x14ac:dyDescent="0.25">
      <c r="A8176" s="98" t="s">
        <v>25650</v>
      </c>
      <c r="B8176" s="99" t="s">
        <v>25651</v>
      </c>
      <c r="C8176" s="99" t="s">
        <v>25652</v>
      </c>
    </row>
    <row r="8177" spans="1:3" x14ac:dyDescent="0.25">
      <c r="A8177" s="98" t="s">
        <v>25653</v>
      </c>
      <c r="B8177" s="99" t="s">
        <v>25654</v>
      </c>
      <c r="C8177" s="99" t="s">
        <v>25655</v>
      </c>
    </row>
    <row r="8178" spans="1:3" x14ac:dyDescent="0.25">
      <c r="A8178" s="98" t="s">
        <v>25656</v>
      </c>
      <c r="B8178" s="99" t="s">
        <v>25657</v>
      </c>
      <c r="C8178" s="99" t="s">
        <v>25658</v>
      </c>
    </row>
    <row r="8179" spans="1:3" x14ac:dyDescent="0.25">
      <c r="A8179" s="98" t="s">
        <v>25659</v>
      </c>
      <c r="B8179" s="99" t="s">
        <v>25660</v>
      </c>
      <c r="C8179" s="99" t="s">
        <v>25661</v>
      </c>
    </row>
    <row r="8180" spans="1:3" x14ac:dyDescent="0.25">
      <c r="A8180" s="98" t="s">
        <v>25662</v>
      </c>
      <c r="B8180" s="99" t="s">
        <v>25663</v>
      </c>
      <c r="C8180" s="99" t="s">
        <v>25664</v>
      </c>
    </row>
    <row r="8181" spans="1:3" x14ac:dyDescent="0.25">
      <c r="A8181" s="98" t="s">
        <v>25665</v>
      </c>
      <c r="B8181" s="99" t="s">
        <v>25666</v>
      </c>
      <c r="C8181" s="99" t="s">
        <v>25667</v>
      </c>
    </row>
    <row r="8182" spans="1:3" x14ac:dyDescent="0.25">
      <c r="A8182" s="98" t="s">
        <v>25668</v>
      </c>
      <c r="B8182" s="99" t="s">
        <v>25669</v>
      </c>
      <c r="C8182" s="99" t="s">
        <v>25670</v>
      </c>
    </row>
    <row r="8183" spans="1:3" x14ac:dyDescent="0.25">
      <c r="A8183" s="98" t="s">
        <v>25671</v>
      </c>
      <c r="B8183" s="99" t="s">
        <v>25672</v>
      </c>
      <c r="C8183" s="99" t="s">
        <v>25673</v>
      </c>
    </row>
    <row r="8184" spans="1:3" x14ac:dyDescent="0.25">
      <c r="A8184" s="98" t="s">
        <v>25674</v>
      </c>
      <c r="B8184" s="99" t="s">
        <v>25675</v>
      </c>
      <c r="C8184" s="99" t="s">
        <v>25676</v>
      </c>
    </row>
    <row r="8185" spans="1:3" x14ac:dyDescent="0.25">
      <c r="A8185" s="98" t="s">
        <v>25677</v>
      </c>
      <c r="B8185" s="99" t="s">
        <v>25678</v>
      </c>
      <c r="C8185" s="99" t="s">
        <v>25679</v>
      </c>
    </row>
    <row r="8186" spans="1:3" x14ac:dyDescent="0.25">
      <c r="A8186" s="98" t="s">
        <v>25680</v>
      </c>
      <c r="B8186" s="99" t="s">
        <v>25681</v>
      </c>
      <c r="C8186" s="99" t="s">
        <v>25682</v>
      </c>
    </row>
    <row r="8187" spans="1:3" x14ac:dyDescent="0.25">
      <c r="A8187" s="98" t="s">
        <v>25683</v>
      </c>
      <c r="B8187" s="99" t="s">
        <v>25684</v>
      </c>
      <c r="C8187" s="99" t="s">
        <v>25685</v>
      </c>
    </row>
    <row r="8188" spans="1:3" x14ac:dyDescent="0.25">
      <c r="A8188" s="98" t="s">
        <v>25686</v>
      </c>
      <c r="B8188" s="99" t="s">
        <v>25687</v>
      </c>
      <c r="C8188" s="99" t="s">
        <v>25688</v>
      </c>
    </row>
    <row r="8189" spans="1:3" x14ac:dyDescent="0.25">
      <c r="A8189" s="98" t="s">
        <v>25689</v>
      </c>
      <c r="B8189" s="99" t="s">
        <v>25690</v>
      </c>
      <c r="C8189" s="99" t="s">
        <v>25691</v>
      </c>
    </row>
    <row r="8190" spans="1:3" x14ac:dyDescent="0.25">
      <c r="A8190" s="98" t="s">
        <v>25692</v>
      </c>
      <c r="B8190" s="99" t="s">
        <v>25693</v>
      </c>
      <c r="C8190" s="99" t="s">
        <v>25694</v>
      </c>
    </row>
    <row r="8191" spans="1:3" x14ac:dyDescent="0.25">
      <c r="A8191" s="98" t="s">
        <v>25695</v>
      </c>
      <c r="B8191" s="99" t="s">
        <v>25696</v>
      </c>
      <c r="C8191" s="99" t="s">
        <v>25697</v>
      </c>
    </row>
    <row r="8192" spans="1:3" x14ac:dyDescent="0.25">
      <c r="A8192" s="98" t="s">
        <v>25698</v>
      </c>
      <c r="B8192" s="99" t="s">
        <v>25699</v>
      </c>
      <c r="C8192" s="99" t="s">
        <v>25700</v>
      </c>
    </row>
    <row r="8193" spans="1:3" x14ac:dyDescent="0.25">
      <c r="A8193" s="98" t="s">
        <v>25701</v>
      </c>
      <c r="B8193" s="99" t="s">
        <v>25702</v>
      </c>
      <c r="C8193" s="99" t="s">
        <v>25703</v>
      </c>
    </row>
    <row r="8194" spans="1:3" x14ac:dyDescent="0.25">
      <c r="A8194" s="98" t="s">
        <v>25704</v>
      </c>
      <c r="B8194" s="99" t="s">
        <v>25705</v>
      </c>
      <c r="C8194" s="99" t="s">
        <v>25706</v>
      </c>
    </row>
    <row r="8195" spans="1:3" x14ac:dyDescent="0.25">
      <c r="A8195" s="98" t="s">
        <v>25707</v>
      </c>
      <c r="B8195" s="99" t="s">
        <v>25708</v>
      </c>
      <c r="C8195" s="99" t="s">
        <v>25709</v>
      </c>
    </row>
    <row r="8196" spans="1:3" x14ac:dyDescent="0.25">
      <c r="A8196" s="98" t="s">
        <v>25710</v>
      </c>
      <c r="B8196" s="99" t="s">
        <v>25711</v>
      </c>
      <c r="C8196" s="99" t="s">
        <v>25712</v>
      </c>
    </row>
    <row r="8197" spans="1:3" x14ac:dyDescent="0.25">
      <c r="A8197" s="98" t="s">
        <v>25713</v>
      </c>
      <c r="B8197" s="99" t="s">
        <v>25714</v>
      </c>
      <c r="C8197" s="99" t="s">
        <v>25715</v>
      </c>
    </row>
    <row r="8198" spans="1:3" x14ac:dyDescent="0.25">
      <c r="A8198" s="98" t="s">
        <v>25716</v>
      </c>
      <c r="B8198" s="99" t="s">
        <v>25717</v>
      </c>
      <c r="C8198" s="99" t="s">
        <v>25718</v>
      </c>
    </row>
    <row r="8199" spans="1:3" x14ac:dyDescent="0.25">
      <c r="A8199" s="98" t="s">
        <v>25719</v>
      </c>
      <c r="B8199" s="99" t="s">
        <v>25720</v>
      </c>
      <c r="C8199" s="99" t="s">
        <v>25721</v>
      </c>
    </row>
    <row r="8200" spans="1:3" x14ac:dyDescent="0.25">
      <c r="A8200" s="98" t="s">
        <v>25722</v>
      </c>
      <c r="B8200" s="99" t="s">
        <v>25723</v>
      </c>
      <c r="C8200" s="99" t="s">
        <v>25724</v>
      </c>
    </row>
    <row r="8201" spans="1:3" x14ac:dyDescent="0.25">
      <c r="A8201" s="98" t="s">
        <v>25725</v>
      </c>
      <c r="B8201" s="99" t="s">
        <v>25726</v>
      </c>
      <c r="C8201" s="99" t="s">
        <v>25727</v>
      </c>
    </row>
    <row r="8202" spans="1:3" x14ac:dyDescent="0.25">
      <c r="A8202" s="98" t="s">
        <v>25728</v>
      </c>
      <c r="B8202" s="99" t="s">
        <v>25729</v>
      </c>
      <c r="C8202" s="99" t="s">
        <v>25730</v>
      </c>
    </row>
    <row r="8203" spans="1:3" x14ac:dyDescent="0.25">
      <c r="A8203" s="98" t="s">
        <v>25731</v>
      </c>
      <c r="B8203" s="99" t="s">
        <v>25732</v>
      </c>
      <c r="C8203" s="99" t="s">
        <v>25733</v>
      </c>
    </row>
    <row r="8204" spans="1:3" x14ac:dyDescent="0.25">
      <c r="A8204" s="98" t="s">
        <v>25734</v>
      </c>
      <c r="B8204" s="99" t="s">
        <v>25735</v>
      </c>
      <c r="C8204" s="99" t="s">
        <v>25736</v>
      </c>
    </row>
    <row r="8205" spans="1:3" x14ac:dyDescent="0.25">
      <c r="A8205" s="98" t="s">
        <v>25737</v>
      </c>
      <c r="B8205" s="99" t="s">
        <v>25738</v>
      </c>
      <c r="C8205" s="99" t="s">
        <v>25739</v>
      </c>
    </row>
    <row r="8206" spans="1:3" x14ac:dyDescent="0.25">
      <c r="A8206" s="98" t="s">
        <v>25740</v>
      </c>
      <c r="B8206" s="99" t="s">
        <v>25741</v>
      </c>
      <c r="C8206" s="99" t="s">
        <v>25742</v>
      </c>
    </row>
    <row r="8207" spans="1:3" x14ac:dyDescent="0.25">
      <c r="A8207" s="98" t="s">
        <v>25743</v>
      </c>
      <c r="B8207" s="99" t="s">
        <v>25744</v>
      </c>
      <c r="C8207" s="99" t="s">
        <v>25745</v>
      </c>
    </row>
    <row r="8208" spans="1:3" x14ac:dyDescent="0.25">
      <c r="A8208" s="98" t="s">
        <v>25746</v>
      </c>
      <c r="B8208" s="99" t="s">
        <v>25747</v>
      </c>
      <c r="C8208" s="99" t="s">
        <v>25748</v>
      </c>
    </row>
    <row r="8209" spans="1:3" x14ac:dyDescent="0.25">
      <c r="A8209" s="98" t="s">
        <v>25749</v>
      </c>
      <c r="B8209" s="99" t="s">
        <v>25750</v>
      </c>
      <c r="C8209" s="99" t="s">
        <v>25751</v>
      </c>
    </row>
    <row r="8210" spans="1:3" x14ac:dyDescent="0.25">
      <c r="A8210" s="98" t="s">
        <v>25752</v>
      </c>
      <c r="B8210" s="99" t="s">
        <v>25753</v>
      </c>
      <c r="C8210" s="99" t="s">
        <v>25754</v>
      </c>
    </row>
    <row r="8211" spans="1:3" x14ac:dyDescent="0.25">
      <c r="A8211" s="98" t="s">
        <v>25755</v>
      </c>
      <c r="B8211" s="99" t="s">
        <v>25756</v>
      </c>
      <c r="C8211" s="99" t="s">
        <v>25757</v>
      </c>
    </row>
    <row r="8212" spans="1:3" x14ac:dyDescent="0.25">
      <c r="A8212" s="98" t="s">
        <v>25758</v>
      </c>
      <c r="B8212" s="99" t="s">
        <v>25759</v>
      </c>
      <c r="C8212" s="99" t="s">
        <v>25760</v>
      </c>
    </row>
    <row r="8213" spans="1:3" x14ac:dyDescent="0.25">
      <c r="A8213" s="98" t="s">
        <v>25761</v>
      </c>
      <c r="B8213" s="99" t="s">
        <v>25762</v>
      </c>
      <c r="C8213" s="99" t="s">
        <v>25763</v>
      </c>
    </row>
    <row r="8214" spans="1:3" x14ac:dyDescent="0.25">
      <c r="A8214" s="98" t="s">
        <v>25764</v>
      </c>
      <c r="B8214" s="99" t="s">
        <v>25765</v>
      </c>
      <c r="C8214" s="99" t="s">
        <v>25766</v>
      </c>
    </row>
    <row r="8215" spans="1:3" x14ac:dyDescent="0.25">
      <c r="A8215" s="98" t="s">
        <v>25767</v>
      </c>
      <c r="B8215" s="99" t="s">
        <v>25768</v>
      </c>
      <c r="C8215" s="99" t="s">
        <v>25769</v>
      </c>
    </row>
    <row r="8216" spans="1:3" x14ac:dyDescent="0.25">
      <c r="A8216" s="98" t="s">
        <v>25770</v>
      </c>
      <c r="B8216" s="99" t="s">
        <v>25771</v>
      </c>
      <c r="C8216" s="99" t="s">
        <v>25772</v>
      </c>
    </row>
    <row r="8217" spans="1:3" x14ac:dyDescent="0.25">
      <c r="A8217" s="98" t="s">
        <v>25773</v>
      </c>
      <c r="B8217" s="99" t="s">
        <v>25774</v>
      </c>
      <c r="C8217" s="99" t="s">
        <v>25775</v>
      </c>
    </row>
    <row r="8218" spans="1:3" x14ac:dyDescent="0.25">
      <c r="A8218" s="98" t="s">
        <v>25776</v>
      </c>
      <c r="B8218" s="99" t="s">
        <v>25777</v>
      </c>
      <c r="C8218" s="99" t="s">
        <v>25778</v>
      </c>
    </row>
    <row r="8219" spans="1:3" x14ac:dyDescent="0.25">
      <c r="A8219" s="98" t="s">
        <v>25779</v>
      </c>
      <c r="B8219" s="99" t="s">
        <v>25780</v>
      </c>
      <c r="C8219" s="99" t="s">
        <v>25781</v>
      </c>
    </row>
    <row r="8220" spans="1:3" x14ac:dyDescent="0.25">
      <c r="A8220" s="98" t="s">
        <v>25782</v>
      </c>
      <c r="B8220" s="99" t="s">
        <v>25783</v>
      </c>
      <c r="C8220" s="99" t="s">
        <v>25784</v>
      </c>
    </row>
    <row r="8221" spans="1:3" x14ac:dyDescent="0.25">
      <c r="A8221" s="98" t="s">
        <v>25785</v>
      </c>
      <c r="B8221" s="99" t="s">
        <v>25786</v>
      </c>
      <c r="C8221" s="99" t="s">
        <v>25787</v>
      </c>
    </row>
    <row r="8222" spans="1:3" x14ac:dyDescent="0.25">
      <c r="A8222" s="98" t="s">
        <v>25788</v>
      </c>
      <c r="B8222" s="99" t="s">
        <v>25789</v>
      </c>
      <c r="C8222" s="99" t="s">
        <v>25790</v>
      </c>
    </row>
    <row r="8223" spans="1:3" x14ac:dyDescent="0.25">
      <c r="A8223" s="98" t="s">
        <v>25791</v>
      </c>
      <c r="B8223" s="99" t="s">
        <v>25792</v>
      </c>
      <c r="C8223" s="99" t="s">
        <v>25793</v>
      </c>
    </row>
    <row r="8224" spans="1:3" x14ac:dyDescent="0.25">
      <c r="A8224" s="98" t="s">
        <v>25794</v>
      </c>
      <c r="B8224" s="99" t="s">
        <v>25795</v>
      </c>
      <c r="C8224" s="99" t="s">
        <v>25796</v>
      </c>
    </row>
    <row r="8225" spans="1:3" x14ac:dyDescent="0.25">
      <c r="A8225" s="98" t="s">
        <v>25797</v>
      </c>
      <c r="B8225" s="99" t="s">
        <v>25798</v>
      </c>
      <c r="C8225" s="99" t="s">
        <v>25799</v>
      </c>
    </row>
    <row r="8226" spans="1:3" x14ac:dyDescent="0.25">
      <c r="A8226" s="98" t="s">
        <v>25800</v>
      </c>
      <c r="B8226" s="99" t="s">
        <v>25801</v>
      </c>
      <c r="C8226" s="99" t="s">
        <v>25802</v>
      </c>
    </row>
    <row r="8227" spans="1:3" x14ac:dyDescent="0.25">
      <c r="A8227" s="98" t="s">
        <v>25803</v>
      </c>
      <c r="B8227" s="99" t="s">
        <v>25804</v>
      </c>
      <c r="C8227" s="99" t="s">
        <v>25805</v>
      </c>
    </row>
    <row r="8228" spans="1:3" x14ac:dyDescent="0.25">
      <c r="A8228" s="98" t="s">
        <v>25806</v>
      </c>
      <c r="B8228" s="99" t="s">
        <v>25807</v>
      </c>
      <c r="C8228" s="99" t="s">
        <v>25808</v>
      </c>
    </row>
    <row r="8229" spans="1:3" x14ac:dyDescent="0.25">
      <c r="A8229" s="98" t="s">
        <v>25809</v>
      </c>
      <c r="B8229" s="99" t="s">
        <v>25810</v>
      </c>
      <c r="C8229" s="99" t="s">
        <v>25811</v>
      </c>
    </row>
    <row r="8230" spans="1:3" x14ac:dyDescent="0.25">
      <c r="A8230" s="98" t="s">
        <v>25812</v>
      </c>
      <c r="B8230" s="99" t="s">
        <v>25813</v>
      </c>
      <c r="C8230" s="99" t="s">
        <v>25814</v>
      </c>
    </row>
    <row r="8231" spans="1:3" x14ac:dyDescent="0.25">
      <c r="A8231" s="98" t="s">
        <v>25815</v>
      </c>
      <c r="B8231" s="99" t="s">
        <v>25816</v>
      </c>
      <c r="C8231" s="99" t="s">
        <v>25817</v>
      </c>
    </row>
    <row r="8232" spans="1:3" x14ac:dyDescent="0.25">
      <c r="A8232" s="98" t="s">
        <v>25818</v>
      </c>
      <c r="B8232" s="99" t="s">
        <v>25819</v>
      </c>
      <c r="C8232" s="99" t="s">
        <v>25820</v>
      </c>
    </row>
    <row r="8233" spans="1:3" x14ac:dyDescent="0.25">
      <c r="A8233" s="98" t="s">
        <v>25821</v>
      </c>
      <c r="B8233" s="99" t="s">
        <v>25822</v>
      </c>
      <c r="C8233" s="99" t="s">
        <v>25823</v>
      </c>
    </row>
    <row r="8234" spans="1:3" x14ac:dyDescent="0.25">
      <c r="A8234" s="98" t="s">
        <v>25824</v>
      </c>
      <c r="B8234" s="99" t="s">
        <v>25825</v>
      </c>
      <c r="C8234" s="99" t="s">
        <v>25826</v>
      </c>
    </row>
    <row r="8235" spans="1:3" x14ac:dyDescent="0.25">
      <c r="A8235" s="98" t="s">
        <v>25827</v>
      </c>
      <c r="B8235" s="99" t="s">
        <v>25828</v>
      </c>
      <c r="C8235" s="99" t="s">
        <v>25829</v>
      </c>
    </row>
    <row r="8236" spans="1:3" x14ac:dyDescent="0.25">
      <c r="A8236" s="98" t="s">
        <v>25830</v>
      </c>
      <c r="B8236" s="99" t="s">
        <v>25831</v>
      </c>
      <c r="C8236" s="99" t="s">
        <v>25832</v>
      </c>
    </row>
    <row r="8237" spans="1:3" x14ac:dyDescent="0.25">
      <c r="A8237" s="98" t="s">
        <v>25833</v>
      </c>
      <c r="B8237" s="99" t="s">
        <v>25834</v>
      </c>
      <c r="C8237" s="99" t="s">
        <v>25835</v>
      </c>
    </row>
    <row r="8238" spans="1:3" x14ac:dyDescent="0.25">
      <c r="A8238" s="98" t="s">
        <v>25836</v>
      </c>
      <c r="B8238" s="99" t="s">
        <v>25837</v>
      </c>
      <c r="C8238" s="99" t="s">
        <v>25838</v>
      </c>
    </row>
    <row r="8239" spans="1:3" x14ac:dyDescent="0.25">
      <c r="A8239" s="98" t="s">
        <v>25839</v>
      </c>
      <c r="B8239" s="99" t="s">
        <v>25840</v>
      </c>
      <c r="C8239" s="99" t="s">
        <v>25841</v>
      </c>
    </row>
    <row r="8240" spans="1:3" x14ac:dyDescent="0.25">
      <c r="A8240" s="98" t="s">
        <v>25842</v>
      </c>
      <c r="B8240" s="99" t="s">
        <v>25843</v>
      </c>
      <c r="C8240" s="99" t="s">
        <v>25844</v>
      </c>
    </row>
    <row r="8241" spans="1:3" x14ac:dyDescent="0.25">
      <c r="A8241" s="98" t="s">
        <v>25845</v>
      </c>
      <c r="B8241" s="99" t="s">
        <v>25846</v>
      </c>
      <c r="C8241" s="99" t="s">
        <v>25847</v>
      </c>
    </row>
    <row r="8242" spans="1:3" x14ac:dyDescent="0.25">
      <c r="A8242" s="98" t="s">
        <v>25848</v>
      </c>
      <c r="B8242" s="99" t="s">
        <v>25849</v>
      </c>
      <c r="C8242" s="99" t="s">
        <v>25850</v>
      </c>
    </row>
    <row r="8243" spans="1:3" x14ac:dyDescent="0.25">
      <c r="A8243" s="98" t="s">
        <v>25851</v>
      </c>
      <c r="B8243" s="99" t="s">
        <v>25852</v>
      </c>
      <c r="C8243" s="99" t="s">
        <v>25853</v>
      </c>
    </row>
    <row r="8244" spans="1:3" x14ac:dyDescent="0.25">
      <c r="A8244" s="98" t="s">
        <v>25854</v>
      </c>
      <c r="B8244" s="99" t="s">
        <v>25855</v>
      </c>
      <c r="C8244" s="99" t="s">
        <v>25856</v>
      </c>
    </row>
    <row r="8245" spans="1:3" x14ac:dyDescent="0.25">
      <c r="A8245" s="98" t="s">
        <v>25857</v>
      </c>
      <c r="B8245" s="99" t="s">
        <v>25858</v>
      </c>
      <c r="C8245" s="99" t="s">
        <v>25859</v>
      </c>
    </row>
    <row r="8246" spans="1:3" x14ac:dyDescent="0.25">
      <c r="A8246" s="98" t="s">
        <v>25860</v>
      </c>
      <c r="B8246" s="99" t="s">
        <v>25861</v>
      </c>
      <c r="C8246" s="99" t="s">
        <v>25862</v>
      </c>
    </row>
    <row r="8247" spans="1:3" x14ac:dyDescent="0.25">
      <c r="A8247" s="98" t="s">
        <v>25863</v>
      </c>
      <c r="B8247" s="99" t="s">
        <v>25864</v>
      </c>
      <c r="C8247" s="99" t="s">
        <v>25865</v>
      </c>
    </row>
    <row r="8248" spans="1:3" x14ac:dyDescent="0.25">
      <c r="A8248" s="98" t="s">
        <v>25866</v>
      </c>
      <c r="B8248" s="99" t="s">
        <v>25867</v>
      </c>
      <c r="C8248" s="99" t="s">
        <v>25868</v>
      </c>
    </row>
    <row r="8249" spans="1:3" x14ac:dyDescent="0.25">
      <c r="A8249" s="98" t="s">
        <v>25869</v>
      </c>
      <c r="B8249" s="99" t="s">
        <v>25870</v>
      </c>
      <c r="C8249" s="99" t="s">
        <v>25871</v>
      </c>
    </row>
    <row r="8250" spans="1:3" x14ac:dyDescent="0.25">
      <c r="A8250" s="98" t="s">
        <v>25872</v>
      </c>
      <c r="B8250" s="99" t="s">
        <v>25873</v>
      </c>
      <c r="C8250" s="99" t="s">
        <v>25874</v>
      </c>
    </row>
    <row r="8251" spans="1:3" x14ac:dyDescent="0.25">
      <c r="A8251" s="98" t="s">
        <v>25875</v>
      </c>
      <c r="B8251" s="99" t="s">
        <v>25876</v>
      </c>
      <c r="C8251" s="99" t="s">
        <v>25877</v>
      </c>
    </row>
    <row r="8252" spans="1:3" x14ac:dyDescent="0.25">
      <c r="A8252" s="98" t="s">
        <v>25878</v>
      </c>
      <c r="B8252" s="99" t="s">
        <v>25879</v>
      </c>
      <c r="C8252" s="99" t="s">
        <v>25880</v>
      </c>
    </row>
    <row r="8253" spans="1:3" x14ac:dyDescent="0.25">
      <c r="A8253" s="98" t="s">
        <v>25881</v>
      </c>
      <c r="B8253" s="99" t="s">
        <v>25882</v>
      </c>
      <c r="C8253" s="99" t="s">
        <v>25883</v>
      </c>
    </row>
    <row r="8254" spans="1:3" x14ac:dyDescent="0.25">
      <c r="A8254" s="98" t="s">
        <v>25884</v>
      </c>
      <c r="B8254" s="99" t="s">
        <v>25885</v>
      </c>
      <c r="C8254" s="99" t="s">
        <v>25886</v>
      </c>
    </row>
    <row r="8255" spans="1:3" x14ac:dyDescent="0.25">
      <c r="A8255" s="98" t="s">
        <v>25887</v>
      </c>
      <c r="B8255" s="99" t="s">
        <v>25888</v>
      </c>
      <c r="C8255" s="99" t="s">
        <v>25889</v>
      </c>
    </row>
    <row r="8256" spans="1:3" x14ac:dyDescent="0.25">
      <c r="A8256" s="98" t="s">
        <v>25890</v>
      </c>
      <c r="B8256" s="99" t="s">
        <v>25891</v>
      </c>
      <c r="C8256" s="99" t="s">
        <v>25892</v>
      </c>
    </row>
    <row r="8257" spans="1:3" x14ac:dyDescent="0.25">
      <c r="A8257" s="98" t="s">
        <v>25893</v>
      </c>
      <c r="B8257" s="99" t="s">
        <v>25894</v>
      </c>
      <c r="C8257" s="99" t="s">
        <v>25895</v>
      </c>
    </row>
    <row r="8258" spans="1:3" x14ac:dyDescent="0.25">
      <c r="A8258" s="98" t="s">
        <v>25896</v>
      </c>
      <c r="B8258" s="99" t="s">
        <v>25897</v>
      </c>
      <c r="C8258" s="99" t="s">
        <v>25898</v>
      </c>
    </row>
    <row r="8259" spans="1:3" x14ac:dyDescent="0.25">
      <c r="A8259" s="98" t="s">
        <v>25899</v>
      </c>
      <c r="B8259" s="99" t="s">
        <v>25900</v>
      </c>
      <c r="C8259" s="99" t="s">
        <v>25901</v>
      </c>
    </row>
    <row r="8260" spans="1:3" x14ac:dyDescent="0.25">
      <c r="A8260" s="98" t="s">
        <v>25902</v>
      </c>
      <c r="B8260" s="99" t="s">
        <v>25903</v>
      </c>
      <c r="C8260" s="99" t="s">
        <v>25904</v>
      </c>
    </row>
    <row r="8261" spans="1:3" x14ac:dyDescent="0.25">
      <c r="A8261" s="98" t="s">
        <v>25905</v>
      </c>
      <c r="B8261" s="99" t="s">
        <v>25906</v>
      </c>
      <c r="C8261" s="99" t="s">
        <v>25907</v>
      </c>
    </row>
    <row r="8262" spans="1:3" x14ac:dyDescent="0.25">
      <c r="A8262" s="98" t="s">
        <v>25908</v>
      </c>
      <c r="B8262" s="99" t="s">
        <v>25909</v>
      </c>
      <c r="C8262" s="99" t="s">
        <v>25910</v>
      </c>
    </row>
    <row r="8263" spans="1:3" x14ac:dyDescent="0.25">
      <c r="A8263" s="98" t="s">
        <v>25911</v>
      </c>
      <c r="B8263" s="99" t="s">
        <v>25912</v>
      </c>
      <c r="C8263" s="99" t="s">
        <v>25913</v>
      </c>
    </row>
    <row r="8264" spans="1:3" x14ac:dyDescent="0.25">
      <c r="A8264" s="98" t="s">
        <v>25914</v>
      </c>
      <c r="B8264" s="99" t="s">
        <v>25915</v>
      </c>
      <c r="C8264" s="99" t="s">
        <v>25916</v>
      </c>
    </row>
    <row r="8265" spans="1:3" x14ac:dyDescent="0.25">
      <c r="A8265" s="98" t="s">
        <v>25917</v>
      </c>
      <c r="B8265" s="99" t="s">
        <v>25918</v>
      </c>
      <c r="C8265" s="99" t="s">
        <v>25919</v>
      </c>
    </row>
    <row r="8266" spans="1:3" x14ac:dyDescent="0.25">
      <c r="A8266" s="98" t="s">
        <v>25920</v>
      </c>
      <c r="B8266" s="99" t="s">
        <v>25921</v>
      </c>
      <c r="C8266" s="99" t="s">
        <v>25922</v>
      </c>
    </row>
    <row r="8267" spans="1:3" x14ac:dyDescent="0.25">
      <c r="A8267" s="98" t="s">
        <v>25923</v>
      </c>
      <c r="B8267" s="99" t="s">
        <v>25924</v>
      </c>
      <c r="C8267" s="99" t="s">
        <v>25925</v>
      </c>
    </row>
    <row r="8268" spans="1:3" x14ac:dyDescent="0.25">
      <c r="A8268" s="98" t="s">
        <v>25926</v>
      </c>
      <c r="B8268" s="99" t="s">
        <v>25927</v>
      </c>
      <c r="C8268" s="99" t="s">
        <v>25928</v>
      </c>
    </row>
    <row r="8269" spans="1:3" x14ac:dyDescent="0.25">
      <c r="A8269" s="98" t="s">
        <v>25929</v>
      </c>
      <c r="B8269" s="99" t="s">
        <v>25930</v>
      </c>
      <c r="C8269" s="99" t="s">
        <v>25931</v>
      </c>
    </row>
    <row r="8270" spans="1:3" x14ac:dyDescent="0.25">
      <c r="A8270" s="98" t="s">
        <v>25932</v>
      </c>
      <c r="B8270" s="99" t="s">
        <v>25933</v>
      </c>
      <c r="C8270" s="99" t="s">
        <v>25934</v>
      </c>
    </row>
    <row r="8271" spans="1:3" x14ac:dyDescent="0.25">
      <c r="A8271" s="98" t="s">
        <v>25935</v>
      </c>
      <c r="B8271" s="99" t="s">
        <v>25936</v>
      </c>
      <c r="C8271" s="99" t="s">
        <v>25937</v>
      </c>
    </row>
    <row r="8272" spans="1:3" x14ac:dyDescent="0.25">
      <c r="A8272" s="98" t="s">
        <v>25938</v>
      </c>
      <c r="B8272" s="99" t="s">
        <v>25939</v>
      </c>
      <c r="C8272" s="99" t="s">
        <v>25940</v>
      </c>
    </row>
    <row r="8273" spans="1:3" x14ac:dyDescent="0.25">
      <c r="A8273" s="98" t="s">
        <v>25941</v>
      </c>
      <c r="B8273" s="99" t="s">
        <v>25942</v>
      </c>
      <c r="C8273" s="99" t="s">
        <v>25943</v>
      </c>
    </row>
    <row r="8274" spans="1:3" x14ac:dyDescent="0.25">
      <c r="A8274" s="98" t="s">
        <v>25944</v>
      </c>
      <c r="B8274" s="99" t="s">
        <v>25945</v>
      </c>
      <c r="C8274" s="99" t="s">
        <v>25946</v>
      </c>
    </row>
    <row r="8275" spans="1:3" x14ac:dyDescent="0.25">
      <c r="A8275" s="98" t="s">
        <v>25947</v>
      </c>
      <c r="B8275" s="99" t="s">
        <v>25948</v>
      </c>
      <c r="C8275" s="99" t="s">
        <v>25949</v>
      </c>
    </row>
    <row r="8276" spans="1:3" x14ac:dyDescent="0.25">
      <c r="A8276" s="98" t="s">
        <v>25950</v>
      </c>
      <c r="B8276" s="99" t="s">
        <v>25951</v>
      </c>
      <c r="C8276" s="99" t="s">
        <v>25952</v>
      </c>
    </row>
    <row r="8277" spans="1:3" x14ac:dyDescent="0.25">
      <c r="A8277" s="98" t="s">
        <v>25953</v>
      </c>
      <c r="B8277" s="99" t="s">
        <v>25954</v>
      </c>
      <c r="C8277" s="99" t="s">
        <v>25955</v>
      </c>
    </row>
    <row r="8278" spans="1:3" x14ac:dyDescent="0.25">
      <c r="A8278" s="98" t="s">
        <v>25956</v>
      </c>
      <c r="B8278" s="99" t="s">
        <v>25957</v>
      </c>
      <c r="C8278" s="99" t="s">
        <v>25958</v>
      </c>
    </row>
    <row r="8279" spans="1:3" x14ac:dyDescent="0.25">
      <c r="A8279" s="98" t="s">
        <v>25959</v>
      </c>
      <c r="B8279" s="99" t="s">
        <v>25960</v>
      </c>
      <c r="C8279" s="99" t="s">
        <v>25961</v>
      </c>
    </row>
    <row r="8280" spans="1:3" x14ac:dyDescent="0.25">
      <c r="A8280" s="98" t="s">
        <v>25962</v>
      </c>
      <c r="B8280" s="99" t="s">
        <v>25963</v>
      </c>
      <c r="C8280" s="99" t="s">
        <v>25964</v>
      </c>
    </row>
    <row r="8281" spans="1:3" x14ac:dyDescent="0.25">
      <c r="A8281" s="98" t="s">
        <v>25965</v>
      </c>
      <c r="B8281" s="99" t="s">
        <v>25966</v>
      </c>
      <c r="C8281" s="99" t="s">
        <v>25967</v>
      </c>
    </row>
    <row r="8282" spans="1:3" x14ac:dyDescent="0.25">
      <c r="A8282" s="98" t="s">
        <v>25968</v>
      </c>
      <c r="B8282" s="99" t="s">
        <v>25969</v>
      </c>
      <c r="C8282" s="99" t="s">
        <v>25970</v>
      </c>
    </row>
    <row r="8283" spans="1:3" x14ac:dyDescent="0.25">
      <c r="A8283" s="98" t="s">
        <v>25971</v>
      </c>
      <c r="B8283" s="99" t="s">
        <v>25972</v>
      </c>
      <c r="C8283" s="99" t="s">
        <v>25973</v>
      </c>
    </row>
    <row r="8284" spans="1:3" x14ac:dyDescent="0.25">
      <c r="A8284" s="98" t="s">
        <v>25974</v>
      </c>
      <c r="B8284" s="99" t="s">
        <v>25975</v>
      </c>
      <c r="C8284" s="99" t="s">
        <v>25976</v>
      </c>
    </row>
    <row r="8285" spans="1:3" x14ac:dyDescent="0.25">
      <c r="A8285" s="98" t="s">
        <v>25977</v>
      </c>
      <c r="B8285" s="99" t="s">
        <v>25978</v>
      </c>
      <c r="C8285" s="99" t="s">
        <v>25979</v>
      </c>
    </row>
    <row r="8286" spans="1:3" x14ac:dyDescent="0.25">
      <c r="A8286" s="98" t="s">
        <v>25980</v>
      </c>
      <c r="B8286" s="99" t="s">
        <v>25981</v>
      </c>
      <c r="C8286" s="99" t="s">
        <v>25982</v>
      </c>
    </row>
    <row r="8287" spans="1:3" x14ac:dyDescent="0.25">
      <c r="A8287" s="98" t="s">
        <v>25983</v>
      </c>
      <c r="B8287" s="99" t="s">
        <v>25984</v>
      </c>
      <c r="C8287" s="99" t="s">
        <v>25985</v>
      </c>
    </row>
    <row r="8288" spans="1:3" x14ac:dyDescent="0.25">
      <c r="A8288" s="98" t="s">
        <v>25986</v>
      </c>
      <c r="B8288" s="99" t="s">
        <v>25987</v>
      </c>
      <c r="C8288" s="99" t="s">
        <v>25988</v>
      </c>
    </row>
    <row r="8289" spans="1:3" x14ac:dyDescent="0.25">
      <c r="A8289" s="98" t="s">
        <v>25989</v>
      </c>
      <c r="B8289" s="99" t="s">
        <v>25990</v>
      </c>
      <c r="C8289" s="99" t="s">
        <v>25991</v>
      </c>
    </row>
    <row r="8290" spans="1:3" x14ac:dyDescent="0.25">
      <c r="A8290" s="98" t="s">
        <v>25992</v>
      </c>
      <c r="B8290" s="99" t="s">
        <v>25993</v>
      </c>
      <c r="C8290" s="99" t="s">
        <v>25994</v>
      </c>
    </row>
    <row r="8291" spans="1:3" x14ac:dyDescent="0.25">
      <c r="A8291" s="98" t="s">
        <v>25995</v>
      </c>
      <c r="B8291" s="99" t="s">
        <v>25996</v>
      </c>
      <c r="C8291" s="99" t="s">
        <v>25997</v>
      </c>
    </row>
    <row r="8292" spans="1:3" x14ac:dyDescent="0.25">
      <c r="A8292" s="98" t="s">
        <v>25998</v>
      </c>
      <c r="B8292" s="99" t="s">
        <v>25999</v>
      </c>
      <c r="C8292" s="99" t="s">
        <v>26000</v>
      </c>
    </row>
    <row r="8293" spans="1:3" x14ac:dyDescent="0.25">
      <c r="A8293" s="98" t="s">
        <v>26001</v>
      </c>
      <c r="B8293" s="99" t="s">
        <v>26002</v>
      </c>
      <c r="C8293" s="99" t="s">
        <v>26003</v>
      </c>
    </row>
    <row r="8294" spans="1:3" x14ac:dyDescent="0.25">
      <c r="A8294" s="98" t="s">
        <v>26004</v>
      </c>
      <c r="B8294" s="99" t="s">
        <v>26005</v>
      </c>
      <c r="C8294" s="99" t="s">
        <v>26006</v>
      </c>
    </row>
    <row r="8295" spans="1:3" x14ac:dyDescent="0.25">
      <c r="A8295" s="98" t="s">
        <v>26007</v>
      </c>
      <c r="B8295" s="99" t="s">
        <v>26008</v>
      </c>
      <c r="C8295" s="99" t="s">
        <v>26009</v>
      </c>
    </row>
    <row r="8296" spans="1:3" x14ac:dyDescent="0.25">
      <c r="A8296" s="98" t="s">
        <v>26010</v>
      </c>
      <c r="B8296" s="99" t="s">
        <v>26011</v>
      </c>
      <c r="C8296" s="99" t="s">
        <v>26012</v>
      </c>
    </row>
    <row r="8297" spans="1:3" x14ac:dyDescent="0.25">
      <c r="A8297" s="98" t="s">
        <v>26013</v>
      </c>
      <c r="B8297" s="99" t="s">
        <v>26014</v>
      </c>
      <c r="C8297" s="99" t="s">
        <v>26015</v>
      </c>
    </row>
    <row r="8298" spans="1:3" x14ac:dyDescent="0.25">
      <c r="A8298" s="98" t="s">
        <v>26016</v>
      </c>
      <c r="B8298" s="99" t="s">
        <v>26017</v>
      </c>
      <c r="C8298" s="99" t="s">
        <v>26018</v>
      </c>
    </row>
    <row r="8299" spans="1:3" x14ac:dyDescent="0.25">
      <c r="A8299" s="98" t="s">
        <v>26019</v>
      </c>
      <c r="B8299" s="99" t="s">
        <v>26020</v>
      </c>
      <c r="C8299" s="99" t="s">
        <v>26021</v>
      </c>
    </row>
    <row r="8300" spans="1:3" x14ac:dyDescent="0.25">
      <c r="A8300" s="98" t="s">
        <v>26022</v>
      </c>
      <c r="B8300" s="99" t="s">
        <v>26023</v>
      </c>
      <c r="C8300" s="99" t="s">
        <v>26024</v>
      </c>
    </row>
    <row r="8301" spans="1:3" x14ac:dyDescent="0.25">
      <c r="A8301" s="98" t="s">
        <v>26025</v>
      </c>
      <c r="B8301" s="99" t="s">
        <v>26026</v>
      </c>
      <c r="C8301" s="99" t="s">
        <v>26027</v>
      </c>
    </row>
    <row r="8302" spans="1:3" x14ac:dyDescent="0.25">
      <c r="A8302" s="98" t="s">
        <v>26028</v>
      </c>
      <c r="B8302" s="99" t="s">
        <v>26029</v>
      </c>
      <c r="C8302" s="99" t="s">
        <v>26030</v>
      </c>
    </row>
    <row r="8303" spans="1:3" x14ac:dyDescent="0.25">
      <c r="A8303" s="98" t="s">
        <v>26031</v>
      </c>
      <c r="B8303" s="99" t="s">
        <v>26032</v>
      </c>
      <c r="C8303" s="99" t="s">
        <v>26033</v>
      </c>
    </row>
    <row r="8304" spans="1:3" x14ac:dyDescent="0.25">
      <c r="A8304" s="98" t="s">
        <v>26034</v>
      </c>
      <c r="B8304" s="99" t="s">
        <v>26035</v>
      </c>
      <c r="C8304" s="99" t="s">
        <v>26036</v>
      </c>
    </row>
    <row r="8305" spans="1:3" x14ac:dyDescent="0.25">
      <c r="A8305" s="98" t="s">
        <v>26037</v>
      </c>
      <c r="B8305" s="99" t="s">
        <v>26038</v>
      </c>
      <c r="C8305" s="99" t="s">
        <v>26039</v>
      </c>
    </row>
    <row r="8306" spans="1:3" x14ac:dyDescent="0.25">
      <c r="A8306" s="98" t="s">
        <v>26040</v>
      </c>
      <c r="B8306" s="99" t="s">
        <v>26041</v>
      </c>
      <c r="C8306" s="99" t="s">
        <v>26042</v>
      </c>
    </row>
    <row r="8307" spans="1:3" x14ac:dyDescent="0.25">
      <c r="A8307" s="98" t="s">
        <v>26043</v>
      </c>
      <c r="B8307" s="99" t="s">
        <v>26044</v>
      </c>
      <c r="C8307" s="99" t="s">
        <v>26045</v>
      </c>
    </row>
    <row r="8308" spans="1:3" x14ac:dyDescent="0.25">
      <c r="A8308" s="98" t="s">
        <v>26046</v>
      </c>
      <c r="B8308" s="99" t="s">
        <v>26047</v>
      </c>
      <c r="C8308" s="99" t="s">
        <v>26048</v>
      </c>
    </row>
    <row r="8309" spans="1:3" x14ac:dyDescent="0.25">
      <c r="A8309" s="98" t="s">
        <v>26049</v>
      </c>
      <c r="B8309" s="99" t="s">
        <v>26050</v>
      </c>
      <c r="C8309" s="99" t="s">
        <v>26051</v>
      </c>
    </row>
    <row r="8310" spans="1:3" x14ac:dyDescent="0.25">
      <c r="A8310" s="98" t="s">
        <v>26052</v>
      </c>
      <c r="B8310" s="99" t="s">
        <v>26053</v>
      </c>
      <c r="C8310" s="99" t="s">
        <v>26054</v>
      </c>
    </row>
    <row r="8311" spans="1:3" x14ac:dyDescent="0.25">
      <c r="A8311" s="98" t="s">
        <v>26055</v>
      </c>
      <c r="B8311" s="99" t="s">
        <v>26056</v>
      </c>
      <c r="C8311" s="99" t="s">
        <v>26057</v>
      </c>
    </row>
    <row r="8312" spans="1:3" x14ac:dyDescent="0.25">
      <c r="A8312" s="98" t="s">
        <v>26058</v>
      </c>
      <c r="B8312" s="99" t="s">
        <v>26059</v>
      </c>
      <c r="C8312" s="99" t="s">
        <v>26060</v>
      </c>
    </row>
    <row r="8313" spans="1:3" x14ac:dyDescent="0.25">
      <c r="A8313" s="98" t="s">
        <v>26061</v>
      </c>
      <c r="B8313" s="99" t="s">
        <v>26062</v>
      </c>
      <c r="C8313" s="99" t="s">
        <v>26063</v>
      </c>
    </row>
    <row r="8314" spans="1:3" x14ac:dyDescent="0.25">
      <c r="A8314" s="98" t="s">
        <v>26064</v>
      </c>
      <c r="B8314" s="99" t="s">
        <v>26065</v>
      </c>
      <c r="C8314" s="99" t="s">
        <v>26066</v>
      </c>
    </row>
    <row r="8315" spans="1:3" x14ac:dyDescent="0.25">
      <c r="A8315" s="98" t="s">
        <v>26067</v>
      </c>
      <c r="B8315" s="99" t="s">
        <v>26068</v>
      </c>
      <c r="C8315" s="99" t="s">
        <v>26069</v>
      </c>
    </row>
    <row r="8316" spans="1:3" x14ac:dyDescent="0.25">
      <c r="A8316" s="98" t="s">
        <v>26070</v>
      </c>
      <c r="B8316" s="99" t="s">
        <v>26071</v>
      </c>
      <c r="C8316" s="99" t="s">
        <v>26072</v>
      </c>
    </row>
    <row r="8317" spans="1:3" x14ac:dyDescent="0.25">
      <c r="A8317" s="98" t="s">
        <v>26073</v>
      </c>
      <c r="B8317" s="99" t="s">
        <v>26074</v>
      </c>
      <c r="C8317" s="99" t="s">
        <v>26075</v>
      </c>
    </row>
    <row r="8318" spans="1:3" x14ac:dyDescent="0.25">
      <c r="A8318" s="98" t="s">
        <v>26076</v>
      </c>
      <c r="B8318" s="99" t="s">
        <v>26077</v>
      </c>
      <c r="C8318" s="99" t="s">
        <v>26078</v>
      </c>
    </row>
    <row r="8319" spans="1:3" x14ac:dyDescent="0.25">
      <c r="A8319" s="98" t="s">
        <v>26079</v>
      </c>
      <c r="B8319" s="99" t="s">
        <v>26080</v>
      </c>
      <c r="C8319" s="99" t="s">
        <v>26081</v>
      </c>
    </row>
    <row r="8320" spans="1:3" x14ac:dyDescent="0.25">
      <c r="A8320" s="98" t="s">
        <v>26082</v>
      </c>
      <c r="B8320" s="99" t="s">
        <v>26083</v>
      </c>
      <c r="C8320" s="99" t="s">
        <v>26084</v>
      </c>
    </row>
    <row r="8321" spans="1:3" x14ac:dyDescent="0.25">
      <c r="A8321" s="98" t="s">
        <v>26085</v>
      </c>
      <c r="B8321" s="99" t="s">
        <v>26086</v>
      </c>
      <c r="C8321" s="99" t="s">
        <v>26087</v>
      </c>
    </row>
    <row r="8322" spans="1:3" x14ac:dyDescent="0.25">
      <c r="A8322" s="98" t="s">
        <v>26088</v>
      </c>
      <c r="B8322" s="99" t="s">
        <v>26089</v>
      </c>
      <c r="C8322" s="99" t="s">
        <v>26090</v>
      </c>
    </row>
    <row r="8323" spans="1:3" x14ac:dyDescent="0.25">
      <c r="A8323" s="98" t="s">
        <v>26091</v>
      </c>
      <c r="B8323" s="99" t="s">
        <v>26092</v>
      </c>
      <c r="C8323" s="99" t="s">
        <v>26093</v>
      </c>
    </row>
    <row r="8324" spans="1:3" x14ac:dyDescent="0.25">
      <c r="A8324" s="98" t="s">
        <v>26094</v>
      </c>
      <c r="B8324" s="99" t="s">
        <v>26095</v>
      </c>
      <c r="C8324" s="99" t="s">
        <v>26096</v>
      </c>
    </row>
    <row r="8325" spans="1:3" x14ac:dyDescent="0.25">
      <c r="A8325" s="98" t="s">
        <v>26097</v>
      </c>
      <c r="B8325" s="99" t="s">
        <v>26098</v>
      </c>
      <c r="C8325" s="99" t="s">
        <v>26099</v>
      </c>
    </row>
    <row r="8326" spans="1:3" x14ac:dyDescent="0.25">
      <c r="A8326" s="98" t="s">
        <v>26100</v>
      </c>
      <c r="B8326" s="99" t="s">
        <v>26101</v>
      </c>
      <c r="C8326" s="99" t="s">
        <v>26102</v>
      </c>
    </row>
    <row r="8327" spans="1:3" x14ac:dyDescent="0.25">
      <c r="A8327" s="98" t="s">
        <v>26103</v>
      </c>
      <c r="B8327" s="99" t="s">
        <v>26104</v>
      </c>
      <c r="C8327" s="99" t="s">
        <v>26105</v>
      </c>
    </row>
    <row r="8328" spans="1:3" x14ac:dyDescent="0.25">
      <c r="A8328" s="98" t="s">
        <v>26106</v>
      </c>
      <c r="B8328" s="99" t="s">
        <v>26107</v>
      </c>
      <c r="C8328" s="99" t="s">
        <v>26108</v>
      </c>
    </row>
    <row r="8329" spans="1:3" x14ac:dyDescent="0.25">
      <c r="A8329" s="98" t="s">
        <v>26109</v>
      </c>
      <c r="B8329" s="99" t="s">
        <v>26110</v>
      </c>
      <c r="C8329" s="99" t="s">
        <v>26111</v>
      </c>
    </row>
    <row r="8330" spans="1:3" x14ac:dyDescent="0.25">
      <c r="A8330" s="98" t="s">
        <v>26112</v>
      </c>
      <c r="B8330" s="99" t="s">
        <v>26113</v>
      </c>
      <c r="C8330" s="99" t="s">
        <v>26114</v>
      </c>
    </row>
    <row r="8331" spans="1:3" x14ac:dyDescent="0.25">
      <c r="A8331" s="98" t="s">
        <v>26115</v>
      </c>
      <c r="B8331" s="99" t="s">
        <v>26116</v>
      </c>
      <c r="C8331" s="99" t="s">
        <v>26117</v>
      </c>
    </row>
    <row r="8332" spans="1:3" x14ac:dyDescent="0.25">
      <c r="A8332" s="98" t="s">
        <v>26118</v>
      </c>
      <c r="B8332" s="99" t="s">
        <v>26119</v>
      </c>
      <c r="C8332" s="99" t="s">
        <v>26120</v>
      </c>
    </row>
    <row r="8333" spans="1:3" x14ac:dyDescent="0.25">
      <c r="A8333" s="98" t="s">
        <v>26121</v>
      </c>
      <c r="B8333" s="99" t="s">
        <v>26122</v>
      </c>
      <c r="C8333" s="99" t="s">
        <v>26123</v>
      </c>
    </row>
    <row r="8334" spans="1:3" x14ac:dyDescent="0.25">
      <c r="A8334" s="98" t="s">
        <v>26124</v>
      </c>
      <c r="B8334" s="99" t="s">
        <v>26125</v>
      </c>
      <c r="C8334" s="99" t="s">
        <v>26126</v>
      </c>
    </row>
    <row r="8335" spans="1:3" x14ac:dyDescent="0.25">
      <c r="A8335" s="98" t="s">
        <v>26127</v>
      </c>
      <c r="B8335" s="99" t="s">
        <v>26128</v>
      </c>
      <c r="C8335" s="99" t="s">
        <v>26129</v>
      </c>
    </row>
    <row r="8336" spans="1:3" x14ac:dyDescent="0.25">
      <c r="A8336" s="98" t="s">
        <v>26130</v>
      </c>
      <c r="B8336" s="99" t="s">
        <v>26131</v>
      </c>
      <c r="C8336" s="99" t="s">
        <v>26132</v>
      </c>
    </row>
    <row r="8337" spans="1:3" x14ac:dyDescent="0.25">
      <c r="A8337" s="98" t="s">
        <v>26133</v>
      </c>
      <c r="B8337" s="99" t="s">
        <v>26134</v>
      </c>
      <c r="C8337" s="99" t="s">
        <v>26135</v>
      </c>
    </row>
    <row r="8338" spans="1:3" x14ac:dyDescent="0.25">
      <c r="A8338" s="98" t="s">
        <v>26136</v>
      </c>
      <c r="B8338" s="99" t="s">
        <v>26137</v>
      </c>
      <c r="C8338" s="99" t="s">
        <v>26138</v>
      </c>
    </row>
    <row r="8339" spans="1:3" x14ac:dyDescent="0.25">
      <c r="A8339" s="98" t="s">
        <v>26139</v>
      </c>
      <c r="B8339" s="99" t="s">
        <v>26140</v>
      </c>
      <c r="C8339" s="99" t="s">
        <v>26141</v>
      </c>
    </row>
    <row r="8340" spans="1:3" x14ac:dyDescent="0.25">
      <c r="A8340" s="98" t="s">
        <v>26142</v>
      </c>
      <c r="B8340" s="99" t="s">
        <v>26143</v>
      </c>
      <c r="C8340" s="99" t="s">
        <v>26144</v>
      </c>
    </row>
    <row r="8341" spans="1:3" x14ac:dyDescent="0.25">
      <c r="A8341" s="98" t="s">
        <v>26145</v>
      </c>
      <c r="B8341" s="99" t="s">
        <v>26146</v>
      </c>
      <c r="C8341" s="99" t="s">
        <v>26147</v>
      </c>
    </row>
    <row r="8342" spans="1:3" x14ac:dyDescent="0.25">
      <c r="A8342" s="98" t="s">
        <v>26148</v>
      </c>
      <c r="B8342" s="99" t="s">
        <v>26149</v>
      </c>
      <c r="C8342" s="99" t="s">
        <v>26150</v>
      </c>
    </row>
    <row r="8343" spans="1:3" x14ac:dyDescent="0.25">
      <c r="A8343" s="98" t="s">
        <v>26151</v>
      </c>
      <c r="B8343" s="99" t="s">
        <v>26152</v>
      </c>
      <c r="C8343" s="99" t="s">
        <v>26153</v>
      </c>
    </row>
    <row r="8344" spans="1:3" x14ac:dyDescent="0.25">
      <c r="A8344" s="98" t="s">
        <v>26154</v>
      </c>
      <c r="B8344" s="99" t="s">
        <v>26155</v>
      </c>
      <c r="C8344" s="99" t="s">
        <v>26156</v>
      </c>
    </row>
    <row r="8345" spans="1:3" x14ac:dyDescent="0.25">
      <c r="A8345" s="98" t="s">
        <v>26157</v>
      </c>
      <c r="B8345" s="99" t="s">
        <v>26158</v>
      </c>
      <c r="C8345" s="99" t="s">
        <v>26159</v>
      </c>
    </row>
    <row r="8346" spans="1:3" x14ac:dyDescent="0.25">
      <c r="A8346" s="98" t="s">
        <v>26160</v>
      </c>
      <c r="B8346" s="99" t="s">
        <v>26161</v>
      </c>
      <c r="C8346" s="99" t="s">
        <v>26162</v>
      </c>
    </row>
    <row r="8347" spans="1:3" x14ac:dyDescent="0.25">
      <c r="A8347" s="98" t="s">
        <v>26163</v>
      </c>
      <c r="B8347" s="99" t="s">
        <v>26164</v>
      </c>
      <c r="C8347" s="99" t="s">
        <v>26165</v>
      </c>
    </row>
    <row r="8348" spans="1:3" x14ac:dyDescent="0.25">
      <c r="A8348" s="98" t="s">
        <v>26166</v>
      </c>
      <c r="B8348" s="99" t="s">
        <v>26167</v>
      </c>
      <c r="C8348" s="99" t="s">
        <v>26168</v>
      </c>
    </row>
    <row r="8349" spans="1:3" x14ac:dyDescent="0.25">
      <c r="A8349" s="98" t="s">
        <v>26169</v>
      </c>
      <c r="B8349" s="99" t="s">
        <v>26170</v>
      </c>
      <c r="C8349" s="99" t="s">
        <v>26171</v>
      </c>
    </row>
    <row r="8350" spans="1:3" x14ac:dyDescent="0.25">
      <c r="A8350" s="98" t="s">
        <v>26172</v>
      </c>
      <c r="B8350" s="99" t="s">
        <v>26173</v>
      </c>
      <c r="C8350" s="99" t="s">
        <v>26174</v>
      </c>
    </row>
    <row r="8351" spans="1:3" x14ac:dyDescent="0.25">
      <c r="A8351" s="98" t="s">
        <v>26175</v>
      </c>
      <c r="B8351" s="99" t="s">
        <v>26176</v>
      </c>
      <c r="C8351" s="99" t="s">
        <v>26177</v>
      </c>
    </row>
    <row r="8352" spans="1:3" x14ac:dyDescent="0.25">
      <c r="A8352" s="98" t="s">
        <v>26178</v>
      </c>
      <c r="B8352" s="99" t="s">
        <v>26179</v>
      </c>
      <c r="C8352" s="99" t="s">
        <v>26180</v>
      </c>
    </row>
    <row r="8353" spans="1:3" x14ac:dyDescent="0.25">
      <c r="A8353" s="98" t="s">
        <v>26181</v>
      </c>
      <c r="B8353" s="99" t="s">
        <v>26182</v>
      </c>
      <c r="C8353" s="99" t="s">
        <v>26183</v>
      </c>
    </row>
    <row r="8354" spans="1:3" x14ac:dyDescent="0.25">
      <c r="A8354" s="98" t="s">
        <v>26184</v>
      </c>
      <c r="B8354" s="99" t="s">
        <v>26185</v>
      </c>
      <c r="C8354" s="99" t="s">
        <v>26186</v>
      </c>
    </row>
    <row r="8355" spans="1:3" x14ac:dyDescent="0.25">
      <c r="A8355" s="98" t="s">
        <v>26187</v>
      </c>
      <c r="B8355" s="99" t="s">
        <v>26188</v>
      </c>
      <c r="C8355" s="99" t="s">
        <v>26189</v>
      </c>
    </row>
    <row r="8356" spans="1:3" x14ac:dyDescent="0.25">
      <c r="A8356" s="98" t="s">
        <v>26190</v>
      </c>
      <c r="B8356" s="99" t="s">
        <v>26191</v>
      </c>
      <c r="C8356" s="99" t="s">
        <v>26192</v>
      </c>
    </row>
    <row r="8357" spans="1:3" x14ac:dyDescent="0.25">
      <c r="A8357" s="98" t="s">
        <v>26193</v>
      </c>
      <c r="B8357" s="99" t="s">
        <v>26194</v>
      </c>
      <c r="C8357" s="99" t="s">
        <v>26195</v>
      </c>
    </row>
    <row r="8358" spans="1:3" x14ac:dyDescent="0.25">
      <c r="A8358" s="98" t="s">
        <v>26196</v>
      </c>
      <c r="B8358" s="99" t="s">
        <v>26197</v>
      </c>
      <c r="C8358" s="99" t="s">
        <v>26198</v>
      </c>
    </row>
    <row r="8359" spans="1:3" x14ac:dyDescent="0.25">
      <c r="A8359" s="98" t="s">
        <v>26199</v>
      </c>
      <c r="B8359" s="99" t="s">
        <v>26200</v>
      </c>
      <c r="C8359" s="99" t="s">
        <v>26201</v>
      </c>
    </row>
    <row r="8360" spans="1:3" x14ac:dyDescent="0.25">
      <c r="A8360" s="98" t="s">
        <v>26202</v>
      </c>
      <c r="B8360" s="99" t="s">
        <v>26203</v>
      </c>
      <c r="C8360" s="99" t="s">
        <v>26204</v>
      </c>
    </row>
    <row r="8361" spans="1:3" x14ac:dyDescent="0.25">
      <c r="A8361" s="98" t="s">
        <v>26205</v>
      </c>
      <c r="B8361" s="99" t="s">
        <v>26206</v>
      </c>
      <c r="C8361" s="99" t="s">
        <v>26207</v>
      </c>
    </row>
    <row r="8362" spans="1:3" x14ac:dyDescent="0.25">
      <c r="A8362" s="98" t="s">
        <v>26208</v>
      </c>
      <c r="B8362" s="99" t="s">
        <v>26209</v>
      </c>
      <c r="C8362" s="99" t="s">
        <v>26210</v>
      </c>
    </row>
    <row r="8363" spans="1:3" x14ac:dyDescent="0.25">
      <c r="A8363" s="98" t="s">
        <v>26211</v>
      </c>
      <c r="B8363" s="99" t="s">
        <v>26212</v>
      </c>
      <c r="C8363" s="99" t="s">
        <v>26213</v>
      </c>
    </row>
    <row r="8364" spans="1:3" x14ac:dyDescent="0.25">
      <c r="A8364" s="98" t="s">
        <v>26214</v>
      </c>
      <c r="B8364" s="99" t="s">
        <v>26215</v>
      </c>
      <c r="C8364" s="99" t="s">
        <v>26216</v>
      </c>
    </row>
    <row r="8365" spans="1:3" x14ac:dyDescent="0.25">
      <c r="A8365" s="98" t="s">
        <v>26217</v>
      </c>
      <c r="B8365" s="99" t="s">
        <v>26218</v>
      </c>
      <c r="C8365" s="99" t="s">
        <v>26219</v>
      </c>
    </row>
    <row r="8366" spans="1:3" x14ac:dyDescent="0.25">
      <c r="A8366" s="98" t="s">
        <v>26220</v>
      </c>
      <c r="B8366" s="99" t="s">
        <v>26221</v>
      </c>
      <c r="C8366" s="99" t="s">
        <v>26222</v>
      </c>
    </row>
    <row r="8367" spans="1:3" x14ac:dyDescent="0.25">
      <c r="A8367" s="98" t="s">
        <v>26223</v>
      </c>
      <c r="B8367" s="99" t="s">
        <v>26224</v>
      </c>
      <c r="C8367" s="99" t="s">
        <v>26225</v>
      </c>
    </row>
    <row r="8368" spans="1:3" x14ac:dyDescent="0.25">
      <c r="A8368" s="98" t="s">
        <v>26226</v>
      </c>
      <c r="B8368" s="99" t="s">
        <v>26227</v>
      </c>
      <c r="C8368" s="99" t="s">
        <v>26228</v>
      </c>
    </row>
    <row r="8369" spans="1:3" x14ac:dyDescent="0.25">
      <c r="A8369" s="98" t="s">
        <v>26229</v>
      </c>
      <c r="B8369" s="99" t="s">
        <v>26230</v>
      </c>
      <c r="C8369" s="99" t="s">
        <v>26231</v>
      </c>
    </row>
    <row r="8370" spans="1:3" x14ac:dyDescent="0.25">
      <c r="A8370" s="98" t="s">
        <v>26232</v>
      </c>
      <c r="B8370" s="99" t="s">
        <v>26233</v>
      </c>
      <c r="C8370" s="99" t="s">
        <v>26234</v>
      </c>
    </row>
    <row r="8371" spans="1:3" x14ac:dyDescent="0.25">
      <c r="A8371" s="98" t="s">
        <v>26235</v>
      </c>
      <c r="B8371" s="99" t="s">
        <v>26236</v>
      </c>
      <c r="C8371" s="99" t="s">
        <v>26237</v>
      </c>
    </row>
    <row r="8372" spans="1:3" x14ac:dyDescent="0.25">
      <c r="A8372" s="98" t="s">
        <v>26238</v>
      </c>
      <c r="B8372" s="99" t="s">
        <v>26239</v>
      </c>
      <c r="C8372" s="99" t="s">
        <v>26240</v>
      </c>
    </row>
    <row r="8373" spans="1:3" x14ac:dyDescent="0.25">
      <c r="A8373" s="98" t="s">
        <v>26241</v>
      </c>
      <c r="B8373" s="99" t="s">
        <v>26242</v>
      </c>
      <c r="C8373" s="99" t="s">
        <v>26243</v>
      </c>
    </row>
    <row r="8374" spans="1:3" x14ac:dyDescent="0.25">
      <c r="A8374" s="98" t="s">
        <v>26244</v>
      </c>
      <c r="B8374" s="99" t="s">
        <v>26245</v>
      </c>
      <c r="C8374" s="99" t="s">
        <v>26246</v>
      </c>
    </row>
    <row r="8375" spans="1:3" x14ac:dyDescent="0.25">
      <c r="A8375" s="98" t="s">
        <v>26247</v>
      </c>
      <c r="B8375" s="99" t="s">
        <v>26248</v>
      </c>
      <c r="C8375" s="99" t="s">
        <v>26249</v>
      </c>
    </row>
    <row r="8376" spans="1:3" x14ac:dyDescent="0.25">
      <c r="A8376" s="98" t="s">
        <v>26250</v>
      </c>
      <c r="B8376" s="99" t="s">
        <v>26251</v>
      </c>
      <c r="C8376" s="99" t="s">
        <v>26252</v>
      </c>
    </row>
    <row r="8377" spans="1:3" x14ac:dyDescent="0.25">
      <c r="A8377" s="98" t="s">
        <v>26253</v>
      </c>
      <c r="B8377" s="99" t="s">
        <v>26254</v>
      </c>
      <c r="C8377" s="99" t="s">
        <v>26255</v>
      </c>
    </row>
    <row r="8378" spans="1:3" x14ac:dyDescent="0.25">
      <c r="A8378" s="98" t="s">
        <v>26256</v>
      </c>
      <c r="B8378" s="99" t="s">
        <v>26257</v>
      </c>
      <c r="C8378" s="99" t="s">
        <v>26258</v>
      </c>
    </row>
    <row r="8379" spans="1:3" x14ac:dyDescent="0.25">
      <c r="A8379" s="98" t="s">
        <v>26259</v>
      </c>
      <c r="B8379" s="99" t="s">
        <v>26260</v>
      </c>
      <c r="C8379" s="99" t="s">
        <v>26261</v>
      </c>
    </row>
    <row r="8380" spans="1:3" x14ac:dyDescent="0.25">
      <c r="A8380" s="98" t="s">
        <v>26262</v>
      </c>
      <c r="B8380" s="99" t="s">
        <v>26263</v>
      </c>
      <c r="C8380" s="99" t="s">
        <v>26264</v>
      </c>
    </row>
    <row r="8381" spans="1:3" x14ac:dyDescent="0.25">
      <c r="A8381" s="98" t="s">
        <v>26265</v>
      </c>
      <c r="B8381" s="99" t="s">
        <v>26266</v>
      </c>
      <c r="C8381" s="99" t="s">
        <v>26267</v>
      </c>
    </row>
    <row r="8382" spans="1:3" x14ac:dyDescent="0.25">
      <c r="A8382" s="98" t="s">
        <v>26268</v>
      </c>
      <c r="B8382" s="99" t="s">
        <v>26269</v>
      </c>
      <c r="C8382" s="99" t="s">
        <v>26270</v>
      </c>
    </row>
    <row r="8383" spans="1:3" x14ac:dyDescent="0.25">
      <c r="A8383" s="98" t="s">
        <v>26271</v>
      </c>
      <c r="B8383" s="99" t="s">
        <v>26272</v>
      </c>
      <c r="C8383" s="99" t="s">
        <v>26273</v>
      </c>
    </row>
    <row r="8384" spans="1:3" x14ac:dyDescent="0.25">
      <c r="A8384" s="98" t="s">
        <v>26274</v>
      </c>
      <c r="B8384" s="99" t="s">
        <v>26275</v>
      </c>
      <c r="C8384" s="99" t="s">
        <v>26276</v>
      </c>
    </row>
    <row r="8385" spans="1:3" x14ac:dyDescent="0.25">
      <c r="A8385" s="98" t="s">
        <v>26277</v>
      </c>
      <c r="B8385" s="99" t="s">
        <v>26278</v>
      </c>
      <c r="C8385" s="99" t="s">
        <v>26279</v>
      </c>
    </row>
    <row r="8386" spans="1:3" x14ac:dyDescent="0.25">
      <c r="A8386" s="98" t="s">
        <v>26280</v>
      </c>
      <c r="B8386" s="99" t="s">
        <v>26281</v>
      </c>
      <c r="C8386" s="99" t="s">
        <v>26282</v>
      </c>
    </row>
    <row r="8387" spans="1:3" x14ac:dyDescent="0.25">
      <c r="A8387" s="98" t="s">
        <v>26283</v>
      </c>
      <c r="B8387" s="99" t="s">
        <v>26284</v>
      </c>
      <c r="C8387" s="99" t="s">
        <v>26285</v>
      </c>
    </row>
    <row r="8388" spans="1:3" x14ac:dyDescent="0.25">
      <c r="A8388" s="98" t="s">
        <v>26286</v>
      </c>
      <c r="B8388" s="99" t="s">
        <v>26287</v>
      </c>
      <c r="C8388" s="99" t="s">
        <v>26288</v>
      </c>
    </row>
    <row r="8389" spans="1:3" x14ac:dyDescent="0.25">
      <c r="A8389" s="98" t="s">
        <v>26289</v>
      </c>
      <c r="B8389" s="99" t="s">
        <v>26290</v>
      </c>
      <c r="C8389" s="99" t="s">
        <v>26291</v>
      </c>
    </row>
    <row r="8390" spans="1:3" x14ac:dyDescent="0.25">
      <c r="A8390" s="98" t="s">
        <v>26292</v>
      </c>
      <c r="B8390" s="99" t="s">
        <v>26293</v>
      </c>
      <c r="C8390" s="99" t="s">
        <v>26294</v>
      </c>
    </row>
    <row r="8391" spans="1:3" x14ac:dyDescent="0.25">
      <c r="A8391" s="98" t="s">
        <v>26295</v>
      </c>
      <c r="B8391" s="99" t="s">
        <v>26296</v>
      </c>
      <c r="C8391" s="99" t="s">
        <v>26297</v>
      </c>
    </row>
    <row r="8392" spans="1:3" x14ac:dyDescent="0.25">
      <c r="A8392" s="98" t="s">
        <v>26298</v>
      </c>
      <c r="B8392" s="99" t="s">
        <v>26299</v>
      </c>
      <c r="C8392" s="99" t="s">
        <v>26300</v>
      </c>
    </row>
    <row r="8393" spans="1:3" x14ac:dyDescent="0.25">
      <c r="A8393" s="98" t="s">
        <v>26301</v>
      </c>
      <c r="B8393" s="99" t="s">
        <v>26302</v>
      </c>
      <c r="C8393" s="99" t="s">
        <v>26303</v>
      </c>
    </row>
    <row r="8394" spans="1:3" x14ac:dyDescent="0.25">
      <c r="A8394" s="98" t="s">
        <v>26304</v>
      </c>
      <c r="B8394" s="99" t="s">
        <v>26305</v>
      </c>
      <c r="C8394" s="99" t="s">
        <v>26306</v>
      </c>
    </row>
    <row r="8395" spans="1:3" x14ac:dyDescent="0.25">
      <c r="A8395" s="98" t="s">
        <v>26307</v>
      </c>
      <c r="B8395" s="99" t="s">
        <v>26308</v>
      </c>
      <c r="C8395" s="99" t="s">
        <v>26309</v>
      </c>
    </row>
    <row r="8396" spans="1:3" x14ac:dyDescent="0.25">
      <c r="A8396" s="98" t="s">
        <v>26310</v>
      </c>
      <c r="B8396" s="99" t="s">
        <v>26311</v>
      </c>
      <c r="C8396" s="99" t="s">
        <v>26312</v>
      </c>
    </row>
    <row r="8397" spans="1:3" x14ac:dyDescent="0.25">
      <c r="A8397" s="98" t="s">
        <v>26313</v>
      </c>
      <c r="B8397" s="99" t="s">
        <v>26314</v>
      </c>
      <c r="C8397" s="99" t="s">
        <v>26315</v>
      </c>
    </row>
    <row r="8398" spans="1:3" x14ac:dyDescent="0.25">
      <c r="A8398" s="98" t="s">
        <v>26316</v>
      </c>
      <c r="B8398" s="99" t="s">
        <v>26317</v>
      </c>
      <c r="C8398" s="99" t="s">
        <v>26318</v>
      </c>
    </row>
    <row r="8399" spans="1:3" x14ac:dyDescent="0.25">
      <c r="A8399" s="98" t="s">
        <v>26319</v>
      </c>
      <c r="B8399" s="99" t="s">
        <v>26320</v>
      </c>
      <c r="C8399" s="99" t="s">
        <v>26321</v>
      </c>
    </row>
    <row r="8400" spans="1:3" x14ac:dyDescent="0.25">
      <c r="A8400" s="98" t="s">
        <v>26322</v>
      </c>
      <c r="B8400" s="99" t="s">
        <v>26323</v>
      </c>
      <c r="C8400" s="99" t="s">
        <v>26324</v>
      </c>
    </row>
    <row r="8401" spans="1:3" x14ac:dyDescent="0.25">
      <c r="A8401" s="98" t="s">
        <v>26325</v>
      </c>
      <c r="B8401" s="99" t="s">
        <v>26326</v>
      </c>
      <c r="C8401" s="99" t="s">
        <v>26327</v>
      </c>
    </row>
    <row r="8402" spans="1:3" x14ac:dyDescent="0.25">
      <c r="A8402" s="98" t="s">
        <v>26328</v>
      </c>
      <c r="B8402" s="99" t="s">
        <v>26329</v>
      </c>
      <c r="C8402" s="99" t="s">
        <v>26330</v>
      </c>
    </row>
    <row r="8403" spans="1:3" x14ac:dyDescent="0.25">
      <c r="A8403" s="98" t="s">
        <v>26331</v>
      </c>
      <c r="B8403" s="99" t="s">
        <v>26332</v>
      </c>
      <c r="C8403" s="99" t="s">
        <v>26333</v>
      </c>
    </row>
    <row r="8404" spans="1:3" x14ac:dyDescent="0.25">
      <c r="A8404" s="98" t="s">
        <v>26334</v>
      </c>
      <c r="B8404" s="99" t="s">
        <v>26335</v>
      </c>
      <c r="C8404" s="99" t="s">
        <v>26336</v>
      </c>
    </row>
    <row r="8405" spans="1:3" x14ac:dyDescent="0.25">
      <c r="A8405" s="98" t="s">
        <v>26337</v>
      </c>
      <c r="B8405" s="99" t="s">
        <v>26338</v>
      </c>
      <c r="C8405" s="99" t="s">
        <v>26339</v>
      </c>
    </row>
    <row r="8406" spans="1:3" x14ac:dyDescent="0.25">
      <c r="A8406" s="98" t="s">
        <v>26340</v>
      </c>
      <c r="B8406" s="99" t="s">
        <v>26341</v>
      </c>
      <c r="C8406" s="99" t="s">
        <v>26342</v>
      </c>
    </row>
    <row r="8407" spans="1:3" x14ac:dyDescent="0.25">
      <c r="A8407" s="98" t="s">
        <v>26343</v>
      </c>
      <c r="B8407" s="99" t="s">
        <v>26344</v>
      </c>
      <c r="C8407" s="99" t="s">
        <v>26345</v>
      </c>
    </row>
    <row r="8408" spans="1:3" x14ac:dyDescent="0.25">
      <c r="A8408" s="98" t="s">
        <v>26346</v>
      </c>
      <c r="B8408" s="99" t="s">
        <v>26347</v>
      </c>
      <c r="C8408" s="99" t="s">
        <v>26348</v>
      </c>
    </row>
    <row r="8409" spans="1:3" x14ac:dyDescent="0.25">
      <c r="A8409" s="98" t="s">
        <v>26349</v>
      </c>
      <c r="B8409" s="99" t="s">
        <v>26350</v>
      </c>
      <c r="C8409" s="99" t="s">
        <v>26351</v>
      </c>
    </row>
    <row r="8410" spans="1:3" x14ac:dyDescent="0.25">
      <c r="A8410" s="98" t="s">
        <v>26352</v>
      </c>
      <c r="B8410" s="99" t="s">
        <v>26353</v>
      </c>
      <c r="C8410" s="99" t="s">
        <v>26354</v>
      </c>
    </row>
    <row r="8411" spans="1:3" x14ac:dyDescent="0.25">
      <c r="A8411" s="98" t="s">
        <v>26355</v>
      </c>
      <c r="B8411" s="99" t="s">
        <v>26356</v>
      </c>
      <c r="C8411" s="99" t="s">
        <v>26357</v>
      </c>
    </row>
    <row r="8412" spans="1:3" x14ac:dyDescent="0.25">
      <c r="A8412" s="98" t="s">
        <v>26358</v>
      </c>
      <c r="B8412" s="99" t="s">
        <v>26359</v>
      </c>
      <c r="C8412" s="99" t="s">
        <v>26360</v>
      </c>
    </row>
    <row r="8413" spans="1:3" x14ac:dyDescent="0.25">
      <c r="A8413" s="98" t="s">
        <v>26361</v>
      </c>
      <c r="B8413" s="99" t="s">
        <v>26362</v>
      </c>
      <c r="C8413" s="99" t="s">
        <v>26363</v>
      </c>
    </row>
    <row r="8414" spans="1:3" x14ac:dyDescent="0.25">
      <c r="A8414" s="98" t="s">
        <v>26364</v>
      </c>
      <c r="B8414" s="99" t="s">
        <v>26365</v>
      </c>
      <c r="C8414" s="99" t="s">
        <v>26366</v>
      </c>
    </row>
    <row r="8415" spans="1:3" x14ac:dyDescent="0.25">
      <c r="A8415" s="98" t="s">
        <v>26367</v>
      </c>
      <c r="B8415" s="99" t="s">
        <v>26368</v>
      </c>
      <c r="C8415" s="99" t="s">
        <v>26369</v>
      </c>
    </row>
    <row r="8416" spans="1:3" x14ac:dyDescent="0.25">
      <c r="A8416" s="98" t="s">
        <v>26370</v>
      </c>
      <c r="B8416" s="99" t="s">
        <v>26371</v>
      </c>
      <c r="C8416" s="99" t="s">
        <v>26372</v>
      </c>
    </row>
    <row r="8417" spans="1:3" x14ac:dyDescent="0.25">
      <c r="A8417" s="98" t="s">
        <v>26373</v>
      </c>
      <c r="B8417" s="99" t="s">
        <v>26374</v>
      </c>
      <c r="C8417" s="99" t="s">
        <v>26375</v>
      </c>
    </row>
    <row r="8418" spans="1:3" x14ac:dyDescent="0.25">
      <c r="A8418" s="98" t="s">
        <v>26376</v>
      </c>
      <c r="B8418" s="99" t="s">
        <v>26377</v>
      </c>
      <c r="C8418" s="99" t="s">
        <v>26378</v>
      </c>
    </row>
    <row r="8419" spans="1:3" x14ac:dyDescent="0.25">
      <c r="A8419" s="98" t="s">
        <v>26379</v>
      </c>
      <c r="B8419" s="99" t="s">
        <v>26380</v>
      </c>
      <c r="C8419" s="99" t="s">
        <v>26381</v>
      </c>
    </row>
    <row r="8420" spans="1:3" x14ac:dyDescent="0.25">
      <c r="A8420" s="98" t="s">
        <v>26382</v>
      </c>
      <c r="B8420" s="99" t="s">
        <v>26383</v>
      </c>
      <c r="C8420" s="99" t="s">
        <v>26384</v>
      </c>
    </row>
    <row r="8421" spans="1:3" x14ac:dyDescent="0.25">
      <c r="A8421" s="98" t="s">
        <v>26385</v>
      </c>
      <c r="B8421" s="99" t="s">
        <v>26386</v>
      </c>
      <c r="C8421" s="99" t="s">
        <v>26387</v>
      </c>
    </row>
    <row r="8422" spans="1:3" x14ac:dyDescent="0.25">
      <c r="A8422" s="98" t="s">
        <v>26388</v>
      </c>
      <c r="B8422" s="99" t="s">
        <v>26389</v>
      </c>
      <c r="C8422" s="99" t="s">
        <v>26390</v>
      </c>
    </row>
    <row r="8423" spans="1:3" x14ac:dyDescent="0.25">
      <c r="A8423" s="98" t="s">
        <v>26391</v>
      </c>
      <c r="B8423" s="99" t="s">
        <v>26392</v>
      </c>
      <c r="C8423" s="99" t="s">
        <v>26393</v>
      </c>
    </row>
    <row r="8424" spans="1:3" x14ac:dyDescent="0.25">
      <c r="A8424" s="98" t="s">
        <v>26394</v>
      </c>
      <c r="B8424" s="99" t="s">
        <v>26395</v>
      </c>
      <c r="C8424" s="99" t="s">
        <v>26396</v>
      </c>
    </row>
    <row r="8425" spans="1:3" x14ac:dyDescent="0.25">
      <c r="A8425" s="98" t="s">
        <v>26397</v>
      </c>
      <c r="B8425" s="99" t="s">
        <v>26398</v>
      </c>
      <c r="C8425" s="99" t="s">
        <v>26399</v>
      </c>
    </row>
    <row r="8426" spans="1:3" x14ac:dyDescent="0.25">
      <c r="A8426" s="98" t="s">
        <v>26400</v>
      </c>
      <c r="B8426" s="99" t="s">
        <v>26401</v>
      </c>
      <c r="C8426" s="99" t="s">
        <v>26402</v>
      </c>
    </row>
    <row r="8427" spans="1:3" x14ac:dyDescent="0.25">
      <c r="A8427" s="98" t="s">
        <v>26403</v>
      </c>
      <c r="B8427" s="99" t="s">
        <v>26404</v>
      </c>
      <c r="C8427" s="99" t="s">
        <v>26405</v>
      </c>
    </row>
    <row r="8428" spans="1:3" x14ac:dyDescent="0.25">
      <c r="A8428" s="98" t="s">
        <v>26406</v>
      </c>
      <c r="B8428" s="99" t="s">
        <v>26407</v>
      </c>
      <c r="C8428" s="99" t="s">
        <v>26408</v>
      </c>
    </row>
    <row r="8429" spans="1:3" x14ac:dyDescent="0.25">
      <c r="A8429" s="98" t="s">
        <v>26409</v>
      </c>
      <c r="B8429" s="99" t="s">
        <v>26410</v>
      </c>
      <c r="C8429" s="99" t="s">
        <v>26411</v>
      </c>
    </row>
    <row r="8430" spans="1:3" x14ac:dyDescent="0.25">
      <c r="A8430" s="98" t="s">
        <v>26412</v>
      </c>
      <c r="B8430" s="99" t="s">
        <v>26413</v>
      </c>
      <c r="C8430" s="99" t="s">
        <v>26414</v>
      </c>
    </row>
    <row r="8431" spans="1:3" x14ac:dyDescent="0.25">
      <c r="A8431" s="98" t="s">
        <v>26415</v>
      </c>
      <c r="B8431" s="99" t="s">
        <v>26416</v>
      </c>
      <c r="C8431" s="99" t="s">
        <v>26417</v>
      </c>
    </row>
    <row r="8432" spans="1:3" x14ac:dyDescent="0.25">
      <c r="A8432" s="98" t="s">
        <v>26418</v>
      </c>
      <c r="B8432" s="99" t="s">
        <v>26419</v>
      </c>
      <c r="C8432" s="99" t="s">
        <v>26420</v>
      </c>
    </row>
    <row r="8433" spans="1:3" x14ac:dyDescent="0.25">
      <c r="A8433" s="98" t="s">
        <v>26421</v>
      </c>
      <c r="B8433" s="99" t="s">
        <v>26422</v>
      </c>
      <c r="C8433" s="99" t="s">
        <v>26423</v>
      </c>
    </row>
    <row r="8434" spans="1:3" x14ac:dyDescent="0.25">
      <c r="A8434" s="98" t="s">
        <v>26424</v>
      </c>
      <c r="B8434" s="99" t="s">
        <v>26425</v>
      </c>
      <c r="C8434" s="99" t="s">
        <v>26426</v>
      </c>
    </row>
    <row r="8435" spans="1:3" x14ac:dyDescent="0.25">
      <c r="A8435" s="98" t="s">
        <v>26427</v>
      </c>
      <c r="B8435" s="99" t="s">
        <v>26428</v>
      </c>
      <c r="C8435" s="99" t="s">
        <v>26429</v>
      </c>
    </row>
    <row r="8436" spans="1:3" x14ac:dyDescent="0.25">
      <c r="A8436" s="98" t="s">
        <v>26430</v>
      </c>
      <c r="B8436" s="99" t="s">
        <v>26431</v>
      </c>
      <c r="C8436" s="99" t="s">
        <v>26432</v>
      </c>
    </row>
    <row r="8437" spans="1:3" x14ac:dyDescent="0.25">
      <c r="A8437" s="98" t="s">
        <v>26433</v>
      </c>
      <c r="B8437" s="99" t="s">
        <v>26434</v>
      </c>
      <c r="C8437" s="99" t="s">
        <v>26435</v>
      </c>
    </row>
    <row r="8438" spans="1:3" x14ac:dyDescent="0.25">
      <c r="A8438" s="98" t="s">
        <v>26436</v>
      </c>
      <c r="B8438" s="99" t="s">
        <v>26437</v>
      </c>
      <c r="C8438" s="99" t="s">
        <v>26438</v>
      </c>
    </row>
    <row r="8439" spans="1:3" x14ac:dyDescent="0.25">
      <c r="A8439" s="98" t="s">
        <v>26439</v>
      </c>
      <c r="B8439" s="99" t="s">
        <v>26440</v>
      </c>
      <c r="C8439" s="99" t="s">
        <v>26441</v>
      </c>
    </row>
    <row r="8440" spans="1:3" x14ac:dyDescent="0.25">
      <c r="A8440" s="98" t="s">
        <v>26442</v>
      </c>
      <c r="B8440" s="99" t="s">
        <v>26443</v>
      </c>
      <c r="C8440" s="99" t="s">
        <v>26444</v>
      </c>
    </row>
    <row r="8441" spans="1:3" x14ac:dyDescent="0.25">
      <c r="A8441" s="98" t="s">
        <v>26445</v>
      </c>
      <c r="B8441" s="99" t="s">
        <v>26446</v>
      </c>
      <c r="C8441" s="99" t="s">
        <v>26447</v>
      </c>
    </row>
    <row r="8442" spans="1:3" x14ac:dyDescent="0.25">
      <c r="A8442" s="98" t="s">
        <v>26448</v>
      </c>
      <c r="B8442" s="99" t="s">
        <v>26449</v>
      </c>
      <c r="C8442" s="99" t="s">
        <v>26450</v>
      </c>
    </row>
    <row r="8443" spans="1:3" x14ac:dyDescent="0.25">
      <c r="A8443" s="98" t="s">
        <v>26451</v>
      </c>
      <c r="B8443" s="99" t="s">
        <v>26452</v>
      </c>
      <c r="C8443" s="99" t="s">
        <v>26453</v>
      </c>
    </row>
    <row r="8444" spans="1:3" x14ac:dyDescent="0.25">
      <c r="A8444" s="98" t="s">
        <v>26454</v>
      </c>
      <c r="B8444" s="99" t="s">
        <v>26455</v>
      </c>
      <c r="C8444" s="99" t="s">
        <v>26456</v>
      </c>
    </row>
    <row r="8445" spans="1:3" x14ac:dyDescent="0.25">
      <c r="A8445" s="98" t="s">
        <v>26457</v>
      </c>
      <c r="B8445" s="99" t="s">
        <v>26458</v>
      </c>
      <c r="C8445" s="99" t="s">
        <v>26459</v>
      </c>
    </row>
    <row r="8446" spans="1:3" x14ac:dyDescent="0.25">
      <c r="A8446" s="98" t="s">
        <v>26460</v>
      </c>
      <c r="B8446" s="99" t="s">
        <v>26461</v>
      </c>
      <c r="C8446" s="99" t="s">
        <v>26462</v>
      </c>
    </row>
    <row r="8447" spans="1:3" x14ac:dyDescent="0.25">
      <c r="A8447" s="98" t="s">
        <v>26463</v>
      </c>
      <c r="B8447" s="99" t="s">
        <v>26464</v>
      </c>
      <c r="C8447" s="99" t="s">
        <v>26465</v>
      </c>
    </row>
    <row r="8448" spans="1:3" x14ac:dyDescent="0.25">
      <c r="A8448" s="98" t="s">
        <v>26466</v>
      </c>
      <c r="B8448" s="99" t="s">
        <v>26467</v>
      </c>
      <c r="C8448" s="99" t="s">
        <v>26468</v>
      </c>
    </row>
    <row r="8449" spans="1:3" x14ac:dyDescent="0.25">
      <c r="A8449" s="98" t="s">
        <v>26469</v>
      </c>
      <c r="B8449" s="99" t="s">
        <v>26470</v>
      </c>
      <c r="C8449" s="99" t="s">
        <v>26471</v>
      </c>
    </row>
    <row r="8450" spans="1:3" x14ac:dyDescent="0.25">
      <c r="A8450" s="98" t="s">
        <v>26472</v>
      </c>
      <c r="B8450" s="99" t="s">
        <v>26473</v>
      </c>
      <c r="C8450" s="99" t="s">
        <v>26474</v>
      </c>
    </row>
    <row r="8451" spans="1:3" x14ac:dyDescent="0.25">
      <c r="A8451" s="98" t="s">
        <v>26475</v>
      </c>
      <c r="B8451" s="99" t="s">
        <v>26476</v>
      </c>
      <c r="C8451" s="99" t="s">
        <v>26477</v>
      </c>
    </row>
    <row r="8452" spans="1:3" x14ac:dyDescent="0.25">
      <c r="A8452" s="98" t="s">
        <v>26478</v>
      </c>
      <c r="B8452" s="99" t="s">
        <v>26479</v>
      </c>
      <c r="C8452" s="99" t="s">
        <v>26480</v>
      </c>
    </row>
    <row r="8453" spans="1:3" x14ac:dyDescent="0.25">
      <c r="A8453" s="98" t="s">
        <v>26481</v>
      </c>
      <c r="B8453" s="99" t="s">
        <v>26482</v>
      </c>
      <c r="C8453" s="99" t="s">
        <v>26483</v>
      </c>
    </row>
    <row r="8454" spans="1:3" x14ac:dyDescent="0.25">
      <c r="A8454" s="98" t="s">
        <v>26484</v>
      </c>
      <c r="B8454" s="99" t="s">
        <v>26485</v>
      </c>
      <c r="C8454" s="99" t="s">
        <v>26486</v>
      </c>
    </row>
    <row r="8455" spans="1:3" x14ac:dyDescent="0.25">
      <c r="A8455" s="98" t="s">
        <v>26487</v>
      </c>
      <c r="B8455" s="99" t="s">
        <v>26488</v>
      </c>
      <c r="C8455" s="99" t="s">
        <v>26489</v>
      </c>
    </row>
    <row r="8456" spans="1:3" x14ac:dyDescent="0.25">
      <c r="A8456" s="98" t="s">
        <v>26490</v>
      </c>
      <c r="B8456" s="99" t="s">
        <v>26491</v>
      </c>
      <c r="C8456" s="99" t="s">
        <v>26492</v>
      </c>
    </row>
    <row r="8457" spans="1:3" x14ac:dyDescent="0.25">
      <c r="A8457" s="98" t="s">
        <v>26493</v>
      </c>
      <c r="B8457" s="99" t="s">
        <v>26494</v>
      </c>
      <c r="C8457" s="99" t="s">
        <v>26495</v>
      </c>
    </row>
    <row r="8458" spans="1:3" x14ac:dyDescent="0.25">
      <c r="A8458" s="98" t="s">
        <v>26496</v>
      </c>
      <c r="B8458" s="99" t="s">
        <v>26497</v>
      </c>
      <c r="C8458" s="99" t="s">
        <v>26498</v>
      </c>
    </row>
    <row r="8459" spans="1:3" x14ac:dyDescent="0.25">
      <c r="A8459" s="98" t="s">
        <v>26499</v>
      </c>
      <c r="B8459" s="99" t="s">
        <v>26500</v>
      </c>
      <c r="C8459" s="99" t="s">
        <v>26501</v>
      </c>
    </row>
    <row r="8460" spans="1:3" x14ac:dyDescent="0.25">
      <c r="A8460" s="98" t="s">
        <v>26502</v>
      </c>
      <c r="B8460" s="99" t="s">
        <v>26503</v>
      </c>
      <c r="C8460" s="99" t="s">
        <v>26504</v>
      </c>
    </row>
    <row r="8461" spans="1:3" x14ac:dyDescent="0.25">
      <c r="A8461" s="98" t="s">
        <v>26505</v>
      </c>
      <c r="B8461" s="99" t="s">
        <v>26506</v>
      </c>
      <c r="C8461" s="99" t="s">
        <v>26507</v>
      </c>
    </row>
    <row r="8462" spans="1:3" x14ac:dyDescent="0.25">
      <c r="A8462" s="98" t="s">
        <v>26508</v>
      </c>
      <c r="B8462" s="99" t="s">
        <v>26509</v>
      </c>
      <c r="C8462" s="99" t="s">
        <v>26510</v>
      </c>
    </row>
    <row r="8463" spans="1:3" x14ac:dyDescent="0.25">
      <c r="A8463" s="98" t="s">
        <v>26511</v>
      </c>
      <c r="B8463" s="99" t="s">
        <v>26512</v>
      </c>
      <c r="C8463" s="99" t="s">
        <v>26513</v>
      </c>
    </row>
    <row r="8464" spans="1:3" x14ac:dyDescent="0.25">
      <c r="A8464" s="98" t="s">
        <v>26514</v>
      </c>
      <c r="B8464" s="99" t="s">
        <v>26515</v>
      </c>
      <c r="C8464" s="99" t="s">
        <v>26516</v>
      </c>
    </row>
    <row r="8465" spans="1:3" x14ac:dyDescent="0.25">
      <c r="A8465" s="98" t="s">
        <v>26517</v>
      </c>
      <c r="B8465" s="99" t="s">
        <v>26518</v>
      </c>
      <c r="C8465" s="99" t="s">
        <v>26519</v>
      </c>
    </row>
    <row r="8466" spans="1:3" x14ac:dyDescent="0.25">
      <c r="A8466" s="98" t="s">
        <v>26520</v>
      </c>
      <c r="B8466" s="99" t="s">
        <v>26521</v>
      </c>
      <c r="C8466" s="99" t="s">
        <v>26522</v>
      </c>
    </row>
    <row r="8467" spans="1:3" x14ac:dyDescent="0.25">
      <c r="A8467" s="98" t="s">
        <v>26523</v>
      </c>
      <c r="B8467" s="99" t="s">
        <v>26524</v>
      </c>
      <c r="C8467" s="99" t="s">
        <v>26525</v>
      </c>
    </row>
    <row r="8468" spans="1:3" x14ac:dyDescent="0.25">
      <c r="A8468" s="98" t="s">
        <v>26526</v>
      </c>
      <c r="B8468" s="99" t="s">
        <v>26527</v>
      </c>
      <c r="C8468" s="99" t="s">
        <v>26528</v>
      </c>
    </row>
    <row r="8469" spans="1:3" x14ac:dyDescent="0.25">
      <c r="A8469" s="98" t="s">
        <v>26529</v>
      </c>
      <c r="B8469" s="99" t="s">
        <v>26530</v>
      </c>
      <c r="C8469" s="99" t="s">
        <v>26531</v>
      </c>
    </row>
    <row r="8470" spans="1:3" x14ac:dyDescent="0.25">
      <c r="A8470" s="98" t="s">
        <v>26532</v>
      </c>
      <c r="B8470" s="99" t="s">
        <v>22261</v>
      </c>
      <c r="C8470" s="99" t="s">
        <v>26533</v>
      </c>
    </row>
    <row r="8471" spans="1:3" x14ac:dyDescent="0.25">
      <c r="A8471" s="98" t="s">
        <v>26534</v>
      </c>
      <c r="B8471" s="99" t="s">
        <v>26535</v>
      </c>
      <c r="C8471" s="99" t="s">
        <v>26536</v>
      </c>
    </row>
    <row r="8472" spans="1:3" x14ac:dyDescent="0.25">
      <c r="A8472" s="98" t="s">
        <v>26537</v>
      </c>
      <c r="B8472" s="99" t="s">
        <v>26538</v>
      </c>
      <c r="C8472" s="99" t="s">
        <v>26539</v>
      </c>
    </row>
    <row r="8473" spans="1:3" x14ac:dyDescent="0.25">
      <c r="A8473" s="98" t="s">
        <v>26540</v>
      </c>
      <c r="B8473" s="99" t="s">
        <v>26541</v>
      </c>
      <c r="C8473" s="99" t="s">
        <v>26542</v>
      </c>
    </row>
    <row r="8474" spans="1:3" x14ac:dyDescent="0.25">
      <c r="A8474" s="98" t="s">
        <v>26543</v>
      </c>
      <c r="B8474" s="99" t="s">
        <v>26544</v>
      </c>
      <c r="C8474" s="99" t="s">
        <v>26545</v>
      </c>
    </row>
    <row r="8475" spans="1:3" x14ac:dyDescent="0.25">
      <c r="A8475" s="98" t="s">
        <v>26546</v>
      </c>
      <c r="B8475" s="99" t="s">
        <v>26547</v>
      </c>
      <c r="C8475" s="99" t="s">
        <v>26548</v>
      </c>
    </row>
    <row r="8476" spans="1:3" x14ac:dyDescent="0.25">
      <c r="A8476" s="98" t="s">
        <v>26549</v>
      </c>
      <c r="B8476" s="99" t="s">
        <v>26550</v>
      </c>
      <c r="C8476" s="99" t="s">
        <v>26551</v>
      </c>
    </row>
    <row r="8477" spans="1:3" x14ac:dyDescent="0.25">
      <c r="A8477" s="98" t="s">
        <v>26552</v>
      </c>
      <c r="B8477" s="99" t="s">
        <v>26553</v>
      </c>
      <c r="C8477" s="99" t="s">
        <v>26554</v>
      </c>
    </row>
    <row r="8478" spans="1:3" x14ac:dyDescent="0.25">
      <c r="A8478" s="98" t="s">
        <v>26555</v>
      </c>
      <c r="B8478" s="99" t="s">
        <v>26556</v>
      </c>
      <c r="C8478" s="99" t="s">
        <v>26557</v>
      </c>
    </row>
    <row r="8479" spans="1:3" x14ac:dyDescent="0.25">
      <c r="A8479" s="98" t="s">
        <v>26558</v>
      </c>
      <c r="B8479" s="99" t="s">
        <v>26559</v>
      </c>
      <c r="C8479" s="99" t="s">
        <v>26560</v>
      </c>
    </row>
    <row r="8480" spans="1:3" x14ac:dyDescent="0.25">
      <c r="A8480" s="98" t="s">
        <v>26561</v>
      </c>
      <c r="B8480" s="99" t="s">
        <v>26562</v>
      </c>
      <c r="C8480" s="99" t="s">
        <v>26563</v>
      </c>
    </row>
    <row r="8481" spans="1:3" x14ac:dyDescent="0.25">
      <c r="A8481" s="98" t="s">
        <v>26564</v>
      </c>
      <c r="B8481" s="99" t="s">
        <v>26565</v>
      </c>
      <c r="C8481" s="99" t="s">
        <v>26566</v>
      </c>
    </row>
    <row r="8482" spans="1:3" x14ac:dyDescent="0.25">
      <c r="A8482" s="98" t="s">
        <v>26567</v>
      </c>
      <c r="B8482" s="99" t="s">
        <v>26568</v>
      </c>
      <c r="C8482" s="99" t="s">
        <v>26569</v>
      </c>
    </row>
    <row r="8483" spans="1:3" x14ac:dyDescent="0.25">
      <c r="A8483" s="98" t="s">
        <v>26570</v>
      </c>
      <c r="B8483" s="99" t="s">
        <v>26571</v>
      </c>
      <c r="C8483" s="99" t="s">
        <v>26572</v>
      </c>
    </row>
    <row r="8484" spans="1:3" x14ac:dyDescent="0.25">
      <c r="A8484" s="98" t="s">
        <v>26573</v>
      </c>
      <c r="B8484" s="99" t="s">
        <v>26574</v>
      </c>
      <c r="C8484" s="99" t="s">
        <v>26575</v>
      </c>
    </row>
    <row r="8485" spans="1:3" x14ac:dyDescent="0.25">
      <c r="A8485" s="98" t="s">
        <v>26576</v>
      </c>
      <c r="B8485" s="99" t="s">
        <v>26577</v>
      </c>
      <c r="C8485" s="99" t="s">
        <v>26578</v>
      </c>
    </row>
    <row r="8486" spans="1:3" x14ac:dyDescent="0.25">
      <c r="A8486" s="98" t="s">
        <v>26579</v>
      </c>
      <c r="B8486" s="99" t="s">
        <v>26580</v>
      </c>
      <c r="C8486" s="99" t="s">
        <v>26581</v>
      </c>
    </row>
    <row r="8487" spans="1:3" x14ac:dyDescent="0.25">
      <c r="A8487" s="98" t="s">
        <v>26582</v>
      </c>
      <c r="B8487" s="99" t="s">
        <v>26583</v>
      </c>
      <c r="C8487" s="99" t="s">
        <v>26584</v>
      </c>
    </row>
    <row r="8488" spans="1:3" x14ac:dyDescent="0.25">
      <c r="A8488" s="98" t="s">
        <v>26585</v>
      </c>
      <c r="B8488" s="99" t="s">
        <v>26586</v>
      </c>
      <c r="C8488" s="99" t="s">
        <v>26587</v>
      </c>
    </row>
    <row r="8489" spans="1:3" x14ac:dyDescent="0.25">
      <c r="A8489" s="98" t="s">
        <v>26588</v>
      </c>
      <c r="B8489" s="99" t="s">
        <v>26589</v>
      </c>
      <c r="C8489" s="99" t="s">
        <v>26590</v>
      </c>
    </row>
    <row r="8490" spans="1:3" x14ac:dyDescent="0.25">
      <c r="A8490" s="98" t="s">
        <v>26591</v>
      </c>
      <c r="B8490" s="99" t="s">
        <v>26592</v>
      </c>
      <c r="C8490" s="99" t="s">
        <v>26593</v>
      </c>
    </row>
    <row r="8491" spans="1:3" x14ac:dyDescent="0.25">
      <c r="A8491" s="98" t="s">
        <v>26594</v>
      </c>
      <c r="B8491" s="99" t="s">
        <v>26595</v>
      </c>
      <c r="C8491" s="99" t="s">
        <v>26596</v>
      </c>
    </row>
    <row r="8492" spans="1:3" x14ac:dyDescent="0.25">
      <c r="A8492" s="98" t="s">
        <v>26597</v>
      </c>
      <c r="B8492" s="99" t="s">
        <v>26598</v>
      </c>
      <c r="C8492" s="99" t="s">
        <v>26599</v>
      </c>
    </row>
    <row r="8493" spans="1:3" x14ac:dyDescent="0.25">
      <c r="A8493" s="98" t="s">
        <v>26600</v>
      </c>
      <c r="B8493" s="99" t="s">
        <v>26601</v>
      </c>
      <c r="C8493" s="99" t="s">
        <v>26602</v>
      </c>
    </row>
    <row r="8494" spans="1:3" x14ac:dyDescent="0.25">
      <c r="A8494" s="98" t="s">
        <v>26603</v>
      </c>
      <c r="B8494" s="99" t="s">
        <v>26604</v>
      </c>
      <c r="C8494" s="99" t="s">
        <v>26605</v>
      </c>
    </row>
    <row r="8495" spans="1:3" x14ac:dyDescent="0.25">
      <c r="A8495" s="98" t="s">
        <v>26606</v>
      </c>
      <c r="B8495" s="99" t="s">
        <v>26607</v>
      </c>
      <c r="C8495" s="99" t="s">
        <v>26608</v>
      </c>
    </row>
    <row r="8496" spans="1:3" x14ac:dyDescent="0.25">
      <c r="A8496" s="98" t="s">
        <v>26609</v>
      </c>
      <c r="B8496" s="99" t="s">
        <v>26610</v>
      </c>
      <c r="C8496" s="99" t="s">
        <v>26611</v>
      </c>
    </row>
    <row r="8497" spans="1:3" x14ac:dyDescent="0.25">
      <c r="A8497" s="98" t="s">
        <v>26612</v>
      </c>
      <c r="B8497" s="99" t="s">
        <v>26613</v>
      </c>
      <c r="C8497" s="99" t="s">
        <v>26614</v>
      </c>
    </row>
    <row r="8498" spans="1:3" x14ac:dyDescent="0.25">
      <c r="A8498" s="98" t="s">
        <v>26615</v>
      </c>
      <c r="B8498" s="99" t="s">
        <v>26616</v>
      </c>
      <c r="C8498" s="99" t="s">
        <v>26617</v>
      </c>
    </row>
    <row r="8499" spans="1:3" x14ac:dyDescent="0.25">
      <c r="A8499" s="98" t="s">
        <v>26618</v>
      </c>
      <c r="B8499" s="99" t="s">
        <v>26619</v>
      </c>
      <c r="C8499" s="99" t="s">
        <v>26620</v>
      </c>
    </row>
    <row r="8500" spans="1:3" x14ac:dyDescent="0.25">
      <c r="A8500" s="98" t="s">
        <v>26621</v>
      </c>
      <c r="B8500" s="99" t="s">
        <v>26622</v>
      </c>
      <c r="C8500" s="99" t="s">
        <v>26623</v>
      </c>
    </row>
    <row r="8501" spans="1:3" x14ac:dyDescent="0.25">
      <c r="A8501" s="98" t="s">
        <v>26624</v>
      </c>
      <c r="B8501" s="99" t="s">
        <v>26625</v>
      </c>
      <c r="C8501" s="99" t="s">
        <v>26626</v>
      </c>
    </row>
    <row r="8502" spans="1:3" x14ac:dyDescent="0.25">
      <c r="A8502" s="98" t="s">
        <v>26627</v>
      </c>
      <c r="B8502" s="99" t="s">
        <v>26628</v>
      </c>
      <c r="C8502" s="99" t="s">
        <v>26629</v>
      </c>
    </row>
    <row r="8503" spans="1:3" x14ac:dyDescent="0.25">
      <c r="A8503" s="98" t="s">
        <v>26630</v>
      </c>
      <c r="B8503" s="99" t="s">
        <v>26631</v>
      </c>
      <c r="C8503" s="99" t="s">
        <v>26632</v>
      </c>
    </row>
    <row r="8504" spans="1:3" x14ac:dyDescent="0.25">
      <c r="A8504" s="98" t="s">
        <v>26633</v>
      </c>
      <c r="B8504" s="99" t="s">
        <v>26634</v>
      </c>
      <c r="C8504" s="99" t="s">
        <v>26635</v>
      </c>
    </row>
    <row r="8505" spans="1:3" x14ac:dyDescent="0.25">
      <c r="A8505" s="98" t="s">
        <v>26636</v>
      </c>
      <c r="B8505" s="99" t="s">
        <v>26637</v>
      </c>
      <c r="C8505" s="99" t="s">
        <v>26638</v>
      </c>
    </row>
    <row r="8506" spans="1:3" x14ac:dyDescent="0.25">
      <c r="A8506" s="98" t="s">
        <v>26639</v>
      </c>
      <c r="B8506" s="99" t="s">
        <v>26640</v>
      </c>
      <c r="C8506" s="99" t="s">
        <v>26641</v>
      </c>
    </row>
    <row r="8507" spans="1:3" x14ac:dyDescent="0.25">
      <c r="A8507" s="98" t="s">
        <v>26642</v>
      </c>
      <c r="B8507" s="99" t="s">
        <v>26643</v>
      </c>
      <c r="C8507" s="99" t="s">
        <v>26644</v>
      </c>
    </row>
    <row r="8508" spans="1:3" x14ac:dyDescent="0.25">
      <c r="A8508" s="98" t="s">
        <v>26645</v>
      </c>
      <c r="B8508" s="99" t="s">
        <v>26646</v>
      </c>
      <c r="C8508" s="99" t="s">
        <v>26647</v>
      </c>
    </row>
    <row r="8509" spans="1:3" x14ac:dyDescent="0.25">
      <c r="A8509" s="98" t="s">
        <v>26648</v>
      </c>
      <c r="B8509" s="99" t="s">
        <v>26649</v>
      </c>
      <c r="C8509" s="99" t="s">
        <v>26650</v>
      </c>
    </row>
    <row r="8510" spans="1:3" x14ac:dyDescent="0.25">
      <c r="A8510" s="98" t="s">
        <v>26651</v>
      </c>
      <c r="B8510" s="99" t="s">
        <v>26652</v>
      </c>
      <c r="C8510" s="99" t="s">
        <v>26653</v>
      </c>
    </row>
    <row r="8511" spans="1:3" x14ac:dyDescent="0.25">
      <c r="A8511" s="98" t="s">
        <v>26654</v>
      </c>
      <c r="B8511" s="99" t="s">
        <v>26655</v>
      </c>
      <c r="C8511" s="99" t="s">
        <v>26656</v>
      </c>
    </row>
    <row r="8512" spans="1:3" x14ac:dyDescent="0.25">
      <c r="A8512" s="98" t="s">
        <v>26657</v>
      </c>
      <c r="B8512" s="99" t="s">
        <v>26658</v>
      </c>
      <c r="C8512" s="99" t="s">
        <v>26659</v>
      </c>
    </row>
    <row r="8513" spans="1:3" x14ac:dyDescent="0.25">
      <c r="A8513" s="98" t="s">
        <v>26660</v>
      </c>
      <c r="B8513" s="99" t="s">
        <v>26661</v>
      </c>
      <c r="C8513" s="99" t="s">
        <v>26662</v>
      </c>
    </row>
    <row r="8514" spans="1:3" x14ac:dyDescent="0.25">
      <c r="A8514" s="98" t="s">
        <v>26663</v>
      </c>
      <c r="B8514" s="99" t="s">
        <v>26664</v>
      </c>
      <c r="C8514" s="99" t="s">
        <v>26665</v>
      </c>
    </row>
    <row r="8515" spans="1:3" x14ac:dyDescent="0.25">
      <c r="A8515" s="98" t="s">
        <v>26666</v>
      </c>
      <c r="B8515" s="99" t="s">
        <v>26667</v>
      </c>
      <c r="C8515" s="99" t="s">
        <v>26668</v>
      </c>
    </row>
    <row r="8516" spans="1:3" x14ac:dyDescent="0.25">
      <c r="A8516" s="98" t="s">
        <v>26669</v>
      </c>
      <c r="B8516" s="99" t="s">
        <v>26670</v>
      </c>
      <c r="C8516" s="99" t="s">
        <v>26671</v>
      </c>
    </row>
    <row r="8517" spans="1:3" x14ac:dyDescent="0.25">
      <c r="A8517" s="98" t="s">
        <v>26672</v>
      </c>
      <c r="B8517" s="99" t="s">
        <v>26673</v>
      </c>
      <c r="C8517" s="99" t="s">
        <v>26674</v>
      </c>
    </row>
    <row r="8518" spans="1:3" x14ac:dyDescent="0.25">
      <c r="A8518" s="98" t="s">
        <v>26675</v>
      </c>
      <c r="B8518" s="99" t="s">
        <v>26676</v>
      </c>
      <c r="C8518" s="99" t="s">
        <v>26677</v>
      </c>
    </row>
    <row r="8519" spans="1:3" x14ac:dyDescent="0.25">
      <c r="A8519" s="98" t="s">
        <v>26678</v>
      </c>
      <c r="B8519" s="99" t="s">
        <v>26679</v>
      </c>
      <c r="C8519" s="99" t="s">
        <v>26680</v>
      </c>
    </row>
    <row r="8520" spans="1:3" x14ac:dyDescent="0.25">
      <c r="A8520" s="98" t="s">
        <v>26681</v>
      </c>
      <c r="B8520" s="99" t="s">
        <v>26682</v>
      </c>
      <c r="C8520" s="99" t="s">
        <v>26683</v>
      </c>
    </row>
    <row r="8521" spans="1:3" x14ac:dyDescent="0.25">
      <c r="A8521" s="98" t="s">
        <v>26684</v>
      </c>
      <c r="B8521" s="99" t="s">
        <v>26685</v>
      </c>
      <c r="C8521" s="99" t="s">
        <v>26686</v>
      </c>
    </row>
    <row r="8522" spans="1:3" x14ac:dyDescent="0.25">
      <c r="A8522" s="98" t="s">
        <v>26687</v>
      </c>
      <c r="B8522" s="99" t="s">
        <v>26688</v>
      </c>
      <c r="C8522" s="99" t="s">
        <v>26689</v>
      </c>
    </row>
    <row r="8523" spans="1:3" x14ac:dyDescent="0.25">
      <c r="A8523" s="98" t="s">
        <v>26690</v>
      </c>
      <c r="B8523" s="99" t="s">
        <v>26691</v>
      </c>
      <c r="C8523" s="99" t="s">
        <v>26692</v>
      </c>
    </row>
    <row r="8524" spans="1:3" x14ac:dyDescent="0.25">
      <c r="A8524" s="98" t="s">
        <v>26693</v>
      </c>
      <c r="B8524" s="99" t="s">
        <v>26694</v>
      </c>
      <c r="C8524" s="99" t="s">
        <v>26695</v>
      </c>
    </row>
    <row r="8525" spans="1:3" x14ac:dyDescent="0.25">
      <c r="A8525" s="98" t="s">
        <v>26696</v>
      </c>
      <c r="B8525" s="99" t="s">
        <v>26697</v>
      </c>
      <c r="C8525" s="99" t="s">
        <v>26698</v>
      </c>
    </row>
    <row r="8526" spans="1:3" x14ac:dyDescent="0.25">
      <c r="A8526" s="98" t="s">
        <v>26699</v>
      </c>
      <c r="B8526" s="99" t="s">
        <v>26700</v>
      </c>
      <c r="C8526" s="99" t="s">
        <v>26701</v>
      </c>
    </row>
    <row r="8527" spans="1:3" x14ac:dyDescent="0.25">
      <c r="A8527" s="98" t="s">
        <v>26702</v>
      </c>
      <c r="B8527" s="99" t="s">
        <v>26703</v>
      </c>
      <c r="C8527" s="99" t="s">
        <v>26704</v>
      </c>
    </row>
    <row r="8528" spans="1:3" x14ac:dyDescent="0.25">
      <c r="A8528" s="98" t="s">
        <v>26705</v>
      </c>
      <c r="B8528" s="99" t="s">
        <v>26706</v>
      </c>
      <c r="C8528" s="99" t="s">
        <v>26707</v>
      </c>
    </row>
    <row r="8529" spans="1:3" x14ac:dyDescent="0.25">
      <c r="A8529" s="98" t="s">
        <v>26708</v>
      </c>
      <c r="B8529" s="99" t="s">
        <v>26709</v>
      </c>
      <c r="C8529" s="99" t="s">
        <v>26710</v>
      </c>
    </row>
    <row r="8530" spans="1:3" x14ac:dyDescent="0.25">
      <c r="A8530" s="98" t="s">
        <v>26711</v>
      </c>
      <c r="B8530" s="99" t="s">
        <v>26712</v>
      </c>
      <c r="C8530" s="99" t="s">
        <v>26713</v>
      </c>
    </row>
    <row r="8531" spans="1:3" x14ac:dyDescent="0.25">
      <c r="A8531" s="98" t="s">
        <v>26714</v>
      </c>
      <c r="B8531" s="99" t="s">
        <v>26715</v>
      </c>
      <c r="C8531" s="99" t="s">
        <v>26716</v>
      </c>
    </row>
    <row r="8532" spans="1:3" x14ac:dyDescent="0.25">
      <c r="A8532" s="98" t="s">
        <v>26717</v>
      </c>
      <c r="B8532" s="99" t="s">
        <v>26718</v>
      </c>
      <c r="C8532" s="99" t="s">
        <v>26719</v>
      </c>
    </row>
    <row r="8533" spans="1:3" x14ac:dyDescent="0.25">
      <c r="A8533" s="98" t="s">
        <v>26720</v>
      </c>
      <c r="B8533" s="99" t="s">
        <v>26721</v>
      </c>
      <c r="C8533" s="99" t="s">
        <v>26722</v>
      </c>
    </row>
    <row r="8534" spans="1:3" x14ac:dyDescent="0.25">
      <c r="A8534" s="98" t="s">
        <v>26723</v>
      </c>
      <c r="B8534" s="99" t="s">
        <v>26724</v>
      </c>
      <c r="C8534" s="99" t="s">
        <v>26725</v>
      </c>
    </row>
    <row r="8535" spans="1:3" x14ac:dyDescent="0.25">
      <c r="A8535" s="98" t="s">
        <v>26726</v>
      </c>
      <c r="B8535" s="99" t="s">
        <v>26727</v>
      </c>
      <c r="C8535" s="99" t="s">
        <v>26728</v>
      </c>
    </row>
    <row r="8536" spans="1:3" x14ac:dyDescent="0.25">
      <c r="A8536" s="98" t="s">
        <v>26729</v>
      </c>
      <c r="B8536" s="99" t="s">
        <v>26730</v>
      </c>
      <c r="C8536" s="99" t="s">
        <v>26731</v>
      </c>
    </row>
    <row r="8537" spans="1:3" x14ac:dyDescent="0.25">
      <c r="A8537" s="98" t="s">
        <v>26732</v>
      </c>
      <c r="B8537" s="99" t="s">
        <v>26733</v>
      </c>
      <c r="C8537" s="99" t="s">
        <v>26734</v>
      </c>
    </row>
    <row r="8538" spans="1:3" x14ac:dyDescent="0.25">
      <c r="A8538" s="98" t="s">
        <v>26735</v>
      </c>
      <c r="B8538" s="99" t="s">
        <v>26736</v>
      </c>
      <c r="C8538" s="99" t="s">
        <v>26737</v>
      </c>
    </row>
    <row r="8539" spans="1:3" x14ac:dyDescent="0.25">
      <c r="A8539" s="98" t="s">
        <v>26738</v>
      </c>
      <c r="B8539" s="99" t="s">
        <v>26739</v>
      </c>
      <c r="C8539" s="99" t="s">
        <v>26740</v>
      </c>
    </row>
    <row r="8540" spans="1:3" x14ac:dyDescent="0.25">
      <c r="A8540" s="98" t="s">
        <v>26741</v>
      </c>
      <c r="B8540" s="99" t="s">
        <v>26742</v>
      </c>
      <c r="C8540" s="99" t="s">
        <v>26743</v>
      </c>
    </row>
    <row r="8541" spans="1:3" x14ac:dyDescent="0.25">
      <c r="A8541" s="98" t="s">
        <v>26744</v>
      </c>
      <c r="B8541" s="99" t="s">
        <v>26745</v>
      </c>
      <c r="C8541" s="99" t="s">
        <v>26746</v>
      </c>
    </row>
    <row r="8542" spans="1:3" x14ac:dyDescent="0.25">
      <c r="A8542" s="98" t="s">
        <v>26747</v>
      </c>
      <c r="B8542" s="99" t="s">
        <v>26748</v>
      </c>
      <c r="C8542" s="99" t="s">
        <v>26749</v>
      </c>
    </row>
    <row r="8543" spans="1:3" x14ac:dyDescent="0.25">
      <c r="A8543" s="98" t="s">
        <v>26750</v>
      </c>
      <c r="B8543" s="99" t="s">
        <v>26751</v>
      </c>
      <c r="C8543" s="99" t="s">
        <v>26752</v>
      </c>
    </row>
    <row r="8544" spans="1:3" x14ac:dyDescent="0.25">
      <c r="A8544" s="98" t="s">
        <v>26753</v>
      </c>
      <c r="B8544" s="99" t="s">
        <v>26754</v>
      </c>
      <c r="C8544" s="99" t="s">
        <v>26755</v>
      </c>
    </row>
    <row r="8545" spans="1:3" x14ac:dyDescent="0.25">
      <c r="A8545" s="98" t="s">
        <v>26756</v>
      </c>
      <c r="B8545" s="99" t="s">
        <v>26757</v>
      </c>
      <c r="C8545" s="99" t="s">
        <v>26758</v>
      </c>
    </row>
    <row r="8546" spans="1:3" x14ac:dyDescent="0.25">
      <c r="A8546" s="98" t="s">
        <v>26759</v>
      </c>
      <c r="B8546" s="99" t="s">
        <v>26760</v>
      </c>
      <c r="C8546" s="99" t="s">
        <v>26761</v>
      </c>
    </row>
    <row r="8547" spans="1:3" x14ac:dyDescent="0.25">
      <c r="A8547" s="98" t="s">
        <v>26762</v>
      </c>
      <c r="B8547" s="99" t="s">
        <v>26763</v>
      </c>
      <c r="C8547" s="99" t="s">
        <v>26764</v>
      </c>
    </row>
    <row r="8548" spans="1:3" x14ac:dyDescent="0.25">
      <c r="A8548" s="98" t="s">
        <v>26765</v>
      </c>
      <c r="B8548" s="99" t="s">
        <v>26766</v>
      </c>
      <c r="C8548" s="99" t="s">
        <v>26767</v>
      </c>
    </row>
    <row r="8549" spans="1:3" x14ac:dyDescent="0.25">
      <c r="A8549" s="98" t="s">
        <v>26768</v>
      </c>
      <c r="B8549" s="99" t="s">
        <v>26769</v>
      </c>
      <c r="C8549" s="99" t="s">
        <v>26770</v>
      </c>
    </row>
    <row r="8550" spans="1:3" x14ac:dyDescent="0.25">
      <c r="A8550" s="98" t="s">
        <v>26771</v>
      </c>
      <c r="B8550" s="99" t="s">
        <v>26772</v>
      </c>
      <c r="C8550" s="99" t="s">
        <v>26773</v>
      </c>
    </row>
    <row r="8551" spans="1:3" x14ac:dyDescent="0.25">
      <c r="A8551" s="98" t="s">
        <v>26774</v>
      </c>
      <c r="B8551" s="99" t="s">
        <v>26775</v>
      </c>
      <c r="C8551" s="99" t="s">
        <v>26776</v>
      </c>
    </row>
    <row r="8552" spans="1:3" x14ac:dyDescent="0.25">
      <c r="A8552" s="98" t="s">
        <v>26777</v>
      </c>
      <c r="B8552" s="99" t="s">
        <v>26778</v>
      </c>
      <c r="C8552" s="99" t="s">
        <v>26779</v>
      </c>
    </row>
    <row r="8553" spans="1:3" x14ac:dyDescent="0.25">
      <c r="A8553" s="98" t="s">
        <v>26780</v>
      </c>
      <c r="B8553" s="99" t="s">
        <v>26781</v>
      </c>
      <c r="C8553" s="99" t="s">
        <v>26782</v>
      </c>
    </row>
    <row r="8554" spans="1:3" x14ac:dyDescent="0.25">
      <c r="A8554" s="98" t="s">
        <v>26783</v>
      </c>
      <c r="B8554" s="99" t="s">
        <v>26784</v>
      </c>
      <c r="C8554" s="99" t="s">
        <v>26785</v>
      </c>
    </row>
    <row r="8555" spans="1:3" x14ac:dyDescent="0.25">
      <c r="A8555" s="98" t="s">
        <v>26786</v>
      </c>
      <c r="B8555" s="99" t="s">
        <v>26787</v>
      </c>
      <c r="C8555" s="99" t="s">
        <v>26788</v>
      </c>
    </row>
    <row r="8556" spans="1:3" x14ac:dyDescent="0.25">
      <c r="A8556" s="98" t="s">
        <v>26789</v>
      </c>
      <c r="B8556" s="99" t="s">
        <v>26790</v>
      </c>
      <c r="C8556" s="99" t="s">
        <v>26791</v>
      </c>
    </row>
    <row r="8557" spans="1:3" x14ac:dyDescent="0.25">
      <c r="A8557" s="98" t="s">
        <v>26792</v>
      </c>
      <c r="B8557" s="99" t="s">
        <v>26793</v>
      </c>
      <c r="C8557" s="99" t="s">
        <v>26794</v>
      </c>
    </row>
    <row r="8558" spans="1:3" x14ac:dyDescent="0.25">
      <c r="A8558" s="98" t="s">
        <v>26795</v>
      </c>
      <c r="B8558" s="99" t="s">
        <v>26796</v>
      </c>
      <c r="C8558" s="99" t="s">
        <v>26797</v>
      </c>
    </row>
    <row r="8559" spans="1:3" x14ac:dyDescent="0.25">
      <c r="A8559" s="98" t="s">
        <v>26798</v>
      </c>
      <c r="B8559" s="99" t="s">
        <v>26799</v>
      </c>
      <c r="C8559" s="99" t="s">
        <v>26800</v>
      </c>
    </row>
    <row r="8560" spans="1:3" x14ac:dyDescent="0.25">
      <c r="A8560" s="98" t="s">
        <v>26801</v>
      </c>
      <c r="B8560" s="99" t="s">
        <v>26802</v>
      </c>
      <c r="C8560" s="99" t="s">
        <v>26803</v>
      </c>
    </row>
    <row r="8561" spans="1:3" x14ac:dyDescent="0.25">
      <c r="A8561" s="98" t="s">
        <v>26804</v>
      </c>
      <c r="B8561" s="99" t="s">
        <v>26805</v>
      </c>
      <c r="C8561" s="99" t="s">
        <v>26806</v>
      </c>
    </row>
    <row r="8562" spans="1:3" x14ac:dyDescent="0.25">
      <c r="A8562" s="98" t="s">
        <v>26807</v>
      </c>
      <c r="B8562" s="99" t="s">
        <v>26808</v>
      </c>
      <c r="C8562" s="99" t="s">
        <v>26809</v>
      </c>
    </row>
    <row r="8563" spans="1:3" x14ac:dyDescent="0.25">
      <c r="A8563" s="98" t="s">
        <v>26810</v>
      </c>
      <c r="B8563" s="99" t="s">
        <v>26811</v>
      </c>
      <c r="C8563" s="99" t="s">
        <v>26812</v>
      </c>
    </row>
    <row r="8564" spans="1:3" x14ac:dyDescent="0.25">
      <c r="A8564" s="98" t="s">
        <v>26813</v>
      </c>
      <c r="B8564" s="99" t="s">
        <v>26814</v>
      </c>
      <c r="C8564" s="99" t="s">
        <v>26815</v>
      </c>
    </row>
    <row r="8565" spans="1:3" x14ac:dyDescent="0.25">
      <c r="A8565" s="98" t="s">
        <v>26816</v>
      </c>
      <c r="B8565" s="99" t="s">
        <v>26817</v>
      </c>
      <c r="C8565" s="99" t="s">
        <v>26818</v>
      </c>
    </row>
    <row r="8566" spans="1:3" x14ac:dyDescent="0.25">
      <c r="A8566" s="98" t="s">
        <v>26819</v>
      </c>
      <c r="B8566" s="99" t="s">
        <v>26820</v>
      </c>
      <c r="C8566" s="99" t="s">
        <v>26821</v>
      </c>
    </row>
    <row r="8567" spans="1:3" x14ac:dyDescent="0.25">
      <c r="A8567" s="98" t="s">
        <v>26822</v>
      </c>
      <c r="B8567" s="99" t="s">
        <v>26823</v>
      </c>
      <c r="C8567" s="99" t="s">
        <v>26824</v>
      </c>
    </row>
    <row r="8568" spans="1:3" x14ac:dyDescent="0.25">
      <c r="A8568" s="98" t="s">
        <v>26825</v>
      </c>
      <c r="B8568" s="99" t="s">
        <v>26826</v>
      </c>
      <c r="C8568" s="99" t="s">
        <v>26827</v>
      </c>
    </row>
    <row r="8569" spans="1:3" x14ac:dyDescent="0.25">
      <c r="A8569" s="98" t="s">
        <v>26828</v>
      </c>
      <c r="B8569" s="99" t="s">
        <v>26829</v>
      </c>
      <c r="C8569" s="99" t="s">
        <v>26830</v>
      </c>
    </row>
    <row r="8570" spans="1:3" x14ac:dyDescent="0.25">
      <c r="A8570" s="98" t="s">
        <v>26831</v>
      </c>
      <c r="B8570" s="99" t="s">
        <v>26832</v>
      </c>
      <c r="C8570" s="99" t="s">
        <v>26833</v>
      </c>
    </row>
    <row r="8571" spans="1:3" x14ac:dyDescent="0.25">
      <c r="A8571" s="98" t="s">
        <v>26834</v>
      </c>
      <c r="B8571" s="99" t="s">
        <v>26835</v>
      </c>
      <c r="C8571" s="99" t="s">
        <v>26836</v>
      </c>
    </row>
    <row r="8572" spans="1:3" x14ac:dyDescent="0.25">
      <c r="A8572" s="98" t="s">
        <v>26837</v>
      </c>
      <c r="B8572" s="99" t="s">
        <v>26838</v>
      </c>
      <c r="C8572" s="99" t="s">
        <v>26839</v>
      </c>
    </row>
    <row r="8573" spans="1:3" x14ac:dyDescent="0.25">
      <c r="A8573" s="98" t="s">
        <v>26840</v>
      </c>
      <c r="B8573" s="99" t="s">
        <v>26841</v>
      </c>
      <c r="C8573" s="99" t="s">
        <v>26842</v>
      </c>
    </row>
    <row r="8574" spans="1:3" x14ac:dyDescent="0.25">
      <c r="A8574" s="98" t="s">
        <v>26843</v>
      </c>
      <c r="B8574" s="99" t="s">
        <v>26844</v>
      </c>
      <c r="C8574" s="99" t="s">
        <v>26845</v>
      </c>
    </row>
    <row r="8575" spans="1:3" x14ac:dyDescent="0.25">
      <c r="A8575" s="98" t="s">
        <v>26846</v>
      </c>
      <c r="B8575" s="99" t="s">
        <v>26847</v>
      </c>
      <c r="C8575" s="99" t="s">
        <v>26848</v>
      </c>
    </row>
    <row r="8576" spans="1:3" x14ac:dyDescent="0.25">
      <c r="A8576" s="98" t="s">
        <v>26849</v>
      </c>
      <c r="B8576" s="99" t="s">
        <v>26850</v>
      </c>
      <c r="C8576" s="99" t="s">
        <v>26851</v>
      </c>
    </row>
    <row r="8577" spans="1:3" x14ac:dyDescent="0.25">
      <c r="A8577" s="98" t="s">
        <v>26852</v>
      </c>
      <c r="B8577" s="99" t="s">
        <v>26853</v>
      </c>
      <c r="C8577" s="99" t="s">
        <v>26854</v>
      </c>
    </row>
    <row r="8578" spans="1:3" x14ac:dyDescent="0.25">
      <c r="A8578" s="98" t="s">
        <v>26855</v>
      </c>
      <c r="B8578" s="99" t="s">
        <v>26856</v>
      </c>
      <c r="C8578" s="99" t="s">
        <v>26857</v>
      </c>
    </row>
    <row r="8579" spans="1:3" x14ac:dyDescent="0.25">
      <c r="A8579" s="98" t="s">
        <v>26858</v>
      </c>
      <c r="B8579" s="99" t="s">
        <v>26859</v>
      </c>
      <c r="C8579" s="99" t="s">
        <v>26860</v>
      </c>
    </row>
    <row r="8580" spans="1:3" x14ac:dyDescent="0.25">
      <c r="A8580" s="98" t="s">
        <v>26861</v>
      </c>
      <c r="B8580" s="99" t="s">
        <v>26862</v>
      </c>
      <c r="C8580" s="99" t="s">
        <v>26863</v>
      </c>
    </row>
    <row r="8581" spans="1:3" x14ac:dyDescent="0.25">
      <c r="A8581" s="98" t="s">
        <v>26864</v>
      </c>
      <c r="B8581" s="99" t="s">
        <v>26865</v>
      </c>
      <c r="C8581" s="99" t="s">
        <v>26866</v>
      </c>
    </row>
    <row r="8582" spans="1:3" x14ac:dyDescent="0.25">
      <c r="A8582" s="98" t="s">
        <v>26867</v>
      </c>
      <c r="B8582" s="99" t="s">
        <v>26868</v>
      </c>
      <c r="C8582" s="99" t="s">
        <v>26869</v>
      </c>
    </row>
    <row r="8583" spans="1:3" x14ac:dyDescent="0.25">
      <c r="A8583" s="98" t="s">
        <v>26870</v>
      </c>
      <c r="B8583" s="99" t="s">
        <v>26871</v>
      </c>
      <c r="C8583" s="99" t="s">
        <v>26872</v>
      </c>
    </row>
    <row r="8584" spans="1:3" x14ac:dyDescent="0.25">
      <c r="A8584" s="98" t="s">
        <v>26873</v>
      </c>
      <c r="B8584" s="99" t="s">
        <v>26874</v>
      </c>
      <c r="C8584" s="99" t="s">
        <v>26875</v>
      </c>
    </row>
    <row r="8585" spans="1:3" x14ac:dyDescent="0.25">
      <c r="A8585" s="98" t="s">
        <v>26876</v>
      </c>
      <c r="B8585" s="99" t="s">
        <v>26877</v>
      </c>
      <c r="C8585" s="99" t="s">
        <v>26878</v>
      </c>
    </row>
    <row r="8586" spans="1:3" x14ac:dyDescent="0.25">
      <c r="A8586" s="98" t="s">
        <v>26879</v>
      </c>
      <c r="B8586" s="99" t="s">
        <v>26880</v>
      </c>
      <c r="C8586" s="99" t="s">
        <v>26881</v>
      </c>
    </row>
    <row r="8587" spans="1:3" x14ac:dyDescent="0.25">
      <c r="A8587" s="98" t="s">
        <v>26882</v>
      </c>
      <c r="B8587" s="99" t="s">
        <v>26883</v>
      </c>
      <c r="C8587" s="99" t="s">
        <v>26884</v>
      </c>
    </row>
    <row r="8588" spans="1:3" x14ac:dyDescent="0.25">
      <c r="A8588" s="98" t="s">
        <v>26885</v>
      </c>
      <c r="B8588" s="99" t="s">
        <v>26886</v>
      </c>
      <c r="C8588" s="99" t="s">
        <v>26887</v>
      </c>
    </row>
    <row r="8589" spans="1:3" x14ac:dyDescent="0.25">
      <c r="A8589" s="98" t="s">
        <v>26888</v>
      </c>
      <c r="B8589" s="99" t="s">
        <v>26889</v>
      </c>
      <c r="C8589" s="99" t="s">
        <v>26890</v>
      </c>
    </row>
    <row r="8590" spans="1:3" x14ac:dyDescent="0.25">
      <c r="A8590" s="98" t="s">
        <v>26891</v>
      </c>
      <c r="B8590" s="99" t="s">
        <v>26892</v>
      </c>
      <c r="C8590" s="99" t="s">
        <v>26893</v>
      </c>
    </row>
    <row r="8591" spans="1:3" x14ac:dyDescent="0.25">
      <c r="A8591" s="98" t="s">
        <v>26894</v>
      </c>
      <c r="B8591" s="99" t="s">
        <v>26895</v>
      </c>
      <c r="C8591" s="99" t="s">
        <v>26896</v>
      </c>
    </row>
    <row r="8592" spans="1:3" x14ac:dyDescent="0.25">
      <c r="A8592" s="98" t="s">
        <v>26897</v>
      </c>
      <c r="B8592" s="99" t="s">
        <v>26898</v>
      </c>
      <c r="C8592" s="99" t="s">
        <v>26899</v>
      </c>
    </row>
    <row r="8593" spans="1:3" x14ac:dyDescent="0.25">
      <c r="A8593" s="98" t="s">
        <v>26900</v>
      </c>
      <c r="B8593" s="99" t="s">
        <v>26901</v>
      </c>
      <c r="C8593" s="99" t="s">
        <v>26902</v>
      </c>
    </row>
    <row r="8594" spans="1:3" x14ac:dyDescent="0.25">
      <c r="A8594" s="98" t="s">
        <v>26903</v>
      </c>
      <c r="B8594" s="99" t="s">
        <v>26904</v>
      </c>
      <c r="C8594" s="99" t="s">
        <v>26905</v>
      </c>
    </row>
    <row r="8595" spans="1:3" x14ac:dyDescent="0.25">
      <c r="A8595" s="98" t="s">
        <v>26906</v>
      </c>
      <c r="B8595" s="99" t="s">
        <v>26907</v>
      </c>
      <c r="C8595" s="99" t="s">
        <v>26908</v>
      </c>
    </row>
    <row r="8596" spans="1:3" x14ac:dyDescent="0.25">
      <c r="A8596" s="98" t="s">
        <v>26909</v>
      </c>
      <c r="B8596" s="99" t="s">
        <v>26910</v>
      </c>
      <c r="C8596" s="99" t="s">
        <v>26911</v>
      </c>
    </row>
    <row r="8597" spans="1:3" x14ac:dyDescent="0.25">
      <c r="A8597" s="98" t="s">
        <v>26912</v>
      </c>
      <c r="B8597" s="99" t="s">
        <v>26913</v>
      </c>
      <c r="C8597" s="99" t="s">
        <v>26914</v>
      </c>
    </row>
    <row r="8598" spans="1:3" x14ac:dyDescent="0.25">
      <c r="A8598" s="98" t="s">
        <v>26915</v>
      </c>
      <c r="B8598" s="99" t="s">
        <v>26916</v>
      </c>
      <c r="C8598" s="99" t="s">
        <v>26917</v>
      </c>
    </row>
    <row r="8599" spans="1:3" x14ac:dyDescent="0.25">
      <c r="A8599" s="98" t="s">
        <v>26918</v>
      </c>
      <c r="B8599" s="99" t="s">
        <v>26919</v>
      </c>
      <c r="C8599" s="99" t="s">
        <v>26920</v>
      </c>
    </row>
    <row r="8600" spans="1:3" x14ac:dyDescent="0.25">
      <c r="A8600" s="98" t="s">
        <v>26921</v>
      </c>
      <c r="B8600" s="99" t="s">
        <v>26922</v>
      </c>
      <c r="C8600" s="99" t="s">
        <v>26923</v>
      </c>
    </row>
    <row r="8601" spans="1:3" x14ac:dyDescent="0.25">
      <c r="A8601" s="98" t="s">
        <v>26924</v>
      </c>
      <c r="B8601" s="99" t="s">
        <v>26925</v>
      </c>
      <c r="C8601" s="99" t="s">
        <v>26926</v>
      </c>
    </row>
    <row r="8602" spans="1:3" x14ac:dyDescent="0.25">
      <c r="A8602" s="98" t="s">
        <v>26927</v>
      </c>
      <c r="B8602" s="99" t="s">
        <v>26928</v>
      </c>
      <c r="C8602" s="99" t="s">
        <v>26929</v>
      </c>
    </row>
    <row r="8603" spans="1:3" x14ac:dyDescent="0.25">
      <c r="A8603" s="98" t="s">
        <v>26930</v>
      </c>
      <c r="B8603" s="99" t="s">
        <v>26931</v>
      </c>
      <c r="C8603" s="99" t="s">
        <v>26932</v>
      </c>
    </row>
    <row r="8604" spans="1:3" x14ac:dyDescent="0.25">
      <c r="A8604" s="98" t="s">
        <v>26933</v>
      </c>
      <c r="B8604" s="99" t="s">
        <v>26934</v>
      </c>
      <c r="C8604" s="99" t="s">
        <v>26935</v>
      </c>
    </row>
    <row r="8605" spans="1:3" x14ac:dyDescent="0.25">
      <c r="A8605" s="98" t="s">
        <v>26936</v>
      </c>
      <c r="B8605" s="99" t="s">
        <v>26937</v>
      </c>
      <c r="C8605" s="99" t="s">
        <v>26938</v>
      </c>
    </row>
    <row r="8606" spans="1:3" x14ac:dyDescent="0.25">
      <c r="A8606" s="98" t="s">
        <v>26939</v>
      </c>
      <c r="B8606" s="99" t="s">
        <v>26940</v>
      </c>
      <c r="C8606" s="99" t="s">
        <v>26941</v>
      </c>
    </row>
    <row r="8607" spans="1:3" x14ac:dyDescent="0.25">
      <c r="A8607" s="98" t="s">
        <v>26942</v>
      </c>
      <c r="B8607" s="99" t="s">
        <v>26943</v>
      </c>
      <c r="C8607" s="99" t="s">
        <v>26944</v>
      </c>
    </row>
    <row r="8608" spans="1:3" x14ac:dyDescent="0.25">
      <c r="A8608" s="98" t="s">
        <v>26945</v>
      </c>
      <c r="B8608" s="99" t="s">
        <v>26946</v>
      </c>
      <c r="C8608" s="99" t="s">
        <v>26947</v>
      </c>
    </row>
    <row r="8609" spans="1:3" x14ac:dyDescent="0.25">
      <c r="A8609" s="98" t="s">
        <v>26948</v>
      </c>
      <c r="B8609" s="99" t="s">
        <v>26949</v>
      </c>
      <c r="C8609" s="99" t="s">
        <v>26950</v>
      </c>
    </row>
    <row r="8610" spans="1:3" x14ac:dyDescent="0.25">
      <c r="A8610" s="98" t="s">
        <v>26951</v>
      </c>
      <c r="B8610" s="99" t="s">
        <v>26952</v>
      </c>
      <c r="C8610" s="99" t="s">
        <v>26953</v>
      </c>
    </row>
    <row r="8611" spans="1:3" x14ac:dyDescent="0.25">
      <c r="A8611" s="98" t="s">
        <v>26954</v>
      </c>
      <c r="B8611" s="99" t="s">
        <v>26955</v>
      </c>
      <c r="C8611" s="99" t="s">
        <v>26956</v>
      </c>
    </row>
    <row r="8612" spans="1:3" x14ac:dyDescent="0.25">
      <c r="A8612" s="98" t="s">
        <v>26957</v>
      </c>
      <c r="B8612" s="99" t="s">
        <v>26958</v>
      </c>
      <c r="C8612" s="99" t="s">
        <v>26959</v>
      </c>
    </row>
    <row r="8613" spans="1:3" x14ac:dyDescent="0.25">
      <c r="A8613" s="98" t="s">
        <v>26960</v>
      </c>
      <c r="B8613" s="99" t="s">
        <v>26961</v>
      </c>
      <c r="C8613" s="99" t="s">
        <v>26962</v>
      </c>
    </row>
    <row r="8614" spans="1:3" x14ac:dyDescent="0.25">
      <c r="A8614" s="98" t="s">
        <v>26963</v>
      </c>
      <c r="B8614" s="99" t="s">
        <v>26964</v>
      </c>
      <c r="C8614" s="99" t="s">
        <v>26965</v>
      </c>
    </row>
    <row r="8615" spans="1:3" x14ac:dyDescent="0.25">
      <c r="A8615" s="98" t="s">
        <v>26966</v>
      </c>
      <c r="B8615" s="99" t="s">
        <v>26967</v>
      </c>
      <c r="C8615" s="99" t="s">
        <v>26968</v>
      </c>
    </row>
    <row r="8616" spans="1:3" x14ac:dyDescent="0.25">
      <c r="A8616" s="98" t="s">
        <v>26969</v>
      </c>
      <c r="B8616" s="99" t="s">
        <v>26970</v>
      </c>
      <c r="C8616" s="99" t="s">
        <v>26971</v>
      </c>
    </row>
    <row r="8617" spans="1:3" x14ac:dyDescent="0.25">
      <c r="A8617" s="98" t="s">
        <v>26972</v>
      </c>
      <c r="B8617" s="99" t="s">
        <v>26973</v>
      </c>
      <c r="C8617" s="99" t="s">
        <v>26974</v>
      </c>
    </row>
    <row r="8618" spans="1:3" x14ac:dyDescent="0.25">
      <c r="A8618" s="98" t="s">
        <v>26975</v>
      </c>
      <c r="B8618" s="99" t="s">
        <v>26976</v>
      </c>
      <c r="C8618" s="99" t="s">
        <v>26977</v>
      </c>
    </row>
    <row r="8619" spans="1:3" x14ac:dyDescent="0.25">
      <c r="A8619" s="98" t="s">
        <v>26978</v>
      </c>
      <c r="B8619" s="99" t="s">
        <v>26979</v>
      </c>
      <c r="C8619" s="99" t="s">
        <v>26980</v>
      </c>
    </row>
    <row r="8620" spans="1:3" x14ac:dyDescent="0.25">
      <c r="A8620" s="98" t="s">
        <v>26981</v>
      </c>
      <c r="B8620" s="99" t="s">
        <v>26982</v>
      </c>
      <c r="C8620" s="99" t="s">
        <v>26983</v>
      </c>
    </row>
    <row r="8621" spans="1:3" x14ac:dyDescent="0.25">
      <c r="A8621" s="98" t="s">
        <v>26984</v>
      </c>
      <c r="B8621" s="99" t="s">
        <v>26985</v>
      </c>
      <c r="C8621" s="99" t="s">
        <v>26986</v>
      </c>
    </row>
    <row r="8622" spans="1:3" x14ac:dyDescent="0.25">
      <c r="A8622" s="98" t="s">
        <v>26987</v>
      </c>
      <c r="B8622" s="99" t="s">
        <v>26988</v>
      </c>
      <c r="C8622" s="99" t="s">
        <v>26989</v>
      </c>
    </row>
    <row r="8623" spans="1:3" x14ac:dyDescent="0.25">
      <c r="A8623" s="98" t="s">
        <v>26990</v>
      </c>
      <c r="B8623" s="99" t="s">
        <v>26991</v>
      </c>
      <c r="C8623" s="99" t="s">
        <v>26992</v>
      </c>
    </row>
    <row r="8624" spans="1:3" x14ac:dyDescent="0.25">
      <c r="A8624" s="98" t="s">
        <v>26993</v>
      </c>
      <c r="B8624" s="99" t="s">
        <v>26994</v>
      </c>
      <c r="C8624" s="99" t="s">
        <v>26995</v>
      </c>
    </row>
    <row r="8625" spans="1:3" x14ac:dyDescent="0.25">
      <c r="A8625" s="98" t="s">
        <v>26996</v>
      </c>
      <c r="B8625" s="99" t="s">
        <v>26997</v>
      </c>
      <c r="C8625" s="99" t="s">
        <v>26998</v>
      </c>
    </row>
    <row r="8626" spans="1:3" x14ac:dyDescent="0.25">
      <c r="A8626" s="98" t="s">
        <v>26999</v>
      </c>
      <c r="B8626" s="99" t="s">
        <v>27000</v>
      </c>
      <c r="C8626" s="99" t="s">
        <v>27001</v>
      </c>
    </row>
    <row r="8627" spans="1:3" x14ac:dyDescent="0.25">
      <c r="A8627" s="98" t="s">
        <v>27002</v>
      </c>
      <c r="B8627" s="99" t="s">
        <v>27003</v>
      </c>
      <c r="C8627" s="99" t="s">
        <v>27004</v>
      </c>
    </row>
    <row r="8628" spans="1:3" x14ac:dyDescent="0.25">
      <c r="A8628" s="98" t="s">
        <v>27005</v>
      </c>
      <c r="B8628" s="99" t="s">
        <v>27006</v>
      </c>
      <c r="C8628" s="99" t="s">
        <v>27007</v>
      </c>
    </row>
    <row r="8629" spans="1:3" x14ac:dyDescent="0.25">
      <c r="A8629" s="98" t="s">
        <v>27008</v>
      </c>
      <c r="B8629" s="99" t="s">
        <v>27009</v>
      </c>
      <c r="C8629" s="99" t="s">
        <v>27010</v>
      </c>
    </row>
    <row r="8630" spans="1:3" x14ac:dyDescent="0.25">
      <c r="A8630" s="98" t="s">
        <v>27011</v>
      </c>
      <c r="B8630" s="99" t="s">
        <v>27012</v>
      </c>
      <c r="C8630" s="99" t="s">
        <v>27013</v>
      </c>
    </row>
    <row r="8631" spans="1:3" x14ac:dyDescent="0.25">
      <c r="A8631" s="98" t="s">
        <v>27014</v>
      </c>
      <c r="B8631" s="99" t="s">
        <v>27015</v>
      </c>
      <c r="C8631" s="99" t="s">
        <v>27016</v>
      </c>
    </row>
    <row r="8632" spans="1:3" x14ac:dyDescent="0.25">
      <c r="A8632" s="98" t="s">
        <v>27017</v>
      </c>
      <c r="B8632" s="99" t="s">
        <v>27018</v>
      </c>
      <c r="C8632" s="99" t="s">
        <v>27019</v>
      </c>
    </row>
    <row r="8633" spans="1:3" x14ac:dyDescent="0.25">
      <c r="A8633" s="98" t="s">
        <v>27020</v>
      </c>
      <c r="B8633" s="99" t="s">
        <v>27021</v>
      </c>
      <c r="C8633" s="99" t="s">
        <v>27022</v>
      </c>
    </row>
    <row r="8634" spans="1:3" x14ac:dyDescent="0.25">
      <c r="A8634" s="98" t="s">
        <v>27023</v>
      </c>
      <c r="B8634" s="99" t="s">
        <v>27024</v>
      </c>
      <c r="C8634" s="99" t="s">
        <v>27025</v>
      </c>
    </row>
    <row r="8635" spans="1:3" x14ac:dyDescent="0.25">
      <c r="A8635" s="98" t="s">
        <v>27026</v>
      </c>
      <c r="B8635" s="99" t="s">
        <v>27027</v>
      </c>
      <c r="C8635" s="99" t="s">
        <v>27028</v>
      </c>
    </row>
    <row r="8636" spans="1:3" x14ac:dyDescent="0.25">
      <c r="A8636" s="98" t="s">
        <v>27029</v>
      </c>
      <c r="B8636" s="99" t="s">
        <v>27030</v>
      </c>
      <c r="C8636" s="99" t="s">
        <v>27031</v>
      </c>
    </row>
    <row r="8637" spans="1:3" x14ac:dyDescent="0.25">
      <c r="A8637" s="98" t="s">
        <v>27032</v>
      </c>
      <c r="B8637" s="99" t="s">
        <v>27033</v>
      </c>
      <c r="C8637" s="99" t="s">
        <v>27034</v>
      </c>
    </row>
    <row r="8638" spans="1:3" x14ac:dyDescent="0.25">
      <c r="A8638" s="98" t="s">
        <v>27035</v>
      </c>
      <c r="B8638" s="99" t="s">
        <v>27036</v>
      </c>
      <c r="C8638" s="99" t="s">
        <v>27037</v>
      </c>
    </row>
    <row r="8639" spans="1:3" x14ac:dyDescent="0.25">
      <c r="A8639" s="98" t="s">
        <v>27038</v>
      </c>
      <c r="B8639" s="99" t="s">
        <v>27039</v>
      </c>
      <c r="C8639" s="99" t="s">
        <v>27040</v>
      </c>
    </row>
    <row r="8640" spans="1:3" x14ac:dyDescent="0.25">
      <c r="A8640" s="98" t="s">
        <v>27041</v>
      </c>
      <c r="B8640" s="99" t="s">
        <v>27042</v>
      </c>
      <c r="C8640" s="99" t="s">
        <v>27043</v>
      </c>
    </row>
    <row r="8641" spans="1:3" x14ac:dyDescent="0.25">
      <c r="A8641" s="98" t="s">
        <v>27044</v>
      </c>
      <c r="B8641" s="99" t="s">
        <v>27045</v>
      </c>
      <c r="C8641" s="99" t="s">
        <v>27046</v>
      </c>
    </row>
    <row r="8642" spans="1:3" x14ac:dyDescent="0.25">
      <c r="A8642" s="98" t="s">
        <v>27047</v>
      </c>
      <c r="B8642" s="99" t="s">
        <v>27048</v>
      </c>
      <c r="C8642" s="99" t="s">
        <v>27049</v>
      </c>
    </row>
    <row r="8643" spans="1:3" x14ac:dyDescent="0.25">
      <c r="A8643" s="98" t="s">
        <v>27050</v>
      </c>
      <c r="B8643" s="99" t="s">
        <v>27051</v>
      </c>
      <c r="C8643" s="99" t="s">
        <v>27052</v>
      </c>
    </row>
    <row r="8644" spans="1:3" x14ac:dyDescent="0.25">
      <c r="A8644" s="98" t="s">
        <v>27053</v>
      </c>
      <c r="B8644" s="99" t="s">
        <v>27054</v>
      </c>
      <c r="C8644" s="99" t="s">
        <v>27055</v>
      </c>
    </row>
    <row r="8645" spans="1:3" x14ac:dyDescent="0.25">
      <c r="A8645" s="98" t="s">
        <v>27056</v>
      </c>
      <c r="B8645" s="99" t="s">
        <v>27057</v>
      </c>
      <c r="C8645" s="99" t="s">
        <v>27058</v>
      </c>
    </row>
    <row r="8646" spans="1:3" x14ac:dyDescent="0.25">
      <c r="A8646" s="98" t="s">
        <v>27059</v>
      </c>
      <c r="B8646" s="99" t="s">
        <v>27060</v>
      </c>
      <c r="C8646" s="99" t="s">
        <v>27061</v>
      </c>
    </row>
    <row r="8647" spans="1:3" x14ac:dyDescent="0.25">
      <c r="A8647" s="98" t="s">
        <v>27062</v>
      </c>
      <c r="B8647" s="99" t="s">
        <v>27063</v>
      </c>
      <c r="C8647" s="99" t="s">
        <v>27064</v>
      </c>
    </row>
    <row r="8648" spans="1:3" x14ac:dyDescent="0.25">
      <c r="A8648" s="98" t="s">
        <v>27065</v>
      </c>
      <c r="B8648" s="99" t="s">
        <v>27066</v>
      </c>
      <c r="C8648" s="99" t="s">
        <v>27067</v>
      </c>
    </row>
    <row r="8649" spans="1:3" x14ac:dyDescent="0.25">
      <c r="A8649" s="98" t="s">
        <v>27068</v>
      </c>
      <c r="B8649" s="99" t="s">
        <v>27069</v>
      </c>
      <c r="C8649" s="99" t="s">
        <v>27070</v>
      </c>
    </row>
    <row r="8650" spans="1:3" x14ac:dyDescent="0.25">
      <c r="A8650" s="98" t="s">
        <v>27071</v>
      </c>
      <c r="B8650" s="99" t="s">
        <v>27072</v>
      </c>
      <c r="C8650" s="99" t="s">
        <v>27073</v>
      </c>
    </row>
    <row r="8651" spans="1:3" x14ac:dyDescent="0.25">
      <c r="A8651" s="98" t="s">
        <v>27074</v>
      </c>
      <c r="B8651" s="99" t="s">
        <v>27075</v>
      </c>
      <c r="C8651" s="99" t="s">
        <v>27076</v>
      </c>
    </row>
    <row r="8652" spans="1:3" x14ac:dyDescent="0.25">
      <c r="A8652" s="98" t="s">
        <v>27077</v>
      </c>
      <c r="B8652" s="99" t="s">
        <v>27078</v>
      </c>
      <c r="C8652" s="99" t="s">
        <v>27079</v>
      </c>
    </row>
    <row r="8653" spans="1:3" x14ac:dyDescent="0.25">
      <c r="A8653" s="98" t="s">
        <v>27080</v>
      </c>
      <c r="B8653" s="99" t="s">
        <v>27081</v>
      </c>
      <c r="C8653" s="99" t="s">
        <v>27082</v>
      </c>
    </row>
    <row r="8654" spans="1:3" x14ac:dyDescent="0.25">
      <c r="A8654" s="98" t="s">
        <v>27083</v>
      </c>
      <c r="B8654" s="99" t="s">
        <v>27084</v>
      </c>
      <c r="C8654" s="99" t="s">
        <v>27085</v>
      </c>
    </row>
    <row r="8655" spans="1:3" x14ac:dyDescent="0.25">
      <c r="A8655" s="98" t="s">
        <v>27086</v>
      </c>
      <c r="B8655" s="99" t="s">
        <v>27087</v>
      </c>
      <c r="C8655" s="99" t="s">
        <v>27088</v>
      </c>
    </row>
    <row r="8656" spans="1:3" x14ac:dyDescent="0.25">
      <c r="A8656" s="98" t="s">
        <v>27089</v>
      </c>
      <c r="B8656" s="99" t="s">
        <v>27090</v>
      </c>
      <c r="C8656" s="99" t="s">
        <v>27091</v>
      </c>
    </row>
    <row r="8657" spans="1:3" x14ac:dyDescent="0.25">
      <c r="A8657" s="98" t="s">
        <v>27092</v>
      </c>
      <c r="B8657" s="99" t="s">
        <v>27093</v>
      </c>
      <c r="C8657" s="99" t="s">
        <v>27094</v>
      </c>
    </row>
    <row r="8658" spans="1:3" x14ac:dyDescent="0.25">
      <c r="A8658" s="98" t="s">
        <v>27095</v>
      </c>
      <c r="B8658" s="99" t="s">
        <v>27096</v>
      </c>
      <c r="C8658" s="99" t="s">
        <v>27097</v>
      </c>
    </row>
    <row r="8659" spans="1:3" x14ac:dyDescent="0.25">
      <c r="A8659" s="98" t="s">
        <v>27098</v>
      </c>
      <c r="B8659" s="99" t="s">
        <v>27099</v>
      </c>
      <c r="C8659" s="99" t="s">
        <v>27100</v>
      </c>
    </row>
    <row r="8660" spans="1:3" x14ac:dyDescent="0.25">
      <c r="A8660" s="98" t="s">
        <v>27101</v>
      </c>
      <c r="B8660" s="99" t="s">
        <v>27102</v>
      </c>
      <c r="C8660" s="99" t="s">
        <v>27103</v>
      </c>
    </row>
    <row r="8661" spans="1:3" x14ac:dyDescent="0.25">
      <c r="A8661" s="98" t="s">
        <v>27104</v>
      </c>
      <c r="B8661" s="99" t="s">
        <v>27105</v>
      </c>
      <c r="C8661" s="99" t="s">
        <v>27106</v>
      </c>
    </row>
    <row r="8662" spans="1:3" x14ac:dyDescent="0.25">
      <c r="A8662" s="98" t="s">
        <v>27107</v>
      </c>
      <c r="B8662" s="99" t="s">
        <v>27108</v>
      </c>
      <c r="C8662" s="99" t="s">
        <v>27109</v>
      </c>
    </row>
    <row r="8663" spans="1:3" x14ac:dyDescent="0.25">
      <c r="A8663" s="98" t="s">
        <v>27110</v>
      </c>
      <c r="B8663" s="99" t="s">
        <v>27111</v>
      </c>
      <c r="C8663" s="99" t="s">
        <v>27112</v>
      </c>
    </row>
    <row r="8664" spans="1:3" x14ac:dyDescent="0.25">
      <c r="A8664" s="98" t="s">
        <v>27113</v>
      </c>
      <c r="B8664" s="99" t="s">
        <v>27114</v>
      </c>
      <c r="C8664" s="99" t="s">
        <v>27115</v>
      </c>
    </row>
    <row r="8665" spans="1:3" x14ac:dyDescent="0.25">
      <c r="A8665" s="98" t="s">
        <v>27116</v>
      </c>
      <c r="B8665" s="99" t="s">
        <v>27117</v>
      </c>
      <c r="C8665" s="99" t="s">
        <v>27118</v>
      </c>
    </row>
    <row r="8666" spans="1:3" x14ac:dyDescent="0.25">
      <c r="A8666" s="98" t="s">
        <v>27119</v>
      </c>
      <c r="B8666" s="99" t="s">
        <v>27120</v>
      </c>
      <c r="C8666" s="99" t="s">
        <v>27121</v>
      </c>
    </row>
    <row r="8667" spans="1:3" x14ac:dyDescent="0.25">
      <c r="A8667" s="98" t="s">
        <v>27122</v>
      </c>
      <c r="B8667" s="99" t="s">
        <v>27123</v>
      </c>
      <c r="C8667" s="99" t="s">
        <v>27124</v>
      </c>
    </row>
    <row r="8668" spans="1:3" x14ac:dyDescent="0.25">
      <c r="A8668" s="98" t="s">
        <v>27125</v>
      </c>
      <c r="B8668" s="99" t="s">
        <v>27126</v>
      </c>
      <c r="C8668" s="99" t="s">
        <v>27127</v>
      </c>
    </row>
    <row r="8669" spans="1:3" x14ac:dyDescent="0.25">
      <c r="A8669" s="98" t="s">
        <v>27128</v>
      </c>
      <c r="B8669" s="99" t="s">
        <v>27129</v>
      </c>
      <c r="C8669" s="99" t="s">
        <v>27130</v>
      </c>
    </row>
    <row r="8670" spans="1:3" x14ac:dyDescent="0.25">
      <c r="A8670" s="98" t="s">
        <v>27131</v>
      </c>
      <c r="B8670" s="99" t="s">
        <v>27132</v>
      </c>
      <c r="C8670" s="99" t="s">
        <v>27133</v>
      </c>
    </row>
    <row r="8671" spans="1:3" x14ac:dyDescent="0.25">
      <c r="A8671" s="98" t="s">
        <v>27134</v>
      </c>
      <c r="B8671" s="99" t="s">
        <v>27135</v>
      </c>
      <c r="C8671" s="99" t="s">
        <v>27136</v>
      </c>
    </row>
    <row r="8672" spans="1:3" x14ac:dyDescent="0.25">
      <c r="A8672" s="98" t="s">
        <v>27137</v>
      </c>
      <c r="B8672" s="99" t="s">
        <v>27138</v>
      </c>
      <c r="C8672" s="99" t="s">
        <v>27139</v>
      </c>
    </row>
    <row r="8673" spans="1:3" x14ac:dyDescent="0.25">
      <c r="A8673" s="98" t="s">
        <v>27140</v>
      </c>
      <c r="B8673" s="99" t="s">
        <v>27141</v>
      </c>
      <c r="C8673" s="99" t="s">
        <v>27142</v>
      </c>
    </row>
    <row r="8674" spans="1:3" x14ac:dyDescent="0.25">
      <c r="A8674" s="98" t="s">
        <v>27143</v>
      </c>
      <c r="B8674" s="99" t="s">
        <v>27144</v>
      </c>
      <c r="C8674" s="99" t="s">
        <v>27145</v>
      </c>
    </row>
    <row r="8675" spans="1:3" x14ac:dyDescent="0.25">
      <c r="A8675" s="98" t="s">
        <v>27146</v>
      </c>
      <c r="B8675" s="99" t="s">
        <v>27147</v>
      </c>
      <c r="C8675" s="99" t="s">
        <v>27148</v>
      </c>
    </row>
    <row r="8676" spans="1:3" x14ac:dyDescent="0.25">
      <c r="A8676" s="98" t="s">
        <v>27149</v>
      </c>
      <c r="B8676" s="99" t="s">
        <v>27150</v>
      </c>
      <c r="C8676" s="99" t="s">
        <v>27151</v>
      </c>
    </row>
    <row r="8677" spans="1:3" x14ac:dyDescent="0.25">
      <c r="A8677" s="98" t="s">
        <v>27152</v>
      </c>
      <c r="B8677" s="99" t="s">
        <v>27153</v>
      </c>
      <c r="C8677" s="99" t="s">
        <v>27154</v>
      </c>
    </row>
    <row r="8678" spans="1:3" x14ac:dyDescent="0.25">
      <c r="A8678" s="98" t="s">
        <v>27155</v>
      </c>
      <c r="B8678" s="99" t="s">
        <v>27156</v>
      </c>
      <c r="C8678" s="99" t="s">
        <v>27157</v>
      </c>
    </row>
    <row r="8679" spans="1:3" x14ac:dyDescent="0.25">
      <c r="A8679" s="98" t="s">
        <v>27158</v>
      </c>
      <c r="B8679" s="99" t="s">
        <v>27159</v>
      </c>
      <c r="C8679" s="99" t="s">
        <v>27160</v>
      </c>
    </row>
    <row r="8680" spans="1:3" x14ac:dyDescent="0.25">
      <c r="A8680" s="98" t="s">
        <v>27161</v>
      </c>
      <c r="B8680" s="99" t="s">
        <v>27162</v>
      </c>
      <c r="C8680" s="99" t="s">
        <v>27163</v>
      </c>
    </row>
    <row r="8681" spans="1:3" x14ac:dyDescent="0.25">
      <c r="A8681" s="98" t="s">
        <v>27164</v>
      </c>
      <c r="B8681" s="99" t="s">
        <v>27165</v>
      </c>
      <c r="C8681" s="99" t="s">
        <v>27166</v>
      </c>
    </row>
    <row r="8682" spans="1:3" x14ac:dyDescent="0.25">
      <c r="A8682" s="98" t="s">
        <v>27167</v>
      </c>
      <c r="B8682" s="99" t="s">
        <v>27168</v>
      </c>
      <c r="C8682" s="99" t="s">
        <v>27169</v>
      </c>
    </row>
    <row r="8683" spans="1:3" x14ac:dyDescent="0.25">
      <c r="A8683" s="98" t="s">
        <v>27170</v>
      </c>
      <c r="B8683" s="99" t="s">
        <v>27171</v>
      </c>
      <c r="C8683" s="99" t="s">
        <v>27172</v>
      </c>
    </row>
    <row r="8684" spans="1:3" x14ac:dyDescent="0.25">
      <c r="A8684" s="98" t="s">
        <v>27173</v>
      </c>
      <c r="B8684" s="99" t="s">
        <v>27174</v>
      </c>
      <c r="C8684" s="99" t="s">
        <v>27175</v>
      </c>
    </row>
    <row r="8685" spans="1:3" x14ac:dyDescent="0.25">
      <c r="A8685" s="98" t="s">
        <v>27176</v>
      </c>
      <c r="B8685" s="99" t="s">
        <v>27177</v>
      </c>
      <c r="C8685" s="99" t="s">
        <v>27178</v>
      </c>
    </row>
    <row r="8686" spans="1:3" x14ac:dyDescent="0.25">
      <c r="A8686" s="98" t="s">
        <v>27179</v>
      </c>
      <c r="B8686" s="99" t="s">
        <v>27180</v>
      </c>
      <c r="C8686" s="99" t="s">
        <v>27181</v>
      </c>
    </row>
    <row r="8687" spans="1:3" x14ac:dyDescent="0.25">
      <c r="A8687" s="98" t="s">
        <v>27182</v>
      </c>
      <c r="B8687" s="99" t="s">
        <v>27183</v>
      </c>
      <c r="C8687" s="99" t="s">
        <v>27184</v>
      </c>
    </row>
    <row r="8688" spans="1:3" x14ac:dyDescent="0.25">
      <c r="A8688" s="98" t="s">
        <v>27185</v>
      </c>
      <c r="B8688" s="99" t="s">
        <v>27186</v>
      </c>
      <c r="C8688" s="99" t="s">
        <v>27187</v>
      </c>
    </row>
    <row r="8689" spans="1:3" x14ac:dyDescent="0.25">
      <c r="A8689" s="98" t="s">
        <v>27188</v>
      </c>
      <c r="B8689" s="99" t="s">
        <v>27189</v>
      </c>
      <c r="C8689" s="99" t="s">
        <v>27190</v>
      </c>
    </row>
    <row r="8690" spans="1:3" x14ac:dyDescent="0.25">
      <c r="A8690" s="98" t="s">
        <v>27191</v>
      </c>
      <c r="B8690" s="99" t="s">
        <v>27192</v>
      </c>
      <c r="C8690" s="99" t="s">
        <v>27193</v>
      </c>
    </row>
    <row r="8691" spans="1:3" x14ac:dyDescent="0.25">
      <c r="A8691" s="98" t="s">
        <v>27194</v>
      </c>
      <c r="B8691" s="99" t="s">
        <v>27195</v>
      </c>
      <c r="C8691" s="99" t="s">
        <v>27196</v>
      </c>
    </row>
    <row r="8692" spans="1:3" x14ac:dyDescent="0.25">
      <c r="A8692" s="98" t="s">
        <v>27197</v>
      </c>
      <c r="B8692" s="99" t="s">
        <v>27198</v>
      </c>
      <c r="C8692" s="99" t="s">
        <v>27199</v>
      </c>
    </row>
    <row r="8693" spans="1:3" x14ac:dyDescent="0.25">
      <c r="A8693" s="98" t="s">
        <v>27200</v>
      </c>
      <c r="B8693" s="99" t="s">
        <v>27201</v>
      </c>
      <c r="C8693" s="99" t="s">
        <v>27202</v>
      </c>
    </row>
    <row r="8694" spans="1:3" x14ac:dyDescent="0.25">
      <c r="A8694" s="98" t="s">
        <v>27203</v>
      </c>
      <c r="B8694" s="99" t="s">
        <v>27204</v>
      </c>
      <c r="C8694" s="99" t="s">
        <v>27205</v>
      </c>
    </row>
    <row r="8695" spans="1:3" x14ac:dyDescent="0.25">
      <c r="A8695" s="98" t="s">
        <v>27206</v>
      </c>
      <c r="B8695" s="99" t="s">
        <v>27207</v>
      </c>
      <c r="C8695" s="99" t="s">
        <v>27208</v>
      </c>
    </row>
    <row r="8696" spans="1:3" x14ac:dyDescent="0.25">
      <c r="A8696" s="98" t="s">
        <v>27209</v>
      </c>
      <c r="B8696" s="99" t="s">
        <v>27210</v>
      </c>
      <c r="C8696" s="99" t="s">
        <v>27211</v>
      </c>
    </row>
    <row r="8697" spans="1:3" x14ac:dyDescent="0.25">
      <c r="A8697" s="98" t="s">
        <v>27212</v>
      </c>
      <c r="B8697" s="99" t="s">
        <v>27213</v>
      </c>
      <c r="C8697" s="99" t="s">
        <v>27214</v>
      </c>
    </row>
    <row r="8698" spans="1:3" x14ac:dyDescent="0.25">
      <c r="A8698" s="98" t="s">
        <v>27215</v>
      </c>
      <c r="B8698" s="99" t="s">
        <v>27216</v>
      </c>
      <c r="C8698" s="99" t="s">
        <v>27217</v>
      </c>
    </row>
    <row r="8699" spans="1:3" x14ac:dyDescent="0.25">
      <c r="A8699" s="98" t="s">
        <v>27218</v>
      </c>
      <c r="B8699" s="99" t="s">
        <v>27219</v>
      </c>
      <c r="C8699" s="99" t="s">
        <v>27220</v>
      </c>
    </row>
    <row r="8700" spans="1:3" x14ac:dyDescent="0.25">
      <c r="A8700" s="98" t="s">
        <v>27221</v>
      </c>
      <c r="B8700" s="99" t="s">
        <v>27222</v>
      </c>
      <c r="C8700" s="99" t="s">
        <v>27223</v>
      </c>
    </row>
    <row r="8701" spans="1:3" x14ac:dyDescent="0.25">
      <c r="A8701" s="98" t="s">
        <v>27224</v>
      </c>
      <c r="B8701" s="99" t="s">
        <v>27225</v>
      </c>
      <c r="C8701" s="99" t="s">
        <v>27226</v>
      </c>
    </row>
    <row r="8702" spans="1:3" x14ac:dyDescent="0.25">
      <c r="A8702" s="98" t="s">
        <v>27227</v>
      </c>
      <c r="B8702" s="99" t="s">
        <v>27228</v>
      </c>
      <c r="C8702" s="99" t="s">
        <v>27229</v>
      </c>
    </row>
    <row r="8703" spans="1:3" x14ac:dyDescent="0.25">
      <c r="A8703" s="98" t="s">
        <v>27230</v>
      </c>
      <c r="B8703" s="99" t="s">
        <v>27231</v>
      </c>
      <c r="C8703" s="99" t="s">
        <v>27232</v>
      </c>
    </row>
    <row r="8704" spans="1:3" x14ac:dyDescent="0.25">
      <c r="A8704" s="98" t="s">
        <v>27233</v>
      </c>
      <c r="B8704" s="99" t="s">
        <v>27234</v>
      </c>
      <c r="C8704" s="99" t="s">
        <v>27235</v>
      </c>
    </row>
    <row r="8705" spans="1:3" x14ac:dyDescent="0.25">
      <c r="A8705" s="98" t="s">
        <v>27236</v>
      </c>
      <c r="B8705" s="99" t="s">
        <v>27237</v>
      </c>
      <c r="C8705" s="99" t="s">
        <v>27238</v>
      </c>
    </row>
    <row r="8706" spans="1:3" x14ac:dyDescent="0.25">
      <c r="A8706" s="98" t="s">
        <v>27239</v>
      </c>
      <c r="B8706" s="99" t="s">
        <v>27240</v>
      </c>
      <c r="C8706" s="99" t="s">
        <v>27241</v>
      </c>
    </row>
    <row r="8707" spans="1:3" x14ac:dyDescent="0.25">
      <c r="A8707" s="98" t="s">
        <v>27242</v>
      </c>
      <c r="B8707" s="99" t="s">
        <v>27243</v>
      </c>
      <c r="C8707" s="99" t="s">
        <v>27244</v>
      </c>
    </row>
    <row r="8708" spans="1:3" x14ac:dyDescent="0.25">
      <c r="A8708" s="98" t="s">
        <v>27245</v>
      </c>
      <c r="B8708" s="99" t="s">
        <v>27246</v>
      </c>
      <c r="C8708" s="99" t="s">
        <v>27247</v>
      </c>
    </row>
    <row r="8709" spans="1:3" x14ac:dyDescent="0.25">
      <c r="A8709" s="98" t="s">
        <v>27248</v>
      </c>
      <c r="B8709" s="99" t="s">
        <v>27249</v>
      </c>
      <c r="C8709" s="99" t="s">
        <v>27250</v>
      </c>
    </row>
    <row r="8710" spans="1:3" x14ac:dyDescent="0.25">
      <c r="A8710" s="98" t="s">
        <v>27251</v>
      </c>
      <c r="B8710" s="99" t="s">
        <v>27252</v>
      </c>
      <c r="C8710" s="99" t="s">
        <v>27253</v>
      </c>
    </row>
    <row r="8711" spans="1:3" x14ac:dyDescent="0.25">
      <c r="A8711" s="98" t="s">
        <v>27254</v>
      </c>
      <c r="B8711" s="99" t="s">
        <v>27255</v>
      </c>
      <c r="C8711" s="99" t="s">
        <v>27256</v>
      </c>
    </row>
    <row r="8712" spans="1:3" x14ac:dyDescent="0.25">
      <c r="A8712" s="98" t="s">
        <v>27257</v>
      </c>
      <c r="B8712" s="99" t="s">
        <v>27258</v>
      </c>
      <c r="C8712" s="99" t="s">
        <v>27259</v>
      </c>
    </row>
    <row r="8713" spans="1:3" x14ac:dyDescent="0.25">
      <c r="A8713" s="98" t="s">
        <v>27260</v>
      </c>
      <c r="B8713" s="99" t="s">
        <v>27261</v>
      </c>
      <c r="C8713" s="99" t="s">
        <v>27262</v>
      </c>
    </row>
    <row r="8714" spans="1:3" x14ac:dyDescent="0.25">
      <c r="A8714" s="98" t="s">
        <v>27263</v>
      </c>
      <c r="B8714" s="99" t="s">
        <v>27264</v>
      </c>
      <c r="C8714" s="99" t="s">
        <v>27265</v>
      </c>
    </row>
    <row r="8715" spans="1:3" x14ac:dyDescent="0.25">
      <c r="A8715" s="98" t="s">
        <v>27266</v>
      </c>
      <c r="B8715" s="99" t="s">
        <v>27267</v>
      </c>
      <c r="C8715" s="99" t="s">
        <v>27268</v>
      </c>
    </row>
    <row r="8716" spans="1:3" x14ac:dyDescent="0.25">
      <c r="A8716" s="98" t="s">
        <v>27269</v>
      </c>
      <c r="B8716" s="99" t="s">
        <v>27270</v>
      </c>
      <c r="C8716" s="99" t="s">
        <v>27271</v>
      </c>
    </row>
    <row r="8717" spans="1:3" x14ac:dyDescent="0.25">
      <c r="A8717" s="98" t="s">
        <v>27272</v>
      </c>
      <c r="B8717" s="99" t="s">
        <v>27273</v>
      </c>
      <c r="C8717" s="99" t="s">
        <v>27274</v>
      </c>
    </row>
    <row r="8718" spans="1:3" x14ac:dyDescent="0.25">
      <c r="A8718" s="98" t="s">
        <v>27275</v>
      </c>
      <c r="B8718" s="99" t="s">
        <v>27276</v>
      </c>
      <c r="C8718" s="99" t="s">
        <v>27277</v>
      </c>
    </row>
    <row r="8719" spans="1:3" x14ac:dyDescent="0.25">
      <c r="A8719" s="98" t="s">
        <v>27278</v>
      </c>
      <c r="B8719" s="99" t="s">
        <v>27279</v>
      </c>
      <c r="C8719" s="99" t="s">
        <v>27280</v>
      </c>
    </row>
    <row r="8720" spans="1:3" x14ac:dyDescent="0.25">
      <c r="A8720" s="98" t="s">
        <v>27281</v>
      </c>
      <c r="B8720" s="99" t="s">
        <v>27282</v>
      </c>
      <c r="C8720" s="99" t="s">
        <v>27283</v>
      </c>
    </row>
    <row r="8721" spans="1:3" x14ac:dyDescent="0.25">
      <c r="A8721" s="98" t="s">
        <v>27284</v>
      </c>
      <c r="B8721" s="99" t="s">
        <v>27285</v>
      </c>
      <c r="C8721" s="99" t="s">
        <v>27286</v>
      </c>
    </row>
    <row r="8722" spans="1:3" x14ac:dyDescent="0.25">
      <c r="A8722" s="98" t="s">
        <v>27287</v>
      </c>
      <c r="B8722" s="99" t="s">
        <v>27288</v>
      </c>
      <c r="C8722" s="99" t="s">
        <v>27289</v>
      </c>
    </row>
    <row r="8723" spans="1:3" x14ac:dyDescent="0.25">
      <c r="A8723" s="98" t="s">
        <v>27290</v>
      </c>
      <c r="B8723" s="99" t="s">
        <v>27291</v>
      </c>
      <c r="C8723" s="99" t="s">
        <v>27292</v>
      </c>
    </row>
    <row r="8724" spans="1:3" x14ac:dyDescent="0.25">
      <c r="A8724" s="98" t="s">
        <v>27293</v>
      </c>
      <c r="B8724" s="99" t="s">
        <v>27294</v>
      </c>
      <c r="C8724" s="99" t="s">
        <v>27295</v>
      </c>
    </row>
    <row r="8725" spans="1:3" x14ac:dyDescent="0.25">
      <c r="A8725" s="98" t="s">
        <v>27296</v>
      </c>
      <c r="B8725" s="99" t="s">
        <v>27297</v>
      </c>
      <c r="C8725" s="99" t="s">
        <v>27298</v>
      </c>
    </row>
    <row r="8726" spans="1:3" x14ac:dyDescent="0.25">
      <c r="A8726" s="98" t="s">
        <v>27299</v>
      </c>
      <c r="B8726" s="99" t="s">
        <v>27300</v>
      </c>
      <c r="C8726" s="99" t="s">
        <v>27301</v>
      </c>
    </row>
    <row r="8727" spans="1:3" x14ac:dyDescent="0.25">
      <c r="A8727" s="98" t="s">
        <v>27302</v>
      </c>
      <c r="B8727" s="99" t="s">
        <v>27303</v>
      </c>
      <c r="C8727" s="99" t="s">
        <v>27304</v>
      </c>
    </row>
    <row r="8728" spans="1:3" x14ac:dyDescent="0.25">
      <c r="A8728" s="98" t="s">
        <v>27305</v>
      </c>
      <c r="B8728" s="99" t="s">
        <v>27306</v>
      </c>
      <c r="C8728" s="99" t="s">
        <v>27307</v>
      </c>
    </row>
    <row r="8729" spans="1:3" x14ac:dyDescent="0.25">
      <c r="A8729" s="98" t="s">
        <v>27308</v>
      </c>
      <c r="B8729" s="99" t="s">
        <v>27309</v>
      </c>
      <c r="C8729" s="99" t="s">
        <v>27310</v>
      </c>
    </row>
    <row r="8730" spans="1:3" x14ac:dyDescent="0.25">
      <c r="A8730" s="98" t="s">
        <v>27311</v>
      </c>
      <c r="B8730" s="99" t="s">
        <v>27312</v>
      </c>
      <c r="C8730" s="99" t="s">
        <v>27313</v>
      </c>
    </row>
    <row r="8731" spans="1:3" x14ac:dyDescent="0.25">
      <c r="A8731" s="98" t="s">
        <v>27314</v>
      </c>
      <c r="B8731" s="99" t="s">
        <v>27315</v>
      </c>
      <c r="C8731" s="99" t="s">
        <v>27316</v>
      </c>
    </row>
    <row r="8732" spans="1:3" x14ac:dyDescent="0.25">
      <c r="A8732" s="98" t="s">
        <v>27317</v>
      </c>
      <c r="B8732" s="99" t="s">
        <v>27318</v>
      </c>
      <c r="C8732" s="99" t="s">
        <v>27319</v>
      </c>
    </row>
    <row r="8733" spans="1:3" x14ac:dyDescent="0.25">
      <c r="A8733" s="98" t="s">
        <v>27320</v>
      </c>
      <c r="B8733" s="99" t="s">
        <v>27321</v>
      </c>
      <c r="C8733" s="99" t="s">
        <v>27322</v>
      </c>
    </row>
    <row r="8734" spans="1:3" x14ac:dyDescent="0.25">
      <c r="A8734" s="98" t="s">
        <v>27323</v>
      </c>
      <c r="B8734" s="99" t="s">
        <v>27324</v>
      </c>
      <c r="C8734" s="99" t="s">
        <v>27325</v>
      </c>
    </row>
    <row r="8735" spans="1:3" x14ac:dyDescent="0.25">
      <c r="A8735" s="98" t="s">
        <v>27326</v>
      </c>
      <c r="B8735" s="99" t="s">
        <v>27327</v>
      </c>
      <c r="C8735" s="99" t="s">
        <v>27328</v>
      </c>
    </row>
    <row r="8736" spans="1:3" x14ac:dyDescent="0.25">
      <c r="A8736" s="98" t="s">
        <v>27329</v>
      </c>
      <c r="B8736" s="99" t="s">
        <v>27330</v>
      </c>
      <c r="C8736" s="99" t="s">
        <v>27331</v>
      </c>
    </row>
    <row r="8737" spans="1:3" x14ac:dyDescent="0.25">
      <c r="A8737" s="98" t="s">
        <v>27332</v>
      </c>
      <c r="B8737" s="99" t="s">
        <v>27333</v>
      </c>
      <c r="C8737" s="99" t="s">
        <v>27334</v>
      </c>
    </row>
    <row r="8738" spans="1:3" x14ac:dyDescent="0.25">
      <c r="A8738" s="98" t="s">
        <v>27335</v>
      </c>
      <c r="B8738" s="99" t="s">
        <v>27336</v>
      </c>
      <c r="C8738" s="99" t="s">
        <v>27337</v>
      </c>
    </row>
    <row r="8739" spans="1:3" x14ac:dyDescent="0.25">
      <c r="A8739" s="98" t="s">
        <v>27338</v>
      </c>
      <c r="B8739" s="99" t="s">
        <v>27339</v>
      </c>
      <c r="C8739" s="99" t="s">
        <v>27340</v>
      </c>
    </row>
    <row r="8740" spans="1:3" x14ac:dyDescent="0.25">
      <c r="A8740" s="98" t="s">
        <v>27341</v>
      </c>
      <c r="B8740" s="99" t="s">
        <v>27342</v>
      </c>
      <c r="C8740" s="99" t="s">
        <v>27343</v>
      </c>
    </row>
    <row r="8741" spans="1:3" x14ac:dyDescent="0.25">
      <c r="A8741" s="98" t="s">
        <v>27344</v>
      </c>
      <c r="B8741" s="99" t="s">
        <v>27345</v>
      </c>
      <c r="C8741" s="99" t="s">
        <v>27346</v>
      </c>
    </row>
    <row r="8742" spans="1:3" x14ac:dyDescent="0.25">
      <c r="A8742" s="98" t="s">
        <v>27347</v>
      </c>
      <c r="B8742" s="99" t="s">
        <v>27348</v>
      </c>
      <c r="C8742" s="99" t="s">
        <v>27349</v>
      </c>
    </row>
    <row r="8743" spans="1:3" x14ac:dyDescent="0.25">
      <c r="A8743" s="98" t="s">
        <v>27350</v>
      </c>
      <c r="B8743" s="99" t="s">
        <v>27351</v>
      </c>
      <c r="C8743" s="99" t="s">
        <v>27352</v>
      </c>
    </row>
    <row r="8744" spans="1:3" x14ac:dyDescent="0.25">
      <c r="A8744" s="98" t="s">
        <v>27353</v>
      </c>
      <c r="B8744" s="99" t="s">
        <v>27354</v>
      </c>
      <c r="C8744" s="99" t="s">
        <v>27355</v>
      </c>
    </row>
    <row r="8745" spans="1:3" x14ac:dyDescent="0.25">
      <c r="A8745" s="98" t="s">
        <v>27356</v>
      </c>
      <c r="B8745" s="99" t="s">
        <v>27357</v>
      </c>
      <c r="C8745" s="99" t="s">
        <v>27358</v>
      </c>
    </row>
    <row r="8746" spans="1:3" x14ac:dyDescent="0.25">
      <c r="A8746" s="98" t="s">
        <v>27359</v>
      </c>
      <c r="B8746" s="99" t="s">
        <v>27360</v>
      </c>
      <c r="C8746" s="99" t="s">
        <v>27361</v>
      </c>
    </row>
    <row r="8747" spans="1:3" x14ac:dyDescent="0.25">
      <c r="A8747" s="98" t="s">
        <v>27362</v>
      </c>
      <c r="B8747" s="99" t="s">
        <v>27363</v>
      </c>
      <c r="C8747" s="99" t="s">
        <v>27364</v>
      </c>
    </row>
    <row r="8748" spans="1:3" x14ac:dyDescent="0.25">
      <c r="A8748" s="98" t="s">
        <v>27365</v>
      </c>
      <c r="B8748" s="99" t="s">
        <v>27366</v>
      </c>
      <c r="C8748" s="99" t="s">
        <v>27367</v>
      </c>
    </row>
    <row r="8749" spans="1:3" x14ac:dyDescent="0.25">
      <c r="A8749" s="98" t="s">
        <v>27368</v>
      </c>
      <c r="B8749" s="99" t="s">
        <v>27369</v>
      </c>
      <c r="C8749" s="99" t="s">
        <v>27370</v>
      </c>
    </row>
    <row r="8750" spans="1:3" x14ac:dyDescent="0.25">
      <c r="A8750" s="98" t="s">
        <v>27371</v>
      </c>
      <c r="B8750" s="99" t="s">
        <v>27372</v>
      </c>
      <c r="C8750" s="99" t="s">
        <v>27373</v>
      </c>
    </row>
    <row r="8751" spans="1:3" x14ac:dyDescent="0.25">
      <c r="A8751" s="98" t="s">
        <v>27374</v>
      </c>
      <c r="B8751" s="99" t="s">
        <v>27375</v>
      </c>
      <c r="C8751" s="99" t="s">
        <v>27376</v>
      </c>
    </row>
    <row r="8752" spans="1:3" x14ac:dyDescent="0.25">
      <c r="A8752" s="98" t="s">
        <v>27377</v>
      </c>
      <c r="B8752" s="99" t="s">
        <v>27378</v>
      </c>
      <c r="C8752" s="99" t="s">
        <v>27379</v>
      </c>
    </row>
    <row r="8753" spans="1:3" x14ac:dyDescent="0.25">
      <c r="A8753" s="98" t="s">
        <v>27380</v>
      </c>
      <c r="B8753" s="99" t="s">
        <v>27381</v>
      </c>
      <c r="C8753" s="99" t="s">
        <v>27382</v>
      </c>
    </row>
    <row r="8754" spans="1:3" x14ac:dyDescent="0.25">
      <c r="A8754" s="98" t="s">
        <v>27383</v>
      </c>
      <c r="B8754" s="99" t="s">
        <v>27384</v>
      </c>
      <c r="C8754" s="99" t="s">
        <v>27385</v>
      </c>
    </row>
    <row r="8755" spans="1:3" x14ac:dyDescent="0.25">
      <c r="A8755" s="98" t="s">
        <v>27386</v>
      </c>
      <c r="B8755" s="99" t="s">
        <v>27387</v>
      </c>
      <c r="C8755" s="99" t="s">
        <v>27388</v>
      </c>
    </row>
    <row r="8756" spans="1:3" x14ac:dyDescent="0.25">
      <c r="A8756" s="98" t="s">
        <v>27389</v>
      </c>
      <c r="B8756" s="99" t="s">
        <v>27390</v>
      </c>
      <c r="C8756" s="99" t="s">
        <v>27391</v>
      </c>
    </row>
    <row r="8757" spans="1:3" x14ac:dyDescent="0.25">
      <c r="A8757" s="98" t="s">
        <v>27392</v>
      </c>
      <c r="B8757" s="99" t="s">
        <v>27393</v>
      </c>
      <c r="C8757" s="99" t="s">
        <v>27394</v>
      </c>
    </row>
    <row r="8758" spans="1:3" x14ac:dyDescent="0.25">
      <c r="A8758" s="98" t="s">
        <v>27395</v>
      </c>
      <c r="B8758" s="99" t="s">
        <v>27396</v>
      </c>
      <c r="C8758" s="99" t="s">
        <v>27397</v>
      </c>
    </row>
    <row r="8759" spans="1:3" x14ac:dyDescent="0.25">
      <c r="A8759" s="98" t="s">
        <v>27398</v>
      </c>
      <c r="B8759" s="99" t="s">
        <v>27399</v>
      </c>
      <c r="C8759" s="99" t="s">
        <v>27400</v>
      </c>
    </row>
    <row r="8760" spans="1:3" x14ac:dyDescent="0.25">
      <c r="A8760" s="98" t="s">
        <v>27401</v>
      </c>
      <c r="B8760" s="99" t="s">
        <v>27402</v>
      </c>
      <c r="C8760" s="99" t="s">
        <v>27403</v>
      </c>
    </row>
    <row r="8761" spans="1:3" x14ac:dyDescent="0.25">
      <c r="A8761" s="98" t="s">
        <v>27404</v>
      </c>
      <c r="B8761" s="99" t="s">
        <v>27405</v>
      </c>
      <c r="C8761" s="99" t="s">
        <v>27406</v>
      </c>
    </row>
    <row r="8762" spans="1:3" x14ac:dyDescent="0.25">
      <c r="A8762" s="98" t="s">
        <v>27407</v>
      </c>
      <c r="B8762" s="99" t="s">
        <v>27408</v>
      </c>
      <c r="C8762" s="99" t="s">
        <v>27409</v>
      </c>
    </row>
    <row r="8763" spans="1:3" x14ac:dyDescent="0.25">
      <c r="A8763" s="98" t="s">
        <v>27410</v>
      </c>
      <c r="B8763" s="99" t="s">
        <v>27411</v>
      </c>
      <c r="C8763" s="99" t="s">
        <v>27412</v>
      </c>
    </row>
    <row r="8764" spans="1:3" x14ac:dyDescent="0.25">
      <c r="A8764" s="98" t="s">
        <v>27413</v>
      </c>
      <c r="B8764" s="99" t="s">
        <v>27414</v>
      </c>
      <c r="C8764" s="99" t="s">
        <v>27415</v>
      </c>
    </row>
    <row r="8765" spans="1:3" x14ac:dyDescent="0.25">
      <c r="A8765" s="98" t="s">
        <v>27416</v>
      </c>
      <c r="B8765" s="99" t="s">
        <v>27417</v>
      </c>
      <c r="C8765" s="99" t="s">
        <v>27418</v>
      </c>
    </row>
    <row r="8766" spans="1:3" x14ac:dyDescent="0.25">
      <c r="A8766" s="98" t="s">
        <v>27419</v>
      </c>
      <c r="B8766" s="99" t="s">
        <v>27420</v>
      </c>
      <c r="C8766" s="99" t="s">
        <v>27421</v>
      </c>
    </row>
    <row r="8767" spans="1:3" x14ac:dyDescent="0.25">
      <c r="A8767" s="98" t="s">
        <v>27422</v>
      </c>
      <c r="B8767" s="99" t="s">
        <v>27423</v>
      </c>
      <c r="C8767" s="99" t="s">
        <v>27424</v>
      </c>
    </row>
    <row r="8768" spans="1:3" x14ac:dyDescent="0.25">
      <c r="A8768" s="98" t="s">
        <v>27425</v>
      </c>
      <c r="B8768" s="99" t="s">
        <v>27426</v>
      </c>
      <c r="C8768" s="99" t="s">
        <v>27427</v>
      </c>
    </row>
    <row r="8769" spans="1:3" x14ac:dyDescent="0.25">
      <c r="A8769" s="98" t="s">
        <v>27428</v>
      </c>
      <c r="B8769" s="99" t="s">
        <v>27429</v>
      </c>
      <c r="C8769" s="99" t="s">
        <v>27430</v>
      </c>
    </row>
    <row r="8770" spans="1:3" x14ac:dyDescent="0.25">
      <c r="A8770" s="98" t="s">
        <v>27431</v>
      </c>
      <c r="B8770" s="99" t="s">
        <v>27432</v>
      </c>
      <c r="C8770" s="99" t="s">
        <v>27433</v>
      </c>
    </row>
    <row r="8771" spans="1:3" x14ac:dyDescent="0.25">
      <c r="A8771" s="98" t="s">
        <v>27434</v>
      </c>
      <c r="B8771" s="99" t="s">
        <v>27435</v>
      </c>
      <c r="C8771" s="99" t="s">
        <v>27436</v>
      </c>
    </row>
    <row r="8772" spans="1:3" x14ac:dyDescent="0.25">
      <c r="A8772" s="98" t="s">
        <v>27437</v>
      </c>
      <c r="B8772" s="99" t="s">
        <v>27438</v>
      </c>
      <c r="C8772" s="99" t="s">
        <v>27439</v>
      </c>
    </row>
    <row r="8773" spans="1:3" x14ac:dyDescent="0.25">
      <c r="A8773" s="98" t="s">
        <v>27440</v>
      </c>
      <c r="B8773" s="99" t="s">
        <v>27441</v>
      </c>
      <c r="C8773" s="99" t="s">
        <v>27442</v>
      </c>
    </row>
    <row r="8774" spans="1:3" x14ac:dyDescent="0.25">
      <c r="A8774" s="98" t="s">
        <v>27443</v>
      </c>
      <c r="B8774" s="99" t="s">
        <v>27444</v>
      </c>
      <c r="C8774" s="99" t="s">
        <v>27445</v>
      </c>
    </row>
    <row r="8775" spans="1:3" x14ac:dyDescent="0.25">
      <c r="A8775" s="98" t="s">
        <v>27446</v>
      </c>
      <c r="B8775" s="99" t="s">
        <v>27447</v>
      </c>
      <c r="C8775" s="99" t="s">
        <v>27448</v>
      </c>
    </row>
    <row r="8776" spans="1:3" x14ac:dyDescent="0.25">
      <c r="A8776" s="98" t="s">
        <v>27449</v>
      </c>
      <c r="B8776" s="99" t="s">
        <v>27450</v>
      </c>
      <c r="C8776" s="99" t="s">
        <v>27451</v>
      </c>
    </row>
    <row r="8777" spans="1:3" x14ac:dyDescent="0.25">
      <c r="A8777" s="98" t="s">
        <v>27452</v>
      </c>
      <c r="B8777" s="99" t="s">
        <v>27453</v>
      </c>
      <c r="C8777" s="99" t="s">
        <v>27454</v>
      </c>
    </row>
    <row r="8778" spans="1:3" x14ac:dyDescent="0.25">
      <c r="A8778" s="98" t="s">
        <v>27455</v>
      </c>
      <c r="B8778" s="99" t="s">
        <v>27456</v>
      </c>
      <c r="C8778" s="99" t="s">
        <v>27457</v>
      </c>
    </row>
    <row r="8779" spans="1:3" x14ac:dyDescent="0.25">
      <c r="A8779" s="98" t="s">
        <v>27458</v>
      </c>
      <c r="B8779" s="99" t="s">
        <v>27459</v>
      </c>
      <c r="C8779" s="99" t="s">
        <v>27460</v>
      </c>
    </row>
    <row r="8780" spans="1:3" x14ac:dyDescent="0.25">
      <c r="A8780" s="98" t="s">
        <v>27461</v>
      </c>
      <c r="B8780" s="99" t="s">
        <v>27462</v>
      </c>
      <c r="C8780" s="99" t="s">
        <v>27463</v>
      </c>
    </row>
    <row r="8781" spans="1:3" x14ac:dyDescent="0.25">
      <c r="A8781" s="98" t="s">
        <v>27464</v>
      </c>
      <c r="B8781" s="99" t="s">
        <v>27465</v>
      </c>
      <c r="C8781" s="99" t="s">
        <v>27466</v>
      </c>
    </row>
    <row r="8782" spans="1:3" x14ac:dyDescent="0.25">
      <c r="A8782" s="98" t="s">
        <v>27467</v>
      </c>
      <c r="B8782" s="99" t="s">
        <v>27468</v>
      </c>
      <c r="C8782" s="99" t="s">
        <v>27469</v>
      </c>
    </row>
    <row r="8783" spans="1:3" x14ac:dyDescent="0.25">
      <c r="A8783" s="98" t="s">
        <v>27470</v>
      </c>
      <c r="B8783" s="99" t="s">
        <v>27471</v>
      </c>
      <c r="C8783" s="99" t="s">
        <v>27472</v>
      </c>
    </row>
    <row r="8784" spans="1:3" x14ac:dyDescent="0.25">
      <c r="A8784" s="98" t="s">
        <v>27473</v>
      </c>
      <c r="B8784" s="99" t="s">
        <v>27474</v>
      </c>
      <c r="C8784" s="99" t="s">
        <v>27475</v>
      </c>
    </row>
    <row r="8785" spans="1:3" x14ac:dyDescent="0.25">
      <c r="A8785" s="98" t="s">
        <v>27476</v>
      </c>
      <c r="B8785" s="99" t="s">
        <v>27477</v>
      </c>
      <c r="C8785" s="99" t="s">
        <v>27478</v>
      </c>
    </row>
    <row r="8786" spans="1:3" x14ac:dyDescent="0.25">
      <c r="A8786" s="98" t="s">
        <v>27479</v>
      </c>
      <c r="B8786" s="99" t="s">
        <v>27480</v>
      </c>
      <c r="C8786" s="99" t="s">
        <v>27481</v>
      </c>
    </row>
    <row r="8787" spans="1:3" x14ac:dyDescent="0.25">
      <c r="A8787" s="98" t="s">
        <v>27482</v>
      </c>
      <c r="B8787" s="99" t="s">
        <v>27483</v>
      </c>
      <c r="C8787" s="99" t="s">
        <v>27484</v>
      </c>
    </row>
    <row r="8788" spans="1:3" x14ac:dyDescent="0.25">
      <c r="A8788" s="98" t="s">
        <v>27485</v>
      </c>
      <c r="B8788" s="99" t="s">
        <v>27486</v>
      </c>
      <c r="C8788" s="99" t="s">
        <v>27487</v>
      </c>
    </row>
    <row r="8789" spans="1:3" x14ac:dyDescent="0.25">
      <c r="A8789" s="98" t="s">
        <v>27488</v>
      </c>
      <c r="B8789" s="99" t="s">
        <v>27489</v>
      </c>
      <c r="C8789" s="99" t="s">
        <v>27490</v>
      </c>
    </row>
    <row r="8790" spans="1:3" x14ac:dyDescent="0.25">
      <c r="A8790" s="98" t="s">
        <v>27491</v>
      </c>
      <c r="B8790" s="99" t="s">
        <v>27492</v>
      </c>
      <c r="C8790" s="99" t="s">
        <v>27493</v>
      </c>
    </row>
    <row r="8791" spans="1:3" x14ac:dyDescent="0.25">
      <c r="A8791" s="98" t="s">
        <v>27494</v>
      </c>
      <c r="B8791" s="99" t="s">
        <v>27495</v>
      </c>
      <c r="C8791" s="99" t="s">
        <v>27496</v>
      </c>
    </row>
    <row r="8792" spans="1:3" x14ac:dyDescent="0.25">
      <c r="A8792" s="98" t="s">
        <v>27497</v>
      </c>
      <c r="B8792" s="99" t="s">
        <v>27498</v>
      </c>
      <c r="C8792" s="99" t="s">
        <v>27499</v>
      </c>
    </row>
    <row r="8793" spans="1:3" x14ac:dyDescent="0.25">
      <c r="A8793" s="98" t="s">
        <v>27500</v>
      </c>
      <c r="B8793" s="99" t="s">
        <v>27501</v>
      </c>
      <c r="C8793" s="99" t="s">
        <v>27502</v>
      </c>
    </row>
    <row r="8794" spans="1:3" x14ac:dyDescent="0.25">
      <c r="A8794" s="98" t="s">
        <v>27503</v>
      </c>
      <c r="B8794" s="99" t="s">
        <v>27504</v>
      </c>
      <c r="C8794" s="99" t="s">
        <v>27505</v>
      </c>
    </row>
    <row r="8795" spans="1:3" x14ac:dyDescent="0.25">
      <c r="A8795" s="98" t="s">
        <v>27506</v>
      </c>
      <c r="B8795" s="99" t="s">
        <v>27507</v>
      </c>
      <c r="C8795" s="99" t="s">
        <v>27508</v>
      </c>
    </row>
    <row r="8796" spans="1:3" x14ac:dyDescent="0.25">
      <c r="A8796" s="98" t="s">
        <v>27509</v>
      </c>
      <c r="B8796" s="99" t="s">
        <v>27510</v>
      </c>
      <c r="C8796" s="99" t="s">
        <v>27511</v>
      </c>
    </row>
    <row r="8797" spans="1:3" x14ac:dyDescent="0.25">
      <c r="A8797" s="98" t="s">
        <v>27512</v>
      </c>
      <c r="B8797" s="99" t="s">
        <v>27513</v>
      </c>
      <c r="C8797" s="99" t="s">
        <v>27514</v>
      </c>
    </row>
    <row r="8798" spans="1:3" x14ac:dyDescent="0.25">
      <c r="A8798" s="98" t="s">
        <v>27515</v>
      </c>
      <c r="B8798" s="99" t="s">
        <v>27516</v>
      </c>
      <c r="C8798" s="99" t="s">
        <v>27517</v>
      </c>
    </row>
    <row r="8799" spans="1:3" x14ac:dyDescent="0.25">
      <c r="A8799" s="98" t="s">
        <v>27518</v>
      </c>
      <c r="B8799" s="99" t="s">
        <v>27519</v>
      </c>
      <c r="C8799" s="99" t="s">
        <v>27520</v>
      </c>
    </row>
    <row r="8800" spans="1:3" x14ac:dyDescent="0.25">
      <c r="A8800" s="98" t="s">
        <v>27521</v>
      </c>
      <c r="B8800" s="99" t="s">
        <v>27522</v>
      </c>
      <c r="C8800" s="99" t="s">
        <v>27523</v>
      </c>
    </row>
    <row r="8801" spans="1:3" x14ac:dyDescent="0.25">
      <c r="A8801" s="98" t="s">
        <v>27524</v>
      </c>
      <c r="B8801" s="99" t="s">
        <v>27525</v>
      </c>
      <c r="C8801" s="99" t="s">
        <v>27526</v>
      </c>
    </row>
    <row r="8802" spans="1:3" x14ac:dyDescent="0.25">
      <c r="A8802" s="98" t="s">
        <v>27527</v>
      </c>
      <c r="B8802" s="99" t="s">
        <v>27528</v>
      </c>
      <c r="C8802" s="99" t="s">
        <v>27529</v>
      </c>
    </row>
    <row r="8803" spans="1:3" x14ac:dyDescent="0.25">
      <c r="A8803" s="98" t="s">
        <v>27530</v>
      </c>
      <c r="B8803" s="99" t="s">
        <v>27531</v>
      </c>
      <c r="C8803" s="99" t="s">
        <v>27532</v>
      </c>
    </row>
    <row r="8804" spans="1:3" x14ac:dyDescent="0.25">
      <c r="A8804" s="98" t="s">
        <v>27533</v>
      </c>
      <c r="B8804" s="99" t="s">
        <v>27534</v>
      </c>
      <c r="C8804" s="99" t="s">
        <v>27535</v>
      </c>
    </row>
    <row r="8805" spans="1:3" x14ac:dyDescent="0.25">
      <c r="A8805" s="98" t="s">
        <v>27536</v>
      </c>
      <c r="B8805" s="99" t="s">
        <v>27537</v>
      </c>
      <c r="C8805" s="99" t="s">
        <v>27538</v>
      </c>
    </row>
    <row r="8806" spans="1:3" x14ac:dyDescent="0.25">
      <c r="A8806" s="98" t="s">
        <v>27539</v>
      </c>
      <c r="B8806" s="99" t="s">
        <v>27540</v>
      </c>
      <c r="C8806" s="99" t="s">
        <v>27541</v>
      </c>
    </row>
    <row r="8807" spans="1:3" x14ac:dyDescent="0.25">
      <c r="A8807" s="98" t="s">
        <v>27542</v>
      </c>
      <c r="B8807" s="99" t="s">
        <v>27543</v>
      </c>
      <c r="C8807" s="99" t="s">
        <v>27544</v>
      </c>
    </row>
    <row r="8808" spans="1:3" x14ac:dyDescent="0.25">
      <c r="A8808" s="98" t="s">
        <v>27545</v>
      </c>
      <c r="B8808" s="99" t="s">
        <v>27546</v>
      </c>
      <c r="C8808" s="99" t="s">
        <v>27547</v>
      </c>
    </row>
    <row r="8809" spans="1:3" x14ac:dyDescent="0.25">
      <c r="A8809" s="98" t="s">
        <v>27548</v>
      </c>
      <c r="B8809" s="99" t="s">
        <v>27549</v>
      </c>
      <c r="C8809" s="99" t="s">
        <v>27550</v>
      </c>
    </row>
    <row r="8810" spans="1:3" x14ac:dyDescent="0.25">
      <c r="A8810" s="98" t="s">
        <v>27551</v>
      </c>
      <c r="B8810" s="99" t="s">
        <v>27552</v>
      </c>
      <c r="C8810" s="99" t="s">
        <v>27553</v>
      </c>
    </row>
    <row r="8811" spans="1:3" x14ac:dyDescent="0.25">
      <c r="A8811" s="98" t="s">
        <v>27554</v>
      </c>
      <c r="B8811" s="99" t="s">
        <v>27555</v>
      </c>
      <c r="C8811" s="99" t="s">
        <v>27556</v>
      </c>
    </row>
    <row r="8812" spans="1:3" x14ac:dyDescent="0.25">
      <c r="A8812" s="98" t="s">
        <v>27557</v>
      </c>
      <c r="B8812" s="99" t="s">
        <v>27558</v>
      </c>
      <c r="C8812" s="99" t="s">
        <v>27559</v>
      </c>
    </row>
    <row r="8813" spans="1:3" x14ac:dyDescent="0.25">
      <c r="A8813" s="98" t="s">
        <v>27560</v>
      </c>
      <c r="B8813" s="99" t="s">
        <v>27561</v>
      </c>
      <c r="C8813" s="99" t="s">
        <v>27562</v>
      </c>
    </row>
    <row r="8814" spans="1:3" x14ac:dyDescent="0.25">
      <c r="A8814" s="98" t="s">
        <v>27563</v>
      </c>
      <c r="B8814" s="99" t="s">
        <v>27564</v>
      </c>
      <c r="C8814" s="99" t="s">
        <v>27565</v>
      </c>
    </row>
    <row r="8815" spans="1:3" x14ac:dyDescent="0.25">
      <c r="A8815" s="98" t="s">
        <v>27566</v>
      </c>
      <c r="B8815" s="99" t="s">
        <v>27567</v>
      </c>
      <c r="C8815" s="99" t="s">
        <v>27568</v>
      </c>
    </row>
    <row r="8816" spans="1:3" x14ac:dyDescent="0.25">
      <c r="A8816" s="98" t="s">
        <v>27569</v>
      </c>
      <c r="B8816" s="99" t="s">
        <v>27570</v>
      </c>
      <c r="C8816" s="99" t="s">
        <v>27571</v>
      </c>
    </row>
    <row r="8817" spans="1:3" x14ac:dyDescent="0.25">
      <c r="A8817" s="98" t="s">
        <v>27572</v>
      </c>
      <c r="B8817" s="99" t="s">
        <v>27573</v>
      </c>
      <c r="C8817" s="99" t="s">
        <v>27574</v>
      </c>
    </row>
    <row r="8818" spans="1:3" x14ac:dyDescent="0.25">
      <c r="A8818" s="98" t="s">
        <v>27575</v>
      </c>
      <c r="B8818" s="99" t="s">
        <v>27576</v>
      </c>
      <c r="C8818" s="99" t="s">
        <v>27577</v>
      </c>
    </row>
    <row r="8819" spans="1:3" x14ac:dyDescent="0.25">
      <c r="A8819" s="98" t="s">
        <v>27578</v>
      </c>
      <c r="B8819" s="99" t="s">
        <v>27579</v>
      </c>
      <c r="C8819" s="99" t="s">
        <v>27580</v>
      </c>
    </row>
    <row r="8820" spans="1:3" x14ac:dyDescent="0.25">
      <c r="A8820" s="98" t="s">
        <v>27581</v>
      </c>
      <c r="B8820" s="99" t="s">
        <v>27582</v>
      </c>
      <c r="C8820" s="99" t="s">
        <v>27583</v>
      </c>
    </row>
    <row r="8821" spans="1:3" x14ac:dyDescent="0.25">
      <c r="A8821" s="98" t="s">
        <v>27584</v>
      </c>
      <c r="B8821" s="99" t="s">
        <v>27585</v>
      </c>
      <c r="C8821" s="99" t="s">
        <v>27586</v>
      </c>
    </row>
    <row r="8822" spans="1:3" x14ac:dyDescent="0.25">
      <c r="A8822" s="98" t="s">
        <v>27587</v>
      </c>
      <c r="B8822" s="99" t="s">
        <v>27588</v>
      </c>
      <c r="C8822" s="99" t="s">
        <v>27589</v>
      </c>
    </row>
    <row r="8823" spans="1:3" x14ac:dyDescent="0.25">
      <c r="A8823" s="98" t="s">
        <v>27590</v>
      </c>
      <c r="B8823" s="99" t="s">
        <v>27591</v>
      </c>
      <c r="C8823" s="99" t="s">
        <v>27592</v>
      </c>
    </row>
    <row r="8824" spans="1:3" x14ac:dyDescent="0.25">
      <c r="A8824" s="98" t="s">
        <v>27593</v>
      </c>
      <c r="B8824" s="99" t="s">
        <v>27594</v>
      </c>
      <c r="C8824" s="99" t="s">
        <v>27595</v>
      </c>
    </row>
    <row r="8825" spans="1:3" x14ac:dyDescent="0.25">
      <c r="A8825" s="98" t="s">
        <v>27596</v>
      </c>
      <c r="B8825" s="99" t="s">
        <v>27597</v>
      </c>
      <c r="C8825" s="99" t="s">
        <v>27598</v>
      </c>
    </row>
    <row r="8826" spans="1:3" x14ac:dyDescent="0.25">
      <c r="A8826" s="98" t="s">
        <v>27599</v>
      </c>
      <c r="B8826" s="99" t="s">
        <v>27600</v>
      </c>
      <c r="C8826" s="99" t="s">
        <v>27601</v>
      </c>
    </row>
    <row r="8827" spans="1:3" x14ac:dyDescent="0.25">
      <c r="A8827" s="98" t="s">
        <v>27602</v>
      </c>
      <c r="B8827" s="99" t="s">
        <v>27603</v>
      </c>
      <c r="C8827" s="99" t="s">
        <v>27604</v>
      </c>
    </row>
    <row r="8828" spans="1:3" x14ac:dyDescent="0.25">
      <c r="A8828" s="98" t="s">
        <v>27605</v>
      </c>
      <c r="B8828" s="99" t="s">
        <v>27606</v>
      </c>
      <c r="C8828" s="99" t="s">
        <v>27607</v>
      </c>
    </row>
    <row r="8829" spans="1:3" x14ac:dyDescent="0.25">
      <c r="A8829" s="98" t="s">
        <v>27608</v>
      </c>
      <c r="B8829" s="99" t="s">
        <v>27609</v>
      </c>
      <c r="C8829" s="99" t="s">
        <v>27610</v>
      </c>
    </row>
    <row r="8830" spans="1:3" x14ac:dyDescent="0.25">
      <c r="A8830" s="98" t="s">
        <v>27611</v>
      </c>
      <c r="B8830" s="99" t="s">
        <v>27612</v>
      </c>
      <c r="C8830" s="99" t="s">
        <v>27613</v>
      </c>
    </row>
    <row r="8831" spans="1:3" x14ac:dyDescent="0.25">
      <c r="A8831" s="98" t="s">
        <v>27614</v>
      </c>
      <c r="B8831" s="99" t="s">
        <v>27615</v>
      </c>
      <c r="C8831" s="99" t="s">
        <v>27616</v>
      </c>
    </row>
    <row r="8832" spans="1:3" x14ac:dyDescent="0.25">
      <c r="A8832" s="98" t="s">
        <v>27617</v>
      </c>
      <c r="B8832" s="99" t="s">
        <v>27618</v>
      </c>
      <c r="C8832" s="99" t="s">
        <v>27619</v>
      </c>
    </row>
    <row r="8833" spans="1:3" x14ac:dyDescent="0.25">
      <c r="A8833" s="98" t="s">
        <v>27620</v>
      </c>
      <c r="B8833" s="99" t="s">
        <v>27621</v>
      </c>
      <c r="C8833" s="99" t="s">
        <v>27622</v>
      </c>
    </row>
    <row r="8834" spans="1:3" x14ac:dyDescent="0.25">
      <c r="A8834" s="98" t="s">
        <v>27623</v>
      </c>
      <c r="B8834" s="99" t="s">
        <v>27624</v>
      </c>
      <c r="C8834" s="99" t="s">
        <v>27625</v>
      </c>
    </row>
    <row r="8835" spans="1:3" x14ac:dyDescent="0.25">
      <c r="A8835" s="98" t="s">
        <v>27626</v>
      </c>
      <c r="B8835" s="99" t="s">
        <v>27627</v>
      </c>
      <c r="C8835" s="99" t="s">
        <v>27628</v>
      </c>
    </row>
    <row r="8836" spans="1:3" x14ac:dyDescent="0.25">
      <c r="A8836" s="98" t="s">
        <v>27629</v>
      </c>
      <c r="B8836" s="99" t="s">
        <v>27630</v>
      </c>
      <c r="C8836" s="99" t="s">
        <v>27631</v>
      </c>
    </row>
    <row r="8837" spans="1:3" x14ac:dyDescent="0.25">
      <c r="A8837" s="98" t="s">
        <v>27632</v>
      </c>
      <c r="B8837" s="99" t="s">
        <v>27633</v>
      </c>
      <c r="C8837" s="99" t="s">
        <v>27634</v>
      </c>
    </row>
    <row r="8838" spans="1:3" x14ac:dyDescent="0.25">
      <c r="A8838" s="98" t="s">
        <v>27635</v>
      </c>
      <c r="B8838" s="99" t="s">
        <v>27636</v>
      </c>
      <c r="C8838" s="99" t="s">
        <v>27637</v>
      </c>
    </row>
    <row r="8839" spans="1:3" x14ac:dyDescent="0.25">
      <c r="A8839" s="98" t="s">
        <v>27638</v>
      </c>
      <c r="B8839" s="99" t="s">
        <v>27639</v>
      </c>
      <c r="C8839" s="99" t="s">
        <v>27640</v>
      </c>
    </row>
    <row r="8840" spans="1:3" x14ac:dyDescent="0.25">
      <c r="A8840" s="98" t="s">
        <v>27641</v>
      </c>
      <c r="B8840" s="99" t="s">
        <v>27642</v>
      </c>
      <c r="C8840" s="99" t="s">
        <v>27643</v>
      </c>
    </row>
    <row r="8841" spans="1:3" x14ac:dyDescent="0.25">
      <c r="A8841" s="98" t="s">
        <v>27644</v>
      </c>
      <c r="B8841" s="99" t="s">
        <v>27645</v>
      </c>
      <c r="C8841" s="99" t="s">
        <v>27646</v>
      </c>
    </row>
    <row r="8842" spans="1:3" x14ac:dyDescent="0.25">
      <c r="A8842" s="98" t="s">
        <v>27647</v>
      </c>
      <c r="B8842" s="99" t="s">
        <v>27648</v>
      </c>
      <c r="C8842" s="99" t="s">
        <v>27649</v>
      </c>
    </row>
    <row r="8843" spans="1:3" x14ac:dyDescent="0.25">
      <c r="A8843" s="98" t="s">
        <v>27650</v>
      </c>
      <c r="B8843" s="99" t="s">
        <v>27651</v>
      </c>
      <c r="C8843" s="99" t="s">
        <v>27652</v>
      </c>
    </row>
    <row r="8844" spans="1:3" x14ac:dyDescent="0.25">
      <c r="A8844" s="98" t="s">
        <v>27653</v>
      </c>
      <c r="B8844" s="99" t="s">
        <v>27654</v>
      </c>
      <c r="C8844" s="99" t="s">
        <v>27655</v>
      </c>
    </row>
    <row r="8845" spans="1:3" x14ac:dyDescent="0.25">
      <c r="A8845" s="98" t="s">
        <v>27656</v>
      </c>
      <c r="B8845" s="99" t="s">
        <v>27657</v>
      </c>
      <c r="C8845" s="99" t="s">
        <v>27658</v>
      </c>
    </row>
    <row r="8846" spans="1:3" x14ac:dyDescent="0.25">
      <c r="A8846" s="98" t="s">
        <v>27659</v>
      </c>
      <c r="B8846" s="99" t="s">
        <v>27660</v>
      </c>
      <c r="C8846" s="99" t="s">
        <v>27661</v>
      </c>
    </row>
    <row r="8847" spans="1:3" x14ac:dyDescent="0.25">
      <c r="A8847" s="98" t="s">
        <v>27662</v>
      </c>
      <c r="B8847" s="99" t="s">
        <v>27663</v>
      </c>
      <c r="C8847" s="99" t="s">
        <v>27664</v>
      </c>
    </row>
    <row r="8848" spans="1:3" x14ac:dyDescent="0.25">
      <c r="A8848" s="98" t="s">
        <v>27665</v>
      </c>
      <c r="B8848" s="99" t="s">
        <v>27666</v>
      </c>
      <c r="C8848" s="99" t="s">
        <v>27667</v>
      </c>
    </row>
    <row r="8849" spans="1:3" x14ac:dyDescent="0.25">
      <c r="A8849" s="98" t="s">
        <v>27668</v>
      </c>
      <c r="B8849" s="99" t="s">
        <v>27669</v>
      </c>
      <c r="C8849" s="99" t="s">
        <v>27670</v>
      </c>
    </row>
    <row r="8850" spans="1:3" x14ac:dyDescent="0.25">
      <c r="A8850" s="98" t="s">
        <v>27671</v>
      </c>
      <c r="B8850" s="99" t="s">
        <v>27672</v>
      </c>
      <c r="C8850" s="99" t="s">
        <v>27673</v>
      </c>
    </row>
    <row r="8851" spans="1:3" x14ac:dyDescent="0.25">
      <c r="A8851" s="98" t="s">
        <v>27674</v>
      </c>
      <c r="B8851" s="99" t="s">
        <v>27675</v>
      </c>
      <c r="C8851" s="99" t="s">
        <v>27676</v>
      </c>
    </row>
    <row r="8852" spans="1:3" x14ac:dyDescent="0.25">
      <c r="A8852" s="98" t="s">
        <v>27677</v>
      </c>
      <c r="B8852" s="99" t="s">
        <v>27678</v>
      </c>
      <c r="C8852" s="99" t="s">
        <v>27679</v>
      </c>
    </row>
    <row r="8853" spans="1:3" x14ac:dyDescent="0.25">
      <c r="A8853" s="98" t="s">
        <v>27680</v>
      </c>
      <c r="B8853" s="99" t="s">
        <v>27681</v>
      </c>
      <c r="C8853" s="99" t="s">
        <v>27682</v>
      </c>
    </row>
    <row r="8854" spans="1:3" x14ac:dyDescent="0.25">
      <c r="A8854" s="98" t="s">
        <v>27683</v>
      </c>
      <c r="B8854" s="99" t="s">
        <v>27684</v>
      </c>
      <c r="C8854" s="99" t="s">
        <v>27685</v>
      </c>
    </row>
    <row r="8855" spans="1:3" x14ac:dyDescent="0.25">
      <c r="A8855" s="98" t="s">
        <v>27686</v>
      </c>
      <c r="B8855" s="99" t="s">
        <v>27687</v>
      </c>
      <c r="C8855" s="99" t="s">
        <v>27688</v>
      </c>
    </row>
    <row r="8856" spans="1:3" x14ac:dyDescent="0.25">
      <c r="A8856" s="98" t="s">
        <v>27689</v>
      </c>
      <c r="B8856" s="99" t="s">
        <v>27690</v>
      </c>
      <c r="C8856" s="99" t="s">
        <v>27691</v>
      </c>
    </row>
    <row r="8857" spans="1:3" x14ac:dyDescent="0.25">
      <c r="A8857" s="98" t="s">
        <v>27692</v>
      </c>
      <c r="B8857" s="99" t="s">
        <v>27693</v>
      </c>
      <c r="C8857" s="99" t="s">
        <v>27694</v>
      </c>
    </row>
    <row r="8858" spans="1:3" x14ac:dyDescent="0.25">
      <c r="A8858" s="98" t="s">
        <v>27695</v>
      </c>
      <c r="B8858" s="99" t="s">
        <v>27696</v>
      </c>
      <c r="C8858" s="99" t="s">
        <v>27697</v>
      </c>
    </row>
    <row r="8859" spans="1:3" x14ac:dyDescent="0.25">
      <c r="A8859" s="98" t="s">
        <v>27698</v>
      </c>
      <c r="B8859" s="99" t="s">
        <v>27699</v>
      </c>
      <c r="C8859" s="99" t="s">
        <v>27700</v>
      </c>
    </row>
    <row r="8860" spans="1:3" x14ac:dyDescent="0.25">
      <c r="A8860" s="98" t="s">
        <v>27701</v>
      </c>
      <c r="B8860" s="99" t="s">
        <v>27702</v>
      </c>
      <c r="C8860" s="99" t="s">
        <v>27703</v>
      </c>
    </row>
    <row r="8861" spans="1:3" x14ac:dyDescent="0.25">
      <c r="A8861" s="98" t="s">
        <v>27704</v>
      </c>
      <c r="B8861" s="99" t="s">
        <v>27705</v>
      </c>
      <c r="C8861" s="99" t="s">
        <v>27706</v>
      </c>
    </row>
    <row r="8862" spans="1:3" x14ac:dyDescent="0.25">
      <c r="A8862" s="98" t="s">
        <v>27707</v>
      </c>
      <c r="B8862" s="99" t="s">
        <v>27708</v>
      </c>
      <c r="C8862" s="99" t="s">
        <v>27709</v>
      </c>
    </row>
    <row r="8863" spans="1:3" x14ac:dyDescent="0.25">
      <c r="A8863" s="98" t="s">
        <v>27710</v>
      </c>
      <c r="B8863" s="99" t="s">
        <v>27711</v>
      </c>
      <c r="C8863" s="99" t="s">
        <v>27712</v>
      </c>
    </row>
    <row r="8864" spans="1:3" x14ac:dyDescent="0.25">
      <c r="A8864" s="98" t="s">
        <v>27713</v>
      </c>
      <c r="B8864" s="99" t="s">
        <v>27714</v>
      </c>
      <c r="C8864" s="99" t="s">
        <v>27715</v>
      </c>
    </row>
    <row r="8865" spans="1:3" x14ac:dyDescent="0.25">
      <c r="A8865" s="98" t="s">
        <v>27716</v>
      </c>
      <c r="B8865" s="99" t="s">
        <v>27717</v>
      </c>
      <c r="C8865" s="99" t="s">
        <v>27718</v>
      </c>
    </row>
    <row r="8866" spans="1:3" x14ac:dyDescent="0.25">
      <c r="A8866" s="98" t="s">
        <v>27719</v>
      </c>
      <c r="B8866" s="99" t="s">
        <v>27720</v>
      </c>
      <c r="C8866" s="99" t="s">
        <v>27721</v>
      </c>
    </row>
    <row r="8867" spans="1:3" x14ac:dyDescent="0.25">
      <c r="A8867" s="98" t="s">
        <v>27722</v>
      </c>
      <c r="B8867" s="99" t="s">
        <v>27723</v>
      </c>
      <c r="C8867" s="99" t="s">
        <v>27724</v>
      </c>
    </row>
    <row r="8868" spans="1:3" x14ac:dyDescent="0.25">
      <c r="A8868" s="98" t="s">
        <v>27725</v>
      </c>
      <c r="B8868" s="99" t="s">
        <v>27726</v>
      </c>
      <c r="C8868" s="99" t="s">
        <v>27727</v>
      </c>
    </row>
    <row r="8869" spans="1:3" x14ac:dyDescent="0.25">
      <c r="A8869" s="98" t="s">
        <v>27728</v>
      </c>
      <c r="B8869" s="99" t="s">
        <v>27729</v>
      </c>
      <c r="C8869" s="99" t="s">
        <v>27730</v>
      </c>
    </row>
    <row r="8870" spans="1:3" x14ac:dyDescent="0.25">
      <c r="A8870" s="98" t="s">
        <v>27731</v>
      </c>
      <c r="B8870" s="99" t="s">
        <v>27732</v>
      </c>
      <c r="C8870" s="99" t="s">
        <v>27733</v>
      </c>
    </row>
    <row r="8871" spans="1:3" x14ac:dyDescent="0.25">
      <c r="A8871" s="98" t="s">
        <v>27734</v>
      </c>
      <c r="B8871" s="99" t="s">
        <v>27735</v>
      </c>
      <c r="C8871" s="99" t="s">
        <v>27736</v>
      </c>
    </row>
    <row r="8872" spans="1:3" x14ac:dyDescent="0.25">
      <c r="A8872" s="98" t="s">
        <v>27737</v>
      </c>
      <c r="B8872" s="99" t="s">
        <v>27738</v>
      </c>
      <c r="C8872" s="99" t="s">
        <v>27739</v>
      </c>
    </row>
    <row r="8873" spans="1:3" x14ac:dyDescent="0.25">
      <c r="A8873" s="98" t="s">
        <v>27740</v>
      </c>
      <c r="B8873" s="99" t="s">
        <v>27741</v>
      </c>
      <c r="C8873" s="99" t="s">
        <v>27742</v>
      </c>
    </row>
    <row r="8874" spans="1:3" x14ac:dyDescent="0.25">
      <c r="A8874" s="98" t="s">
        <v>27743</v>
      </c>
      <c r="B8874" s="99" t="s">
        <v>27744</v>
      </c>
      <c r="C8874" s="99" t="s">
        <v>27745</v>
      </c>
    </row>
    <row r="8875" spans="1:3" x14ac:dyDescent="0.25">
      <c r="A8875" s="98" t="s">
        <v>27746</v>
      </c>
      <c r="B8875" s="99" t="s">
        <v>27747</v>
      </c>
      <c r="C8875" s="99" t="s">
        <v>27748</v>
      </c>
    </row>
    <row r="8876" spans="1:3" x14ac:dyDescent="0.25">
      <c r="A8876" s="98" t="s">
        <v>27749</v>
      </c>
      <c r="B8876" s="99" t="s">
        <v>27750</v>
      </c>
      <c r="C8876" s="99" t="s">
        <v>27751</v>
      </c>
    </row>
    <row r="8877" spans="1:3" x14ac:dyDescent="0.25">
      <c r="A8877" s="98" t="s">
        <v>27752</v>
      </c>
      <c r="B8877" s="99" t="s">
        <v>27753</v>
      </c>
      <c r="C8877" s="99" t="s">
        <v>27754</v>
      </c>
    </row>
    <row r="8878" spans="1:3" x14ac:dyDescent="0.25">
      <c r="A8878" s="98" t="s">
        <v>27755</v>
      </c>
      <c r="B8878" s="99" t="s">
        <v>27756</v>
      </c>
      <c r="C8878" s="99" t="s">
        <v>27757</v>
      </c>
    </row>
    <row r="8879" spans="1:3" x14ac:dyDescent="0.25">
      <c r="A8879" s="98" t="s">
        <v>27758</v>
      </c>
      <c r="B8879" s="99" t="s">
        <v>27759</v>
      </c>
      <c r="C8879" s="99" t="s">
        <v>27760</v>
      </c>
    </row>
    <row r="8880" spans="1:3" x14ac:dyDescent="0.25">
      <c r="A8880" s="98" t="s">
        <v>27761</v>
      </c>
      <c r="B8880" s="99" t="s">
        <v>27762</v>
      </c>
      <c r="C8880" s="99" t="s">
        <v>27763</v>
      </c>
    </row>
    <row r="8881" spans="1:3" x14ac:dyDescent="0.25">
      <c r="A8881" s="98" t="s">
        <v>27764</v>
      </c>
      <c r="B8881" s="99" t="s">
        <v>27765</v>
      </c>
      <c r="C8881" s="99" t="s">
        <v>27766</v>
      </c>
    </row>
    <row r="8882" spans="1:3" x14ac:dyDescent="0.25">
      <c r="A8882" s="98" t="s">
        <v>27767</v>
      </c>
      <c r="B8882" s="99" t="s">
        <v>27768</v>
      </c>
      <c r="C8882" s="99" t="s">
        <v>27769</v>
      </c>
    </row>
    <row r="8883" spans="1:3" x14ac:dyDescent="0.25">
      <c r="A8883" s="98" t="s">
        <v>27770</v>
      </c>
      <c r="B8883" s="99" t="s">
        <v>27771</v>
      </c>
      <c r="C8883" s="99" t="s">
        <v>27772</v>
      </c>
    </row>
    <row r="8884" spans="1:3" x14ac:dyDescent="0.25">
      <c r="A8884" s="98" t="s">
        <v>27773</v>
      </c>
      <c r="B8884" s="99" t="s">
        <v>27774</v>
      </c>
      <c r="C8884" s="99" t="s">
        <v>27775</v>
      </c>
    </row>
    <row r="8885" spans="1:3" x14ac:dyDescent="0.25">
      <c r="A8885" s="98" t="s">
        <v>27776</v>
      </c>
      <c r="B8885" s="99" t="s">
        <v>27777</v>
      </c>
      <c r="C8885" s="99" t="s">
        <v>27778</v>
      </c>
    </row>
    <row r="8886" spans="1:3" x14ac:dyDescent="0.25">
      <c r="A8886" s="98" t="s">
        <v>27779</v>
      </c>
      <c r="B8886" s="99" t="s">
        <v>27780</v>
      </c>
      <c r="C8886" s="99" t="s">
        <v>27781</v>
      </c>
    </row>
    <row r="8887" spans="1:3" x14ac:dyDescent="0.25">
      <c r="A8887" s="98" t="s">
        <v>27782</v>
      </c>
      <c r="B8887" s="99" t="s">
        <v>27783</v>
      </c>
      <c r="C8887" s="99" t="s">
        <v>27784</v>
      </c>
    </row>
    <row r="8888" spans="1:3" x14ac:dyDescent="0.25">
      <c r="A8888" s="98" t="s">
        <v>27785</v>
      </c>
      <c r="B8888" s="99" t="s">
        <v>27786</v>
      </c>
      <c r="C8888" s="99" t="s">
        <v>27787</v>
      </c>
    </row>
    <row r="8889" spans="1:3" x14ac:dyDescent="0.25">
      <c r="A8889" s="98" t="s">
        <v>27788</v>
      </c>
      <c r="B8889" s="99" t="s">
        <v>27789</v>
      </c>
      <c r="C8889" s="99" t="s">
        <v>27790</v>
      </c>
    </row>
    <row r="8890" spans="1:3" x14ac:dyDescent="0.25">
      <c r="A8890" s="98" t="s">
        <v>27791</v>
      </c>
      <c r="B8890" s="99" t="s">
        <v>27792</v>
      </c>
      <c r="C8890" s="99" t="s">
        <v>27793</v>
      </c>
    </row>
    <row r="8891" spans="1:3" x14ac:dyDescent="0.25">
      <c r="A8891" s="98" t="s">
        <v>27794</v>
      </c>
      <c r="B8891" s="99" t="s">
        <v>27795</v>
      </c>
      <c r="C8891" s="99" t="s">
        <v>27796</v>
      </c>
    </row>
    <row r="8892" spans="1:3" x14ac:dyDescent="0.25">
      <c r="A8892" s="98" t="s">
        <v>27797</v>
      </c>
      <c r="B8892" s="99" t="s">
        <v>27798</v>
      </c>
      <c r="C8892" s="99" t="s">
        <v>27799</v>
      </c>
    </row>
    <row r="8893" spans="1:3" x14ac:dyDescent="0.25">
      <c r="A8893" s="98" t="s">
        <v>27800</v>
      </c>
      <c r="B8893" s="99" t="s">
        <v>27801</v>
      </c>
      <c r="C8893" s="99" t="s">
        <v>27802</v>
      </c>
    </row>
    <row r="8894" spans="1:3" x14ac:dyDescent="0.25">
      <c r="A8894" s="98" t="s">
        <v>27803</v>
      </c>
      <c r="B8894" s="99" t="s">
        <v>27804</v>
      </c>
      <c r="C8894" s="99" t="s">
        <v>27805</v>
      </c>
    </row>
    <row r="8895" spans="1:3" x14ac:dyDescent="0.25">
      <c r="A8895" s="98" t="s">
        <v>27806</v>
      </c>
      <c r="B8895" s="99" t="s">
        <v>27807</v>
      </c>
      <c r="C8895" s="99" t="s">
        <v>27808</v>
      </c>
    </row>
    <row r="8896" spans="1:3" x14ac:dyDescent="0.25">
      <c r="A8896" s="98" t="s">
        <v>27809</v>
      </c>
      <c r="B8896" s="99" t="s">
        <v>27810</v>
      </c>
      <c r="C8896" s="99" t="s">
        <v>27811</v>
      </c>
    </row>
    <row r="8897" spans="1:3" x14ac:dyDescent="0.25">
      <c r="A8897" s="98" t="s">
        <v>27812</v>
      </c>
      <c r="B8897" s="99" t="s">
        <v>27813</v>
      </c>
      <c r="C8897" s="99" t="s">
        <v>27814</v>
      </c>
    </row>
    <row r="8898" spans="1:3" x14ac:dyDescent="0.25">
      <c r="A8898" s="98" t="s">
        <v>27815</v>
      </c>
      <c r="B8898" s="99" t="s">
        <v>27816</v>
      </c>
      <c r="C8898" s="99" t="s">
        <v>27817</v>
      </c>
    </row>
    <row r="8899" spans="1:3" x14ac:dyDescent="0.25">
      <c r="A8899" s="98" t="s">
        <v>27818</v>
      </c>
      <c r="B8899" s="99" t="s">
        <v>27819</v>
      </c>
      <c r="C8899" s="99" t="s">
        <v>27820</v>
      </c>
    </row>
    <row r="8900" spans="1:3" x14ac:dyDescent="0.25">
      <c r="A8900" s="98" t="s">
        <v>27821</v>
      </c>
      <c r="B8900" s="99" t="s">
        <v>27822</v>
      </c>
      <c r="C8900" s="99" t="s">
        <v>27823</v>
      </c>
    </row>
    <row r="8901" spans="1:3" x14ac:dyDescent="0.25">
      <c r="A8901" s="98" t="s">
        <v>27824</v>
      </c>
      <c r="B8901" s="99" t="s">
        <v>27825</v>
      </c>
      <c r="C8901" s="99" t="s">
        <v>27826</v>
      </c>
    </row>
    <row r="8902" spans="1:3" x14ac:dyDescent="0.25">
      <c r="A8902" s="98" t="s">
        <v>27827</v>
      </c>
      <c r="B8902" s="99" t="s">
        <v>27828</v>
      </c>
      <c r="C8902" s="99" t="s">
        <v>27829</v>
      </c>
    </row>
    <row r="8903" spans="1:3" x14ac:dyDescent="0.25">
      <c r="A8903" s="98" t="s">
        <v>27830</v>
      </c>
      <c r="B8903" s="99" t="s">
        <v>27831</v>
      </c>
      <c r="C8903" s="99" t="s">
        <v>27832</v>
      </c>
    </row>
    <row r="8904" spans="1:3" x14ac:dyDescent="0.25">
      <c r="A8904" s="98" t="s">
        <v>27833</v>
      </c>
      <c r="B8904" s="99" t="s">
        <v>27834</v>
      </c>
      <c r="C8904" s="99" t="s">
        <v>27835</v>
      </c>
    </row>
    <row r="8905" spans="1:3" x14ac:dyDescent="0.25">
      <c r="A8905" s="98" t="s">
        <v>27836</v>
      </c>
      <c r="B8905" s="99" t="s">
        <v>27837</v>
      </c>
      <c r="C8905" s="99" t="s">
        <v>27838</v>
      </c>
    </row>
    <row r="8906" spans="1:3" x14ac:dyDescent="0.25">
      <c r="A8906" s="98" t="s">
        <v>27839</v>
      </c>
      <c r="B8906" s="99" t="s">
        <v>27840</v>
      </c>
      <c r="C8906" s="99" t="s">
        <v>27841</v>
      </c>
    </row>
    <row r="8907" spans="1:3" x14ac:dyDescent="0.25">
      <c r="A8907" s="98" t="s">
        <v>27842</v>
      </c>
      <c r="B8907" s="99" t="s">
        <v>27843</v>
      </c>
      <c r="C8907" s="99" t="s">
        <v>27844</v>
      </c>
    </row>
    <row r="8908" spans="1:3" x14ac:dyDescent="0.25">
      <c r="A8908" s="98" t="s">
        <v>27845</v>
      </c>
      <c r="B8908" s="99" t="s">
        <v>27846</v>
      </c>
      <c r="C8908" s="99" t="s">
        <v>27847</v>
      </c>
    </row>
    <row r="8909" spans="1:3" x14ac:dyDescent="0.25">
      <c r="A8909" s="98" t="s">
        <v>27848</v>
      </c>
      <c r="B8909" s="99" t="s">
        <v>27849</v>
      </c>
      <c r="C8909" s="99" t="s">
        <v>27850</v>
      </c>
    </row>
    <row r="8910" spans="1:3" x14ac:dyDescent="0.25">
      <c r="A8910" s="98" t="s">
        <v>27851</v>
      </c>
      <c r="B8910" s="99" t="s">
        <v>27852</v>
      </c>
      <c r="C8910" s="99" t="s">
        <v>27853</v>
      </c>
    </row>
    <row r="8911" spans="1:3" x14ac:dyDescent="0.25">
      <c r="A8911" s="98" t="s">
        <v>27854</v>
      </c>
      <c r="B8911" s="99" t="s">
        <v>27855</v>
      </c>
      <c r="C8911" s="99" t="s">
        <v>27856</v>
      </c>
    </row>
    <row r="8912" spans="1:3" x14ac:dyDescent="0.25">
      <c r="A8912" s="98" t="s">
        <v>27857</v>
      </c>
      <c r="B8912" s="99" t="s">
        <v>27858</v>
      </c>
      <c r="C8912" s="99" t="s">
        <v>27859</v>
      </c>
    </row>
    <row r="8913" spans="1:3" x14ac:dyDescent="0.25">
      <c r="A8913" s="98" t="s">
        <v>27860</v>
      </c>
      <c r="B8913" s="99" t="s">
        <v>27861</v>
      </c>
      <c r="C8913" s="99" t="s">
        <v>27862</v>
      </c>
    </row>
    <row r="8914" spans="1:3" x14ac:dyDescent="0.25">
      <c r="A8914" s="98" t="s">
        <v>27863</v>
      </c>
      <c r="B8914" s="99" t="s">
        <v>27864</v>
      </c>
      <c r="C8914" s="99" t="s">
        <v>27865</v>
      </c>
    </row>
    <row r="8915" spans="1:3" x14ac:dyDescent="0.25">
      <c r="A8915" s="98" t="s">
        <v>27866</v>
      </c>
      <c r="B8915" s="99" t="s">
        <v>27867</v>
      </c>
      <c r="C8915" s="99" t="s">
        <v>27868</v>
      </c>
    </row>
    <row r="8916" spans="1:3" x14ac:dyDescent="0.25">
      <c r="A8916" s="98" t="s">
        <v>27869</v>
      </c>
      <c r="B8916" s="99" t="s">
        <v>27870</v>
      </c>
      <c r="C8916" s="99" t="s">
        <v>27871</v>
      </c>
    </row>
    <row r="8917" spans="1:3" x14ac:dyDescent="0.25">
      <c r="A8917" s="98" t="s">
        <v>27872</v>
      </c>
      <c r="B8917" s="99" t="s">
        <v>27873</v>
      </c>
      <c r="C8917" s="99" t="s">
        <v>27874</v>
      </c>
    </row>
    <row r="8918" spans="1:3" x14ac:dyDescent="0.25">
      <c r="A8918" s="98" t="s">
        <v>27875</v>
      </c>
      <c r="B8918" s="99" t="s">
        <v>27876</v>
      </c>
      <c r="C8918" s="99" t="s">
        <v>27877</v>
      </c>
    </row>
    <row r="8919" spans="1:3" x14ac:dyDescent="0.25">
      <c r="A8919" s="98" t="s">
        <v>27878</v>
      </c>
      <c r="B8919" s="99" t="s">
        <v>27879</v>
      </c>
      <c r="C8919" s="99" t="s">
        <v>27880</v>
      </c>
    </row>
    <row r="8920" spans="1:3" x14ac:dyDescent="0.25">
      <c r="A8920" s="98" t="s">
        <v>27881</v>
      </c>
      <c r="B8920" s="99" t="s">
        <v>27882</v>
      </c>
      <c r="C8920" s="99" t="s">
        <v>27883</v>
      </c>
    </row>
    <row r="8921" spans="1:3" x14ac:dyDescent="0.25">
      <c r="A8921" s="98" t="s">
        <v>27884</v>
      </c>
      <c r="B8921" s="99" t="s">
        <v>27885</v>
      </c>
      <c r="C8921" s="99" t="s">
        <v>27886</v>
      </c>
    </row>
    <row r="8922" spans="1:3" x14ac:dyDescent="0.25">
      <c r="A8922" s="98" t="s">
        <v>27887</v>
      </c>
      <c r="B8922" s="99" t="s">
        <v>27888</v>
      </c>
      <c r="C8922" s="99" t="s">
        <v>27889</v>
      </c>
    </row>
    <row r="8923" spans="1:3" x14ac:dyDescent="0.25">
      <c r="A8923" s="98" t="s">
        <v>27890</v>
      </c>
      <c r="B8923" s="99" t="s">
        <v>27891</v>
      </c>
      <c r="C8923" s="99" t="s">
        <v>27892</v>
      </c>
    </row>
    <row r="8924" spans="1:3" x14ac:dyDescent="0.25">
      <c r="A8924" s="98" t="s">
        <v>27893</v>
      </c>
      <c r="B8924" s="99" t="s">
        <v>27894</v>
      </c>
      <c r="C8924" s="99" t="s">
        <v>27895</v>
      </c>
    </row>
    <row r="8925" spans="1:3" x14ac:dyDescent="0.25">
      <c r="A8925" s="98" t="s">
        <v>27896</v>
      </c>
      <c r="B8925" s="99" t="s">
        <v>27897</v>
      </c>
      <c r="C8925" s="99" t="s">
        <v>27898</v>
      </c>
    </row>
    <row r="8926" spans="1:3" x14ac:dyDescent="0.25">
      <c r="A8926" s="98" t="s">
        <v>27899</v>
      </c>
      <c r="B8926" s="99" t="s">
        <v>27900</v>
      </c>
      <c r="C8926" s="99" t="s">
        <v>27901</v>
      </c>
    </row>
    <row r="8927" spans="1:3" x14ac:dyDescent="0.25">
      <c r="A8927" s="98" t="s">
        <v>27902</v>
      </c>
      <c r="B8927" s="99" t="s">
        <v>27903</v>
      </c>
      <c r="C8927" s="99" t="s">
        <v>27904</v>
      </c>
    </row>
    <row r="8928" spans="1:3" x14ac:dyDescent="0.25">
      <c r="A8928" s="98" t="s">
        <v>27905</v>
      </c>
      <c r="B8928" s="99" t="s">
        <v>27906</v>
      </c>
      <c r="C8928" s="99" t="s">
        <v>27907</v>
      </c>
    </row>
    <row r="8929" spans="1:3" x14ac:dyDescent="0.25">
      <c r="A8929" s="98" t="s">
        <v>27908</v>
      </c>
      <c r="B8929" s="99" t="s">
        <v>27909</v>
      </c>
      <c r="C8929" s="99" t="s">
        <v>27910</v>
      </c>
    </row>
    <row r="8930" spans="1:3" x14ac:dyDescent="0.25">
      <c r="A8930" s="98" t="s">
        <v>27911</v>
      </c>
      <c r="B8930" s="99" t="s">
        <v>27912</v>
      </c>
      <c r="C8930" s="99" t="s">
        <v>27913</v>
      </c>
    </row>
    <row r="8931" spans="1:3" x14ac:dyDescent="0.25">
      <c r="A8931" s="98" t="s">
        <v>27914</v>
      </c>
      <c r="B8931" s="99" t="s">
        <v>27915</v>
      </c>
      <c r="C8931" s="99" t="s">
        <v>27916</v>
      </c>
    </row>
    <row r="8932" spans="1:3" x14ac:dyDescent="0.25">
      <c r="A8932" s="98" t="s">
        <v>27917</v>
      </c>
      <c r="B8932" s="99" t="s">
        <v>27918</v>
      </c>
      <c r="C8932" s="99" t="s">
        <v>27919</v>
      </c>
    </row>
    <row r="8933" spans="1:3" x14ac:dyDescent="0.25">
      <c r="A8933" s="98" t="s">
        <v>27920</v>
      </c>
      <c r="B8933" s="99" t="s">
        <v>27921</v>
      </c>
      <c r="C8933" s="99" t="s">
        <v>27922</v>
      </c>
    </row>
    <row r="8934" spans="1:3" x14ac:dyDescent="0.25">
      <c r="A8934" s="98" t="s">
        <v>27923</v>
      </c>
      <c r="B8934" s="99" t="s">
        <v>27924</v>
      </c>
      <c r="C8934" s="99" t="s">
        <v>27925</v>
      </c>
    </row>
    <row r="8935" spans="1:3" x14ac:dyDescent="0.25">
      <c r="A8935" s="98" t="s">
        <v>27926</v>
      </c>
      <c r="B8935" s="99" t="s">
        <v>27927</v>
      </c>
      <c r="C8935" s="99" t="s">
        <v>27928</v>
      </c>
    </row>
    <row r="8936" spans="1:3" x14ac:dyDescent="0.25">
      <c r="A8936" s="98" t="s">
        <v>27929</v>
      </c>
      <c r="B8936" s="99" t="s">
        <v>27930</v>
      </c>
      <c r="C8936" s="99" t="s">
        <v>27931</v>
      </c>
    </row>
    <row r="8937" spans="1:3" x14ac:dyDescent="0.25">
      <c r="A8937" s="98" t="s">
        <v>27932</v>
      </c>
      <c r="B8937" s="99" t="s">
        <v>27933</v>
      </c>
      <c r="C8937" s="99" t="s">
        <v>27934</v>
      </c>
    </row>
    <row r="8938" spans="1:3" x14ac:dyDescent="0.25">
      <c r="A8938" s="98" t="s">
        <v>27935</v>
      </c>
      <c r="B8938" s="99" t="s">
        <v>27936</v>
      </c>
      <c r="C8938" s="99" t="s">
        <v>27937</v>
      </c>
    </row>
    <row r="8939" spans="1:3" x14ac:dyDescent="0.25">
      <c r="A8939" s="98" t="s">
        <v>27938</v>
      </c>
      <c r="B8939" s="99" t="s">
        <v>27939</v>
      </c>
      <c r="C8939" s="99" t="s">
        <v>27940</v>
      </c>
    </row>
    <row r="8940" spans="1:3" x14ac:dyDescent="0.25">
      <c r="A8940" s="98" t="s">
        <v>27941</v>
      </c>
      <c r="B8940" s="99" t="s">
        <v>27942</v>
      </c>
      <c r="C8940" s="99" t="s">
        <v>27943</v>
      </c>
    </row>
    <row r="8941" spans="1:3" x14ac:dyDescent="0.25">
      <c r="A8941" s="98" t="s">
        <v>27944</v>
      </c>
      <c r="B8941" s="99" t="s">
        <v>27945</v>
      </c>
      <c r="C8941" s="99" t="s">
        <v>27946</v>
      </c>
    </row>
    <row r="8942" spans="1:3" x14ac:dyDescent="0.25">
      <c r="A8942" s="98" t="s">
        <v>27947</v>
      </c>
      <c r="B8942" s="99" t="s">
        <v>27948</v>
      </c>
      <c r="C8942" s="99" t="s">
        <v>27949</v>
      </c>
    </row>
    <row r="8943" spans="1:3" x14ac:dyDescent="0.25">
      <c r="A8943" s="98" t="s">
        <v>27950</v>
      </c>
      <c r="B8943" s="99" t="s">
        <v>27951</v>
      </c>
      <c r="C8943" s="99" t="s">
        <v>27952</v>
      </c>
    </row>
    <row r="8944" spans="1:3" x14ac:dyDescent="0.25">
      <c r="A8944" s="98" t="s">
        <v>27953</v>
      </c>
      <c r="B8944" s="99" t="s">
        <v>27954</v>
      </c>
      <c r="C8944" s="99" t="s">
        <v>27955</v>
      </c>
    </row>
    <row r="8945" spans="1:3" x14ac:dyDescent="0.25">
      <c r="A8945" s="98" t="s">
        <v>27956</v>
      </c>
      <c r="B8945" s="99" t="s">
        <v>27957</v>
      </c>
      <c r="C8945" s="99" t="s">
        <v>27958</v>
      </c>
    </row>
    <row r="8946" spans="1:3" x14ac:dyDescent="0.25">
      <c r="A8946" s="98" t="s">
        <v>27959</v>
      </c>
      <c r="B8946" s="99" t="s">
        <v>27960</v>
      </c>
      <c r="C8946" s="99" t="s">
        <v>27961</v>
      </c>
    </row>
    <row r="8947" spans="1:3" x14ac:dyDescent="0.25">
      <c r="A8947" s="98" t="s">
        <v>27962</v>
      </c>
      <c r="B8947" s="99" t="s">
        <v>27963</v>
      </c>
      <c r="C8947" s="99" t="s">
        <v>27964</v>
      </c>
    </row>
    <row r="8948" spans="1:3" x14ac:dyDescent="0.25">
      <c r="A8948" s="98" t="s">
        <v>27965</v>
      </c>
      <c r="B8948" s="99" t="s">
        <v>27966</v>
      </c>
      <c r="C8948" s="99" t="s">
        <v>27967</v>
      </c>
    </row>
    <row r="8949" spans="1:3" x14ac:dyDescent="0.25">
      <c r="A8949" s="98" t="s">
        <v>27968</v>
      </c>
      <c r="B8949" s="99" t="s">
        <v>27969</v>
      </c>
      <c r="C8949" s="99" t="s">
        <v>27970</v>
      </c>
    </row>
    <row r="8950" spans="1:3" x14ac:dyDescent="0.25">
      <c r="A8950" s="98" t="s">
        <v>27971</v>
      </c>
      <c r="B8950" s="99" t="s">
        <v>27972</v>
      </c>
      <c r="C8950" s="99" t="s">
        <v>27973</v>
      </c>
    </row>
    <row r="8951" spans="1:3" x14ac:dyDescent="0.25">
      <c r="A8951" s="98" t="s">
        <v>27974</v>
      </c>
      <c r="B8951" s="99" t="s">
        <v>27975</v>
      </c>
      <c r="C8951" s="99" t="s">
        <v>27976</v>
      </c>
    </row>
    <row r="8952" spans="1:3" x14ac:dyDescent="0.25">
      <c r="A8952" s="98" t="s">
        <v>27977</v>
      </c>
      <c r="B8952" s="99" t="s">
        <v>27978</v>
      </c>
      <c r="C8952" s="99" t="s">
        <v>27979</v>
      </c>
    </row>
    <row r="8953" spans="1:3" x14ac:dyDescent="0.25">
      <c r="A8953" s="98" t="s">
        <v>27980</v>
      </c>
      <c r="B8953" s="99" t="s">
        <v>27981</v>
      </c>
      <c r="C8953" s="99" t="s">
        <v>27982</v>
      </c>
    </row>
    <row r="8954" spans="1:3" x14ac:dyDescent="0.25">
      <c r="A8954" s="98" t="s">
        <v>27983</v>
      </c>
      <c r="B8954" s="99" t="s">
        <v>27984</v>
      </c>
      <c r="C8954" s="99" t="s">
        <v>27985</v>
      </c>
    </row>
    <row r="8955" spans="1:3" x14ac:dyDescent="0.25">
      <c r="A8955" s="98" t="s">
        <v>27986</v>
      </c>
      <c r="B8955" s="99" t="s">
        <v>27987</v>
      </c>
      <c r="C8955" s="99" t="s">
        <v>27988</v>
      </c>
    </row>
    <row r="8956" spans="1:3" x14ac:dyDescent="0.25">
      <c r="A8956" s="98" t="s">
        <v>27989</v>
      </c>
      <c r="B8956" s="99" t="s">
        <v>27990</v>
      </c>
      <c r="C8956" s="99" t="s">
        <v>27991</v>
      </c>
    </row>
    <row r="8957" spans="1:3" x14ac:dyDescent="0.25">
      <c r="A8957" s="98" t="s">
        <v>27992</v>
      </c>
      <c r="B8957" s="99" t="s">
        <v>27993</v>
      </c>
      <c r="C8957" s="99" t="s">
        <v>27994</v>
      </c>
    </row>
    <row r="8958" spans="1:3" x14ac:dyDescent="0.25">
      <c r="A8958" s="98" t="s">
        <v>27995</v>
      </c>
      <c r="B8958" s="99" t="s">
        <v>27996</v>
      </c>
      <c r="C8958" s="99" t="s">
        <v>27997</v>
      </c>
    </row>
    <row r="8959" spans="1:3" x14ac:dyDescent="0.25">
      <c r="A8959" s="98" t="s">
        <v>27998</v>
      </c>
      <c r="B8959" s="99" t="s">
        <v>27999</v>
      </c>
      <c r="C8959" s="99" t="s">
        <v>28000</v>
      </c>
    </row>
    <row r="8960" spans="1:3" x14ac:dyDescent="0.25">
      <c r="A8960" s="98" t="s">
        <v>28001</v>
      </c>
      <c r="B8960" s="99" t="s">
        <v>28002</v>
      </c>
      <c r="C8960" s="99" t="s">
        <v>28003</v>
      </c>
    </row>
    <row r="8961" spans="1:3" x14ac:dyDescent="0.25">
      <c r="A8961" s="98" t="s">
        <v>28004</v>
      </c>
      <c r="B8961" s="99" t="s">
        <v>28005</v>
      </c>
      <c r="C8961" s="99" t="s">
        <v>28006</v>
      </c>
    </row>
    <row r="8962" spans="1:3" x14ac:dyDescent="0.25">
      <c r="A8962" s="98" t="s">
        <v>28007</v>
      </c>
      <c r="B8962" s="99" t="s">
        <v>28008</v>
      </c>
      <c r="C8962" s="99" t="s">
        <v>28009</v>
      </c>
    </row>
    <row r="8963" spans="1:3" x14ac:dyDescent="0.25">
      <c r="A8963" s="98" t="s">
        <v>28010</v>
      </c>
      <c r="B8963" s="99" t="s">
        <v>28011</v>
      </c>
      <c r="C8963" s="99" t="s">
        <v>28012</v>
      </c>
    </row>
    <row r="8964" spans="1:3" x14ac:dyDescent="0.25">
      <c r="A8964" s="98" t="s">
        <v>28013</v>
      </c>
      <c r="B8964" s="99" t="s">
        <v>28014</v>
      </c>
      <c r="C8964" s="99" t="s">
        <v>28015</v>
      </c>
    </row>
    <row r="8965" spans="1:3" x14ac:dyDescent="0.25">
      <c r="A8965" s="98" t="s">
        <v>28016</v>
      </c>
      <c r="B8965" s="99" t="s">
        <v>28017</v>
      </c>
      <c r="C8965" s="99" t="s">
        <v>28018</v>
      </c>
    </row>
    <row r="8966" spans="1:3" x14ac:dyDescent="0.25">
      <c r="A8966" s="98" t="s">
        <v>28019</v>
      </c>
      <c r="B8966" s="99" t="s">
        <v>28020</v>
      </c>
      <c r="C8966" s="99" t="s">
        <v>28021</v>
      </c>
    </row>
    <row r="8967" spans="1:3" x14ac:dyDescent="0.25">
      <c r="A8967" s="98" t="s">
        <v>28022</v>
      </c>
      <c r="B8967" s="99" t="s">
        <v>28023</v>
      </c>
      <c r="C8967" s="99" t="s">
        <v>28024</v>
      </c>
    </row>
    <row r="8968" spans="1:3" x14ac:dyDescent="0.25">
      <c r="A8968" s="98" t="s">
        <v>28025</v>
      </c>
      <c r="B8968" s="99" t="s">
        <v>28026</v>
      </c>
      <c r="C8968" s="99" t="s">
        <v>28027</v>
      </c>
    </row>
    <row r="8969" spans="1:3" x14ac:dyDescent="0.25">
      <c r="A8969" s="98" t="s">
        <v>28028</v>
      </c>
      <c r="B8969" s="99" t="s">
        <v>28029</v>
      </c>
      <c r="C8969" s="99" t="s">
        <v>28030</v>
      </c>
    </row>
    <row r="8970" spans="1:3" x14ac:dyDescent="0.25">
      <c r="A8970" s="98" t="s">
        <v>28031</v>
      </c>
      <c r="B8970" s="99" t="s">
        <v>28032</v>
      </c>
      <c r="C8970" s="99" t="s">
        <v>28033</v>
      </c>
    </row>
    <row r="8971" spans="1:3" x14ac:dyDescent="0.25">
      <c r="A8971" s="98" t="s">
        <v>28034</v>
      </c>
      <c r="B8971" s="99" t="s">
        <v>28035</v>
      </c>
      <c r="C8971" s="99" t="s">
        <v>28036</v>
      </c>
    </row>
    <row r="8972" spans="1:3" x14ac:dyDescent="0.25">
      <c r="A8972" s="98" t="s">
        <v>28037</v>
      </c>
      <c r="B8972" s="99" t="s">
        <v>28038</v>
      </c>
      <c r="C8972" s="99" t="s">
        <v>28039</v>
      </c>
    </row>
    <row r="8973" spans="1:3" x14ac:dyDescent="0.25">
      <c r="A8973" s="98" t="s">
        <v>28040</v>
      </c>
      <c r="B8973" s="99" t="s">
        <v>28041</v>
      </c>
      <c r="C8973" s="99" t="s">
        <v>28042</v>
      </c>
    </row>
    <row r="8974" spans="1:3" x14ac:dyDescent="0.25">
      <c r="A8974" s="98" t="s">
        <v>28043</v>
      </c>
      <c r="B8974" s="99" t="s">
        <v>28044</v>
      </c>
      <c r="C8974" s="99" t="s">
        <v>28045</v>
      </c>
    </row>
    <row r="8975" spans="1:3" x14ac:dyDescent="0.25">
      <c r="A8975" s="98" t="s">
        <v>28046</v>
      </c>
      <c r="B8975" s="99" t="s">
        <v>28047</v>
      </c>
      <c r="C8975" s="99" t="s">
        <v>28048</v>
      </c>
    </row>
    <row r="8976" spans="1:3" x14ac:dyDescent="0.25">
      <c r="A8976" s="98" t="s">
        <v>28049</v>
      </c>
      <c r="B8976" s="99" t="s">
        <v>28050</v>
      </c>
      <c r="C8976" s="99" t="s">
        <v>28051</v>
      </c>
    </row>
    <row r="8977" spans="1:3" x14ac:dyDescent="0.25">
      <c r="A8977" s="98" t="s">
        <v>28052</v>
      </c>
      <c r="B8977" s="99" t="s">
        <v>28053</v>
      </c>
      <c r="C8977" s="99" t="s">
        <v>28054</v>
      </c>
    </row>
    <row r="8978" spans="1:3" x14ac:dyDescent="0.25">
      <c r="A8978" s="98" t="s">
        <v>28055</v>
      </c>
      <c r="B8978" s="99" t="s">
        <v>28056</v>
      </c>
      <c r="C8978" s="99" t="s">
        <v>28057</v>
      </c>
    </row>
    <row r="8979" spans="1:3" x14ac:dyDescent="0.25">
      <c r="A8979" s="98" t="s">
        <v>28058</v>
      </c>
      <c r="B8979" s="99" t="s">
        <v>28059</v>
      </c>
      <c r="C8979" s="99" t="s">
        <v>28060</v>
      </c>
    </row>
    <row r="8980" spans="1:3" x14ac:dyDescent="0.25">
      <c r="A8980" s="98" t="s">
        <v>28061</v>
      </c>
      <c r="B8980" s="99" t="s">
        <v>28062</v>
      </c>
      <c r="C8980" s="99" t="s">
        <v>28063</v>
      </c>
    </row>
    <row r="8981" spans="1:3" x14ac:dyDescent="0.25">
      <c r="A8981" s="98" t="s">
        <v>28064</v>
      </c>
      <c r="B8981" s="99" t="s">
        <v>28065</v>
      </c>
      <c r="C8981" s="99" t="s">
        <v>28066</v>
      </c>
    </row>
    <row r="8982" spans="1:3" x14ac:dyDescent="0.25">
      <c r="A8982" s="98" t="s">
        <v>28067</v>
      </c>
      <c r="B8982" s="99" t="s">
        <v>28068</v>
      </c>
      <c r="C8982" s="99" t="s">
        <v>28069</v>
      </c>
    </row>
    <row r="8983" spans="1:3" x14ac:dyDescent="0.25">
      <c r="A8983" s="98" t="s">
        <v>28070</v>
      </c>
      <c r="B8983" s="99" t="s">
        <v>28071</v>
      </c>
      <c r="C8983" s="99" t="s">
        <v>28072</v>
      </c>
    </row>
    <row r="8984" spans="1:3" x14ac:dyDescent="0.25">
      <c r="A8984" s="98" t="s">
        <v>28073</v>
      </c>
      <c r="B8984" s="99" t="s">
        <v>28074</v>
      </c>
      <c r="C8984" s="99" t="s">
        <v>28075</v>
      </c>
    </row>
    <row r="8985" spans="1:3" x14ac:dyDescent="0.25">
      <c r="A8985" s="98" t="s">
        <v>28076</v>
      </c>
      <c r="B8985" s="99" t="s">
        <v>28077</v>
      </c>
      <c r="C8985" s="99" t="s">
        <v>28078</v>
      </c>
    </row>
    <row r="8986" spans="1:3" x14ac:dyDescent="0.25">
      <c r="A8986" s="98" t="s">
        <v>28079</v>
      </c>
      <c r="B8986" s="99" t="s">
        <v>28080</v>
      </c>
      <c r="C8986" s="99" t="s">
        <v>28081</v>
      </c>
    </row>
    <row r="8987" spans="1:3" x14ac:dyDescent="0.25">
      <c r="A8987" s="98" t="s">
        <v>28082</v>
      </c>
      <c r="B8987" s="99" t="s">
        <v>28083</v>
      </c>
      <c r="C8987" s="99" t="s">
        <v>28084</v>
      </c>
    </row>
    <row r="8988" spans="1:3" x14ac:dyDescent="0.25">
      <c r="A8988" s="98" t="s">
        <v>28085</v>
      </c>
      <c r="B8988" s="99" t="s">
        <v>28086</v>
      </c>
      <c r="C8988" s="99" t="s">
        <v>28087</v>
      </c>
    </row>
    <row r="8989" spans="1:3" x14ac:dyDescent="0.25">
      <c r="A8989" s="98" t="s">
        <v>28088</v>
      </c>
      <c r="B8989" s="99" t="s">
        <v>28089</v>
      </c>
      <c r="C8989" s="99" t="s">
        <v>28090</v>
      </c>
    </row>
    <row r="8990" spans="1:3" x14ac:dyDescent="0.25">
      <c r="A8990" s="98" t="s">
        <v>28091</v>
      </c>
      <c r="B8990" s="99" t="s">
        <v>28092</v>
      </c>
      <c r="C8990" s="99" t="s">
        <v>28093</v>
      </c>
    </row>
    <row r="8991" spans="1:3" x14ac:dyDescent="0.25">
      <c r="A8991" s="98" t="s">
        <v>28094</v>
      </c>
      <c r="B8991" s="99" t="s">
        <v>28095</v>
      </c>
      <c r="C8991" s="99" t="s">
        <v>28096</v>
      </c>
    </row>
    <row r="8992" spans="1:3" x14ac:dyDescent="0.25">
      <c r="A8992" s="98" t="s">
        <v>28097</v>
      </c>
      <c r="B8992" s="99" t="s">
        <v>28098</v>
      </c>
      <c r="C8992" s="99" t="s">
        <v>28099</v>
      </c>
    </row>
    <row r="8993" spans="1:3" x14ac:dyDescent="0.25">
      <c r="A8993" s="98" t="s">
        <v>28100</v>
      </c>
      <c r="B8993" s="99" t="s">
        <v>28101</v>
      </c>
      <c r="C8993" s="99" t="s">
        <v>28102</v>
      </c>
    </row>
    <row r="8994" spans="1:3" x14ac:dyDescent="0.25">
      <c r="A8994" s="98" t="s">
        <v>28103</v>
      </c>
      <c r="B8994" s="99" t="s">
        <v>28104</v>
      </c>
      <c r="C8994" s="99" t="s">
        <v>28105</v>
      </c>
    </row>
    <row r="8995" spans="1:3" x14ac:dyDescent="0.25">
      <c r="A8995" s="98" t="s">
        <v>28106</v>
      </c>
      <c r="B8995" s="99" t="s">
        <v>28107</v>
      </c>
      <c r="C8995" s="99" t="s">
        <v>28108</v>
      </c>
    </row>
    <row r="8996" spans="1:3" x14ac:dyDescent="0.25">
      <c r="A8996" s="98" t="s">
        <v>28109</v>
      </c>
      <c r="B8996" s="99" t="s">
        <v>28110</v>
      </c>
      <c r="C8996" s="99" t="s">
        <v>28111</v>
      </c>
    </row>
    <row r="8997" spans="1:3" x14ac:dyDescent="0.25">
      <c r="A8997" s="98" t="s">
        <v>28112</v>
      </c>
      <c r="B8997" s="99" t="s">
        <v>28113</v>
      </c>
      <c r="C8997" s="99" t="s">
        <v>28114</v>
      </c>
    </row>
    <row r="8998" spans="1:3" x14ac:dyDescent="0.25">
      <c r="A8998" s="98" t="s">
        <v>28115</v>
      </c>
      <c r="B8998" s="99" t="s">
        <v>28116</v>
      </c>
      <c r="C8998" s="99" t="s">
        <v>28117</v>
      </c>
    </row>
    <row r="8999" spans="1:3" x14ac:dyDescent="0.25">
      <c r="A8999" s="98" t="s">
        <v>28118</v>
      </c>
      <c r="B8999" s="99" t="s">
        <v>28119</v>
      </c>
      <c r="C8999" s="99" t="s">
        <v>28120</v>
      </c>
    </row>
    <row r="9000" spans="1:3" x14ac:dyDescent="0.25">
      <c r="A9000" s="98" t="s">
        <v>28121</v>
      </c>
      <c r="B9000" s="99" t="s">
        <v>28122</v>
      </c>
      <c r="C9000" s="99" t="s">
        <v>28123</v>
      </c>
    </row>
    <row r="9001" spans="1:3" x14ac:dyDescent="0.25">
      <c r="A9001" s="98" t="s">
        <v>28124</v>
      </c>
      <c r="B9001" s="99" t="s">
        <v>28125</v>
      </c>
      <c r="C9001" s="99" t="s">
        <v>28126</v>
      </c>
    </row>
    <row r="9002" spans="1:3" x14ac:dyDescent="0.25">
      <c r="A9002" s="98" t="s">
        <v>28127</v>
      </c>
      <c r="B9002" s="99" t="s">
        <v>28128</v>
      </c>
      <c r="C9002" s="99" t="s">
        <v>28129</v>
      </c>
    </row>
    <row r="9003" spans="1:3" x14ac:dyDescent="0.25">
      <c r="A9003" s="98" t="s">
        <v>28130</v>
      </c>
      <c r="B9003" s="99" t="s">
        <v>28131</v>
      </c>
      <c r="C9003" s="99" t="s">
        <v>28132</v>
      </c>
    </row>
    <row r="9004" spans="1:3" x14ac:dyDescent="0.25">
      <c r="A9004" s="98" t="s">
        <v>28133</v>
      </c>
      <c r="B9004" s="99" t="s">
        <v>28134</v>
      </c>
      <c r="C9004" s="99" t="s">
        <v>28135</v>
      </c>
    </row>
    <row r="9005" spans="1:3" x14ac:dyDescent="0.25">
      <c r="A9005" s="98" t="s">
        <v>28136</v>
      </c>
      <c r="B9005" s="99" t="s">
        <v>28137</v>
      </c>
      <c r="C9005" s="99" t="s">
        <v>28138</v>
      </c>
    </row>
    <row r="9006" spans="1:3" x14ac:dyDescent="0.25">
      <c r="A9006" s="98" t="s">
        <v>28139</v>
      </c>
      <c r="B9006" s="99" t="s">
        <v>28140</v>
      </c>
      <c r="C9006" s="99" t="s">
        <v>28141</v>
      </c>
    </row>
    <row r="9007" spans="1:3" x14ac:dyDescent="0.25">
      <c r="A9007" s="98" t="s">
        <v>28142</v>
      </c>
      <c r="B9007" s="99" t="s">
        <v>28143</v>
      </c>
      <c r="C9007" s="99" t="s">
        <v>28144</v>
      </c>
    </row>
    <row r="9008" spans="1:3" x14ac:dyDescent="0.25">
      <c r="A9008" s="98" t="s">
        <v>28145</v>
      </c>
      <c r="B9008" s="99" t="s">
        <v>28146</v>
      </c>
      <c r="C9008" s="99" t="s">
        <v>28147</v>
      </c>
    </row>
    <row r="9009" spans="1:3" x14ac:dyDescent="0.25">
      <c r="A9009" s="98" t="s">
        <v>28148</v>
      </c>
      <c r="B9009" s="99" t="s">
        <v>28149</v>
      </c>
      <c r="C9009" s="99" t="s">
        <v>28150</v>
      </c>
    </row>
    <row r="9010" spans="1:3" x14ac:dyDescent="0.25">
      <c r="A9010" s="98" t="s">
        <v>28151</v>
      </c>
      <c r="B9010" s="99" t="s">
        <v>28152</v>
      </c>
      <c r="C9010" s="99" t="s">
        <v>28153</v>
      </c>
    </row>
    <row r="9011" spans="1:3" x14ac:dyDescent="0.25">
      <c r="A9011" s="98" t="s">
        <v>28154</v>
      </c>
      <c r="B9011" s="99" t="s">
        <v>28155</v>
      </c>
      <c r="C9011" s="99" t="s">
        <v>28156</v>
      </c>
    </row>
    <row r="9012" spans="1:3" x14ac:dyDescent="0.25">
      <c r="A9012" s="98" t="s">
        <v>28157</v>
      </c>
      <c r="B9012" s="99" t="s">
        <v>28158</v>
      </c>
      <c r="C9012" s="99" t="s">
        <v>28159</v>
      </c>
    </row>
    <row r="9013" spans="1:3" x14ac:dyDescent="0.25">
      <c r="A9013" s="98" t="s">
        <v>28160</v>
      </c>
      <c r="B9013" s="99" t="s">
        <v>28161</v>
      </c>
      <c r="C9013" s="99" t="s">
        <v>28162</v>
      </c>
    </row>
    <row r="9014" spans="1:3" x14ac:dyDescent="0.25">
      <c r="A9014" s="98" t="s">
        <v>28163</v>
      </c>
      <c r="B9014" s="99" t="s">
        <v>28164</v>
      </c>
      <c r="C9014" s="99" t="s">
        <v>28165</v>
      </c>
    </row>
    <row r="9015" spans="1:3" x14ac:dyDescent="0.25">
      <c r="A9015" s="98" t="s">
        <v>28166</v>
      </c>
      <c r="B9015" s="99" t="s">
        <v>28167</v>
      </c>
      <c r="C9015" s="99" t="s">
        <v>28168</v>
      </c>
    </row>
    <row r="9016" spans="1:3" x14ac:dyDescent="0.25">
      <c r="A9016" s="98" t="s">
        <v>28169</v>
      </c>
      <c r="B9016" s="99" t="s">
        <v>28170</v>
      </c>
      <c r="C9016" s="99" t="s">
        <v>28171</v>
      </c>
    </row>
    <row r="9017" spans="1:3" x14ac:dyDescent="0.25">
      <c r="A9017" s="98" t="s">
        <v>28172</v>
      </c>
      <c r="B9017" s="99" t="s">
        <v>28173</v>
      </c>
      <c r="C9017" s="99" t="s">
        <v>28174</v>
      </c>
    </row>
    <row r="9018" spans="1:3" x14ac:dyDescent="0.25">
      <c r="A9018" s="98" t="s">
        <v>28175</v>
      </c>
      <c r="B9018" s="99" t="s">
        <v>28176</v>
      </c>
      <c r="C9018" s="99" t="s">
        <v>28177</v>
      </c>
    </row>
    <row r="9019" spans="1:3" x14ac:dyDescent="0.25">
      <c r="A9019" s="98" t="s">
        <v>28178</v>
      </c>
      <c r="B9019" s="99" t="s">
        <v>28179</v>
      </c>
      <c r="C9019" s="99" t="s">
        <v>28180</v>
      </c>
    </row>
    <row r="9020" spans="1:3" x14ac:dyDescent="0.25">
      <c r="A9020" s="98" t="s">
        <v>28181</v>
      </c>
      <c r="B9020" s="99" t="s">
        <v>28182</v>
      </c>
      <c r="C9020" s="99" t="s">
        <v>28183</v>
      </c>
    </row>
    <row r="9021" spans="1:3" x14ac:dyDescent="0.25">
      <c r="A9021" s="98" t="s">
        <v>28184</v>
      </c>
      <c r="B9021" s="99" t="s">
        <v>28185</v>
      </c>
      <c r="C9021" s="99" t="s">
        <v>28186</v>
      </c>
    </row>
    <row r="9022" spans="1:3" x14ac:dyDescent="0.25">
      <c r="A9022" s="98" t="s">
        <v>28187</v>
      </c>
      <c r="B9022" s="99" t="s">
        <v>28188</v>
      </c>
      <c r="C9022" s="99" t="s">
        <v>28189</v>
      </c>
    </row>
    <row r="9023" spans="1:3" x14ac:dyDescent="0.25">
      <c r="A9023" s="98" t="s">
        <v>28190</v>
      </c>
      <c r="B9023" s="99" t="s">
        <v>28191</v>
      </c>
      <c r="C9023" s="99" t="s">
        <v>28192</v>
      </c>
    </row>
    <row r="9024" spans="1:3" x14ac:dyDescent="0.25">
      <c r="A9024" s="98" t="s">
        <v>28193</v>
      </c>
      <c r="B9024" s="99" t="s">
        <v>28194</v>
      </c>
      <c r="C9024" s="99" t="s">
        <v>28195</v>
      </c>
    </row>
    <row r="9025" spans="1:3" x14ac:dyDescent="0.25">
      <c r="A9025" s="98" t="s">
        <v>28196</v>
      </c>
      <c r="B9025" s="99" t="s">
        <v>28197</v>
      </c>
      <c r="C9025" s="99" t="s">
        <v>28198</v>
      </c>
    </row>
    <row r="9026" spans="1:3" x14ac:dyDescent="0.25">
      <c r="A9026" s="98" t="s">
        <v>28199</v>
      </c>
      <c r="B9026" s="99" t="s">
        <v>28200</v>
      </c>
      <c r="C9026" s="99" t="s">
        <v>28201</v>
      </c>
    </row>
    <row r="9027" spans="1:3" x14ac:dyDescent="0.25">
      <c r="A9027" s="98" t="s">
        <v>28202</v>
      </c>
      <c r="B9027" s="99" t="s">
        <v>28203</v>
      </c>
      <c r="C9027" s="99" t="s">
        <v>28204</v>
      </c>
    </row>
    <row r="9028" spans="1:3" x14ac:dyDescent="0.25">
      <c r="A9028" s="98" t="s">
        <v>28205</v>
      </c>
      <c r="B9028" s="99" t="s">
        <v>28206</v>
      </c>
      <c r="C9028" s="99" t="s">
        <v>28207</v>
      </c>
    </row>
    <row r="9029" spans="1:3" x14ac:dyDescent="0.25">
      <c r="A9029" s="98" t="s">
        <v>28208</v>
      </c>
      <c r="B9029" s="99" t="s">
        <v>28209</v>
      </c>
      <c r="C9029" s="99" t="s">
        <v>28210</v>
      </c>
    </row>
    <row r="9030" spans="1:3" x14ac:dyDescent="0.25">
      <c r="A9030" s="98" t="s">
        <v>28211</v>
      </c>
      <c r="B9030" s="99" t="s">
        <v>28212</v>
      </c>
      <c r="C9030" s="99" t="s">
        <v>28213</v>
      </c>
    </row>
    <row r="9031" spans="1:3" x14ac:dyDescent="0.25">
      <c r="A9031" s="98" t="s">
        <v>28214</v>
      </c>
      <c r="B9031" s="99" t="s">
        <v>28215</v>
      </c>
      <c r="C9031" s="99" t="s">
        <v>28216</v>
      </c>
    </row>
    <row r="9032" spans="1:3" x14ac:dyDescent="0.25">
      <c r="A9032" s="98" t="s">
        <v>28217</v>
      </c>
      <c r="B9032" s="99" t="s">
        <v>28218</v>
      </c>
      <c r="C9032" s="99" t="s">
        <v>28219</v>
      </c>
    </row>
    <row r="9033" spans="1:3" x14ac:dyDescent="0.25">
      <c r="A9033" s="98" t="s">
        <v>28220</v>
      </c>
      <c r="B9033" s="99" t="s">
        <v>28221</v>
      </c>
      <c r="C9033" s="99" t="s">
        <v>28222</v>
      </c>
    </row>
    <row r="9034" spans="1:3" x14ac:dyDescent="0.25">
      <c r="A9034" s="98" t="s">
        <v>28223</v>
      </c>
      <c r="B9034" s="99" t="s">
        <v>28224</v>
      </c>
      <c r="C9034" s="99" t="s">
        <v>28225</v>
      </c>
    </row>
    <row r="9035" spans="1:3" x14ac:dyDescent="0.25">
      <c r="A9035" s="98" t="s">
        <v>28226</v>
      </c>
      <c r="B9035" s="99" t="s">
        <v>28227</v>
      </c>
      <c r="C9035" s="99" t="s">
        <v>28228</v>
      </c>
    </row>
    <row r="9036" spans="1:3" x14ac:dyDescent="0.25">
      <c r="A9036" s="98" t="s">
        <v>28229</v>
      </c>
      <c r="B9036" s="99" t="s">
        <v>28230</v>
      </c>
      <c r="C9036" s="99" t="s">
        <v>28231</v>
      </c>
    </row>
    <row r="9037" spans="1:3" x14ac:dyDescent="0.25">
      <c r="A9037" s="98" t="s">
        <v>28232</v>
      </c>
      <c r="B9037" s="99" t="s">
        <v>28233</v>
      </c>
      <c r="C9037" s="99" t="s">
        <v>28234</v>
      </c>
    </row>
    <row r="9038" spans="1:3" x14ac:dyDescent="0.25">
      <c r="A9038" s="98" t="s">
        <v>28235</v>
      </c>
      <c r="B9038" s="99" t="s">
        <v>28236</v>
      </c>
      <c r="C9038" s="99" t="s">
        <v>28237</v>
      </c>
    </row>
    <row r="9039" spans="1:3" x14ac:dyDescent="0.25">
      <c r="A9039" s="98" t="s">
        <v>28238</v>
      </c>
      <c r="B9039" s="99" t="s">
        <v>28239</v>
      </c>
      <c r="C9039" s="99" t="s">
        <v>28240</v>
      </c>
    </row>
    <row r="9040" spans="1:3" x14ac:dyDescent="0.25">
      <c r="A9040" s="98" t="s">
        <v>28241</v>
      </c>
      <c r="B9040" s="99" t="s">
        <v>28242</v>
      </c>
      <c r="C9040" s="99" t="s">
        <v>28243</v>
      </c>
    </row>
    <row r="9041" spans="1:3" x14ac:dyDescent="0.25">
      <c r="A9041" s="98" t="s">
        <v>28244</v>
      </c>
      <c r="B9041" s="99" t="s">
        <v>28245</v>
      </c>
      <c r="C9041" s="99" t="s">
        <v>28246</v>
      </c>
    </row>
    <row r="9042" spans="1:3" x14ac:dyDescent="0.25">
      <c r="A9042" s="98" t="s">
        <v>28247</v>
      </c>
      <c r="B9042" s="99" t="s">
        <v>28248</v>
      </c>
      <c r="C9042" s="99" t="s">
        <v>28249</v>
      </c>
    </row>
    <row r="9043" spans="1:3" x14ac:dyDescent="0.25">
      <c r="A9043" s="98" t="s">
        <v>28250</v>
      </c>
      <c r="B9043" s="99" t="s">
        <v>28251</v>
      </c>
      <c r="C9043" s="99" t="s">
        <v>28252</v>
      </c>
    </row>
    <row r="9044" spans="1:3" x14ac:dyDescent="0.25">
      <c r="A9044" s="98" t="s">
        <v>28253</v>
      </c>
      <c r="B9044" s="99" t="s">
        <v>28254</v>
      </c>
      <c r="C9044" s="99" t="s">
        <v>28255</v>
      </c>
    </row>
    <row r="9045" spans="1:3" x14ac:dyDescent="0.25">
      <c r="A9045" s="98" t="s">
        <v>28256</v>
      </c>
      <c r="B9045" s="99" t="s">
        <v>28257</v>
      </c>
      <c r="C9045" s="99" t="s">
        <v>28258</v>
      </c>
    </row>
    <row r="9046" spans="1:3" x14ac:dyDescent="0.25">
      <c r="A9046" s="98" t="s">
        <v>28259</v>
      </c>
      <c r="B9046" s="99" t="s">
        <v>28260</v>
      </c>
      <c r="C9046" s="99" t="s">
        <v>28261</v>
      </c>
    </row>
    <row r="9047" spans="1:3" x14ac:dyDescent="0.25">
      <c r="A9047" s="98" t="s">
        <v>28262</v>
      </c>
      <c r="B9047" s="99" t="s">
        <v>28263</v>
      </c>
      <c r="C9047" s="99" t="s">
        <v>28264</v>
      </c>
    </row>
    <row r="9048" spans="1:3" x14ac:dyDescent="0.25">
      <c r="A9048" s="98" t="s">
        <v>28265</v>
      </c>
      <c r="B9048" s="99" t="s">
        <v>28266</v>
      </c>
      <c r="C9048" s="99" t="s">
        <v>28267</v>
      </c>
    </row>
    <row r="9049" spans="1:3" x14ac:dyDescent="0.25">
      <c r="A9049" s="98" t="s">
        <v>28268</v>
      </c>
      <c r="B9049" s="99" t="s">
        <v>28269</v>
      </c>
      <c r="C9049" s="99" t="s">
        <v>28270</v>
      </c>
    </row>
    <row r="9050" spans="1:3" x14ac:dyDescent="0.25">
      <c r="A9050" s="98" t="s">
        <v>28271</v>
      </c>
      <c r="B9050" s="99" t="s">
        <v>28272</v>
      </c>
      <c r="C9050" s="99" t="s">
        <v>28273</v>
      </c>
    </row>
    <row r="9051" spans="1:3" x14ac:dyDescent="0.25">
      <c r="A9051" s="98" t="s">
        <v>28274</v>
      </c>
      <c r="B9051" s="99" t="s">
        <v>28275</v>
      </c>
      <c r="C9051" s="99" t="s">
        <v>28276</v>
      </c>
    </row>
    <row r="9052" spans="1:3" x14ac:dyDescent="0.25">
      <c r="A9052" s="98" t="s">
        <v>28277</v>
      </c>
      <c r="B9052" s="99" t="s">
        <v>28278</v>
      </c>
      <c r="C9052" s="99" t="s">
        <v>28279</v>
      </c>
    </row>
    <row r="9053" spans="1:3" x14ac:dyDescent="0.25">
      <c r="A9053" s="98" t="s">
        <v>28280</v>
      </c>
      <c r="B9053" s="99" t="s">
        <v>28281</v>
      </c>
      <c r="C9053" s="99" t="s">
        <v>28282</v>
      </c>
    </row>
    <row r="9054" spans="1:3" x14ac:dyDescent="0.25">
      <c r="A9054" s="98" t="s">
        <v>28283</v>
      </c>
      <c r="B9054" s="99" t="s">
        <v>28284</v>
      </c>
      <c r="C9054" s="99" t="s">
        <v>28285</v>
      </c>
    </row>
    <row r="9055" spans="1:3" x14ac:dyDescent="0.25">
      <c r="A9055" s="98" t="s">
        <v>28286</v>
      </c>
      <c r="B9055" s="99" t="s">
        <v>28287</v>
      </c>
      <c r="C9055" s="99" t="s">
        <v>28288</v>
      </c>
    </row>
    <row r="9056" spans="1:3" x14ac:dyDescent="0.25">
      <c r="A9056" s="98" t="s">
        <v>28289</v>
      </c>
      <c r="B9056" s="99" t="s">
        <v>28290</v>
      </c>
      <c r="C9056" s="99" t="s">
        <v>28291</v>
      </c>
    </row>
    <row r="9057" spans="1:3" x14ac:dyDescent="0.25">
      <c r="A9057" s="98" t="s">
        <v>28292</v>
      </c>
      <c r="B9057" s="99" t="s">
        <v>28293</v>
      </c>
      <c r="C9057" s="99" t="s">
        <v>28294</v>
      </c>
    </row>
    <row r="9058" spans="1:3" x14ac:dyDescent="0.25">
      <c r="A9058" s="98" t="s">
        <v>28295</v>
      </c>
      <c r="B9058" s="99" t="s">
        <v>28296</v>
      </c>
      <c r="C9058" s="99" t="s">
        <v>28297</v>
      </c>
    </row>
    <row r="9059" spans="1:3" x14ac:dyDescent="0.25">
      <c r="A9059" s="98" t="s">
        <v>28298</v>
      </c>
      <c r="B9059" s="99" t="s">
        <v>28299</v>
      </c>
      <c r="C9059" s="99" t="s">
        <v>28300</v>
      </c>
    </row>
    <row r="9060" spans="1:3" x14ac:dyDescent="0.25">
      <c r="A9060" s="98" t="s">
        <v>28301</v>
      </c>
      <c r="B9060" s="99" t="s">
        <v>28302</v>
      </c>
      <c r="C9060" s="99" t="s">
        <v>28303</v>
      </c>
    </row>
    <row r="9061" spans="1:3" x14ac:dyDescent="0.25">
      <c r="A9061" s="98" t="s">
        <v>28304</v>
      </c>
      <c r="B9061" s="99" t="s">
        <v>28305</v>
      </c>
      <c r="C9061" s="99" t="s">
        <v>28306</v>
      </c>
    </row>
    <row r="9062" spans="1:3" x14ac:dyDescent="0.25">
      <c r="A9062" s="98" t="s">
        <v>28307</v>
      </c>
      <c r="B9062" s="99" t="s">
        <v>28308</v>
      </c>
      <c r="C9062" s="99" t="s">
        <v>28309</v>
      </c>
    </row>
    <row r="9063" spans="1:3" x14ac:dyDescent="0.25">
      <c r="A9063" s="98" t="s">
        <v>28310</v>
      </c>
      <c r="B9063" s="99" t="s">
        <v>28311</v>
      </c>
      <c r="C9063" s="99" t="s">
        <v>28312</v>
      </c>
    </row>
    <row r="9064" spans="1:3" x14ac:dyDescent="0.25">
      <c r="A9064" s="98" t="s">
        <v>28313</v>
      </c>
      <c r="B9064" s="99" t="s">
        <v>28314</v>
      </c>
      <c r="C9064" s="99" t="s">
        <v>28315</v>
      </c>
    </row>
    <row r="9065" spans="1:3" x14ac:dyDescent="0.25">
      <c r="A9065" s="98" t="s">
        <v>28316</v>
      </c>
      <c r="B9065" s="99" t="s">
        <v>28317</v>
      </c>
      <c r="C9065" s="99" t="s">
        <v>28318</v>
      </c>
    </row>
    <row r="9066" spans="1:3" x14ac:dyDescent="0.25">
      <c r="A9066" s="98" t="s">
        <v>28319</v>
      </c>
      <c r="B9066" s="99" t="s">
        <v>28320</v>
      </c>
      <c r="C9066" s="99" t="s">
        <v>28321</v>
      </c>
    </row>
    <row r="9067" spans="1:3" x14ac:dyDescent="0.25">
      <c r="A9067" s="98" t="s">
        <v>28322</v>
      </c>
      <c r="B9067" s="99" t="s">
        <v>28323</v>
      </c>
      <c r="C9067" s="99" t="s">
        <v>28324</v>
      </c>
    </row>
    <row r="9068" spans="1:3" x14ac:dyDescent="0.25">
      <c r="A9068" s="98" t="s">
        <v>28325</v>
      </c>
      <c r="B9068" s="99" t="s">
        <v>28326</v>
      </c>
      <c r="C9068" s="99" t="s">
        <v>28327</v>
      </c>
    </row>
    <row r="9069" spans="1:3" x14ac:dyDescent="0.25">
      <c r="A9069" s="98" t="s">
        <v>28328</v>
      </c>
      <c r="B9069" s="99" t="s">
        <v>28329</v>
      </c>
      <c r="C9069" s="99" t="s">
        <v>28330</v>
      </c>
    </row>
    <row r="9070" spans="1:3" x14ac:dyDescent="0.25">
      <c r="A9070" s="98" t="s">
        <v>28331</v>
      </c>
      <c r="B9070" s="99" t="s">
        <v>28332</v>
      </c>
      <c r="C9070" s="99" t="s">
        <v>28333</v>
      </c>
    </row>
    <row r="9071" spans="1:3" x14ac:dyDescent="0.25">
      <c r="A9071" s="98" t="s">
        <v>28334</v>
      </c>
      <c r="B9071" s="99" t="s">
        <v>28335</v>
      </c>
      <c r="C9071" s="99" t="s">
        <v>28336</v>
      </c>
    </row>
    <row r="9072" spans="1:3" x14ac:dyDescent="0.25">
      <c r="A9072" s="98" t="s">
        <v>28337</v>
      </c>
      <c r="B9072" s="99" t="s">
        <v>28338</v>
      </c>
      <c r="C9072" s="99" t="s">
        <v>28339</v>
      </c>
    </row>
    <row r="9073" spans="1:3" x14ac:dyDescent="0.25">
      <c r="A9073" s="98" t="s">
        <v>28340</v>
      </c>
      <c r="B9073" s="99" t="s">
        <v>28341</v>
      </c>
      <c r="C9073" s="99" t="s">
        <v>28342</v>
      </c>
    </row>
    <row r="9074" spans="1:3" x14ac:dyDescent="0.25">
      <c r="A9074" s="98" t="s">
        <v>28343</v>
      </c>
      <c r="B9074" s="99" t="s">
        <v>28344</v>
      </c>
      <c r="C9074" s="99" t="s">
        <v>28345</v>
      </c>
    </row>
    <row r="9075" spans="1:3" x14ac:dyDescent="0.25">
      <c r="A9075" s="98" t="s">
        <v>28346</v>
      </c>
      <c r="B9075" s="99" t="s">
        <v>28347</v>
      </c>
      <c r="C9075" s="99" t="s">
        <v>28348</v>
      </c>
    </row>
    <row r="9076" spans="1:3" x14ac:dyDescent="0.25">
      <c r="A9076" s="98" t="s">
        <v>28349</v>
      </c>
      <c r="B9076" s="99" t="s">
        <v>28350</v>
      </c>
      <c r="C9076" s="99" t="s">
        <v>28351</v>
      </c>
    </row>
    <row r="9077" spans="1:3" x14ac:dyDescent="0.25">
      <c r="A9077" s="98" t="s">
        <v>28352</v>
      </c>
      <c r="B9077" s="99" t="s">
        <v>28353</v>
      </c>
      <c r="C9077" s="99" t="s">
        <v>28354</v>
      </c>
    </row>
    <row r="9078" spans="1:3" x14ac:dyDescent="0.25">
      <c r="A9078" s="98" t="s">
        <v>28355</v>
      </c>
      <c r="B9078" s="99" t="s">
        <v>28356</v>
      </c>
      <c r="C9078" s="99" t="s">
        <v>28357</v>
      </c>
    </row>
    <row r="9079" spans="1:3" x14ac:dyDescent="0.25">
      <c r="A9079" s="98" t="s">
        <v>28358</v>
      </c>
      <c r="B9079" s="99" t="s">
        <v>28359</v>
      </c>
      <c r="C9079" s="99" t="s">
        <v>28360</v>
      </c>
    </row>
    <row r="9080" spans="1:3" x14ac:dyDescent="0.25">
      <c r="A9080" s="98" t="s">
        <v>28361</v>
      </c>
      <c r="B9080" s="99" t="s">
        <v>28362</v>
      </c>
      <c r="C9080" s="99" t="s">
        <v>28363</v>
      </c>
    </row>
    <row r="9081" spans="1:3" x14ac:dyDescent="0.25">
      <c r="A9081" s="98" t="s">
        <v>28364</v>
      </c>
      <c r="B9081" s="99" t="s">
        <v>28365</v>
      </c>
      <c r="C9081" s="99" t="s">
        <v>28366</v>
      </c>
    </row>
    <row r="9082" spans="1:3" x14ac:dyDescent="0.25">
      <c r="A9082" s="98" t="s">
        <v>28367</v>
      </c>
      <c r="B9082" s="99" t="s">
        <v>28368</v>
      </c>
      <c r="C9082" s="99" t="s">
        <v>28369</v>
      </c>
    </row>
    <row r="9083" spans="1:3" x14ac:dyDescent="0.25">
      <c r="A9083" s="98" t="s">
        <v>28370</v>
      </c>
      <c r="B9083" s="99" t="s">
        <v>28371</v>
      </c>
      <c r="C9083" s="99" t="s">
        <v>28372</v>
      </c>
    </row>
    <row r="9084" spans="1:3" x14ac:dyDescent="0.25">
      <c r="A9084" s="98" t="s">
        <v>28373</v>
      </c>
      <c r="B9084" s="99" t="s">
        <v>28374</v>
      </c>
      <c r="C9084" s="99" t="s">
        <v>28375</v>
      </c>
    </row>
    <row r="9085" spans="1:3" x14ac:dyDescent="0.25">
      <c r="A9085" s="98" t="s">
        <v>28376</v>
      </c>
      <c r="B9085" s="99" t="s">
        <v>28377</v>
      </c>
      <c r="C9085" s="99" t="s">
        <v>28378</v>
      </c>
    </row>
    <row r="9086" spans="1:3" x14ac:dyDescent="0.25">
      <c r="A9086" s="98" t="s">
        <v>28379</v>
      </c>
      <c r="B9086" s="99" t="s">
        <v>28380</v>
      </c>
      <c r="C9086" s="99" t="s">
        <v>28381</v>
      </c>
    </row>
    <row r="9087" spans="1:3" x14ac:dyDescent="0.25">
      <c r="A9087" s="98" t="s">
        <v>28382</v>
      </c>
      <c r="B9087" s="99" t="s">
        <v>28383</v>
      </c>
      <c r="C9087" s="99" t="s">
        <v>28384</v>
      </c>
    </row>
    <row r="9088" spans="1:3" x14ac:dyDescent="0.25">
      <c r="A9088" s="98" t="s">
        <v>28385</v>
      </c>
      <c r="B9088" s="99" t="s">
        <v>28386</v>
      </c>
      <c r="C9088" s="99" t="s">
        <v>28387</v>
      </c>
    </row>
    <row r="9089" spans="1:3" x14ac:dyDescent="0.25">
      <c r="A9089" s="98" t="s">
        <v>28388</v>
      </c>
      <c r="B9089" s="99" t="s">
        <v>28389</v>
      </c>
      <c r="C9089" s="99" t="s">
        <v>28390</v>
      </c>
    </row>
    <row r="9090" spans="1:3" x14ac:dyDescent="0.25">
      <c r="A9090" s="98" t="s">
        <v>28391</v>
      </c>
      <c r="B9090" s="99" t="s">
        <v>28392</v>
      </c>
      <c r="C9090" s="99" t="s">
        <v>28393</v>
      </c>
    </row>
    <row r="9091" spans="1:3" x14ac:dyDescent="0.25">
      <c r="A9091" s="98" t="s">
        <v>28394</v>
      </c>
      <c r="B9091" s="99" t="s">
        <v>28395</v>
      </c>
      <c r="C9091" s="99" t="s">
        <v>28396</v>
      </c>
    </row>
    <row r="9092" spans="1:3" x14ac:dyDescent="0.25">
      <c r="A9092" s="98" t="s">
        <v>28397</v>
      </c>
      <c r="B9092" s="99" t="s">
        <v>28398</v>
      </c>
      <c r="C9092" s="99" t="s">
        <v>28399</v>
      </c>
    </row>
    <row r="9093" spans="1:3" x14ac:dyDescent="0.25">
      <c r="A9093" s="98" t="s">
        <v>28400</v>
      </c>
      <c r="B9093" s="99" t="s">
        <v>28401</v>
      </c>
      <c r="C9093" s="99" t="s">
        <v>28402</v>
      </c>
    </row>
    <row r="9094" spans="1:3" x14ac:dyDescent="0.25">
      <c r="A9094" s="98" t="s">
        <v>28403</v>
      </c>
      <c r="B9094" s="99" t="s">
        <v>28404</v>
      </c>
      <c r="C9094" s="99" t="s">
        <v>28405</v>
      </c>
    </row>
    <row r="9095" spans="1:3" x14ac:dyDescent="0.25">
      <c r="A9095" s="98" t="s">
        <v>28406</v>
      </c>
      <c r="B9095" s="99" t="s">
        <v>28407</v>
      </c>
      <c r="C9095" s="99" t="s">
        <v>28408</v>
      </c>
    </row>
    <row r="9096" spans="1:3" x14ac:dyDescent="0.25">
      <c r="A9096" s="98" t="s">
        <v>28409</v>
      </c>
      <c r="B9096" s="99" t="s">
        <v>28410</v>
      </c>
      <c r="C9096" s="99" t="s">
        <v>28411</v>
      </c>
    </row>
    <row r="9097" spans="1:3" x14ac:dyDescent="0.25">
      <c r="A9097" s="98" t="s">
        <v>28412</v>
      </c>
      <c r="B9097" s="99" t="s">
        <v>28413</v>
      </c>
      <c r="C9097" s="99" t="s">
        <v>28414</v>
      </c>
    </row>
    <row r="9098" spans="1:3" x14ac:dyDescent="0.25">
      <c r="A9098" s="98" t="s">
        <v>28415</v>
      </c>
      <c r="B9098" s="99" t="s">
        <v>28416</v>
      </c>
      <c r="C9098" s="99" t="s">
        <v>28417</v>
      </c>
    </row>
    <row r="9099" spans="1:3" x14ac:dyDescent="0.25">
      <c r="A9099" s="98" t="s">
        <v>28418</v>
      </c>
      <c r="B9099" s="99" t="s">
        <v>28419</v>
      </c>
      <c r="C9099" s="99" t="s">
        <v>28420</v>
      </c>
    </row>
    <row r="9100" spans="1:3" x14ac:dyDescent="0.25">
      <c r="A9100" s="98" t="s">
        <v>28421</v>
      </c>
      <c r="B9100" s="99" t="s">
        <v>28422</v>
      </c>
      <c r="C9100" s="99" t="s">
        <v>28423</v>
      </c>
    </row>
    <row r="9101" spans="1:3" x14ac:dyDescent="0.25">
      <c r="A9101" s="98" t="s">
        <v>28424</v>
      </c>
      <c r="B9101" s="99" t="s">
        <v>28425</v>
      </c>
      <c r="C9101" s="99" t="s">
        <v>28426</v>
      </c>
    </row>
    <row r="9102" spans="1:3" x14ac:dyDescent="0.25">
      <c r="A9102" s="98" t="s">
        <v>28427</v>
      </c>
      <c r="B9102" s="99" t="s">
        <v>28428</v>
      </c>
      <c r="C9102" s="99" t="s">
        <v>28429</v>
      </c>
    </row>
    <row r="9103" spans="1:3" x14ac:dyDescent="0.25">
      <c r="A9103" s="98" t="s">
        <v>28430</v>
      </c>
      <c r="B9103" s="99" t="s">
        <v>28431</v>
      </c>
      <c r="C9103" s="99" t="s">
        <v>28432</v>
      </c>
    </row>
    <row r="9104" spans="1:3" x14ac:dyDescent="0.25">
      <c r="A9104" s="98" t="s">
        <v>28433</v>
      </c>
      <c r="B9104" s="99" t="s">
        <v>28434</v>
      </c>
      <c r="C9104" s="99" t="s">
        <v>28435</v>
      </c>
    </row>
    <row r="9105" spans="1:3" x14ac:dyDescent="0.25">
      <c r="A9105" s="98" t="s">
        <v>28436</v>
      </c>
      <c r="B9105" s="99" t="s">
        <v>28437</v>
      </c>
      <c r="C9105" s="99" t="s">
        <v>28438</v>
      </c>
    </row>
    <row r="9106" spans="1:3" x14ac:dyDescent="0.25">
      <c r="A9106" s="98" t="s">
        <v>28439</v>
      </c>
      <c r="B9106" s="99" t="s">
        <v>28440</v>
      </c>
      <c r="C9106" s="99" t="s">
        <v>28441</v>
      </c>
    </row>
    <row r="9107" spans="1:3" x14ac:dyDescent="0.25">
      <c r="A9107" s="98" t="s">
        <v>28442</v>
      </c>
      <c r="B9107" s="99" t="s">
        <v>28443</v>
      </c>
      <c r="C9107" s="99" t="s">
        <v>28444</v>
      </c>
    </row>
    <row r="9108" spans="1:3" x14ac:dyDescent="0.25">
      <c r="A9108" s="98" t="s">
        <v>28445</v>
      </c>
      <c r="B9108" s="99" t="s">
        <v>28446</v>
      </c>
      <c r="C9108" s="99" t="s">
        <v>28447</v>
      </c>
    </row>
    <row r="9109" spans="1:3" x14ac:dyDescent="0.25">
      <c r="A9109" s="98" t="s">
        <v>28448</v>
      </c>
      <c r="B9109" s="99" t="s">
        <v>28449</v>
      </c>
      <c r="C9109" s="99" t="s">
        <v>28450</v>
      </c>
    </row>
    <row r="9110" spans="1:3" x14ac:dyDescent="0.25">
      <c r="A9110" s="98" t="s">
        <v>28451</v>
      </c>
      <c r="B9110" s="99" t="s">
        <v>28452</v>
      </c>
      <c r="C9110" s="99" t="s">
        <v>28453</v>
      </c>
    </row>
    <row r="9111" spans="1:3" x14ac:dyDescent="0.25">
      <c r="A9111" s="98" t="s">
        <v>28454</v>
      </c>
      <c r="B9111" s="99" t="s">
        <v>28455</v>
      </c>
      <c r="C9111" s="99" t="s">
        <v>28456</v>
      </c>
    </row>
    <row r="9112" spans="1:3" x14ac:dyDescent="0.25">
      <c r="A9112" s="98" t="s">
        <v>28457</v>
      </c>
      <c r="B9112" s="99" t="s">
        <v>28458</v>
      </c>
      <c r="C9112" s="99" t="s">
        <v>28459</v>
      </c>
    </row>
    <row r="9113" spans="1:3" x14ac:dyDescent="0.25">
      <c r="A9113" s="98" t="s">
        <v>28460</v>
      </c>
      <c r="B9113" s="99" t="s">
        <v>28461</v>
      </c>
      <c r="C9113" s="99" t="s">
        <v>28462</v>
      </c>
    </row>
    <row r="9114" spans="1:3" x14ac:dyDescent="0.25">
      <c r="A9114" s="98" t="s">
        <v>28463</v>
      </c>
      <c r="B9114" s="99" t="s">
        <v>28464</v>
      </c>
      <c r="C9114" s="99" t="s">
        <v>28465</v>
      </c>
    </row>
    <row r="9115" spans="1:3" x14ac:dyDescent="0.25">
      <c r="A9115" s="98" t="s">
        <v>28466</v>
      </c>
      <c r="B9115" s="99" t="s">
        <v>28467</v>
      </c>
      <c r="C9115" s="99" t="s">
        <v>28468</v>
      </c>
    </row>
    <row r="9116" spans="1:3" x14ac:dyDescent="0.25">
      <c r="A9116" s="98" t="s">
        <v>28469</v>
      </c>
      <c r="B9116" s="99" t="s">
        <v>28470</v>
      </c>
      <c r="C9116" s="99" t="s">
        <v>28471</v>
      </c>
    </row>
    <row r="9117" spans="1:3" x14ac:dyDescent="0.25">
      <c r="A9117" s="98" t="s">
        <v>28472</v>
      </c>
      <c r="B9117" s="99" t="s">
        <v>28473</v>
      </c>
      <c r="C9117" s="99" t="s">
        <v>28474</v>
      </c>
    </row>
    <row r="9118" spans="1:3" x14ac:dyDescent="0.25">
      <c r="A9118" s="98" t="s">
        <v>28475</v>
      </c>
      <c r="B9118" s="99" t="s">
        <v>28476</v>
      </c>
      <c r="C9118" s="99" t="s">
        <v>28477</v>
      </c>
    </row>
    <row r="9119" spans="1:3" x14ac:dyDescent="0.25">
      <c r="A9119" s="98" t="s">
        <v>28478</v>
      </c>
      <c r="B9119" s="99" t="s">
        <v>28479</v>
      </c>
      <c r="C9119" s="99" t="s">
        <v>28480</v>
      </c>
    </row>
    <row r="9120" spans="1:3" x14ac:dyDescent="0.25">
      <c r="A9120" s="98" t="s">
        <v>28481</v>
      </c>
      <c r="B9120" s="99" t="s">
        <v>28482</v>
      </c>
      <c r="C9120" s="99" t="s">
        <v>28483</v>
      </c>
    </row>
    <row r="9121" spans="1:3" x14ac:dyDescent="0.25">
      <c r="A9121" s="98" t="s">
        <v>28484</v>
      </c>
      <c r="B9121" s="99" t="s">
        <v>28485</v>
      </c>
      <c r="C9121" s="99" t="s">
        <v>28486</v>
      </c>
    </row>
    <row r="9122" spans="1:3" x14ac:dyDescent="0.25">
      <c r="A9122" s="98" t="s">
        <v>28487</v>
      </c>
      <c r="B9122" s="99" t="s">
        <v>28488</v>
      </c>
      <c r="C9122" s="99" t="s">
        <v>28489</v>
      </c>
    </row>
    <row r="9123" spans="1:3" x14ac:dyDescent="0.25">
      <c r="A9123" s="98" t="s">
        <v>28490</v>
      </c>
      <c r="B9123" s="99" t="s">
        <v>28491</v>
      </c>
      <c r="C9123" s="99" t="s">
        <v>28492</v>
      </c>
    </row>
    <row r="9124" spans="1:3" x14ac:dyDescent="0.25">
      <c r="A9124" s="98" t="s">
        <v>28493</v>
      </c>
      <c r="B9124" s="99" t="s">
        <v>28494</v>
      </c>
      <c r="C9124" s="99" t="s">
        <v>28495</v>
      </c>
    </row>
    <row r="9125" spans="1:3" x14ac:dyDescent="0.25">
      <c r="A9125" s="98" t="s">
        <v>28496</v>
      </c>
      <c r="B9125" s="99" t="s">
        <v>28497</v>
      </c>
      <c r="C9125" s="99" t="s">
        <v>28498</v>
      </c>
    </row>
    <row r="9126" spans="1:3" x14ac:dyDescent="0.25">
      <c r="A9126" s="98" t="s">
        <v>28499</v>
      </c>
      <c r="B9126" s="99" t="s">
        <v>28500</v>
      </c>
      <c r="C9126" s="99" t="s">
        <v>28501</v>
      </c>
    </row>
    <row r="9127" spans="1:3" x14ac:dyDescent="0.25">
      <c r="A9127" s="98" t="s">
        <v>28502</v>
      </c>
      <c r="B9127" s="99" t="s">
        <v>28503</v>
      </c>
      <c r="C9127" s="99" t="s">
        <v>28504</v>
      </c>
    </row>
    <row r="9128" spans="1:3" x14ac:dyDescent="0.25">
      <c r="A9128" s="98" t="s">
        <v>28505</v>
      </c>
      <c r="B9128" s="99" t="s">
        <v>28506</v>
      </c>
      <c r="C9128" s="99" t="s">
        <v>28507</v>
      </c>
    </row>
    <row r="9129" spans="1:3" x14ac:dyDescent="0.25">
      <c r="A9129" s="98" t="s">
        <v>28508</v>
      </c>
      <c r="B9129" s="99" t="s">
        <v>28509</v>
      </c>
      <c r="C9129" s="99" t="s">
        <v>28510</v>
      </c>
    </row>
    <row r="9130" spans="1:3" x14ac:dyDescent="0.25">
      <c r="A9130" s="98" t="s">
        <v>28511</v>
      </c>
      <c r="B9130" s="99" t="s">
        <v>28512</v>
      </c>
      <c r="C9130" s="99" t="s">
        <v>28513</v>
      </c>
    </row>
    <row r="9131" spans="1:3" x14ac:dyDescent="0.25">
      <c r="A9131" s="98" t="s">
        <v>28514</v>
      </c>
      <c r="B9131" s="99" t="s">
        <v>28515</v>
      </c>
      <c r="C9131" s="99" t="s">
        <v>28516</v>
      </c>
    </row>
    <row r="9132" spans="1:3" x14ac:dyDescent="0.25">
      <c r="A9132" s="98" t="s">
        <v>28517</v>
      </c>
      <c r="B9132" s="99" t="s">
        <v>28518</v>
      </c>
      <c r="C9132" s="99" t="s">
        <v>28519</v>
      </c>
    </row>
    <row r="9133" spans="1:3" x14ac:dyDescent="0.25">
      <c r="A9133" s="98" t="s">
        <v>28520</v>
      </c>
      <c r="B9133" s="99" t="s">
        <v>28521</v>
      </c>
      <c r="C9133" s="99" t="s">
        <v>28522</v>
      </c>
    </row>
    <row r="9134" spans="1:3" x14ac:dyDescent="0.25">
      <c r="A9134" s="98" t="s">
        <v>28523</v>
      </c>
      <c r="B9134" s="99" t="s">
        <v>28524</v>
      </c>
      <c r="C9134" s="99" t="s">
        <v>28525</v>
      </c>
    </row>
    <row r="9135" spans="1:3" x14ac:dyDescent="0.25">
      <c r="A9135" s="98" t="s">
        <v>28526</v>
      </c>
      <c r="B9135" s="99" t="s">
        <v>28527</v>
      </c>
      <c r="C9135" s="99" t="s">
        <v>28528</v>
      </c>
    </row>
    <row r="9136" spans="1:3" x14ac:dyDescent="0.25">
      <c r="A9136" s="98" t="s">
        <v>28529</v>
      </c>
      <c r="B9136" s="99" t="s">
        <v>28530</v>
      </c>
      <c r="C9136" s="99" t="s">
        <v>28531</v>
      </c>
    </row>
    <row r="9137" spans="1:3" x14ac:dyDescent="0.25">
      <c r="A9137" s="98" t="s">
        <v>28532</v>
      </c>
      <c r="B9137" s="99" t="s">
        <v>28533</v>
      </c>
      <c r="C9137" s="99" t="s">
        <v>28534</v>
      </c>
    </row>
    <row r="9138" spans="1:3" x14ac:dyDescent="0.25">
      <c r="A9138" s="98" t="s">
        <v>28535</v>
      </c>
      <c r="B9138" s="99" t="s">
        <v>28536</v>
      </c>
      <c r="C9138" s="99" t="s">
        <v>28537</v>
      </c>
    </row>
    <row r="9139" spans="1:3" x14ac:dyDescent="0.25">
      <c r="A9139" s="98" t="s">
        <v>28538</v>
      </c>
      <c r="B9139" s="99" t="s">
        <v>28539</v>
      </c>
      <c r="C9139" s="99" t="s">
        <v>28540</v>
      </c>
    </row>
    <row r="9140" spans="1:3" x14ac:dyDescent="0.25">
      <c r="A9140" s="98" t="s">
        <v>28541</v>
      </c>
      <c r="B9140" s="99" t="s">
        <v>28542</v>
      </c>
      <c r="C9140" s="99" t="s">
        <v>28543</v>
      </c>
    </row>
    <row r="9141" spans="1:3" x14ac:dyDescent="0.25">
      <c r="A9141" s="98" t="s">
        <v>28544</v>
      </c>
      <c r="B9141" s="99" t="s">
        <v>28545</v>
      </c>
      <c r="C9141" s="99" t="s">
        <v>28546</v>
      </c>
    </row>
    <row r="9142" spans="1:3" x14ac:dyDescent="0.25">
      <c r="A9142" s="98" t="s">
        <v>28547</v>
      </c>
      <c r="B9142" s="99" t="s">
        <v>28548</v>
      </c>
      <c r="C9142" s="99" t="s">
        <v>28549</v>
      </c>
    </row>
    <row r="9143" spans="1:3" x14ac:dyDescent="0.25">
      <c r="A9143" s="98" t="s">
        <v>28550</v>
      </c>
      <c r="B9143" s="99" t="s">
        <v>28551</v>
      </c>
      <c r="C9143" s="99" t="s">
        <v>28552</v>
      </c>
    </row>
    <row r="9144" spans="1:3" x14ac:dyDescent="0.25">
      <c r="A9144" s="98" t="s">
        <v>28553</v>
      </c>
      <c r="B9144" s="99" t="s">
        <v>28554</v>
      </c>
      <c r="C9144" s="99" t="s">
        <v>28555</v>
      </c>
    </row>
    <row r="9145" spans="1:3" x14ac:dyDescent="0.25">
      <c r="A9145" s="98" t="s">
        <v>28556</v>
      </c>
      <c r="B9145" s="99" t="s">
        <v>28557</v>
      </c>
      <c r="C9145" s="99" t="s">
        <v>28558</v>
      </c>
    </row>
    <row r="9146" spans="1:3" x14ac:dyDescent="0.25">
      <c r="A9146" s="98" t="s">
        <v>28559</v>
      </c>
      <c r="B9146" s="99" t="s">
        <v>28560</v>
      </c>
      <c r="C9146" s="99" t="s">
        <v>28561</v>
      </c>
    </row>
    <row r="9147" spans="1:3" x14ac:dyDescent="0.25">
      <c r="A9147" s="98" t="s">
        <v>28562</v>
      </c>
      <c r="B9147" s="99" t="s">
        <v>28563</v>
      </c>
      <c r="C9147" s="99" t="s">
        <v>28564</v>
      </c>
    </row>
    <row r="9148" spans="1:3" x14ac:dyDescent="0.25">
      <c r="A9148" s="98" t="s">
        <v>28565</v>
      </c>
      <c r="B9148" s="99" t="s">
        <v>28566</v>
      </c>
      <c r="C9148" s="99" t="s">
        <v>28567</v>
      </c>
    </row>
    <row r="9149" spans="1:3" x14ac:dyDescent="0.25">
      <c r="A9149" s="98" t="s">
        <v>28568</v>
      </c>
      <c r="B9149" s="99" t="s">
        <v>28569</v>
      </c>
      <c r="C9149" s="99" t="s">
        <v>28570</v>
      </c>
    </row>
    <row r="9150" spans="1:3" x14ac:dyDescent="0.25">
      <c r="A9150" s="98" t="s">
        <v>28571</v>
      </c>
      <c r="B9150" s="99" t="s">
        <v>28572</v>
      </c>
      <c r="C9150" s="99" t="s">
        <v>28573</v>
      </c>
    </row>
    <row r="9151" spans="1:3" x14ac:dyDescent="0.25">
      <c r="A9151" s="98" t="s">
        <v>28574</v>
      </c>
      <c r="B9151" s="99" t="s">
        <v>28575</v>
      </c>
      <c r="C9151" s="99" t="s">
        <v>28576</v>
      </c>
    </row>
    <row r="9152" spans="1:3" x14ac:dyDescent="0.25">
      <c r="A9152" s="98" t="s">
        <v>28577</v>
      </c>
      <c r="B9152" s="99" t="s">
        <v>28578</v>
      </c>
      <c r="C9152" s="99" t="s">
        <v>28579</v>
      </c>
    </row>
    <row r="9153" spans="1:3" x14ac:dyDescent="0.25">
      <c r="A9153" s="98" t="s">
        <v>28580</v>
      </c>
      <c r="B9153" s="99" t="s">
        <v>28581</v>
      </c>
      <c r="C9153" s="99" t="s">
        <v>28582</v>
      </c>
    </row>
    <row r="9154" spans="1:3" x14ac:dyDescent="0.25">
      <c r="A9154" s="98" t="s">
        <v>28583</v>
      </c>
      <c r="B9154" s="99" t="s">
        <v>28584</v>
      </c>
      <c r="C9154" s="99" t="s">
        <v>28585</v>
      </c>
    </row>
    <row r="9155" spans="1:3" x14ac:dyDescent="0.25">
      <c r="A9155" s="98" t="s">
        <v>28586</v>
      </c>
      <c r="B9155" s="99" t="s">
        <v>28587</v>
      </c>
      <c r="C9155" s="99" t="s">
        <v>28588</v>
      </c>
    </row>
    <row r="9156" spans="1:3" x14ac:dyDescent="0.25">
      <c r="A9156" s="98" t="s">
        <v>28589</v>
      </c>
      <c r="B9156" s="99" t="s">
        <v>28590</v>
      </c>
      <c r="C9156" s="99" t="s">
        <v>28591</v>
      </c>
    </row>
    <row r="9157" spans="1:3" x14ac:dyDescent="0.25">
      <c r="A9157" s="98" t="s">
        <v>28592</v>
      </c>
      <c r="B9157" s="99" t="s">
        <v>28593</v>
      </c>
      <c r="C9157" s="99" t="s">
        <v>28594</v>
      </c>
    </row>
    <row r="9158" spans="1:3" x14ac:dyDescent="0.25">
      <c r="A9158" s="98" t="s">
        <v>28595</v>
      </c>
      <c r="B9158" s="99" t="s">
        <v>28596</v>
      </c>
      <c r="C9158" s="99" t="s">
        <v>28597</v>
      </c>
    </row>
    <row r="9159" spans="1:3" x14ac:dyDescent="0.25">
      <c r="A9159" s="98" t="s">
        <v>28598</v>
      </c>
      <c r="B9159" s="99" t="s">
        <v>28599</v>
      </c>
      <c r="C9159" s="99" t="s">
        <v>28600</v>
      </c>
    </row>
    <row r="9160" spans="1:3" x14ac:dyDescent="0.25">
      <c r="A9160" s="98" t="s">
        <v>28601</v>
      </c>
      <c r="B9160" s="99" t="s">
        <v>28602</v>
      </c>
      <c r="C9160" s="99" t="s">
        <v>28603</v>
      </c>
    </row>
    <row r="9161" spans="1:3" x14ac:dyDescent="0.25">
      <c r="A9161" s="98" t="s">
        <v>28604</v>
      </c>
      <c r="B9161" s="99" t="s">
        <v>28605</v>
      </c>
      <c r="C9161" s="99" t="s">
        <v>28606</v>
      </c>
    </row>
    <row r="9162" spans="1:3" x14ac:dyDescent="0.25">
      <c r="A9162" s="98" t="s">
        <v>28607</v>
      </c>
      <c r="B9162" s="99" t="s">
        <v>28608</v>
      </c>
      <c r="C9162" s="99" t="s">
        <v>28609</v>
      </c>
    </row>
    <row r="9163" spans="1:3" x14ac:dyDescent="0.25">
      <c r="A9163" s="98" t="s">
        <v>28610</v>
      </c>
      <c r="B9163" s="99" t="s">
        <v>28611</v>
      </c>
      <c r="C9163" s="99" t="s">
        <v>28612</v>
      </c>
    </row>
    <row r="9164" spans="1:3" x14ac:dyDescent="0.25">
      <c r="A9164" s="98" t="s">
        <v>28613</v>
      </c>
      <c r="B9164" s="99" t="s">
        <v>28614</v>
      </c>
      <c r="C9164" s="99" t="s">
        <v>28615</v>
      </c>
    </row>
    <row r="9165" spans="1:3" x14ac:dyDescent="0.25">
      <c r="A9165" s="98" t="s">
        <v>28616</v>
      </c>
      <c r="B9165" s="99" t="s">
        <v>28617</v>
      </c>
      <c r="C9165" s="99" t="s">
        <v>28618</v>
      </c>
    </row>
    <row r="9166" spans="1:3" x14ac:dyDescent="0.25">
      <c r="A9166" s="98" t="s">
        <v>28619</v>
      </c>
      <c r="B9166" s="99" t="s">
        <v>28620</v>
      </c>
      <c r="C9166" s="99" t="s">
        <v>28621</v>
      </c>
    </row>
    <row r="9167" spans="1:3" x14ac:dyDescent="0.25">
      <c r="A9167" s="98" t="s">
        <v>28622</v>
      </c>
      <c r="B9167" s="99" t="s">
        <v>28623</v>
      </c>
      <c r="C9167" s="99" t="s">
        <v>28624</v>
      </c>
    </row>
    <row r="9168" spans="1:3" x14ac:dyDescent="0.25">
      <c r="A9168" s="98" t="s">
        <v>28625</v>
      </c>
      <c r="B9168" s="99" t="s">
        <v>28626</v>
      </c>
      <c r="C9168" s="99" t="s">
        <v>28627</v>
      </c>
    </row>
    <row r="9169" spans="1:3" x14ac:dyDescent="0.25">
      <c r="A9169" s="98" t="s">
        <v>28628</v>
      </c>
      <c r="B9169" s="99" t="s">
        <v>28629</v>
      </c>
      <c r="C9169" s="99" t="s">
        <v>28630</v>
      </c>
    </row>
    <row r="9170" spans="1:3" x14ac:dyDescent="0.25">
      <c r="A9170" s="98" t="s">
        <v>28631</v>
      </c>
      <c r="B9170" s="99" t="s">
        <v>28632</v>
      </c>
      <c r="C9170" s="99" t="s">
        <v>28633</v>
      </c>
    </row>
    <row r="9171" spans="1:3" x14ac:dyDescent="0.25">
      <c r="A9171" s="98" t="s">
        <v>28634</v>
      </c>
      <c r="B9171" s="99" t="s">
        <v>28635</v>
      </c>
      <c r="C9171" s="99" t="s">
        <v>28636</v>
      </c>
    </row>
    <row r="9172" spans="1:3" x14ac:dyDescent="0.25">
      <c r="A9172" s="98" t="s">
        <v>28637</v>
      </c>
      <c r="B9172" s="99" t="s">
        <v>28638</v>
      </c>
      <c r="C9172" s="99" t="s">
        <v>28639</v>
      </c>
    </row>
    <row r="9173" spans="1:3" x14ac:dyDescent="0.25">
      <c r="A9173" s="98" t="s">
        <v>28640</v>
      </c>
      <c r="B9173" s="99" t="s">
        <v>28641</v>
      </c>
      <c r="C9173" s="99" t="s">
        <v>28642</v>
      </c>
    </row>
    <row r="9174" spans="1:3" x14ac:dyDescent="0.25">
      <c r="A9174" s="98" t="s">
        <v>28643</v>
      </c>
      <c r="B9174" s="99" t="s">
        <v>28644</v>
      </c>
      <c r="C9174" s="99" t="s">
        <v>28645</v>
      </c>
    </row>
    <row r="9175" spans="1:3" x14ac:dyDescent="0.25">
      <c r="A9175" s="98" t="s">
        <v>28646</v>
      </c>
      <c r="B9175" s="99" t="s">
        <v>28647</v>
      </c>
      <c r="C9175" s="99" t="s">
        <v>28648</v>
      </c>
    </row>
    <row r="9176" spans="1:3" x14ac:dyDescent="0.25">
      <c r="A9176" s="98" t="s">
        <v>28649</v>
      </c>
      <c r="B9176" s="99" t="s">
        <v>28650</v>
      </c>
      <c r="C9176" s="99" t="s">
        <v>28651</v>
      </c>
    </row>
    <row r="9177" spans="1:3" x14ac:dyDescent="0.25">
      <c r="A9177" s="98" t="s">
        <v>28652</v>
      </c>
      <c r="B9177" s="99" t="s">
        <v>28653</v>
      </c>
      <c r="C9177" s="99" t="s">
        <v>28654</v>
      </c>
    </row>
    <row r="9178" spans="1:3" x14ac:dyDescent="0.25">
      <c r="A9178" s="98" t="s">
        <v>28655</v>
      </c>
      <c r="B9178" s="99" t="s">
        <v>28656</v>
      </c>
      <c r="C9178" s="99" t="s">
        <v>28657</v>
      </c>
    </row>
    <row r="9179" spans="1:3" x14ac:dyDescent="0.25">
      <c r="A9179" s="98" t="s">
        <v>28658</v>
      </c>
      <c r="B9179" s="99" t="s">
        <v>28659</v>
      </c>
      <c r="C9179" s="99" t="s">
        <v>28660</v>
      </c>
    </row>
    <row r="9180" spans="1:3" x14ac:dyDescent="0.25">
      <c r="A9180" s="98" t="s">
        <v>28661</v>
      </c>
      <c r="B9180" s="99" t="s">
        <v>28662</v>
      </c>
      <c r="C9180" s="99" t="s">
        <v>28663</v>
      </c>
    </row>
    <row r="9181" spans="1:3" x14ac:dyDescent="0.25">
      <c r="A9181" s="98" t="s">
        <v>28664</v>
      </c>
      <c r="B9181" s="99" t="s">
        <v>28665</v>
      </c>
      <c r="C9181" s="99" t="s">
        <v>28666</v>
      </c>
    </row>
    <row r="9182" spans="1:3" x14ac:dyDescent="0.25">
      <c r="A9182" s="98" t="s">
        <v>28667</v>
      </c>
      <c r="B9182" s="99" t="s">
        <v>28668</v>
      </c>
      <c r="C9182" s="99" t="s">
        <v>28669</v>
      </c>
    </row>
    <row r="9183" spans="1:3" x14ac:dyDescent="0.25">
      <c r="A9183" s="98" t="s">
        <v>28670</v>
      </c>
      <c r="B9183" s="99" t="s">
        <v>28671</v>
      </c>
      <c r="C9183" s="99" t="s">
        <v>28672</v>
      </c>
    </row>
    <row r="9184" spans="1:3" x14ac:dyDescent="0.25">
      <c r="A9184" s="98" t="s">
        <v>28673</v>
      </c>
      <c r="B9184" s="99" t="s">
        <v>28674</v>
      </c>
      <c r="C9184" s="99" t="s">
        <v>28675</v>
      </c>
    </row>
    <row r="9185" spans="1:3" x14ac:dyDescent="0.25">
      <c r="A9185" s="98" t="s">
        <v>28676</v>
      </c>
      <c r="B9185" s="99" t="s">
        <v>28677</v>
      </c>
      <c r="C9185" s="99" t="s">
        <v>28678</v>
      </c>
    </row>
    <row r="9186" spans="1:3" x14ac:dyDescent="0.25">
      <c r="A9186" s="98" t="s">
        <v>28679</v>
      </c>
      <c r="B9186" s="99" t="s">
        <v>28680</v>
      </c>
      <c r="C9186" s="99" t="s">
        <v>28681</v>
      </c>
    </row>
    <row r="9187" spans="1:3" x14ac:dyDescent="0.25">
      <c r="A9187" s="98" t="s">
        <v>28682</v>
      </c>
      <c r="B9187" s="99" t="s">
        <v>28683</v>
      </c>
      <c r="C9187" s="99" t="s">
        <v>28684</v>
      </c>
    </row>
    <row r="9188" spans="1:3" x14ac:dyDescent="0.25">
      <c r="A9188" s="98" t="s">
        <v>28685</v>
      </c>
      <c r="B9188" s="99" t="s">
        <v>28686</v>
      </c>
      <c r="C9188" s="99" t="s">
        <v>28687</v>
      </c>
    </row>
    <row r="9189" spans="1:3" x14ac:dyDescent="0.25">
      <c r="A9189" s="98" t="s">
        <v>28688</v>
      </c>
      <c r="B9189" s="99" t="s">
        <v>28689</v>
      </c>
      <c r="C9189" s="99" t="s">
        <v>28690</v>
      </c>
    </row>
    <row r="9190" spans="1:3" x14ac:dyDescent="0.25">
      <c r="A9190" s="98" t="s">
        <v>28691</v>
      </c>
      <c r="B9190" s="99" t="s">
        <v>28692</v>
      </c>
      <c r="C9190" s="99" t="s">
        <v>28693</v>
      </c>
    </row>
    <row r="9191" spans="1:3" x14ac:dyDescent="0.25">
      <c r="A9191" s="98" t="s">
        <v>28694</v>
      </c>
      <c r="B9191" s="99" t="s">
        <v>28695</v>
      </c>
      <c r="C9191" s="99" t="s">
        <v>28696</v>
      </c>
    </row>
    <row r="9192" spans="1:3" x14ac:dyDescent="0.25">
      <c r="A9192" s="98" t="s">
        <v>28697</v>
      </c>
      <c r="B9192" s="99" t="s">
        <v>28698</v>
      </c>
      <c r="C9192" s="99" t="s">
        <v>28699</v>
      </c>
    </row>
    <row r="9193" spans="1:3" x14ac:dyDescent="0.25">
      <c r="A9193" s="98" t="s">
        <v>28700</v>
      </c>
      <c r="B9193" s="99" t="s">
        <v>28701</v>
      </c>
      <c r="C9193" s="99" t="s">
        <v>28702</v>
      </c>
    </row>
    <row r="9194" spans="1:3" x14ac:dyDescent="0.25">
      <c r="A9194" s="98" t="s">
        <v>28703</v>
      </c>
      <c r="B9194" s="99" t="s">
        <v>28704</v>
      </c>
      <c r="C9194" s="99" t="s">
        <v>28705</v>
      </c>
    </row>
    <row r="9195" spans="1:3" x14ac:dyDescent="0.25">
      <c r="A9195" s="98" t="s">
        <v>28706</v>
      </c>
      <c r="B9195" s="99" t="s">
        <v>28707</v>
      </c>
      <c r="C9195" s="99" t="s">
        <v>28708</v>
      </c>
    </row>
    <row r="9196" spans="1:3" x14ac:dyDescent="0.25">
      <c r="A9196" s="98" t="s">
        <v>28709</v>
      </c>
      <c r="B9196" s="99" t="s">
        <v>28710</v>
      </c>
      <c r="C9196" s="99" t="s">
        <v>28711</v>
      </c>
    </row>
    <row r="9197" spans="1:3" x14ac:dyDescent="0.25">
      <c r="A9197" s="98" t="s">
        <v>28712</v>
      </c>
      <c r="B9197" s="99" t="s">
        <v>28713</v>
      </c>
      <c r="C9197" s="99" t="s">
        <v>28714</v>
      </c>
    </row>
    <row r="9198" spans="1:3" x14ac:dyDescent="0.25">
      <c r="A9198" s="98" t="s">
        <v>28715</v>
      </c>
      <c r="B9198" s="99" t="s">
        <v>28716</v>
      </c>
      <c r="C9198" s="99" t="s">
        <v>28717</v>
      </c>
    </row>
    <row r="9199" spans="1:3" x14ac:dyDescent="0.25">
      <c r="A9199" s="98" t="s">
        <v>28718</v>
      </c>
      <c r="B9199" s="99" t="s">
        <v>28719</v>
      </c>
      <c r="C9199" s="99" t="s">
        <v>28720</v>
      </c>
    </row>
    <row r="9200" spans="1:3" x14ac:dyDescent="0.25">
      <c r="A9200" s="98" t="s">
        <v>28721</v>
      </c>
      <c r="B9200" s="99" t="s">
        <v>28722</v>
      </c>
      <c r="C9200" s="99" t="s">
        <v>28723</v>
      </c>
    </row>
    <row r="9201" spans="1:3" x14ac:dyDescent="0.25">
      <c r="A9201" s="98" t="s">
        <v>28724</v>
      </c>
      <c r="B9201" s="99" t="s">
        <v>28725</v>
      </c>
      <c r="C9201" s="99" t="s">
        <v>28726</v>
      </c>
    </row>
    <row r="9202" spans="1:3" x14ac:dyDescent="0.25">
      <c r="A9202" s="98" t="s">
        <v>28727</v>
      </c>
      <c r="B9202" s="99" t="s">
        <v>28728</v>
      </c>
      <c r="C9202" s="99" t="s">
        <v>28729</v>
      </c>
    </row>
    <row r="9203" spans="1:3" x14ac:dyDescent="0.25">
      <c r="A9203" s="98" t="s">
        <v>28730</v>
      </c>
      <c r="B9203" s="99" t="s">
        <v>28731</v>
      </c>
      <c r="C9203" s="99" t="s">
        <v>28732</v>
      </c>
    </row>
    <row r="9204" spans="1:3" x14ac:dyDescent="0.25">
      <c r="A9204" s="98" t="s">
        <v>28733</v>
      </c>
      <c r="B9204" s="99" t="s">
        <v>28734</v>
      </c>
      <c r="C9204" s="99" t="s">
        <v>28735</v>
      </c>
    </row>
    <row r="9205" spans="1:3" x14ac:dyDescent="0.25">
      <c r="A9205" s="98" t="s">
        <v>28736</v>
      </c>
      <c r="B9205" s="99" t="s">
        <v>28737</v>
      </c>
      <c r="C9205" s="99" t="s">
        <v>28738</v>
      </c>
    </row>
    <row r="9206" spans="1:3" x14ac:dyDescent="0.25">
      <c r="A9206" s="98" t="s">
        <v>28739</v>
      </c>
      <c r="B9206" s="99" t="s">
        <v>28740</v>
      </c>
      <c r="C9206" s="99" t="s">
        <v>28741</v>
      </c>
    </row>
    <row r="9207" spans="1:3" x14ac:dyDescent="0.25">
      <c r="A9207" s="98" t="s">
        <v>28742</v>
      </c>
      <c r="B9207" s="99" t="s">
        <v>28743</v>
      </c>
      <c r="C9207" s="99" t="s">
        <v>28744</v>
      </c>
    </row>
    <row r="9208" spans="1:3" x14ac:dyDescent="0.25">
      <c r="A9208" s="98" t="s">
        <v>28745</v>
      </c>
      <c r="B9208" s="99" t="s">
        <v>28746</v>
      </c>
      <c r="C9208" s="99" t="s">
        <v>28747</v>
      </c>
    </row>
    <row r="9209" spans="1:3" x14ac:dyDescent="0.25">
      <c r="A9209" s="98" t="s">
        <v>28748</v>
      </c>
      <c r="B9209" s="99" t="s">
        <v>28749</v>
      </c>
      <c r="C9209" s="99" t="s">
        <v>28750</v>
      </c>
    </row>
    <row r="9210" spans="1:3" x14ac:dyDescent="0.25">
      <c r="A9210" s="98" t="s">
        <v>28751</v>
      </c>
      <c r="B9210" s="99" t="s">
        <v>28752</v>
      </c>
      <c r="C9210" s="99" t="s">
        <v>28753</v>
      </c>
    </row>
    <row r="9211" spans="1:3" x14ac:dyDescent="0.25">
      <c r="A9211" s="98" t="s">
        <v>28754</v>
      </c>
      <c r="B9211" s="99" t="s">
        <v>28755</v>
      </c>
      <c r="C9211" s="99" t="s">
        <v>28756</v>
      </c>
    </row>
    <row r="9212" spans="1:3" x14ac:dyDescent="0.25">
      <c r="A9212" s="98" t="s">
        <v>28757</v>
      </c>
      <c r="B9212" s="99" t="s">
        <v>28758</v>
      </c>
      <c r="C9212" s="99" t="s">
        <v>28759</v>
      </c>
    </row>
    <row r="9213" spans="1:3" x14ac:dyDescent="0.25">
      <c r="A9213" s="98" t="s">
        <v>28760</v>
      </c>
      <c r="B9213" s="99" t="s">
        <v>28761</v>
      </c>
      <c r="C9213" s="99" t="s">
        <v>28762</v>
      </c>
    </row>
    <row r="9214" spans="1:3" x14ac:dyDescent="0.25">
      <c r="A9214" s="98" t="s">
        <v>28763</v>
      </c>
      <c r="B9214" s="99" t="s">
        <v>28764</v>
      </c>
      <c r="C9214" s="99" t="s">
        <v>28765</v>
      </c>
    </row>
    <row r="9215" spans="1:3" x14ac:dyDescent="0.25">
      <c r="A9215" s="98" t="s">
        <v>28766</v>
      </c>
      <c r="B9215" s="99" t="s">
        <v>28767</v>
      </c>
      <c r="C9215" s="99" t="s">
        <v>28768</v>
      </c>
    </row>
    <row r="9216" spans="1:3" x14ac:dyDescent="0.25">
      <c r="A9216" s="98" t="s">
        <v>28769</v>
      </c>
      <c r="B9216" s="99" t="s">
        <v>28770</v>
      </c>
      <c r="C9216" s="99" t="s">
        <v>28771</v>
      </c>
    </row>
    <row r="9217" spans="1:3" x14ac:dyDescent="0.25">
      <c r="A9217" s="98" t="s">
        <v>28772</v>
      </c>
      <c r="B9217" s="99" t="s">
        <v>28773</v>
      </c>
      <c r="C9217" s="99" t="s">
        <v>28774</v>
      </c>
    </row>
    <row r="9218" spans="1:3" x14ac:dyDescent="0.25">
      <c r="A9218" s="98" t="s">
        <v>28775</v>
      </c>
      <c r="B9218" s="99" t="s">
        <v>28776</v>
      </c>
      <c r="C9218" s="99" t="s">
        <v>28777</v>
      </c>
    </row>
    <row r="9219" spans="1:3" x14ac:dyDescent="0.25">
      <c r="A9219" s="98" t="s">
        <v>28778</v>
      </c>
      <c r="B9219" s="99" t="s">
        <v>28779</v>
      </c>
      <c r="C9219" s="99" t="s">
        <v>28780</v>
      </c>
    </row>
    <row r="9220" spans="1:3" x14ac:dyDescent="0.25">
      <c r="A9220" s="98" t="s">
        <v>28781</v>
      </c>
      <c r="B9220" s="99" t="s">
        <v>28782</v>
      </c>
      <c r="C9220" s="99" t="s">
        <v>28783</v>
      </c>
    </row>
    <row r="9221" spans="1:3" x14ac:dyDescent="0.25">
      <c r="A9221" s="98" t="s">
        <v>28784</v>
      </c>
      <c r="B9221" s="99" t="s">
        <v>28785</v>
      </c>
      <c r="C9221" s="99" t="s">
        <v>28786</v>
      </c>
    </row>
    <row r="9222" spans="1:3" x14ac:dyDescent="0.25">
      <c r="A9222" s="98" t="s">
        <v>28787</v>
      </c>
      <c r="B9222" s="99" t="s">
        <v>28788</v>
      </c>
      <c r="C9222" s="99" t="s">
        <v>28789</v>
      </c>
    </row>
    <row r="9223" spans="1:3" x14ac:dyDescent="0.25">
      <c r="A9223" s="98" t="s">
        <v>28790</v>
      </c>
      <c r="B9223" s="99" t="s">
        <v>28791</v>
      </c>
      <c r="C9223" s="99" t="s">
        <v>28792</v>
      </c>
    </row>
    <row r="9224" spans="1:3" x14ac:dyDescent="0.25">
      <c r="A9224" s="98" t="s">
        <v>28793</v>
      </c>
      <c r="B9224" s="99" t="s">
        <v>28794</v>
      </c>
      <c r="C9224" s="99" t="s">
        <v>28795</v>
      </c>
    </row>
    <row r="9225" spans="1:3" x14ac:dyDescent="0.25">
      <c r="A9225" s="98" t="s">
        <v>28796</v>
      </c>
      <c r="B9225" s="99" t="s">
        <v>28797</v>
      </c>
      <c r="C9225" s="99" t="s">
        <v>28798</v>
      </c>
    </row>
    <row r="9226" spans="1:3" x14ac:dyDescent="0.25">
      <c r="A9226" s="98" t="s">
        <v>28799</v>
      </c>
      <c r="B9226" s="99" t="s">
        <v>28800</v>
      </c>
      <c r="C9226" s="99" t="s">
        <v>28801</v>
      </c>
    </row>
    <row r="9227" spans="1:3" x14ac:dyDescent="0.25">
      <c r="A9227" s="98" t="s">
        <v>28802</v>
      </c>
      <c r="B9227" s="99" t="s">
        <v>28803</v>
      </c>
      <c r="C9227" s="99" t="s">
        <v>28804</v>
      </c>
    </row>
    <row r="9228" spans="1:3" x14ac:dyDescent="0.25">
      <c r="A9228" s="98" t="s">
        <v>28805</v>
      </c>
      <c r="B9228" s="99" t="s">
        <v>28806</v>
      </c>
      <c r="C9228" s="99" t="s">
        <v>28807</v>
      </c>
    </row>
    <row r="9229" spans="1:3" x14ac:dyDescent="0.25">
      <c r="A9229" s="98" t="s">
        <v>28808</v>
      </c>
      <c r="B9229" s="99" t="s">
        <v>28809</v>
      </c>
      <c r="C9229" s="99" t="s">
        <v>28810</v>
      </c>
    </row>
    <row r="9230" spans="1:3" x14ac:dyDescent="0.25">
      <c r="A9230" s="98" t="s">
        <v>28811</v>
      </c>
      <c r="B9230" s="99" t="s">
        <v>28812</v>
      </c>
      <c r="C9230" s="99" t="s">
        <v>28813</v>
      </c>
    </row>
    <row r="9231" spans="1:3" x14ac:dyDescent="0.25">
      <c r="A9231" s="98" t="s">
        <v>28814</v>
      </c>
      <c r="B9231" s="99" t="s">
        <v>28815</v>
      </c>
      <c r="C9231" s="99" t="s">
        <v>28816</v>
      </c>
    </row>
    <row r="9232" spans="1:3" x14ac:dyDescent="0.25">
      <c r="A9232" s="98" t="s">
        <v>28817</v>
      </c>
      <c r="B9232" s="99" t="s">
        <v>28818</v>
      </c>
      <c r="C9232" s="99" t="s">
        <v>28819</v>
      </c>
    </row>
    <row r="9233" spans="1:3" x14ac:dyDescent="0.25">
      <c r="A9233" s="98" t="s">
        <v>28820</v>
      </c>
      <c r="B9233" s="99" t="s">
        <v>28821</v>
      </c>
      <c r="C9233" s="99" t="s">
        <v>28822</v>
      </c>
    </row>
    <row r="9234" spans="1:3" x14ac:dyDescent="0.25">
      <c r="A9234" s="98" t="s">
        <v>28823</v>
      </c>
      <c r="B9234" s="99" t="s">
        <v>28824</v>
      </c>
      <c r="C9234" s="99" t="s">
        <v>28825</v>
      </c>
    </row>
    <row r="9235" spans="1:3" x14ac:dyDescent="0.25">
      <c r="A9235" s="98" t="s">
        <v>28826</v>
      </c>
      <c r="B9235" s="99" t="s">
        <v>28827</v>
      </c>
      <c r="C9235" s="99" t="s">
        <v>28828</v>
      </c>
    </row>
    <row r="9236" spans="1:3" x14ac:dyDescent="0.25">
      <c r="A9236" s="98" t="s">
        <v>28829</v>
      </c>
      <c r="B9236" s="99" t="s">
        <v>28830</v>
      </c>
      <c r="C9236" s="99" t="s">
        <v>28831</v>
      </c>
    </row>
    <row r="9237" spans="1:3" x14ac:dyDescent="0.25">
      <c r="A9237" s="98" t="s">
        <v>28832</v>
      </c>
      <c r="B9237" s="99" t="s">
        <v>28833</v>
      </c>
      <c r="C9237" s="99" t="s">
        <v>28834</v>
      </c>
    </row>
    <row r="9238" spans="1:3" x14ac:dyDescent="0.25">
      <c r="A9238" s="98" t="s">
        <v>28835</v>
      </c>
      <c r="B9238" s="99" t="s">
        <v>28836</v>
      </c>
      <c r="C9238" s="99" t="s">
        <v>28837</v>
      </c>
    </row>
    <row r="9239" spans="1:3" x14ac:dyDescent="0.25">
      <c r="A9239" s="98" t="s">
        <v>28838</v>
      </c>
      <c r="B9239" s="99" t="s">
        <v>28839</v>
      </c>
      <c r="C9239" s="99" t="s">
        <v>28840</v>
      </c>
    </row>
    <row r="9240" spans="1:3" x14ac:dyDescent="0.25">
      <c r="A9240" s="98" t="s">
        <v>28841</v>
      </c>
      <c r="B9240" s="99" t="s">
        <v>28842</v>
      </c>
      <c r="C9240" s="99" t="s">
        <v>28843</v>
      </c>
    </row>
    <row r="9241" spans="1:3" x14ac:dyDescent="0.25">
      <c r="A9241" s="98" t="s">
        <v>28844</v>
      </c>
      <c r="B9241" s="99" t="s">
        <v>28845</v>
      </c>
      <c r="C9241" s="99" t="s">
        <v>28846</v>
      </c>
    </row>
    <row r="9242" spans="1:3" x14ac:dyDescent="0.25">
      <c r="A9242" s="98" t="s">
        <v>28847</v>
      </c>
      <c r="B9242" s="99" t="s">
        <v>28848</v>
      </c>
      <c r="C9242" s="99" t="s">
        <v>28849</v>
      </c>
    </row>
    <row r="9243" spans="1:3" x14ac:dyDescent="0.25">
      <c r="A9243" s="98" t="s">
        <v>28850</v>
      </c>
      <c r="B9243" s="99" t="s">
        <v>28851</v>
      </c>
      <c r="C9243" s="99" t="s">
        <v>28852</v>
      </c>
    </row>
    <row r="9244" spans="1:3" x14ac:dyDescent="0.25">
      <c r="A9244" s="98" t="s">
        <v>28853</v>
      </c>
      <c r="B9244" s="99" t="s">
        <v>28854</v>
      </c>
      <c r="C9244" s="99" t="s">
        <v>28855</v>
      </c>
    </row>
    <row r="9245" spans="1:3" x14ac:dyDescent="0.25">
      <c r="A9245" s="98" t="s">
        <v>28856</v>
      </c>
      <c r="B9245" s="99" t="s">
        <v>28857</v>
      </c>
      <c r="C9245" s="99" t="s">
        <v>28858</v>
      </c>
    </row>
    <row r="9246" spans="1:3" x14ac:dyDescent="0.25">
      <c r="A9246" s="98" t="s">
        <v>28859</v>
      </c>
      <c r="B9246" s="99" t="s">
        <v>28860</v>
      </c>
      <c r="C9246" s="99" t="s">
        <v>28861</v>
      </c>
    </row>
    <row r="9247" spans="1:3" x14ac:dyDescent="0.25">
      <c r="A9247" s="98" t="s">
        <v>28862</v>
      </c>
      <c r="B9247" s="99" t="s">
        <v>28863</v>
      </c>
      <c r="C9247" s="99" t="s">
        <v>28864</v>
      </c>
    </row>
    <row r="9248" spans="1:3" x14ac:dyDescent="0.25">
      <c r="A9248" s="98" t="s">
        <v>28865</v>
      </c>
      <c r="B9248" s="99" t="s">
        <v>28866</v>
      </c>
      <c r="C9248" s="99" t="s">
        <v>28867</v>
      </c>
    </row>
    <row r="9249" spans="1:3" x14ac:dyDescent="0.25">
      <c r="A9249" s="98" t="s">
        <v>28868</v>
      </c>
      <c r="B9249" s="99" t="s">
        <v>28869</v>
      </c>
      <c r="C9249" s="99" t="s">
        <v>28870</v>
      </c>
    </row>
    <row r="9250" spans="1:3" x14ac:dyDescent="0.25">
      <c r="A9250" s="98" t="s">
        <v>28871</v>
      </c>
      <c r="B9250" s="99" t="s">
        <v>28872</v>
      </c>
      <c r="C9250" s="99" t="s">
        <v>28873</v>
      </c>
    </row>
    <row r="9251" spans="1:3" x14ac:dyDescent="0.25">
      <c r="A9251" s="98" t="s">
        <v>28874</v>
      </c>
      <c r="B9251" s="99" t="s">
        <v>28875</v>
      </c>
      <c r="C9251" s="99" t="s">
        <v>28876</v>
      </c>
    </row>
    <row r="9252" spans="1:3" x14ac:dyDescent="0.25">
      <c r="A9252" s="98" t="s">
        <v>28877</v>
      </c>
      <c r="B9252" s="99" t="s">
        <v>28878</v>
      </c>
      <c r="C9252" s="99" t="s">
        <v>28879</v>
      </c>
    </row>
    <row r="9253" spans="1:3" x14ac:dyDescent="0.25">
      <c r="A9253" s="98" t="s">
        <v>28880</v>
      </c>
      <c r="B9253" s="99" t="s">
        <v>28881</v>
      </c>
      <c r="C9253" s="99" t="s">
        <v>28882</v>
      </c>
    </row>
    <row r="9254" spans="1:3" x14ac:dyDescent="0.25">
      <c r="A9254" s="98" t="s">
        <v>28883</v>
      </c>
      <c r="B9254" s="99" t="s">
        <v>28884</v>
      </c>
      <c r="C9254" s="99" t="s">
        <v>28885</v>
      </c>
    </row>
    <row r="9255" spans="1:3" x14ac:dyDescent="0.25">
      <c r="A9255" s="98" t="s">
        <v>28886</v>
      </c>
      <c r="B9255" s="99" t="s">
        <v>28887</v>
      </c>
      <c r="C9255" s="99" t="s">
        <v>28888</v>
      </c>
    </row>
    <row r="9256" spans="1:3" x14ac:dyDescent="0.25">
      <c r="A9256" s="98" t="s">
        <v>28889</v>
      </c>
      <c r="B9256" s="99" t="s">
        <v>28890</v>
      </c>
      <c r="C9256" s="99" t="s">
        <v>28891</v>
      </c>
    </row>
    <row r="9257" spans="1:3" x14ac:dyDescent="0.25">
      <c r="A9257" s="98" t="s">
        <v>28892</v>
      </c>
      <c r="B9257" s="99" t="s">
        <v>28893</v>
      </c>
      <c r="C9257" s="99" t="s">
        <v>28894</v>
      </c>
    </row>
    <row r="9258" spans="1:3" x14ac:dyDescent="0.25">
      <c r="A9258" s="98" t="s">
        <v>28895</v>
      </c>
      <c r="B9258" s="99" t="s">
        <v>28896</v>
      </c>
      <c r="C9258" s="99" t="s">
        <v>28897</v>
      </c>
    </row>
    <row r="9259" spans="1:3" x14ac:dyDescent="0.25">
      <c r="A9259" s="98" t="s">
        <v>28898</v>
      </c>
      <c r="B9259" s="99" t="s">
        <v>28899</v>
      </c>
      <c r="C9259" s="99" t="s">
        <v>28900</v>
      </c>
    </row>
    <row r="9260" spans="1:3" x14ac:dyDescent="0.25">
      <c r="A9260" s="98" t="s">
        <v>28901</v>
      </c>
      <c r="B9260" s="99" t="s">
        <v>28902</v>
      </c>
      <c r="C9260" s="99" t="s">
        <v>28903</v>
      </c>
    </row>
    <row r="9261" spans="1:3" x14ac:dyDescent="0.25">
      <c r="A9261" s="98" t="s">
        <v>28904</v>
      </c>
      <c r="B9261" s="99" t="s">
        <v>28905</v>
      </c>
      <c r="C9261" s="99" t="s">
        <v>28906</v>
      </c>
    </row>
    <row r="9262" spans="1:3" x14ac:dyDescent="0.25">
      <c r="A9262" s="98" t="s">
        <v>28907</v>
      </c>
      <c r="B9262" s="99" t="s">
        <v>28908</v>
      </c>
      <c r="C9262" s="99" t="s">
        <v>28909</v>
      </c>
    </row>
    <row r="9263" spans="1:3" x14ac:dyDescent="0.25">
      <c r="A9263" s="98" t="s">
        <v>28910</v>
      </c>
      <c r="B9263" s="99" t="s">
        <v>28911</v>
      </c>
      <c r="C9263" s="99" t="s">
        <v>28912</v>
      </c>
    </row>
    <row r="9264" spans="1:3" x14ac:dyDescent="0.25">
      <c r="A9264" s="98" t="s">
        <v>28913</v>
      </c>
      <c r="B9264" s="99" t="s">
        <v>28914</v>
      </c>
      <c r="C9264" s="99" t="s">
        <v>28915</v>
      </c>
    </row>
    <row r="9265" spans="1:3" x14ac:dyDescent="0.25">
      <c r="A9265" s="98" t="s">
        <v>28916</v>
      </c>
      <c r="B9265" s="99" t="s">
        <v>28917</v>
      </c>
      <c r="C9265" s="99" t="s">
        <v>28918</v>
      </c>
    </row>
    <row r="9266" spans="1:3" x14ac:dyDescent="0.25">
      <c r="A9266" s="98" t="s">
        <v>28919</v>
      </c>
      <c r="B9266" s="99" t="s">
        <v>28920</v>
      </c>
      <c r="C9266" s="99" t="s">
        <v>28921</v>
      </c>
    </row>
    <row r="9267" spans="1:3" x14ac:dyDescent="0.25">
      <c r="A9267" s="98" t="s">
        <v>28922</v>
      </c>
      <c r="B9267" s="99" t="s">
        <v>28923</v>
      </c>
      <c r="C9267" s="99" t="s">
        <v>28924</v>
      </c>
    </row>
    <row r="9268" spans="1:3" x14ac:dyDescent="0.25">
      <c r="A9268" s="98" t="s">
        <v>28925</v>
      </c>
      <c r="B9268" s="99" t="s">
        <v>28926</v>
      </c>
      <c r="C9268" s="99" t="s">
        <v>28927</v>
      </c>
    </row>
    <row r="9269" spans="1:3" x14ac:dyDescent="0.25">
      <c r="A9269" s="98" t="s">
        <v>28928</v>
      </c>
      <c r="B9269" s="99" t="s">
        <v>28929</v>
      </c>
      <c r="C9269" s="99" t="s">
        <v>28930</v>
      </c>
    </row>
    <row r="9270" spans="1:3" x14ac:dyDescent="0.25">
      <c r="A9270" s="98" t="s">
        <v>28931</v>
      </c>
      <c r="B9270" s="99" t="s">
        <v>28932</v>
      </c>
      <c r="C9270" s="99" t="s">
        <v>28933</v>
      </c>
    </row>
    <row r="9271" spans="1:3" x14ac:dyDescent="0.25">
      <c r="A9271" s="98" t="s">
        <v>28934</v>
      </c>
      <c r="B9271" s="99" t="s">
        <v>28935</v>
      </c>
      <c r="C9271" s="99" t="s">
        <v>28936</v>
      </c>
    </row>
    <row r="9272" spans="1:3" x14ac:dyDescent="0.25">
      <c r="A9272" s="98" t="s">
        <v>28937</v>
      </c>
      <c r="B9272" s="99" t="s">
        <v>28938</v>
      </c>
      <c r="C9272" s="99" t="s">
        <v>28939</v>
      </c>
    </row>
    <row r="9273" spans="1:3" x14ac:dyDescent="0.25">
      <c r="A9273" s="98" t="s">
        <v>28940</v>
      </c>
      <c r="B9273" s="99" t="s">
        <v>28941</v>
      </c>
      <c r="C9273" s="99" t="s">
        <v>28942</v>
      </c>
    </row>
    <row r="9274" spans="1:3" x14ac:dyDescent="0.25">
      <c r="A9274" s="98" t="s">
        <v>28943</v>
      </c>
      <c r="B9274" s="99" t="s">
        <v>28944</v>
      </c>
      <c r="C9274" s="99" t="s">
        <v>28945</v>
      </c>
    </row>
    <row r="9275" spans="1:3" x14ac:dyDescent="0.25">
      <c r="A9275" s="98" t="s">
        <v>28946</v>
      </c>
      <c r="B9275" s="99" t="s">
        <v>28947</v>
      </c>
      <c r="C9275" s="99" t="s">
        <v>28948</v>
      </c>
    </row>
    <row r="9276" spans="1:3" x14ac:dyDescent="0.25">
      <c r="A9276" s="98" t="s">
        <v>28949</v>
      </c>
      <c r="B9276" s="99" t="s">
        <v>28950</v>
      </c>
      <c r="C9276" s="99" t="s">
        <v>28951</v>
      </c>
    </row>
    <row r="9277" spans="1:3" x14ac:dyDescent="0.25">
      <c r="A9277" s="98" t="s">
        <v>28952</v>
      </c>
      <c r="B9277" s="99" t="s">
        <v>28953</v>
      </c>
      <c r="C9277" s="99" t="s">
        <v>28954</v>
      </c>
    </row>
    <row r="9278" spans="1:3" x14ac:dyDescent="0.25">
      <c r="A9278" s="98" t="s">
        <v>28955</v>
      </c>
      <c r="B9278" s="99" t="s">
        <v>28956</v>
      </c>
      <c r="C9278" s="99" t="s">
        <v>28957</v>
      </c>
    </row>
    <row r="9279" spans="1:3" x14ac:dyDescent="0.25">
      <c r="A9279" s="98" t="s">
        <v>28958</v>
      </c>
      <c r="B9279" s="99" t="s">
        <v>28959</v>
      </c>
      <c r="C9279" s="99" t="s">
        <v>28960</v>
      </c>
    </row>
    <row r="9280" spans="1:3" x14ac:dyDescent="0.25">
      <c r="A9280" s="98" t="s">
        <v>28961</v>
      </c>
      <c r="B9280" s="99" t="s">
        <v>28962</v>
      </c>
      <c r="C9280" s="99" t="s">
        <v>28963</v>
      </c>
    </row>
    <row r="9281" spans="1:3" x14ac:dyDescent="0.25">
      <c r="A9281" s="98" t="s">
        <v>28964</v>
      </c>
      <c r="B9281" s="99" t="s">
        <v>28965</v>
      </c>
      <c r="C9281" s="99" t="s">
        <v>28966</v>
      </c>
    </row>
    <row r="9282" spans="1:3" x14ac:dyDescent="0.25">
      <c r="A9282" s="98" t="s">
        <v>28967</v>
      </c>
      <c r="B9282" s="99" t="s">
        <v>28968</v>
      </c>
      <c r="C9282" s="99" t="s">
        <v>28969</v>
      </c>
    </row>
    <row r="9283" spans="1:3" x14ac:dyDescent="0.25">
      <c r="A9283" s="98" t="s">
        <v>28970</v>
      </c>
      <c r="B9283" s="99" t="s">
        <v>28971</v>
      </c>
      <c r="C9283" s="99" t="s">
        <v>28972</v>
      </c>
    </row>
    <row r="9284" spans="1:3" x14ac:dyDescent="0.25">
      <c r="A9284" s="98" t="s">
        <v>28973</v>
      </c>
      <c r="B9284" s="99" t="s">
        <v>28974</v>
      </c>
      <c r="C9284" s="99" t="s">
        <v>28975</v>
      </c>
    </row>
    <row r="9285" spans="1:3" x14ac:dyDescent="0.25">
      <c r="A9285" s="98" t="s">
        <v>28976</v>
      </c>
      <c r="B9285" s="99" t="s">
        <v>28977</v>
      </c>
      <c r="C9285" s="99" t="s">
        <v>28978</v>
      </c>
    </row>
    <row r="9286" spans="1:3" x14ac:dyDescent="0.25">
      <c r="A9286" s="98" t="s">
        <v>28979</v>
      </c>
      <c r="B9286" s="99" t="s">
        <v>28980</v>
      </c>
      <c r="C9286" s="99" t="s">
        <v>28981</v>
      </c>
    </row>
    <row r="9287" spans="1:3" x14ac:dyDescent="0.25">
      <c r="A9287" s="98" t="s">
        <v>28982</v>
      </c>
      <c r="B9287" s="99" t="s">
        <v>28983</v>
      </c>
      <c r="C9287" s="99" t="s">
        <v>28984</v>
      </c>
    </row>
    <row r="9288" spans="1:3" x14ac:dyDescent="0.25">
      <c r="A9288" s="98" t="s">
        <v>28985</v>
      </c>
      <c r="B9288" s="99" t="s">
        <v>28986</v>
      </c>
      <c r="C9288" s="99" t="s">
        <v>28987</v>
      </c>
    </row>
    <row r="9289" spans="1:3" x14ac:dyDescent="0.25">
      <c r="A9289" s="98" t="s">
        <v>28988</v>
      </c>
      <c r="B9289" s="99" t="s">
        <v>28989</v>
      </c>
      <c r="C9289" s="99" t="s">
        <v>28990</v>
      </c>
    </row>
    <row r="9290" spans="1:3" x14ac:dyDescent="0.25">
      <c r="A9290" s="98" t="s">
        <v>28991</v>
      </c>
      <c r="B9290" s="99" t="s">
        <v>28992</v>
      </c>
      <c r="C9290" s="99" t="s">
        <v>28993</v>
      </c>
    </row>
    <row r="9291" spans="1:3" x14ac:dyDescent="0.25">
      <c r="A9291" s="98" t="s">
        <v>28994</v>
      </c>
      <c r="B9291" s="99" t="s">
        <v>28995</v>
      </c>
      <c r="C9291" s="99" t="s">
        <v>28996</v>
      </c>
    </row>
    <row r="9292" spans="1:3" x14ac:dyDescent="0.25">
      <c r="A9292" s="98" t="s">
        <v>28997</v>
      </c>
      <c r="B9292" s="99" t="s">
        <v>28998</v>
      </c>
      <c r="C9292" s="99" t="s">
        <v>28999</v>
      </c>
    </row>
    <row r="9293" spans="1:3" x14ac:dyDescent="0.25">
      <c r="A9293" s="98" t="s">
        <v>29000</v>
      </c>
      <c r="B9293" s="99" t="s">
        <v>29001</v>
      </c>
      <c r="C9293" s="99" t="s">
        <v>29002</v>
      </c>
    </row>
    <row r="9294" spans="1:3" x14ac:dyDescent="0.25">
      <c r="A9294" s="98" t="s">
        <v>29003</v>
      </c>
      <c r="B9294" s="99" t="s">
        <v>29004</v>
      </c>
      <c r="C9294" s="99" t="s">
        <v>29005</v>
      </c>
    </row>
    <row r="9295" spans="1:3" x14ac:dyDescent="0.25">
      <c r="A9295" s="98" t="s">
        <v>29006</v>
      </c>
      <c r="B9295" s="99" t="s">
        <v>29007</v>
      </c>
      <c r="C9295" s="99" t="s">
        <v>29008</v>
      </c>
    </row>
    <row r="9296" spans="1:3" x14ac:dyDescent="0.25">
      <c r="A9296" s="98" t="s">
        <v>29009</v>
      </c>
      <c r="B9296" s="99" t="s">
        <v>29010</v>
      </c>
      <c r="C9296" s="99" t="s">
        <v>29011</v>
      </c>
    </row>
    <row r="9297" spans="1:3" x14ac:dyDescent="0.25">
      <c r="A9297" s="98" t="s">
        <v>29012</v>
      </c>
      <c r="B9297" s="99" t="s">
        <v>29013</v>
      </c>
      <c r="C9297" s="99" t="s">
        <v>29014</v>
      </c>
    </row>
    <row r="9298" spans="1:3" x14ac:dyDescent="0.25">
      <c r="A9298" s="98" t="s">
        <v>29015</v>
      </c>
      <c r="B9298" s="99" t="s">
        <v>29016</v>
      </c>
      <c r="C9298" s="99" t="s">
        <v>29017</v>
      </c>
    </row>
    <row r="9299" spans="1:3" x14ac:dyDescent="0.25">
      <c r="A9299" s="98" t="s">
        <v>29018</v>
      </c>
      <c r="B9299" s="99" t="s">
        <v>29019</v>
      </c>
      <c r="C9299" s="99" t="s">
        <v>29020</v>
      </c>
    </row>
    <row r="9300" spans="1:3" x14ac:dyDescent="0.25">
      <c r="A9300" s="98" t="s">
        <v>29021</v>
      </c>
      <c r="B9300" s="99" t="s">
        <v>29022</v>
      </c>
      <c r="C9300" s="99" t="s">
        <v>29023</v>
      </c>
    </row>
    <row r="9301" spans="1:3" x14ac:dyDescent="0.25">
      <c r="A9301" s="98" t="s">
        <v>29024</v>
      </c>
      <c r="B9301" s="99" t="s">
        <v>29025</v>
      </c>
      <c r="C9301" s="99" t="s">
        <v>29026</v>
      </c>
    </row>
    <row r="9302" spans="1:3" x14ac:dyDescent="0.25">
      <c r="A9302" s="98" t="s">
        <v>29027</v>
      </c>
      <c r="B9302" s="99" t="s">
        <v>29028</v>
      </c>
      <c r="C9302" s="99" t="s">
        <v>29029</v>
      </c>
    </row>
    <row r="9303" spans="1:3" x14ac:dyDescent="0.25">
      <c r="A9303" s="98" t="s">
        <v>29030</v>
      </c>
      <c r="B9303" s="99" t="s">
        <v>29031</v>
      </c>
      <c r="C9303" s="99" t="s">
        <v>29032</v>
      </c>
    </row>
    <row r="9304" spans="1:3" x14ac:dyDescent="0.25">
      <c r="A9304" s="98" t="s">
        <v>29033</v>
      </c>
      <c r="B9304" s="99" t="s">
        <v>29034</v>
      </c>
      <c r="C9304" s="99" t="s">
        <v>29035</v>
      </c>
    </row>
    <row r="9305" spans="1:3" x14ac:dyDescent="0.25">
      <c r="A9305" s="98" t="s">
        <v>29036</v>
      </c>
      <c r="B9305" s="99" t="s">
        <v>29037</v>
      </c>
      <c r="C9305" s="99" t="s">
        <v>29038</v>
      </c>
    </row>
    <row r="9306" spans="1:3" x14ac:dyDescent="0.25">
      <c r="A9306" s="98" t="s">
        <v>29039</v>
      </c>
      <c r="B9306" s="99" t="s">
        <v>29040</v>
      </c>
      <c r="C9306" s="99" t="s">
        <v>29041</v>
      </c>
    </row>
    <row r="9307" spans="1:3" x14ac:dyDescent="0.25">
      <c r="A9307" s="98" t="s">
        <v>29042</v>
      </c>
      <c r="B9307" s="99" t="s">
        <v>29043</v>
      </c>
      <c r="C9307" s="99" t="s">
        <v>29044</v>
      </c>
    </row>
    <row r="9308" spans="1:3" x14ac:dyDescent="0.25">
      <c r="A9308" s="98" t="s">
        <v>29045</v>
      </c>
      <c r="B9308" s="99" t="s">
        <v>29046</v>
      </c>
      <c r="C9308" s="99" t="s">
        <v>29047</v>
      </c>
    </row>
    <row r="9309" spans="1:3" x14ac:dyDescent="0.25">
      <c r="A9309" s="98" t="s">
        <v>29048</v>
      </c>
      <c r="B9309" s="99" t="s">
        <v>29049</v>
      </c>
      <c r="C9309" s="99" t="s">
        <v>29050</v>
      </c>
    </row>
    <row r="9310" spans="1:3" x14ac:dyDescent="0.25">
      <c r="A9310" s="98" t="s">
        <v>29051</v>
      </c>
      <c r="B9310" s="99" t="s">
        <v>29052</v>
      </c>
      <c r="C9310" s="99" t="s">
        <v>29053</v>
      </c>
    </row>
    <row r="9311" spans="1:3" x14ac:dyDescent="0.25">
      <c r="A9311" s="98" t="s">
        <v>29054</v>
      </c>
      <c r="B9311" s="99" t="s">
        <v>29055</v>
      </c>
      <c r="C9311" s="99" t="s">
        <v>29056</v>
      </c>
    </row>
    <row r="9312" spans="1:3" x14ac:dyDescent="0.25">
      <c r="A9312" s="98" t="s">
        <v>29057</v>
      </c>
      <c r="B9312" s="99" t="s">
        <v>29058</v>
      </c>
      <c r="C9312" s="99" t="s">
        <v>29059</v>
      </c>
    </row>
    <row r="9313" spans="1:3" x14ac:dyDescent="0.25">
      <c r="A9313" s="98" t="s">
        <v>29060</v>
      </c>
      <c r="B9313" s="99" t="s">
        <v>29061</v>
      </c>
      <c r="C9313" s="99" t="s">
        <v>29062</v>
      </c>
    </row>
    <row r="9314" spans="1:3" x14ac:dyDescent="0.25">
      <c r="A9314" s="98" t="s">
        <v>29063</v>
      </c>
      <c r="B9314" s="99" t="s">
        <v>29064</v>
      </c>
      <c r="C9314" s="99" t="s">
        <v>29065</v>
      </c>
    </row>
    <row r="9315" spans="1:3" x14ac:dyDescent="0.25">
      <c r="A9315" s="98" t="s">
        <v>29066</v>
      </c>
      <c r="B9315" s="99" t="s">
        <v>29067</v>
      </c>
      <c r="C9315" s="99" t="s">
        <v>29068</v>
      </c>
    </row>
    <row r="9316" spans="1:3" x14ac:dyDescent="0.25">
      <c r="A9316" s="98" t="s">
        <v>29069</v>
      </c>
      <c r="B9316" s="99" t="s">
        <v>29070</v>
      </c>
      <c r="C9316" s="99" t="s">
        <v>29071</v>
      </c>
    </row>
    <row r="9317" spans="1:3" x14ac:dyDescent="0.25">
      <c r="A9317" s="98" t="s">
        <v>29072</v>
      </c>
      <c r="B9317" s="99" t="s">
        <v>29073</v>
      </c>
      <c r="C9317" s="99" t="s">
        <v>29074</v>
      </c>
    </row>
    <row r="9318" spans="1:3" x14ac:dyDescent="0.25">
      <c r="A9318" s="98" t="s">
        <v>29075</v>
      </c>
      <c r="B9318" s="99" t="s">
        <v>29076</v>
      </c>
      <c r="C9318" s="99" t="s">
        <v>29077</v>
      </c>
    </row>
    <row r="9319" spans="1:3" x14ac:dyDescent="0.25">
      <c r="A9319" s="98" t="s">
        <v>29078</v>
      </c>
      <c r="B9319" s="99" t="s">
        <v>29079</v>
      </c>
      <c r="C9319" s="99" t="s">
        <v>29080</v>
      </c>
    </row>
    <row r="9320" spans="1:3" x14ac:dyDescent="0.25">
      <c r="A9320" s="98" t="s">
        <v>29081</v>
      </c>
      <c r="B9320" s="99" t="s">
        <v>29082</v>
      </c>
      <c r="C9320" s="99" t="s">
        <v>29083</v>
      </c>
    </row>
    <row r="9321" spans="1:3" x14ac:dyDescent="0.25">
      <c r="A9321" s="98" t="s">
        <v>29084</v>
      </c>
      <c r="B9321" s="99" t="s">
        <v>29085</v>
      </c>
      <c r="C9321" s="99" t="s">
        <v>29086</v>
      </c>
    </row>
    <row r="9322" spans="1:3" x14ac:dyDescent="0.25">
      <c r="A9322" s="98" t="s">
        <v>29087</v>
      </c>
      <c r="B9322" s="99" t="s">
        <v>29088</v>
      </c>
      <c r="C9322" s="99" t="s">
        <v>29089</v>
      </c>
    </row>
    <row r="9323" spans="1:3" x14ac:dyDescent="0.25">
      <c r="A9323" s="98" t="s">
        <v>29090</v>
      </c>
      <c r="B9323" s="99" t="s">
        <v>29091</v>
      </c>
      <c r="C9323" s="99" t="s">
        <v>29092</v>
      </c>
    </row>
    <row r="9324" spans="1:3" x14ac:dyDescent="0.25">
      <c r="A9324" s="98" t="s">
        <v>29093</v>
      </c>
      <c r="B9324" s="99" t="s">
        <v>29094</v>
      </c>
      <c r="C9324" s="99" t="s">
        <v>29095</v>
      </c>
    </row>
    <row r="9325" spans="1:3" x14ac:dyDescent="0.25">
      <c r="A9325" s="98" t="s">
        <v>29096</v>
      </c>
      <c r="B9325" s="99" t="s">
        <v>29097</v>
      </c>
      <c r="C9325" s="99" t="s">
        <v>29098</v>
      </c>
    </row>
    <row r="9326" spans="1:3" x14ac:dyDescent="0.25">
      <c r="A9326" s="98" t="s">
        <v>29099</v>
      </c>
      <c r="B9326" s="99" t="s">
        <v>29100</v>
      </c>
      <c r="C9326" s="99" t="s">
        <v>29101</v>
      </c>
    </row>
    <row r="9327" spans="1:3" x14ac:dyDescent="0.25">
      <c r="A9327" s="98" t="s">
        <v>29102</v>
      </c>
      <c r="B9327" s="99" t="s">
        <v>29103</v>
      </c>
      <c r="C9327" s="99" t="s">
        <v>29104</v>
      </c>
    </row>
    <row r="9328" spans="1:3" x14ac:dyDescent="0.25">
      <c r="A9328" s="98" t="s">
        <v>29105</v>
      </c>
      <c r="B9328" s="99" t="s">
        <v>29106</v>
      </c>
      <c r="C9328" s="99" t="s">
        <v>29107</v>
      </c>
    </row>
    <row r="9329" spans="1:3" x14ac:dyDescent="0.25">
      <c r="A9329" s="98" t="s">
        <v>29108</v>
      </c>
      <c r="B9329" s="99" t="s">
        <v>29109</v>
      </c>
      <c r="C9329" s="99" t="s">
        <v>29110</v>
      </c>
    </row>
    <row r="9330" spans="1:3" x14ac:dyDescent="0.25">
      <c r="A9330" s="98" t="s">
        <v>29111</v>
      </c>
      <c r="B9330" s="99" t="s">
        <v>29112</v>
      </c>
      <c r="C9330" s="99" t="s">
        <v>29113</v>
      </c>
    </row>
    <row r="9331" spans="1:3" x14ac:dyDescent="0.25">
      <c r="A9331" s="98" t="s">
        <v>29114</v>
      </c>
      <c r="B9331" s="99" t="s">
        <v>29115</v>
      </c>
      <c r="C9331" s="99" t="s">
        <v>29116</v>
      </c>
    </row>
    <row r="9332" spans="1:3" x14ac:dyDescent="0.25">
      <c r="A9332" s="98" t="s">
        <v>29117</v>
      </c>
      <c r="B9332" s="99" t="s">
        <v>29118</v>
      </c>
      <c r="C9332" s="99" t="s">
        <v>29119</v>
      </c>
    </row>
    <row r="9333" spans="1:3" x14ac:dyDescent="0.25">
      <c r="A9333" s="98" t="s">
        <v>29120</v>
      </c>
      <c r="B9333" s="99" t="s">
        <v>29121</v>
      </c>
      <c r="C9333" s="99" t="s">
        <v>29122</v>
      </c>
    </row>
    <row r="9334" spans="1:3" x14ac:dyDescent="0.25">
      <c r="A9334" s="98" t="s">
        <v>29123</v>
      </c>
      <c r="B9334" s="99" t="s">
        <v>29124</v>
      </c>
      <c r="C9334" s="99" t="s">
        <v>29125</v>
      </c>
    </row>
    <row r="9335" spans="1:3" x14ac:dyDescent="0.25">
      <c r="A9335" s="98" t="s">
        <v>29126</v>
      </c>
      <c r="B9335" s="99" t="s">
        <v>29127</v>
      </c>
      <c r="C9335" s="99" t="s">
        <v>29128</v>
      </c>
    </row>
    <row r="9336" spans="1:3" x14ac:dyDescent="0.25">
      <c r="A9336" s="98" t="s">
        <v>29129</v>
      </c>
      <c r="B9336" s="99" t="s">
        <v>29130</v>
      </c>
      <c r="C9336" s="99" t="s">
        <v>29131</v>
      </c>
    </row>
    <row r="9337" spans="1:3" x14ac:dyDescent="0.25">
      <c r="A9337" s="98" t="s">
        <v>29132</v>
      </c>
      <c r="B9337" s="99" t="s">
        <v>29133</v>
      </c>
      <c r="C9337" s="99" t="s">
        <v>29134</v>
      </c>
    </row>
    <row r="9338" spans="1:3" x14ac:dyDescent="0.25">
      <c r="A9338" s="98" t="s">
        <v>29135</v>
      </c>
      <c r="B9338" s="99" t="s">
        <v>29136</v>
      </c>
      <c r="C9338" s="99" t="s">
        <v>29137</v>
      </c>
    </row>
    <row r="9339" spans="1:3" x14ac:dyDescent="0.25">
      <c r="A9339" s="98" t="s">
        <v>29138</v>
      </c>
      <c r="B9339" s="99" t="s">
        <v>29139</v>
      </c>
      <c r="C9339" s="99" t="s">
        <v>29140</v>
      </c>
    </row>
    <row r="9340" spans="1:3" x14ac:dyDescent="0.25">
      <c r="A9340" s="98" t="s">
        <v>29141</v>
      </c>
      <c r="B9340" s="99" t="s">
        <v>29142</v>
      </c>
      <c r="C9340" s="99" t="s">
        <v>29143</v>
      </c>
    </row>
    <row r="9341" spans="1:3" x14ac:dyDescent="0.25">
      <c r="A9341" s="98" t="s">
        <v>29144</v>
      </c>
      <c r="B9341" s="99" t="s">
        <v>29145</v>
      </c>
      <c r="C9341" s="99" t="s">
        <v>29146</v>
      </c>
    </row>
    <row r="9342" spans="1:3" x14ac:dyDescent="0.25">
      <c r="A9342" s="98" t="s">
        <v>29147</v>
      </c>
      <c r="B9342" s="99" t="s">
        <v>29148</v>
      </c>
      <c r="C9342" s="99" t="s">
        <v>29149</v>
      </c>
    </row>
    <row r="9343" spans="1:3" x14ac:dyDescent="0.25">
      <c r="A9343" s="98" t="s">
        <v>29150</v>
      </c>
      <c r="B9343" s="99" t="s">
        <v>29151</v>
      </c>
      <c r="C9343" s="99" t="s">
        <v>29152</v>
      </c>
    </row>
    <row r="9344" spans="1:3" x14ac:dyDescent="0.25">
      <c r="A9344" s="98" t="s">
        <v>29153</v>
      </c>
      <c r="B9344" s="99" t="s">
        <v>29154</v>
      </c>
      <c r="C9344" s="99" t="s">
        <v>29155</v>
      </c>
    </row>
    <row r="9345" spans="1:3" x14ac:dyDescent="0.25">
      <c r="A9345" s="98" t="s">
        <v>29156</v>
      </c>
      <c r="B9345" s="99" t="s">
        <v>29157</v>
      </c>
      <c r="C9345" s="99" t="s">
        <v>29158</v>
      </c>
    </row>
    <row r="9346" spans="1:3" x14ac:dyDescent="0.25">
      <c r="A9346" s="98" t="s">
        <v>29159</v>
      </c>
      <c r="B9346" s="99" t="s">
        <v>29160</v>
      </c>
      <c r="C9346" s="99" t="s">
        <v>29161</v>
      </c>
    </row>
    <row r="9347" spans="1:3" x14ac:dyDescent="0.25">
      <c r="A9347" s="98" t="s">
        <v>29162</v>
      </c>
      <c r="B9347" s="99" t="s">
        <v>29163</v>
      </c>
      <c r="C9347" s="99" t="s">
        <v>29164</v>
      </c>
    </row>
    <row r="9348" spans="1:3" x14ac:dyDescent="0.25">
      <c r="A9348" s="98" t="s">
        <v>29165</v>
      </c>
      <c r="B9348" s="99" t="s">
        <v>29166</v>
      </c>
      <c r="C9348" s="99" t="s">
        <v>29167</v>
      </c>
    </row>
    <row r="9349" spans="1:3" x14ac:dyDescent="0.25">
      <c r="A9349" s="98" t="s">
        <v>29168</v>
      </c>
      <c r="B9349" s="99" t="s">
        <v>29169</v>
      </c>
      <c r="C9349" s="99" t="s">
        <v>29170</v>
      </c>
    </row>
    <row r="9350" spans="1:3" x14ac:dyDescent="0.25">
      <c r="A9350" s="98" t="s">
        <v>29171</v>
      </c>
      <c r="B9350" s="99" t="s">
        <v>29172</v>
      </c>
      <c r="C9350" s="99" t="s">
        <v>29173</v>
      </c>
    </row>
    <row r="9351" spans="1:3" x14ac:dyDescent="0.25">
      <c r="A9351" s="98" t="s">
        <v>29174</v>
      </c>
      <c r="B9351" s="99" t="s">
        <v>29175</v>
      </c>
      <c r="C9351" s="99" t="s">
        <v>29176</v>
      </c>
    </row>
    <row r="9352" spans="1:3" x14ac:dyDescent="0.25">
      <c r="A9352" s="98" t="s">
        <v>29177</v>
      </c>
      <c r="B9352" s="99" t="s">
        <v>29178</v>
      </c>
      <c r="C9352" s="99" t="s">
        <v>29179</v>
      </c>
    </row>
    <row r="9353" spans="1:3" x14ac:dyDescent="0.25">
      <c r="A9353" s="98" t="s">
        <v>29180</v>
      </c>
      <c r="B9353" s="99" t="s">
        <v>29181</v>
      </c>
      <c r="C9353" s="99" t="s">
        <v>29182</v>
      </c>
    </row>
    <row r="9354" spans="1:3" x14ac:dyDescent="0.25">
      <c r="A9354" s="98" t="s">
        <v>29183</v>
      </c>
      <c r="B9354" s="99" t="s">
        <v>29184</v>
      </c>
      <c r="C9354" s="99" t="s">
        <v>29185</v>
      </c>
    </row>
    <row r="9355" spans="1:3" x14ac:dyDescent="0.25">
      <c r="A9355" s="98" t="s">
        <v>29186</v>
      </c>
      <c r="B9355" s="99" t="s">
        <v>29187</v>
      </c>
      <c r="C9355" s="99" t="s">
        <v>29188</v>
      </c>
    </row>
    <row r="9356" spans="1:3" x14ac:dyDescent="0.25">
      <c r="A9356" s="98" t="s">
        <v>29189</v>
      </c>
      <c r="B9356" s="99" t="s">
        <v>29190</v>
      </c>
      <c r="C9356" s="99" t="s">
        <v>29191</v>
      </c>
    </row>
    <row r="9357" spans="1:3" x14ac:dyDescent="0.25">
      <c r="A9357" s="98" t="s">
        <v>29192</v>
      </c>
      <c r="B9357" s="99" t="s">
        <v>29193</v>
      </c>
      <c r="C9357" s="99" t="s">
        <v>29194</v>
      </c>
    </row>
    <row r="9358" spans="1:3" x14ac:dyDescent="0.25">
      <c r="A9358" s="98" t="s">
        <v>29195</v>
      </c>
      <c r="B9358" s="99" t="s">
        <v>29196</v>
      </c>
      <c r="C9358" s="99" t="s">
        <v>29197</v>
      </c>
    </row>
    <row r="9359" spans="1:3" x14ac:dyDescent="0.25">
      <c r="A9359" s="98" t="s">
        <v>29198</v>
      </c>
      <c r="B9359" s="99" t="s">
        <v>29199</v>
      </c>
      <c r="C9359" s="99" t="s">
        <v>29200</v>
      </c>
    </row>
    <row r="9360" spans="1:3" x14ac:dyDescent="0.25">
      <c r="A9360" s="98" t="s">
        <v>29201</v>
      </c>
      <c r="B9360" s="99" t="s">
        <v>29202</v>
      </c>
      <c r="C9360" s="99" t="s">
        <v>29203</v>
      </c>
    </row>
    <row r="9361" spans="1:3" x14ac:dyDescent="0.25">
      <c r="A9361" s="98" t="s">
        <v>29204</v>
      </c>
      <c r="B9361" s="99" t="s">
        <v>29205</v>
      </c>
      <c r="C9361" s="99" t="s">
        <v>29206</v>
      </c>
    </row>
    <row r="9362" spans="1:3" x14ac:dyDescent="0.25">
      <c r="A9362" s="98" t="s">
        <v>29207</v>
      </c>
      <c r="B9362" s="99" t="s">
        <v>29208</v>
      </c>
      <c r="C9362" s="99" t="s">
        <v>29209</v>
      </c>
    </row>
    <row r="9363" spans="1:3" x14ac:dyDescent="0.25">
      <c r="A9363" s="98" t="s">
        <v>29210</v>
      </c>
      <c r="B9363" s="99" t="s">
        <v>29211</v>
      </c>
      <c r="C9363" s="99" t="s">
        <v>29212</v>
      </c>
    </row>
    <row r="9364" spans="1:3" x14ac:dyDescent="0.25">
      <c r="A9364" s="98" t="s">
        <v>29213</v>
      </c>
      <c r="B9364" s="99" t="s">
        <v>29214</v>
      </c>
      <c r="C9364" s="99" t="s">
        <v>29215</v>
      </c>
    </row>
    <row r="9365" spans="1:3" x14ac:dyDescent="0.25">
      <c r="A9365" s="98" t="s">
        <v>29216</v>
      </c>
      <c r="B9365" s="99" t="s">
        <v>29217</v>
      </c>
      <c r="C9365" s="99" t="s">
        <v>29218</v>
      </c>
    </row>
    <row r="9366" spans="1:3" x14ac:dyDescent="0.25">
      <c r="A9366" s="98" t="s">
        <v>29219</v>
      </c>
      <c r="B9366" s="99" t="s">
        <v>29220</v>
      </c>
      <c r="C9366" s="99" t="s">
        <v>29221</v>
      </c>
    </row>
    <row r="9367" spans="1:3" x14ac:dyDescent="0.25">
      <c r="A9367" s="98" t="s">
        <v>29222</v>
      </c>
      <c r="B9367" s="99" t="s">
        <v>29223</v>
      </c>
      <c r="C9367" s="99" t="s">
        <v>29224</v>
      </c>
    </row>
    <row r="9368" spans="1:3" x14ac:dyDescent="0.25">
      <c r="A9368" s="98" t="s">
        <v>29225</v>
      </c>
      <c r="B9368" s="99" t="s">
        <v>29226</v>
      </c>
      <c r="C9368" s="99" t="s">
        <v>29227</v>
      </c>
    </row>
    <row r="9369" spans="1:3" x14ac:dyDescent="0.25">
      <c r="A9369" s="98" t="s">
        <v>29228</v>
      </c>
      <c r="B9369" s="99" t="s">
        <v>29229</v>
      </c>
      <c r="C9369" s="99" t="s">
        <v>29230</v>
      </c>
    </row>
    <row r="9370" spans="1:3" x14ac:dyDescent="0.25">
      <c r="A9370" s="98" t="s">
        <v>29231</v>
      </c>
      <c r="B9370" s="99" t="s">
        <v>29232</v>
      </c>
      <c r="C9370" s="99" t="s">
        <v>29233</v>
      </c>
    </row>
    <row r="9371" spans="1:3" x14ac:dyDescent="0.25">
      <c r="A9371" s="98" t="s">
        <v>29234</v>
      </c>
      <c r="B9371" s="99" t="s">
        <v>29235</v>
      </c>
      <c r="C9371" s="99" t="s">
        <v>29236</v>
      </c>
    </row>
    <row r="9372" spans="1:3" x14ac:dyDescent="0.25">
      <c r="A9372" s="98" t="s">
        <v>29237</v>
      </c>
      <c r="B9372" s="99" t="s">
        <v>29238</v>
      </c>
      <c r="C9372" s="99" t="s">
        <v>29239</v>
      </c>
    </row>
    <row r="9373" spans="1:3" x14ac:dyDescent="0.25">
      <c r="A9373" s="98" t="s">
        <v>29240</v>
      </c>
      <c r="B9373" s="99" t="s">
        <v>29241</v>
      </c>
      <c r="C9373" s="99" t="s">
        <v>29242</v>
      </c>
    </row>
    <row r="9374" spans="1:3" x14ac:dyDescent="0.25">
      <c r="A9374" s="98" t="s">
        <v>29243</v>
      </c>
      <c r="B9374" s="99" t="s">
        <v>29244</v>
      </c>
      <c r="C9374" s="99" t="s">
        <v>29245</v>
      </c>
    </row>
    <row r="9375" spans="1:3" x14ac:dyDescent="0.25">
      <c r="A9375" s="98" t="s">
        <v>29246</v>
      </c>
      <c r="B9375" s="99" t="s">
        <v>29247</v>
      </c>
      <c r="C9375" s="99" t="s">
        <v>29248</v>
      </c>
    </row>
    <row r="9376" spans="1:3" x14ac:dyDescent="0.25">
      <c r="A9376" s="98" t="s">
        <v>29249</v>
      </c>
      <c r="B9376" s="99" t="s">
        <v>29250</v>
      </c>
      <c r="C9376" s="99" t="s">
        <v>29251</v>
      </c>
    </row>
    <row r="9377" spans="1:3" x14ac:dyDescent="0.25">
      <c r="A9377" s="98" t="s">
        <v>29252</v>
      </c>
      <c r="B9377" s="99" t="s">
        <v>29253</v>
      </c>
      <c r="C9377" s="99" t="s">
        <v>29254</v>
      </c>
    </row>
    <row r="9378" spans="1:3" x14ac:dyDescent="0.25">
      <c r="A9378" s="98" t="s">
        <v>29255</v>
      </c>
      <c r="B9378" s="99" t="s">
        <v>29256</v>
      </c>
      <c r="C9378" s="99" t="s">
        <v>29257</v>
      </c>
    </row>
    <row r="9379" spans="1:3" x14ac:dyDescent="0.25">
      <c r="A9379" s="98" t="s">
        <v>29258</v>
      </c>
      <c r="B9379" s="99" t="s">
        <v>29259</v>
      </c>
      <c r="C9379" s="99" t="s">
        <v>29260</v>
      </c>
    </row>
    <row r="9380" spans="1:3" x14ac:dyDescent="0.25">
      <c r="A9380" s="98" t="s">
        <v>29261</v>
      </c>
      <c r="B9380" s="99" t="s">
        <v>29262</v>
      </c>
      <c r="C9380" s="99" t="s">
        <v>29263</v>
      </c>
    </row>
    <row r="9381" spans="1:3" x14ac:dyDescent="0.25">
      <c r="A9381" s="98" t="s">
        <v>29264</v>
      </c>
      <c r="B9381" s="99" t="s">
        <v>29265</v>
      </c>
      <c r="C9381" s="99" t="s">
        <v>29266</v>
      </c>
    </row>
    <row r="9382" spans="1:3" x14ac:dyDescent="0.25">
      <c r="A9382" s="98" t="s">
        <v>29267</v>
      </c>
      <c r="B9382" s="99" t="s">
        <v>29268</v>
      </c>
      <c r="C9382" s="99" t="s">
        <v>29269</v>
      </c>
    </row>
    <row r="9383" spans="1:3" x14ac:dyDescent="0.25">
      <c r="A9383" s="98" t="s">
        <v>29270</v>
      </c>
      <c r="B9383" s="99" t="s">
        <v>29271</v>
      </c>
      <c r="C9383" s="99" t="s">
        <v>29272</v>
      </c>
    </row>
    <row r="9384" spans="1:3" x14ac:dyDescent="0.25">
      <c r="A9384" s="98" t="s">
        <v>29273</v>
      </c>
      <c r="B9384" s="99" t="s">
        <v>29274</v>
      </c>
      <c r="C9384" s="99" t="s">
        <v>29275</v>
      </c>
    </row>
    <row r="9385" spans="1:3" x14ac:dyDescent="0.25">
      <c r="A9385" s="98" t="s">
        <v>29276</v>
      </c>
      <c r="B9385" s="99" t="s">
        <v>29277</v>
      </c>
      <c r="C9385" s="99" t="s">
        <v>29278</v>
      </c>
    </row>
    <row r="9386" spans="1:3" x14ac:dyDescent="0.25">
      <c r="A9386" s="98" t="s">
        <v>29279</v>
      </c>
      <c r="B9386" s="99" t="s">
        <v>29280</v>
      </c>
      <c r="C9386" s="99" t="s">
        <v>29281</v>
      </c>
    </row>
    <row r="9387" spans="1:3" x14ac:dyDescent="0.25">
      <c r="A9387" s="98" t="s">
        <v>29282</v>
      </c>
      <c r="B9387" s="99" t="s">
        <v>29283</v>
      </c>
      <c r="C9387" s="99" t="s">
        <v>29284</v>
      </c>
    </row>
    <row r="9388" spans="1:3" x14ac:dyDescent="0.25">
      <c r="A9388" s="98" t="s">
        <v>29285</v>
      </c>
      <c r="B9388" s="99" t="s">
        <v>29286</v>
      </c>
      <c r="C9388" s="99" t="s">
        <v>29287</v>
      </c>
    </row>
    <row r="9389" spans="1:3" x14ac:dyDescent="0.25">
      <c r="A9389" s="98" t="s">
        <v>29288</v>
      </c>
      <c r="B9389" s="99" t="s">
        <v>29289</v>
      </c>
      <c r="C9389" s="99" t="s">
        <v>29290</v>
      </c>
    </row>
    <row r="9390" spans="1:3" x14ac:dyDescent="0.25">
      <c r="A9390" s="98" t="s">
        <v>29291</v>
      </c>
      <c r="B9390" s="99" t="s">
        <v>29292</v>
      </c>
      <c r="C9390" s="99" t="s">
        <v>29293</v>
      </c>
    </row>
    <row r="9391" spans="1:3" x14ac:dyDescent="0.25">
      <c r="A9391" s="98" t="s">
        <v>29294</v>
      </c>
      <c r="B9391" s="99" t="s">
        <v>29295</v>
      </c>
      <c r="C9391" s="99" t="s">
        <v>29296</v>
      </c>
    </row>
    <row r="9392" spans="1:3" x14ac:dyDescent="0.25">
      <c r="A9392" s="98" t="s">
        <v>29297</v>
      </c>
      <c r="B9392" s="99" t="s">
        <v>29298</v>
      </c>
      <c r="C9392" s="99" t="s">
        <v>29299</v>
      </c>
    </row>
    <row r="9393" spans="1:3" x14ac:dyDescent="0.25">
      <c r="A9393" s="98" t="s">
        <v>29300</v>
      </c>
      <c r="B9393" s="99" t="s">
        <v>29301</v>
      </c>
      <c r="C9393" s="99" t="s">
        <v>29302</v>
      </c>
    </row>
    <row r="9394" spans="1:3" x14ac:dyDescent="0.25">
      <c r="A9394" s="98" t="s">
        <v>29303</v>
      </c>
      <c r="B9394" s="99" t="s">
        <v>29304</v>
      </c>
      <c r="C9394" s="99" t="s">
        <v>29305</v>
      </c>
    </row>
    <row r="9395" spans="1:3" x14ac:dyDescent="0.25">
      <c r="A9395" s="98" t="s">
        <v>29306</v>
      </c>
      <c r="B9395" s="99" t="s">
        <v>29307</v>
      </c>
      <c r="C9395" s="99" t="s">
        <v>29308</v>
      </c>
    </row>
    <row r="9396" spans="1:3" x14ac:dyDescent="0.25">
      <c r="A9396" s="98" t="s">
        <v>29309</v>
      </c>
      <c r="B9396" s="99" t="s">
        <v>29310</v>
      </c>
      <c r="C9396" s="99" t="s">
        <v>29311</v>
      </c>
    </row>
    <row r="9397" spans="1:3" x14ac:dyDescent="0.25">
      <c r="A9397" s="98" t="s">
        <v>29312</v>
      </c>
      <c r="B9397" s="99" t="s">
        <v>29313</v>
      </c>
      <c r="C9397" s="99" t="s">
        <v>29314</v>
      </c>
    </row>
    <row r="9398" spans="1:3" x14ac:dyDescent="0.25">
      <c r="A9398" s="98" t="s">
        <v>29315</v>
      </c>
      <c r="B9398" s="99" t="s">
        <v>29316</v>
      </c>
      <c r="C9398" s="99" t="s">
        <v>29317</v>
      </c>
    </row>
    <row r="9399" spans="1:3" x14ac:dyDescent="0.25">
      <c r="A9399" s="98" t="s">
        <v>29318</v>
      </c>
      <c r="B9399" s="99" t="s">
        <v>29319</v>
      </c>
      <c r="C9399" s="99" t="s">
        <v>29320</v>
      </c>
    </row>
    <row r="9400" spans="1:3" x14ac:dyDescent="0.25">
      <c r="A9400" s="98" t="s">
        <v>29321</v>
      </c>
      <c r="B9400" s="99" t="s">
        <v>29322</v>
      </c>
      <c r="C9400" s="99" t="s">
        <v>29323</v>
      </c>
    </row>
    <row r="9401" spans="1:3" x14ac:dyDescent="0.25">
      <c r="A9401" s="98" t="s">
        <v>29324</v>
      </c>
      <c r="B9401" s="99" t="s">
        <v>29325</v>
      </c>
      <c r="C9401" s="99" t="s">
        <v>29326</v>
      </c>
    </row>
    <row r="9402" spans="1:3" x14ac:dyDescent="0.25">
      <c r="A9402" s="98" t="s">
        <v>29327</v>
      </c>
      <c r="B9402" s="99" t="s">
        <v>29328</v>
      </c>
      <c r="C9402" s="99" t="s">
        <v>29329</v>
      </c>
    </row>
    <row r="9403" spans="1:3" x14ac:dyDescent="0.25">
      <c r="A9403" s="98" t="s">
        <v>29330</v>
      </c>
      <c r="B9403" s="99" t="s">
        <v>29331</v>
      </c>
      <c r="C9403" s="99" t="s">
        <v>29332</v>
      </c>
    </row>
    <row r="9404" spans="1:3" x14ac:dyDescent="0.25">
      <c r="A9404" s="98" t="s">
        <v>29333</v>
      </c>
      <c r="B9404" s="99" t="s">
        <v>29334</v>
      </c>
      <c r="C9404" s="99" t="s">
        <v>29335</v>
      </c>
    </row>
    <row r="9405" spans="1:3" x14ac:dyDescent="0.25">
      <c r="A9405" s="98" t="s">
        <v>29336</v>
      </c>
      <c r="B9405" s="99" t="s">
        <v>29337</v>
      </c>
      <c r="C9405" s="99" t="s">
        <v>29338</v>
      </c>
    </row>
    <row r="9406" spans="1:3" x14ac:dyDescent="0.25">
      <c r="A9406" s="98" t="s">
        <v>29339</v>
      </c>
      <c r="B9406" s="99" t="s">
        <v>29340</v>
      </c>
      <c r="C9406" s="99" t="s">
        <v>29341</v>
      </c>
    </row>
    <row r="9407" spans="1:3" x14ac:dyDescent="0.25">
      <c r="A9407" s="98" t="s">
        <v>29342</v>
      </c>
      <c r="B9407" s="99" t="s">
        <v>29343</v>
      </c>
      <c r="C9407" s="99" t="s">
        <v>29344</v>
      </c>
    </row>
    <row r="9408" spans="1:3" x14ac:dyDescent="0.25">
      <c r="A9408" s="98" t="s">
        <v>29345</v>
      </c>
      <c r="B9408" s="99" t="s">
        <v>29346</v>
      </c>
      <c r="C9408" s="99" t="s">
        <v>29347</v>
      </c>
    </row>
    <row r="9409" spans="1:3" x14ac:dyDescent="0.25">
      <c r="A9409" s="98" t="s">
        <v>29348</v>
      </c>
      <c r="B9409" s="99" t="s">
        <v>29349</v>
      </c>
      <c r="C9409" s="99" t="s">
        <v>29350</v>
      </c>
    </row>
    <row r="9410" spans="1:3" x14ac:dyDescent="0.25">
      <c r="A9410" s="98" t="s">
        <v>29351</v>
      </c>
      <c r="B9410" s="99" t="s">
        <v>29352</v>
      </c>
      <c r="C9410" s="99" t="s">
        <v>29353</v>
      </c>
    </row>
    <row r="9411" spans="1:3" x14ac:dyDescent="0.25">
      <c r="A9411" s="98" t="s">
        <v>29354</v>
      </c>
      <c r="B9411" s="99" t="s">
        <v>29355</v>
      </c>
      <c r="C9411" s="99" t="s">
        <v>29356</v>
      </c>
    </row>
    <row r="9412" spans="1:3" x14ac:dyDescent="0.25">
      <c r="A9412" s="98" t="s">
        <v>29357</v>
      </c>
      <c r="B9412" s="99" t="s">
        <v>29358</v>
      </c>
      <c r="C9412" s="99" t="s">
        <v>29359</v>
      </c>
    </row>
    <row r="9413" spans="1:3" x14ac:dyDescent="0.25">
      <c r="A9413" s="98" t="s">
        <v>29360</v>
      </c>
      <c r="B9413" s="99" t="s">
        <v>29361</v>
      </c>
      <c r="C9413" s="99" t="s">
        <v>29362</v>
      </c>
    </row>
    <row r="9414" spans="1:3" x14ac:dyDescent="0.25">
      <c r="A9414" s="98" t="s">
        <v>29363</v>
      </c>
      <c r="B9414" s="99" t="s">
        <v>29364</v>
      </c>
      <c r="C9414" s="99" t="s">
        <v>29365</v>
      </c>
    </row>
    <row r="9415" spans="1:3" x14ac:dyDescent="0.25">
      <c r="A9415" s="98" t="s">
        <v>29366</v>
      </c>
      <c r="B9415" s="99" t="s">
        <v>29367</v>
      </c>
      <c r="C9415" s="99" t="s">
        <v>29368</v>
      </c>
    </row>
    <row r="9416" spans="1:3" x14ac:dyDescent="0.25">
      <c r="A9416" s="98" t="s">
        <v>29369</v>
      </c>
      <c r="B9416" s="99" t="s">
        <v>29370</v>
      </c>
      <c r="C9416" s="99" t="s">
        <v>29371</v>
      </c>
    </row>
    <row r="9417" spans="1:3" x14ac:dyDescent="0.25">
      <c r="A9417" s="98" t="s">
        <v>29372</v>
      </c>
      <c r="B9417" s="99" t="s">
        <v>29373</v>
      </c>
      <c r="C9417" s="99" t="s">
        <v>29374</v>
      </c>
    </row>
    <row r="9418" spans="1:3" x14ac:dyDescent="0.25">
      <c r="A9418" s="98" t="s">
        <v>29375</v>
      </c>
      <c r="B9418" s="99" t="s">
        <v>29376</v>
      </c>
      <c r="C9418" s="99" t="s">
        <v>29377</v>
      </c>
    </row>
    <row r="9419" spans="1:3" x14ac:dyDescent="0.25">
      <c r="A9419" s="98" t="s">
        <v>29378</v>
      </c>
      <c r="B9419" s="99" t="s">
        <v>29379</v>
      </c>
      <c r="C9419" s="99" t="s">
        <v>29380</v>
      </c>
    </row>
    <row r="9420" spans="1:3" x14ac:dyDescent="0.25">
      <c r="A9420" s="98" t="s">
        <v>29381</v>
      </c>
      <c r="B9420" s="99" t="s">
        <v>29382</v>
      </c>
      <c r="C9420" s="99" t="s">
        <v>29383</v>
      </c>
    </row>
    <row r="9421" spans="1:3" x14ac:dyDescent="0.25">
      <c r="A9421" s="98" t="s">
        <v>29384</v>
      </c>
      <c r="B9421" s="99" t="s">
        <v>29385</v>
      </c>
      <c r="C9421" s="99" t="s">
        <v>29386</v>
      </c>
    </row>
    <row r="9422" spans="1:3" x14ac:dyDescent="0.25">
      <c r="A9422" s="98" t="s">
        <v>29387</v>
      </c>
      <c r="B9422" s="99" t="s">
        <v>29388</v>
      </c>
      <c r="C9422" s="99" t="s">
        <v>29389</v>
      </c>
    </row>
    <row r="9423" spans="1:3" x14ac:dyDescent="0.25">
      <c r="A9423" s="98" t="s">
        <v>29390</v>
      </c>
      <c r="B9423" s="99" t="s">
        <v>29391</v>
      </c>
      <c r="C9423" s="99" t="s">
        <v>29392</v>
      </c>
    </row>
    <row r="9424" spans="1:3" x14ac:dyDescent="0.25">
      <c r="A9424" s="98" t="s">
        <v>29393</v>
      </c>
      <c r="B9424" s="99" t="s">
        <v>29394</v>
      </c>
      <c r="C9424" s="99" t="s">
        <v>29395</v>
      </c>
    </row>
    <row r="9425" spans="1:3" x14ac:dyDescent="0.25">
      <c r="A9425" s="98" t="s">
        <v>29396</v>
      </c>
      <c r="B9425" s="99" t="s">
        <v>29397</v>
      </c>
      <c r="C9425" s="99" t="s">
        <v>29398</v>
      </c>
    </row>
    <row r="9426" spans="1:3" x14ac:dyDescent="0.25">
      <c r="A9426" s="98" t="s">
        <v>29399</v>
      </c>
      <c r="B9426" s="99" t="s">
        <v>29400</v>
      </c>
      <c r="C9426" s="99" t="s">
        <v>29401</v>
      </c>
    </row>
    <row r="9427" spans="1:3" x14ac:dyDescent="0.25">
      <c r="A9427" s="98" t="s">
        <v>29402</v>
      </c>
      <c r="B9427" s="99" t="s">
        <v>29403</v>
      </c>
      <c r="C9427" s="99" t="s">
        <v>29404</v>
      </c>
    </row>
    <row r="9428" spans="1:3" x14ac:dyDescent="0.25">
      <c r="A9428" s="98" t="s">
        <v>29405</v>
      </c>
      <c r="B9428" s="99" t="s">
        <v>29406</v>
      </c>
      <c r="C9428" s="99" t="s">
        <v>29407</v>
      </c>
    </row>
    <row r="9429" spans="1:3" x14ac:dyDescent="0.25">
      <c r="A9429" s="98" t="s">
        <v>29408</v>
      </c>
      <c r="B9429" s="99" t="s">
        <v>29409</v>
      </c>
      <c r="C9429" s="99" t="s">
        <v>29410</v>
      </c>
    </row>
    <row r="9430" spans="1:3" x14ac:dyDescent="0.25">
      <c r="A9430" s="98" t="s">
        <v>29411</v>
      </c>
      <c r="B9430" s="99" t="s">
        <v>29412</v>
      </c>
      <c r="C9430" s="99" t="s">
        <v>29413</v>
      </c>
    </row>
    <row r="9431" spans="1:3" x14ac:dyDescent="0.25">
      <c r="A9431" s="98" t="s">
        <v>29414</v>
      </c>
      <c r="B9431" s="99" t="s">
        <v>29415</v>
      </c>
      <c r="C9431" s="99" t="s">
        <v>29416</v>
      </c>
    </row>
    <row r="9432" spans="1:3" x14ac:dyDescent="0.25">
      <c r="A9432" s="98" t="s">
        <v>29417</v>
      </c>
      <c r="B9432" s="99" t="s">
        <v>29418</v>
      </c>
      <c r="C9432" s="99" t="s">
        <v>29419</v>
      </c>
    </row>
    <row r="9433" spans="1:3" x14ac:dyDescent="0.25">
      <c r="A9433" s="98" t="s">
        <v>29420</v>
      </c>
      <c r="B9433" s="99" t="s">
        <v>29421</v>
      </c>
      <c r="C9433" s="99" t="s">
        <v>29422</v>
      </c>
    </row>
    <row r="9434" spans="1:3" x14ac:dyDescent="0.25">
      <c r="A9434" s="98" t="s">
        <v>29423</v>
      </c>
      <c r="B9434" s="99" t="s">
        <v>29424</v>
      </c>
      <c r="C9434" s="99" t="s">
        <v>29425</v>
      </c>
    </row>
    <row r="9435" spans="1:3" x14ac:dyDescent="0.25">
      <c r="A9435" s="98" t="s">
        <v>29426</v>
      </c>
      <c r="B9435" s="99" t="s">
        <v>29427</v>
      </c>
      <c r="C9435" s="99" t="s">
        <v>29428</v>
      </c>
    </row>
    <row r="9436" spans="1:3" x14ac:dyDescent="0.25">
      <c r="A9436" s="98" t="s">
        <v>29429</v>
      </c>
      <c r="B9436" s="99" t="s">
        <v>29430</v>
      </c>
      <c r="C9436" s="99" t="s">
        <v>29431</v>
      </c>
    </row>
    <row r="9437" spans="1:3" x14ac:dyDescent="0.25">
      <c r="A9437" s="98" t="s">
        <v>29432</v>
      </c>
      <c r="B9437" s="99" t="s">
        <v>29433</v>
      </c>
      <c r="C9437" s="99" t="s">
        <v>29434</v>
      </c>
    </row>
    <row r="9438" spans="1:3" x14ac:dyDescent="0.25">
      <c r="A9438" s="98" t="s">
        <v>29435</v>
      </c>
      <c r="B9438" s="99" t="s">
        <v>29436</v>
      </c>
      <c r="C9438" s="99" t="s">
        <v>29437</v>
      </c>
    </row>
    <row r="9439" spans="1:3" x14ac:dyDescent="0.25">
      <c r="A9439" s="98" t="s">
        <v>29438</v>
      </c>
      <c r="B9439" s="99" t="s">
        <v>29439</v>
      </c>
      <c r="C9439" s="99" t="s">
        <v>29440</v>
      </c>
    </row>
    <row r="9440" spans="1:3" x14ac:dyDescent="0.25">
      <c r="A9440" s="98" t="s">
        <v>29441</v>
      </c>
      <c r="B9440" s="99" t="s">
        <v>29442</v>
      </c>
      <c r="C9440" s="99" t="s">
        <v>29443</v>
      </c>
    </row>
    <row r="9441" spans="1:3" x14ac:dyDescent="0.25">
      <c r="A9441" s="98" t="s">
        <v>29444</v>
      </c>
      <c r="B9441" s="99" t="s">
        <v>29445</v>
      </c>
      <c r="C9441" s="99" t="s">
        <v>29446</v>
      </c>
    </row>
    <row r="9442" spans="1:3" x14ac:dyDescent="0.25">
      <c r="A9442" s="98" t="s">
        <v>29447</v>
      </c>
      <c r="B9442" s="99" t="s">
        <v>29448</v>
      </c>
      <c r="C9442" s="99" t="s">
        <v>29449</v>
      </c>
    </row>
    <row r="9443" spans="1:3" x14ac:dyDescent="0.25">
      <c r="A9443" s="98" t="s">
        <v>29450</v>
      </c>
      <c r="B9443" s="99" t="s">
        <v>29451</v>
      </c>
      <c r="C9443" s="99" t="s">
        <v>29452</v>
      </c>
    </row>
    <row r="9444" spans="1:3" x14ac:dyDescent="0.25">
      <c r="A9444" s="98" t="s">
        <v>29453</v>
      </c>
      <c r="B9444" s="99" t="s">
        <v>29454</v>
      </c>
      <c r="C9444" s="99" t="s">
        <v>29455</v>
      </c>
    </row>
    <row r="9445" spans="1:3" x14ac:dyDescent="0.25">
      <c r="A9445" s="98" t="s">
        <v>29456</v>
      </c>
      <c r="B9445" s="99" t="s">
        <v>29457</v>
      </c>
      <c r="C9445" s="99" t="s">
        <v>29458</v>
      </c>
    </row>
    <row r="9446" spans="1:3" x14ac:dyDescent="0.25">
      <c r="A9446" s="98" t="s">
        <v>29459</v>
      </c>
      <c r="B9446" s="99" t="s">
        <v>29460</v>
      </c>
      <c r="C9446" s="99" t="s">
        <v>29461</v>
      </c>
    </row>
    <row r="9447" spans="1:3" x14ac:dyDescent="0.25">
      <c r="A9447" s="98" t="s">
        <v>29462</v>
      </c>
      <c r="B9447" s="99" t="s">
        <v>29463</v>
      </c>
      <c r="C9447" s="99" t="s">
        <v>29464</v>
      </c>
    </row>
    <row r="9448" spans="1:3" x14ac:dyDescent="0.25">
      <c r="A9448" s="98" t="s">
        <v>29465</v>
      </c>
      <c r="B9448" s="99" t="s">
        <v>29466</v>
      </c>
      <c r="C9448" s="99" t="s">
        <v>29467</v>
      </c>
    </row>
    <row r="9449" spans="1:3" x14ac:dyDescent="0.25">
      <c r="A9449" s="98" t="s">
        <v>29468</v>
      </c>
      <c r="B9449" s="99" t="s">
        <v>29469</v>
      </c>
      <c r="C9449" s="99" t="s">
        <v>29470</v>
      </c>
    </row>
    <row r="9450" spans="1:3" x14ac:dyDescent="0.25">
      <c r="A9450" s="98" t="s">
        <v>29471</v>
      </c>
      <c r="B9450" s="99" t="s">
        <v>29472</v>
      </c>
      <c r="C9450" s="99" t="s">
        <v>29473</v>
      </c>
    </row>
    <row r="9451" spans="1:3" x14ac:dyDescent="0.25">
      <c r="A9451" s="98" t="s">
        <v>29474</v>
      </c>
      <c r="B9451" s="99" t="s">
        <v>29475</v>
      </c>
      <c r="C9451" s="99" t="s">
        <v>29476</v>
      </c>
    </row>
    <row r="9452" spans="1:3" x14ac:dyDescent="0.25">
      <c r="A9452" s="98" t="s">
        <v>29477</v>
      </c>
      <c r="B9452" s="99" t="s">
        <v>29478</v>
      </c>
      <c r="C9452" s="99" t="s">
        <v>29479</v>
      </c>
    </row>
    <row r="9453" spans="1:3" x14ac:dyDescent="0.25">
      <c r="A9453" s="98" t="s">
        <v>29480</v>
      </c>
      <c r="B9453" s="99" t="s">
        <v>29481</v>
      </c>
      <c r="C9453" s="99" t="s">
        <v>29482</v>
      </c>
    </row>
    <row r="9454" spans="1:3" x14ac:dyDescent="0.25">
      <c r="A9454" s="98" t="s">
        <v>29483</v>
      </c>
      <c r="B9454" s="99" t="s">
        <v>29484</v>
      </c>
      <c r="C9454" s="99" t="s">
        <v>29485</v>
      </c>
    </row>
    <row r="9455" spans="1:3" x14ac:dyDescent="0.25">
      <c r="A9455" s="98" t="s">
        <v>29486</v>
      </c>
      <c r="B9455" s="99" t="s">
        <v>29487</v>
      </c>
      <c r="C9455" s="99" t="s">
        <v>29488</v>
      </c>
    </row>
    <row r="9456" spans="1:3" x14ac:dyDescent="0.25">
      <c r="A9456" s="98" t="s">
        <v>29489</v>
      </c>
      <c r="B9456" s="99" t="s">
        <v>29490</v>
      </c>
      <c r="C9456" s="99" t="s">
        <v>29491</v>
      </c>
    </row>
    <row r="9457" spans="1:3" x14ac:dyDescent="0.25">
      <c r="A9457" s="98" t="s">
        <v>29492</v>
      </c>
      <c r="B9457" s="99" t="s">
        <v>29493</v>
      </c>
      <c r="C9457" s="99" t="s">
        <v>29494</v>
      </c>
    </row>
    <row r="9458" spans="1:3" x14ac:dyDescent="0.25">
      <c r="A9458" s="98" t="s">
        <v>29495</v>
      </c>
      <c r="B9458" s="99" t="s">
        <v>29496</v>
      </c>
      <c r="C9458" s="99" t="s">
        <v>29497</v>
      </c>
    </row>
    <row r="9459" spans="1:3" x14ac:dyDescent="0.25">
      <c r="A9459" s="98" t="s">
        <v>29498</v>
      </c>
      <c r="B9459" s="99" t="s">
        <v>29499</v>
      </c>
      <c r="C9459" s="99" t="s">
        <v>29500</v>
      </c>
    </row>
    <row r="9460" spans="1:3" x14ac:dyDescent="0.25">
      <c r="A9460" s="98" t="s">
        <v>29501</v>
      </c>
      <c r="B9460" s="99" t="s">
        <v>29502</v>
      </c>
      <c r="C9460" s="99" t="s">
        <v>29503</v>
      </c>
    </row>
    <row r="9461" spans="1:3" x14ac:dyDescent="0.25">
      <c r="A9461" s="98" t="s">
        <v>29504</v>
      </c>
      <c r="B9461" s="99" t="s">
        <v>29505</v>
      </c>
      <c r="C9461" s="99" t="s">
        <v>29506</v>
      </c>
    </row>
    <row r="9462" spans="1:3" x14ac:dyDescent="0.25">
      <c r="A9462" s="98" t="s">
        <v>29507</v>
      </c>
      <c r="B9462" s="99" t="s">
        <v>29508</v>
      </c>
      <c r="C9462" s="99" t="s">
        <v>29509</v>
      </c>
    </row>
    <row r="9463" spans="1:3" x14ac:dyDescent="0.25">
      <c r="A9463" s="98" t="s">
        <v>29510</v>
      </c>
      <c r="B9463" s="99" t="s">
        <v>29511</v>
      </c>
      <c r="C9463" s="99" t="s">
        <v>29512</v>
      </c>
    </row>
    <row r="9464" spans="1:3" x14ac:dyDescent="0.25">
      <c r="A9464" s="98" t="s">
        <v>29513</v>
      </c>
      <c r="B9464" s="99" t="s">
        <v>29514</v>
      </c>
      <c r="C9464" s="99" t="s">
        <v>29515</v>
      </c>
    </row>
    <row r="9465" spans="1:3" x14ac:dyDescent="0.25">
      <c r="A9465" s="98" t="s">
        <v>29516</v>
      </c>
      <c r="B9465" s="99" t="s">
        <v>29517</v>
      </c>
      <c r="C9465" s="99" t="s">
        <v>29518</v>
      </c>
    </row>
    <row r="9466" spans="1:3" x14ac:dyDescent="0.25">
      <c r="A9466" s="98" t="s">
        <v>29519</v>
      </c>
      <c r="B9466" s="99" t="s">
        <v>29520</v>
      </c>
      <c r="C9466" s="99" t="s">
        <v>29521</v>
      </c>
    </row>
    <row r="9467" spans="1:3" x14ac:dyDescent="0.25">
      <c r="A9467" s="98" t="s">
        <v>29522</v>
      </c>
      <c r="B9467" s="99" t="s">
        <v>29523</v>
      </c>
      <c r="C9467" s="99" t="s">
        <v>29524</v>
      </c>
    </row>
    <row r="9468" spans="1:3" x14ac:dyDescent="0.25">
      <c r="A9468" s="98" t="s">
        <v>29525</v>
      </c>
      <c r="B9468" s="99" t="s">
        <v>29526</v>
      </c>
      <c r="C9468" s="99" t="s">
        <v>29527</v>
      </c>
    </row>
    <row r="9469" spans="1:3" x14ac:dyDescent="0.25">
      <c r="A9469" s="98" t="s">
        <v>29528</v>
      </c>
      <c r="B9469" s="99" t="s">
        <v>29529</v>
      </c>
      <c r="C9469" s="99" t="s">
        <v>29530</v>
      </c>
    </row>
    <row r="9470" spans="1:3" x14ac:dyDescent="0.25">
      <c r="A9470" s="98" t="s">
        <v>29531</v>
      </c>
      <c r="B9470" s="99" t="s">
        <v>29532</v>
      </c>
      <c r="C9470" s="99" t="s">
        <v>29533</v>
      </c>
    </row>
    <row r="9471" spans="1:3" x14ac:dyDescent="0.25">
      <c r="A9471" s="98" t="s">
        <v>29534</v>
      </c>
      <c r="B9471" s="99" t="s">
        <v>29535</v>
      </c>
      <c r="C9471" s="99" t="s">
        <v>29536</v>
      </c>
    </row>
    <row r="9472" spans="1:3" x14ac:dyDescent="0.25">
      <c r="A9472" s="98" t="s">
        <v>29537</v>
      </c>
      <c r="B9472" s="99" t="s">
        <v>29538</v>
      </c>
      <c r="C9472" s="99" t="s">
        <v>29539</v>
      </c>
    </row>
    <row r="9473" spans="1:3" x14ac:dyDescent="0.25">
      <c r="A9473" s="98" t="s">
        <v>29540</v>
      </c>
      <c r="B9473" s="99" t="s">
        <v>29541</v>
      </c>
      <c r="C9473" s="99" t="s">
        <v>29542</v>
      </c>
    </row>
    <row r="9474" spans="1:3" x14ac:dyDescent="0.25">
      <c r="A9474" s="98" t="s">
        <v>29543</v>
      </c>
      <c r="B9474" s="99" t="s">
        <v>29544</v>
      </c>
      <c r="C9474" s="99" t="s">
        <v>29545</v>
      </c>
    </row>
    <row r="9475" spans="1:3" x14ac:dyDescent="0.25">
      <c r="A9475" s="98" t="s">
        <v>29546</v>
      </c>
      <c r="B9475" s="99" t="s">
        <v>29547</v>
      </c>
      <c r="C9475" s="99" t="s">
        <v>29548</v>
      </c>
    </row>
    <row r="9476" spans="1:3" x14ac:dyDescent="0.25">
      <c r="A9476" s="98" t="s">
        <v>29549</v>
      </c>
      <c r="B9476" s="99" t="s">
        <v>29550</v>
      </c>
      <c r="C9476" s="99" t="s">
        <v>29551</v>
      </c>
    </row>
    <row r="9477" spans="1:3" x14ac:dyDescent="0.25">
      <c r="A9477" s="98" t="s">
        <v>29552</v>
      </c>
      <c r="B9477" s="99" t="s">
        <v>29553</v>
      </c>
      <c r="C9477" s="99" t="s">
        <v>29554</v>
      </c>
    </row>
    <row r="9478" spans="1:3" x14ac:dyDescent="0.25">
      <c r="A9478" s="98" t="s">
        <v>29555</v>
      </c>
      <c r="B9478" s="99" t="s">
        <v>29556</v>
      </c>
      <c r="C9478" s="99" t="s">
        <v>29557</v>
      </c>
    </row>
    <row r="9479" spans="1:3" x14ac:dyDescent="0.25">
      <c r="A9479" s="98" t="s">
        <v>29558</v>
      </c>
      <c r="B9479" s="99" t="s">
        <v>29559</v>
      </c>
      <c r="C9479" s="99" t="s">
        <v>29560</v>
      </c>
    </row>
    <row r="9480" spans="1:3" x14ac:dyDescent="0.25">
      <c r="A9480" s="98" t="s">
        <v>29561</v>
      </c>
      <c r="B9480" s="99" t="s">
        <v>29562</v>
      </c>
      <c r="C9480" s="99" t="s">
        <v>29563</v>
      </c>
    </row>
    <row r="9481" spans="1:3" x14ac:dyDescent="0.25">
      <c r="A9481" s="98" t="s">
        <v>29564</v>
      </c>
      <c r="B9481" s="99" t="s">
        <v>29565</v>
      </c>
      <c r="C9481" s="99" t="s">
        <v>29566</v>
      </c>
    </row>
    <row r="9482" spans="1:3" x14ac:dyDescent="0.25">
      <c r="A9482" s="98" t="s">
        <v>29567</v>
      </c>
      <c r="B9482" s="99" t="s">
        <v>29568</v>
      </c>
      <c r="C9482" s="99" t="s">
        <v>29569</v>
      </c>
    </row>
    <row r="9483" spans="1:3" x14ac:dyDescent="0.25">
      <c r="A9483" s="98" t="s">
        <v>29570</v>
      </c>
      <c r="B9483" s="99" t="s">
        <v>29571</v>
      </c>
      <c r="C9483" s="99" t="s">
        <v>29572</v>
      </c>
    </row>
    <row r="9484" spans="1:3" x14ac:dyDescent="0.25">
      <c r="A9484" s="98" t="s">
        <v>29573</v>
      </c>
      <c r="B9484" s="99" t="s">
        <v>29574</v>
      </c>
      <c r="C9484" s="99" t="s">
        <v>29575</v>
      </c>
    </row>
    <row r="9485" spans="1:3" x14ac:dyDescent="0.25">
      <c r="A9485" s="98" t="s">
        <v>29576</v>
      </c>
      <c r="B9485" s="99" t="s">
        <v>29577</v>
      </c>
      <c r="C9485" s="99" t="s">
        <v>29578</v>
      </c>
    </row>
    <row r="9486" spans="1:3" x14ac:dyDescent="0.25">
      <c r="A9486" s="98" t="s">
        <v>29579</v>
      </c>
      <c r="B9486" s="99" t="s">
        <v>29580</v>
      </c>
      <c r="C9486" s="99" t="s">
        <v>29581</v>
      </c>
    </row>
    <row r="9487" spans="1:3" x14ac:dyDescent="0.25">
      <c r="A9487" s="98" t="s">
        <v>29582</v>
      </c>
      <c r="B9487" s="99" t="s">
        <v>29583</v>
      </c>
      <c r="C9487" s="99" t="s">
        <v>29584</v>
      </c>
    </row>
    <row r="9488" spans="1:3" x14ac:dyDescent="0.25">
      <c r="A9488" s="98" t="s">
        <v>29585</v>
      </c>
      <c r="B9488" s="99" t="s">
        <v>29586</v>
      </c>
      <c r="C9488" s="99" t="s">
        <v>29587</v>
      </c>
    </row>
    <row r="9489" spans="1:3" x14ac:dyDescent="0.25">
      <c r="A9489" s="98" t="s">
        <v>29588</v>
      </c>
      <c r="B9489" s="99" t="s">
        <v>29589</v>
      </c>
      <c r="C9489" s="99" t="s">
        <v>29590</v>
      </c>
    </row>
    <row r="9490" spans="1:3" x14ac:dyDescent="0.25">
      <c r="A9490" s="98" t="s">
        <v>29591</v>
      </c>
      <c r="B9490" s="99" t="s">
        <v>29592</v>
      </c>
      <c r="C9490" s="99" t="s">
        <v>29593</v>
      </c>
    </row>
    <row r="9491" spans="1:3" x14ac:dyDescent="0.25">
      <c r="A9491" s="98" t="s">
        <v>29594</v>
      </c>
      <c r="B9491" s="99" t="s">
        <v>29595</v>
      </c>
      <c r="C9491" s="99" t="s">
        <v>29596</v>
      </c>
    </row>
    <row r="9492" spans="1:3" x14ac:dyDescent="0.25">
      <c r="A9492" s="98" t="s">
        <v>29597</v>
      </c>
      <c r="B9492" s="99" t="s">
        <v>29598</v>
      </c>
      <c r="C9492" s="99" t="s">
        <v>29599</v>
      </c>
    </row>
    <row r="9493" spans="1:3" x14ac:dyDescent="0.25">
      <c r="A9493" s="98" t="s">
        <v>29600</v>
      </c>
      <c r="B9493" s="99" t="s">
        <v>29601</v>
      </c>
      <c r="C9493" s="99" t="s">
        <v>29602</v>
      </c>
    </row>
    <row r="9494" spans="1:3" x14ac:dyDescent="0.25">
      <c r="A9494" s="98" t="s">
        <v>29603</v>
      </c>
      <c r="B9494" s="99" t="s">
        <v>29604</v>
      </c>
      <c r="C9494" s="99" t="s">
        <v>29605</v>
      </c>
    </row>
    <row r="9495" spans="1:3" x14ac:dyDescent="0.25">
      <c r="A9495" s="98" t="s">
        <v>29606</v>
      </c>
      <c r="B9495" s="99" t="s">
        <v>29607</v>
      </c>
      <c r="C9495" s="99" t="s">
        <v>29608</v>
      </c>
    </row>
    <row r="9496" spans="1:3" x14ac:dyDescent="0.25">
      <c r="A9496" s="98" t="s">
        <v>29609</v>
      </c>
      <c r="B9496" s="99" t="s">
        <v>29610</v>
      </c>
      <c r="C9496" s="99" t="s">
        <v>29611</v>
      </c>
    </row>
    <row r="9497" spans="1:3" x14ac:dyDescent="0.25">
      <c r="A9497" s="98" t="s">
        <v>29612</v>
      </c>
      <c r="B9497" s="99" t="s">
        <v>29613</v>
      </c>
      <c r="C9497" s="99" t="s">
        <v>29614</v>
      </c>
    </row>
    <row r="9498" spans="1:3" x14ac:dyDescent="0.25">
      <c r="A9498" s="98" t="s">
        <v>29615</v>
      </c>
      <c r="B9498" s="99" t="s">
        <v>29616</v>
      </c>
      <c r="C9498" s="99" t="s">
        <v>29617</v>
      </c>
    </row>
    <row r="9499" spans="1:3" x14ac:dyDescent="0.25">
      <c r="A9499" s="98" t="s">
        <v>29618</v>
      </c>
      <c r="B9499" s="99" t="s">
        <v>29619</v>
      </c>
      <c r="C9499" s="99" t="s">
        <v>29620</v>
      </c>
    </row>
    <row r="9500" spans="1:3" x14ac:dyDescent="0.25">
      <c r="A9500" s="98" t="s">
        <v>29621</v>
      </c>
      <c r="B9500" s="99" t="s">
        <v>29622</v>
      </c>
      <c r="C9500" s="99" t="s">
        <v>29623</v>
      </c>
    </row>
    <row r="9501" spans="1:3" x14ac:dyDescent="0.25">
      <c r="A9501" s="98" t="s">
        <v>29624</v>
      </c>
      <c r="B9501" s="99" t="s">
        <v>29625</v>
      </c>
      <c r="C9501" s="99" t="s">
        <v>29626</v>
      </c>
    </row>
    <row r="9502" spans="1:3" x14ac:dyDescent="0.25">
      <c r="A9502" s="98" t="s">
        <v>29627</v>
      </c>
      <c r="B9502" s="99" t="s">
        <v>29628</v>
      </c>
      <c r="C9502" s="99" t="s">
        <v>29629</v>
      </c>
    </row>
    <row r="9503" spans="1:3" x14ac:dyDescent="0.25">
      <c r="A9503" s="98" t="s">
        <v>29630</v>
      </c>
      <c r="B9503" s="99" t="s">
        <v>29631</v>
      </c>
      <c r="C9503" s="99" t="s">
        <v>29632</v>
      </c>
    </row>
    <row r="9504" spans="1:3" x14ac:dyDescent="0.25">
      <c r="A9504" s="98" t="s">
        <v>29633</v>
      </c>
      <c r="B9504" s="99" t="s">
        <v>29634</v>
      </c>
      <c r="C9504" s="99" t="s">
        <v>29635</v>
      </c>
    </row>
    <row r="9505" spans="1:3" x14ac:dyDescent="0.25">
      <c r="A9505" s="98" t="s">
        <v>29636</v>
      </c>
      <c r="B9505" s="99" t="s">
        <v>29637</v>
      </c>
      <c r="C9505" s="99" t="s">
        <v>29638</v>
      </c>
    </row>
    <row r="9506" spans="1:3" x14ac:dyDescent="0.25">
      <c r="A9506" s="98" t="s">
        <v>29639</v>
      </c>
      <c r="B9506" s="99" t="s">
        <v>29640</v>
      </c>
      <c r="C9506" s="99" t="s">
        <v>29641</v>
      </c>
    </row>
    <row r="9507" spans="1:3" x14ac:dyDescent="0.25">
      <c r="A9507" s="98" t="s">
        <v>29642</v>
      </c>
      <c r="B9507" s="99" t="s">
        <v>29643</v>
      </c>
      <c r="C9507" s="99" t="s">
        <v>29644</v>
      </c>
    </row>
    <row r="9508" spans="1:3" x14ac:dyDescent="0.25">
      <c r="A9508" s="98" t="s">
        <v>29645</v>
      </c>
      <c r="B9508" s="99" t="s">
        <v>29646</v>
      </c>
      <c r="C9508" s="99" t="s">
        <v>29647</v>
      </c>
    </row>
    <row r="9509" spans="1:3" x14ac:dyDescent="0.25">
      <c r="A9509" s="98" t="s">
        <v>29648</v>
      </c>
      <c r="B9509" s="99" t="s">
        <v>29649</v>
      </c>
      <c r="C9509" s="99" t="s">
        <v>29650</v>
      </c>
    </row>
    <row r="9510" spans="1:3" x14ac:dyDescent="0.25">
      <c r="A9510" s="98" t="s">
        <v>29651</v>
      </c>
      <c r="B9510" s="99" t="s">
        <v>29652</v>
      </c>
      <c r="C9510" s="99" t="s">
        <v>29653</v>
      </c>
    </row>
    <row r="9511" spans="1:3" x14ac:dyDescent="0.25">
      <c r="A9511" s="98" t="s">
        <v>29654</v>
      </c>
      <c r="B9511" s="99" t="s">
        <v>29655</v>
      </c>
      <c r="C9511" s="99" t="s">
        <v>29656</v>
      </c>
    </row>
    <row r="9512" spans="1:3" x14ac:dyDescent="0.25">
      <c r="A9512" s="98" t="s">
        <v>29657</v>
      </c>
      <c r="B9512" s="99" t="s">
        <v>29658</v>
      </c>
      <c r="C9512" s="99" t="s">
        <v>29659</v>
      </c>
    </row>
    <row r="9513" spans="1:3" x14ac:dyDescent="0.25">
      <c r="A9513" s="98" t="s">
        <v>29660</v>
      </c>
      <c r="B9513" s="99" t="s">
        <v>29661</v>
      </c>
      <c r="C9513" s="99" t="s">
        <v>29662</v>
      </c>
    </row>
    <row r="9514" spans="1:3" x14ac:dyDescent="0.25">
      <c r="A9514" s="98" t="s">
        <v>29663</v>
      </c>
      <c r="B9514" s="99" t="s">
        <v>29664</v>
      </c>
      <c r="C9514" s="99" t="s">
        <v>29665</v>
      </c>
    </row>
    <row r="9515" spans="1:3" x14ac:dyDescent="0.25">
      <c r="A9515" s="98" t="s">
        <v>29666</v>
      </c>
      <c r="B9515" s="99" t="s">
        <v>29667</v>
      </c>
      <c r="C9515" s="99" t="s">
        <v>29668</v>
      </c>
    </row>
    <row r="9516" spans="1:3" x14ac:dyDescent="0.25">
      <c r="A9516" s="98" t="s">
        <v>29669</v>
      </c>
      <c r="B9516" s="99" t="s">
        <v>29670</v>
      </c>
      <c r="C9516" s="99" t="s">
        <v>29671</v>
      </c>
    </row>
    <row r="9517" spans="1:3" x14ac:dyDescent="0.25">
      <c r="A9517" s="98" t="s">
        <v>29672</v>
      </c>
      <c r="B9517" s="99" t="s">
        <v>29673</v>
      </c>
      <c r="C9517" s="99" t="s">
        <v>29674</v>
      </c>
    </row>
    <row r="9518" spans="1:3" x14ac:dyDescent="0.25">
      <c r="A9518" s="98" t="s">
        <v>29675</v>
      </c>
      <c r="B9518" s="99" t="s">
        <v>29676</v>
      </c>
      <c r="C9518" s="99" t="s">
        <v>29677</v>
      </c>
    </row>
    <row r="9519" spans="1:3" x14ac:dyDescent="0.25">
      <c r="A9519" s="98" t="s">
        <v>29678</v>
      </c>
      <c r="B9519" s="99" t="s">
        <v>29679</v>
      </c>
      <c r="C9519" s="99" t="s">
        <v>29680</v>
      </c>
    </row>
    <row r="9520" spans="1:3" x14ac:dyDescent="0.25">
      <c r="A9520" s="98" t="s">
        <v>29681</v>
      </c>
      <c r="B9520" s="99" t="s">
        <v>29682</v>
      </c>
      <c r="C9520" s="99" t="s">
        <v>29683</v>
      </c>
    </row>
    <row r="9521" spans="1:3" x14ac:dyDescent="0.25">
      <c r="A9521" s="98" t="s">
        <v>29684</v>
      </c>
      <c r="B9521" s="99" t="s">
        <v>29685</v>
      </c>
      <c r="C9521" s="99" t="s">
        <v>29686</v>
      </c>
    </row>
    <row r="9522" spans="1:3" x14ac:dyDescent="0.25">
      <c r="A9522" s="98" t="s">
        <v>29687</v>
      </c>
      <c r="B9522" s="99" t="s">
        <v>29688</v>
      </c>
      <c r="C9522" s="99" t="s">
        <v>29689</v>
      </c>
    </row>
    <row r="9523" spans="1:3" x14ac:dyDescent="0.25">
      <c r="A9523" s="98" t="s">
        <v>29690</v>
      </c>
      <c r="B9523" s="99" t="s">
        <v>29691</v>
      </c>
      <c r="C9523" s="99" t="s">
        <v>29692</v>
      </c>
    </row>
    <row r="9524" spans="1:3" x14ac:dyDescent="0.25">
      <c r="A9524" s="98" t="s">
        <v>29693</v>
      </c>
      <c r="B9524" s="99" t="s">
        <v>29694</v>
      </c>
      <c r="C9524" s="99" t="s">
        <v>29695</v>
      </c>
    </row>
    <row r="9525" spans="1:3" x14ac:dyDescent="0.25">
      <c r="A9525" s="98" t="s">
        <v>29696</v>
      </c>
      <c r="B9525" s="99" t="s">
        <v>29697</v>
      </c>
      <c r="C9525" s="99" t="s">
        <v>29698</v>
      </c>
    </row>
    <row r="9526" spans="1:3" x14ac:dyDescent="0.25">
      <c r="A9526" s="98" t="s">
        <v>29699</v>
      </c>
      <c r="B9526" s="99" t="s">
        <v>29700</v>
      </c>
      <c r="C9526" s="99" t="s">
        <v>29701</v>
      </c>
    </row>
    <row r="9527" spans="1:3" x14ac:dyDescent="0.25">
      <c r="A9527" s="98" t="s">
        <v>29702</v>
      </c>
      <c r="B9527" s="99" t="s">
        <v>29703</v>
      </c>
      <c r="C9527" s="99" t="s">
        <v>29704</v>
      </c>
    </row>
    <row r="9528" spans="1:3" x14ac:dyDescent="0.25">
      <c r="A9528" s="98" t="s">
        <v>29705</v>
      </c>
      <c r="B9528" s="99" t="s">
        <v>29706</v>
      </c>
      <c r="C9528" s="99" t="s">
        <v>29707</v>
      </c>
    </row>
    <row r="9529" spans="1:3" x14ac:dyDescent="0.25">
      <c r="A9529" s="98" t="s">
        <v>29708</v>
      </c>
      <c r="B9529" s="99" t="s">
        <v>29709</v>
      </c>
      <c r="C9529" s="99" t="s">
        <v>29710</v>
      </c>
    </row>
    <row r="9530" spans="1:3" x14ac:dyDescent="0.25">
      <c r="A9530" s="98" t="s">
        <v>29711</v>
      </c>
      <c r="B9530" s="99" t="s">
        <v>29712</v>
      </c>
      <c r="C9530" s="99" t="s">
        <v>29713</v>
      </c>
    </row>
    <row r="9531" spans="1:3" x14ac:dyDescent="0.25">
      <c r="A9531" s="98" t="s">
        <v>29714</v>
      </c>
      <c r="B9531" s="99" t="s">
        <v>29715</v>
      </c>
      <c r="C9531" s="99" t="s">
        <v>29716</v>
      </c>
    </row>
    <row r="9532" spans="1:3" x14ac:dyDescent="0.25">
      <c r="A9532" s="98" t="s">
        <v>29717</v>
      </c>
      <c r="B9532" s="99" t="s">
        <v>29718</v>
      </c>
      <c r="C9532" s="99" t="s">
        <v>29719</v>
      </c>
    </row>
    <row r="9533" spans="1:3" x14ac:dyDescent="0.25">
      <c r="A9533" s="98" t="s">
        <v>29720</v>
      </c>
      <c r="B9533" s="99" t="s">
        <v>29721</v>
      </c>
      <c r="C9533" s="99" t="s">
        <v>29722</v>
      </c>
    </row>
    <row r="9534" spans="1:3" x14ac:dyDescent="0.25">
      <c r="A9534" s="98" t="s">
        <v>29723</v>
      </c>
      <c r="B9534" s="99" t="s">
        <v>29724</v>
      </c>
      <c r="C9534" s="99" t="s">
        <v>29725</v>
      </c>
    </row>
    <row r="9535" spans="1:3" x14ac:dyDescent="0.25">
      <c r="A9535" s="98" t="s">
        <v>29726</v>
      </c>
      <c r="B9535" s="99" t="s">
        <v>29727</v>
      </c>
      <c r="C9535" s="99" t="s">
        <v>29728</v>
      </c>
    </row>
    <row r="9536" spans="1:3" x14ac:dyDescent="0.25">
      <c r="A9536" s="98" t="s">
        <v>29729</v>
      </c>
      <c r="B9536" s="99" t="s">
        <v>29730</v>
      </c>
      <c r="C9536" s="99" t="s">
        <v>29731</v>
      </c>
    </row>
    <row r="9537" spans="1:3" x14ac:dyDescent="0.25">
      <c r="A9537" s="98" t="s">
        <v>29732</v>
      </c>
      <c r="B9537" s="99" t="s">
        <v>29733</v>
      </c>
      <c r="C9537" s="99" t="s">
        <v>29734</v>
      </c>
    </row>
    <row r="9538" spans="1:3" x14ac:dyDescent="0.25">
      <c r="A9538" s="98" t="s">
        <v>29735</v>
      </c>
      <c r="B9538" s="99" t="s">
        <v>29736</v>
      </c>
      <c r="C9538" s="99" t="s">
        <v>29737</v>
      </c>
    </row>
    <row r="9539" spans="1:3" x14ac:dyDescent="0.25">
      <c r="A9539" s="98" t="s">
        <v>29738</v>
      </c>
      <c r="B9539" s="99" t="s">
        <v>29739</v>
      </c>
      <c r="C9539" s="99" t="s">
        <v>29740</v>
      </c>
    </row>
    <row r="9540" spans="1:3" x14ac:dyDescent="0.25">
      <c r="A9540" s="98" t="s">
        <v>29741</v>
      </c>
      <c r="B9540" s="99" t="s">
        <v>29742</v>
      </c>
      <c r="C9540" s="99" t="s">
        <v>29743</v>
      </c>
    </row>
    <row r="9541" spans="1:3" x14ac:dyDescent="0.25">
      <c r="A9541" s="98" t="s">
        <v>29744</v>
      </c>
      <c r="B9541" s="99" t="s">
        <v>29745</v>
      </c>
      <c r="C9541" s="99" t="s">
        <v>29746</v>
      </c>
    </row>
    <row r="9542" spans="1:3" x14ac:dyDescent="0.25">
      <c r="A9542" s="98" t="s">
        <v>29747</v>
      </c>
      <c r="B9542" s="99" t="s">
        <v>29748</v>
      </c>
      <c r="C9542" s="99" t="s">
        <v>29749</v>
      </c>
    </row>
    <row r="9543" spans="1:3" x14ac:dyDescent="0.25">
      <c r="A9543" s="98" t="s">
        <v>29750</v>
      </c>
      <c r="B9543" s="99" t="s">
        <v>29751</v>
      </c>
      <c r="C9543" s="99" t="s">
        <v>29752</v>
      </c>
    </row>
    <row r="9544" spans="1:3" x14ac:dyDescent="0.25">
      <c r="A9544" s="98" t="s">
        <v>29753</v>
      </c>
      <c r="B9544" s="99" t="s">
        <v>29754</v>
      </c>
      <c r="C9544" s="99" t="s">
        <v>29755</v>
      </c>
    </row>
    <row r="9545" spans="1:3" x14ac:dyDescent="0.25">
      <c r="A9545" s="98" t="s">
        <v>29756</v>
      </c>
      <c r="B9545" s="99" t="s">
        <v>29757</v>
      </c>
      <c r="C9545" s="99" t="s">
        <v>29758</v>
      </c>
    </row>
    <row r="9546" spans="1:3" x14ac:dyDescent="0.25">
      <c r="A9546" s="98" t="s">
        <v>29759</v>
      </c>
      <c r="B9546" s="99" t="s">
        <v>29760</v>
      </c>
      <c r="C9546" s="99" t="s">
        <v>29761</v>
      </c>
    </row>
    <row r="9547" spans="1:3" x14ac:dyDescent="0.25">
      <c r="A9547" s="98" t="s">
        <v>29762</v>
      </c>
      <c r="B9547" s="99" t="s">
        <v>29763</v>
      </c>
      <c r="C9547" s="99" t="s">
        <v>29764</v>
      </c>
    </row>
    <row r="9548" spans="1:3" x14ac:dyDescent="0.25">
      <c r="A9548" s="98" t="s">
        <v>29765</v>
      </c>
      <c r="B9548" s="99" t="s">
        <v>29766</v>
      </c>
      <c r="C9548" s="99" t="s">
        <v>29767</v>
      </c>
    </row>
    <row r="9549" spans="1:3" x14ac:dyDescent="0.25">
      <c r="A9549" s="98" t="s">
        <v>29768</v>
      </c>
      <c r="B9549" s="99" t="s">
        <v>29769</v>
      </c>
      <c r="C9549" s="99" t="s">
        <v>29770</v>
      </c>
    </row>
    <row r="9550" spans="1:3" x14ac:dyDescent="0.25">
      <c r="A9550" s="98" t="s">
        <v>29771</v>
      </c>
      <c r="B9550" s="99" t="s">
        <v>29772</v>
      </c>
      <c r="C9550" s="99" t="s">
        <v>29773</v>
      </c>
    </row>
    <row r="9551" spans="1:3" x14ac:dyDescent="0.25">
      <c r="A9551" s="98" t="s">
        <v>29774</v>
      </c>
      <c r="B9551" s="99" t="s">
        <v>29775</v>
      </c>
      <c r="C9551" s="99" t="s">
        <v>29776</v>
      </c>
    </row>
    <row r="9552" spans="1:3" x14ac:dyDescent="0.25">
      <c r="A9552" s="98" t="s">
        <v>29777</v>
      </c>
      <c r="B9552" s="99" t="s">
        <v>29778</v>
      </c>
      <c r="C9552" s="99" t="s">
        <v>29779</v>
      </c>
    </row>
    <row r="9553" spans="1:3" x14ac:dyDescent="0.25">
      <c r="A9553" s="98" t="s">
        <v>29780</v>
      </c>
      <c r="B9553" s="99" t="s">
        <v>29781</v>
      </c>
      <c r="C9553" s="99" t="s">
        <v>29782</v>
      </c>
    </row>
    <row r="9554" spans="1:3" x14ac:dyDescent="0.25">
      <c r="A9554" s="98" t="s">
        <v>29783</v>
      </c>
      <c r="B9554" s="99" t="s">
        <v>29784</v>
      </c>
      <c r="C9554" s="99" t="s">
        <v>29785</v>
      </c>
    </row>
    <row r="9555" spans="1:3" x14ac:dyDescent="0.25">
      <c r="A9555" s="98" t="s">
        <v>29786</v>
      </c>
      <c r="B9555" s="99" t="s">
        <v>29787</v>
      </c>
      <c r="C9555" s="99" t="s">
        <v>29788</v>
      </c>
    </row>
    <row r="9556" spans="1:3" x14ac:dyDescent="0.25">
      <c r="A9556" s="98" t="s">
        <v>29789</v>
      </c>
      <c r="B9556" s="99" t="s">
        <v>29790</v>
      </c>
      <c r="C9556" s="99" t="s">
        <v>29791</v>
      </c>
    </row>
    <row r="9557" spans="1:3" x14ac:dyDescent="0.25">
      <c r="A9557" s="98" t="s">
        <v>29792</v>
      </c>
      <c r="B9557" s="99" t="s">
        <v>29793</v>
      </c>
      <c r="C9557" s="99" t="s">
        <v>29794</v>
      </c>
    </row>
    <row r="9558" spans="1:3" x14ac:dyDescent="0.25">
      <c r="A9558" s="98" t="s">
        <v>29795</v>
      </c>
      <c r="B9558" s="99" t="s">
        <v>29796</v>
      </c>
      <c r="C9558" s="99" t="s">
        <v>29797</v>
      </c>
    </row>
    <row r="9559" spans="1:3" x14ac:dyDescent="0.25">
      <c r="A9559" s="98" t="s">
        <v>29798</v>
      </c>
      <c r="B9559" s="99" t="s">
        <v>29799</v>
      </c>
      <c r="C9559" s="99" t="s">
        <v>29800</v>
      </c>
    </row>
    <row r="9560" spans="1:3" x14ac:dyDescent="0.25">
      <c r="A9560" s="98" t="s">
        <v>29801</v>
      </c>
      <c r="B9560" s="99" t="s">
        <v>29802</v>
      </c>
      <c r="C9560" s="99" t="s">
        <v>29803</v>
      </c>
    </row>
    <row r="9561" spans="1:3" x14ac:dyDescent="0.25">
      <c r="A9561" s="98" t="s">
        <v>29804</v>
      </c>
      <c r="B9561" s="99" t="s">
        <v>29805</v>
      </c>
      <c r="C9561" s="99" t="s">
        <v>29806</v>
      </c>
    </row>
    <row r="9562" spans="1:3" x14ac:dyDescent="0.25">
      <c r="A9562" s="98" t="s">
        <v>29807</v>
      </c>
      <c r="B9562" s="99" t="s">
        <v>29808</v>
      </c>
      <c r="C9562" s="99" t="s">
        <v>29809</v>
      </c>
    </row>
    <row r="9563" spans="1:3" x14ac:dyDescent="0.25">
      <c r="A9563" s="98" t="s">
        <v>29810</v>
      </c>
      <c r="B9563" s="99" t="s">
        <v>29811</v>
      </c>
      <c r="C9563" s="99" t="s">
        <v>29812</v>
      </c>
    </row>
    <row r="9564" spans="1:3" x14ac:dyDescent="0.25">
      <c r="A9564" s="98" t="s">
        <v>29813</v>
      </c>
      <c r="B9564" s="99" t="s">
        <v>29814</v>
      </c>
      <c r="C9564" s="99" t="s">
        <v>29815</v>
      </c>
    </row>
    <row r="9565" spans="1:3" x14ac:dyDescent="0.25">
      <c r="A9565" s="98" t="s">
        <v>29816</v>
      </c>
      <c r="B9565" s="99" t="s">
        <v>29817</v>
      </c>
      <c r="C9565" s="99" t="s">
        <v>29818</v>
      </c>
    </row>
    <row r="9566" spans="1:3" x14ac:dyDescent="0.25">
      <c r="A9566" s="98" t="s">
        <v>29819</v>
      </c>
      <c r="B9566" s="99" t="s">
        <v>29820</v>
      </c>
      <c r="C9566" s="99" t="s">
        <v>29821</v>
      </c>
    </row>
    <row r="9567" spans="1:3" x14ac:dyDescent="0.25">
      <c r="A9567" s="98" t="s">
        <v>29822</v>
      </c>
      <c r="B9567" s="99" t="s">
        <v>29823</v>
      </c>
      <c r="C9567" s="99" t="s">
        <v>29824</v>
      </c>
    </row>
    <row r="9568" spans="1:3" x14ac:dyDescent="0.25">
      <c r="A9568" s="98" t="s">
        <v>29825</v>
      </c>
      <c r="B9568" s="99" t="s">
        <v>29826</v>
      </c>
      <c r="C9568" s="99" t="s">
        <v>29827</v>
      </c>
    </row>
    <row r="9569" spans="1:3" x14ac:dyDescent="0.25">
      <c r="A9569" s="98" t="s">
        <v>29828</v>
      </c>
      <c r="B9569" s="99" t="s">
        <v>29829</v>
      </c>
      <c r="C9569" s="99" t="s">
        <v>29830</v>
      </c>
    </row>
    <row r="9570" spans="1:3" x14ac:dyDescent="0.25">
      <c r="A9570" s="98" t="s">
        <v>29831</v>
      </c>
      <c r="B9570" s="99" t="s">
        <v>29832</v>
      </c>
      <c r="C9570" s="99" t="s">
        <v>29833</v>
      </c>
    </row>
    <row r="9571" spans="1:3" x14ac:dyDescent="0.25">
      <c r="A9571" s="98" t="s">
        <v>29834</v>
      </c>
      <c r="B9571" s="99" t="s">
        <v>29835</v>
      </c>
      <c r="C9571" s="99" t="s">
        <v>29836</v>
      </c>
    </row>
    <row r="9572" spans="1:3" x14ac:dyDescent="0.25">
      <c r="A9572" s="98" t="s">
        <v>29837</v>
      </c>
      <c r="B9572" s="99" t="s">
        <v>29838</v>
      </c>
      <c r="C9572" s="99" t="s">
        <v>29839</v>
      </c>
    </row>
    <row r="9573" spans="1:3" x14ac:dyDescent="0.25">
      <c r="A9573" s="98" t="s">
        <v>29840</v>
      </c>
      <c r="B9573" s="99" t="s">
        <v>29841</v>
      </c>
      <c r="C9573" s="99" t="s">
        <v>29842</v>
      </c>
    </row>
    <row r="9574" spans="1:3" x14ac:dyDescent="0.25">
      <c r="A9574" s="98" t="s">
        <v>29843</v>
      </c>
      <c r="B9574" s="99" t="s">
        <v>29844</v>
      </c>
      <c r="C9574" s="99" t="s">
        <v>29845</v>
      </c>
    </row>
    <row r="9575" spans="1:3" x14ac:dyDescent="0.25">
      <c r="A9575" s="98" t="s">
        <v>29846</v>
      </c>
      <c r="B9575" s="99" t="s">
        <v>29847</v>
      </c>
      <c r="C9575" s="99" t="s">
        <v>29848</v>
      </c>
    </row>
    <row r="9576" spans="1:3" x14ac:dyDescent="0.25">
      <c r="A9576" s="98" t="s">
        <v>29849</v>
      </c>
      <c r="B9576" s="99" t="s">
        <v>29850</v>
      </c>
      <c r="C9576" s="99" t="s">
        <v>29851</v>
      </c>
    </row>
    <row r="9577" spans="1:3" x14ac:dyDescent="0.25">
      <c r="A9577" s="98" t="s">
        <v>29852</v>
      </c>
      <c r="B9577" s="99" t="s">
        <v>29853</v>
      </c>
      <c r="C9577" s="99" t="s">
        <v>29854</v>
      </c>
    </row>
    <row r="9578" spans="1:3" x14ac:dyDescent="0.25">
      <c r="A9578" s="98" t="s">
        <v>29855</v>
      </c>
      <c r="B9578" s="99" t="s">
        <v>29856</v>
      </c>
      <c r="C9578" s="99" t="s">
        <v>29857</v>
      </c>
    </row>
    <row r="9579" spans="1:3" x14ac:dyDescent="0.25">
      <c r="A9579" s="98" t="s">
        <v>29858</v>
      </c>
      <c r="B9579" s="99" t="s">
        <v>29859</v>
      </c>
      <c r="C9579" s="99" t="s">
        <v>29860</v>
      </c>
    </row>
    <row r="9580" spans="1:3" x14ac:dyDescent="0.25">
      <c r="A9580" s="98" t="s">
        <v>29861</v>
      </c>
      <c r="B9580" s="99" t="s">
        <v>29862</v>
      </c>
      <c r="C9580" s="99" t="s">
        <v>29863</v>
      </c>
    </row>
    <row r="9581" spans="1:3" x14ac:dyDescent="0.25">
      <c r="A9581" s="98" t="s">
        <v>29864</v>
      </c>
      <c r="B9581" s="99" t="s">
        <v>29865</v>
      </c>
      <c r="C9581" s="99" t="s">
        <v>29866</v>
      </c>
    </row>
    <row r="9582" spans="1:3" x14ac:dyDescent="0.25">
      <c r="A9582" s="98" t="s">
        <v>29867</v>
      </c>
      <c r="B9582" s="99" t="s">
        <v>29868</v>
      </c>
      <c r="C9582" s="99" t="s">
        <v>29869</v>
      </c>
    </row>
    <row r="9583" spans="1:3" x14ac:dyDescent="0.25">
      <c r="A9583" s="98" t="s">
        <v>29870</v>
      </c>
      <c r="B9583" s="99" t="s">
        <v>29871</v>
      </c>
      <c r="C9583" s="99" t="s">
        <v>29872</v>
      </c>
    </row>
    <row r="9584" spans="1:3" x14ac:dyDescent="0.25">
      <c r="A9584" s="98" t="s">
        <v>29873</v>
      </c>
      <c r="B9584" s="99" t="s">
        <v>29874</v>
      </c>
      <c r="C9584" s="99" t="s">
        <v>29875</v>
      </c>
    </row>
    <row r="9585" spans="1:3" x14ac:dyDescent="0.25">
      <c r="A9585" s="98" t="s">
        <v>29876</v>
      </c>
      <c r="B9585" s="99" t="s">
        <v>29877</v>
      </c>
      <c r="C9585" s="99" t="s">
        <v>29878</v>
      </c>
    </row>
    <row r="9586" spans="1:3" x14ac:dyDescent="0.25">
      <c r="A9586" s="98" t="s">
        <v>29879</v>
      </c>
      <c r="B9586" s="99" t="s">
        <v>29880</v>
      </c>
      <c r="C9586" s="99" t="s">
        <v>29881</v>
      </c>
    </row>
    <row r="9587" spans="1:3" x14ac:dyDescent="0.25">
      <c r="A9587" s="98" t="s">
        <v>29882</v>
      </c>
      <c r="B9587" s="99" t="s">
        <v>29883</v>
      </c>
      <c r="C9587" s="99" t="s">
        <v>29884</v>
      </c>
    </row>
    <row r="9588" spans="1:3" x14ac:dyDescent="0.25">
      <c r="A9588" s="98" t="s">
        <v>29885</v>
      </c>
      <c r="B9588" s="99" t="s">
        <v>29886</v>
      </c>
      <c r="C9588" s="99" t="s">
        <v>29887</v>
      </c>
    </row>
    <row r="9589" spans="1:3" x14ac:dyDescent="0.25">
      <c r="A9589" s="98" t="s">
        <v>29888</v>
      </c>
      <c r="B9589" s="99" t="s">
        <v>29889</v>
      </c>
      <c r="C9589" s="99" t="s">
        <v>29890</v>
      </c>
    </row>
    <row r="9590" spans="1:3" x14ac:dyDescent="0.25">
      <c r="A9590" s="98" t="s">
        <v>29891</v>
      </c>
      <c r="B9590" s="99" t="s">
        <v>29892</v>
      </c>
      <c r="C9590" s="99" t="s">
        <v>29893</v>
      </c>
    </row>
    <row r="9591" spans="1:3" x14ac:dyDescent="0.25">
      <c r="A9591" s="98" t="s">
        <v>29894</v>
      </c>
      <c r="B9591" s="99" t="s">
        <v>29895</v>
      </c>
      <c r="C9591" s="99" t="s">
        <v>29896</v>
      </c>
    </row>
    <row r="9592" spans="1:3" x14ac:dyDescent="0.25">
      <c r="A9592" s="98" t="s">
        <v>29897</v>
      </c>
      <c r="B9592" s="99" t="s">
        <v>29898</v>
      </c>
      <c r="C9592" s="99" t="s">
        <v>29899</v>
      </c>
    </row>
    <row r="9593" spans="1:3" x14ac:dyDescent="0.25">
      <c r="A9593" s="98" t="s">
        <v>29900</v>
      </c>
      <c r="B9593" s="99" t="s">
        <v>29901</v>
      </c>
      <c r="C9593" s="99" t="s">
        <v>29902</v>
      </c>
    </row>
    <row r="9594" spans="1:3" x14ac:dyDescent="0.25">
      <c r="A9594" s="98" t="s">
        <v>29903</v>
      </c>
      <c r="B9594" s="99" t="s">
        <v>29904</v>
      </c>
      <c r="C9594" s="99" t="s">
        <v>29905</v>
      </c>
    </row>
    <row r="9595" spans="1:3" x14ac:dyDescent="0.25">
      <c r="A9595" s="98" t="s">
        <v>29906</v>
      </c>
      <c r="B9595" s="99" t="s">
        <v>29907</v>
      </c>
      <c r="C9595" s="99" t="s">
        <v>29908</v>
      </c>
    </row>
    <row r="9596" spans="1:3" x14ac:dyDescent="0.25">
      <c r="A9596" s="98" t="s">
        <v>29909</v>
      </c>
      <c r="B9596" s="99" t="s">
        <v>29910</v>
      </c>
      <c r="C9596" s="99" t="s">
        <v>29911</v>
      </c>
    </row>
    <row r="9597" spans="1:3" x14ac:dyDescent="0.25">
      <c r="A9597" s="98" t="s">
        <v>29912</v>
      </c>
      <c r="B9597" s="99" t="s">
        <v>29913</v>
      </c>
      <c r="C9597" s="99" t="s">
        <v>29914</v>
      </c>
    </row>
    <row r="9598" spans="1:3" x14ac:dyDescent="0.25">
      <c r="A9598" s="98" t="s">
        <v>29915</v>
      </c>
      <c r="B9598" s="99" t="s">
        <v>29916</v>
      </c>
      <c r="C9598" s="99" t="s">
        <v>29917</v>
      </c>
    </row>
    <row r="9599" spans="1:3" x14ac:dyDescent="0.25">
      <c r="A9599" s="98" t="s">
        <v>29918</v>
      </c>
      <c r="B9599" s="99" t="s">
        <v>29919</v>
      </c>
      <c r="C9599" s="99" t="s">
        <v>29920</v>
      </c>
    </row>
    <row r="9600" spans="1:3" x14ac:dyDescent="0.25">
      <c r="A9600" s="98" t="s">
        <v>29921</v>
      </c>
      <c r="B9600" s="99" t="s">
        <v>29922</v>
      </c>
      <c r="C9600" s="99" t="s">
        <v>29923</v>
      </c>
    </row>
    <row r="9601" spans="1:3" x14ac:dyDescent="0.25">
      <c r="A9601" s="98" t="s">
        <v>29924</v>
      </c>
      <c r="B9601" s="99" t="s">
        <v>29925</v>
      </c>
      <c r="C9601" s="99" t="s">
        <v>29926</v>
      </c>
    </row>
    <row r="9602" spans="1:3" x14ac:dyDescent="0.25">
      <c r="A9602" s="98" t="s">
        <v>29927</v>
      </c>
      <c r="B9602" s="99" t="s">
        <v>29928</v>
      </c>
      <c r="C9602" s="99" t="s">
        <v>29929</v>
      </c>
    </row>
    <row r="9603" spans="1:3" x14ac:dyDescent="0.25">
      <c r="A9603" s="98" t="s">
        <v>29930</v>
      </c>
      <c r="B9603" s="99" t="s">
        <v>29931</v>
      </c>
      <c r="C9603" s="99" t="s">
        <v>29932</v>
      </c>
    </row>
    <row r="9604" spans="1:3" x14ac:dyDescent="0.25">
      <c r="A9604" s="98" t="s">
        <v>29933</v>
      </c>
      <c r="B9604" s="99" t="s">
        <v>29934</v>
      </c>
      <c r="C9604" s="99" t="s">
        <v>29935</v>
      </c>
    </row>
    <row r="9605" spans="1:3" x14ac:dyDescent="0.25">
      <c r="A9605" s="98" t="s">
        <v>29936</v>
      </c>
      <c r="B9605" s="99" t="s">
        <v>29937</v>
      </c>
      <c r="C9605" s="99" t="s">
        <v>29938</v>
      </c>
    </row>
    <row r="9606" spans="1:3" x14ac:dyDescent="0.25">
      <c r="A9606" s="98" t="s">
        <v>29939</v>
      </c>
      <c r="B9606" s="99" t="s">
        <v>29940</v>
      </c>
      <c r="C9606" s="99" t="s">
        <v>29941</v>
      </c>
    </row>
    <row r="9607" spans="1:3" x14ac:dyDescent="0.25">
      <c r="A9607" s="98" t="s">
        <v>29942</v>
      </c>
      <c r="B9607" s="99" t="s">
        <v>29943</v>
      </c>
      <c r="C9607" s="99" t="s">
        <v>29944</v>
      </c>
    </row>
    <row r="9608" spans="1:3" x14ac:dyDescent="0.25">
      <c r="A9608" s="98" t="s">
        <v>29945</v>
      </c>
      <c r="B9608" s="99" t="s">
        <v>29946</v>
      </c>
      <c r="C9608" s="99" t="s">
        <v>29947</v>
      </c>
    </row>
    <row r="9609" spans="1:3" x14ac:dyDescent="0.25">
      <c r="A9609" s="98" t="s">
        <v>29948</v>
      </c>
      <c r="B9609" s="99" t="s">
        <v>29949</v>
      </c>
      <c r="C9609" s="99" t="s">
        <v>29950</v>
      </c>
    </row>
    <row r="9610" spans="1:3" x14ac:dyDescent="0.25">
      <c r="A9610" s="98" t="s">
        <v>29951</v>
      </c>
      <c r="B9610" s="99" t="s">
        <v>29952</v>
      </c>
      <c r="C9610" s="99" t="s">
        <v>29953</v>
      </c>
    </row>
    <row r="9611" spans="1:3" x14ac:dyDescent="0.25">
      <c r="A9611" s="98" t="s">
        <v>29954</v>
      </c>
      <c r="B9611" s="99" t="s">
        <v>29955</v>
      </c>
      <c r="C9611" s="99" t="s">
        <v>29956</v>
      </c>
    </row>
    <row r="9612" spans="1:3" x14ac:dyDescent="0.25">
      <c r="A9612" s="98" t="s">
        <v>29957</v>
      </c>
      <c r="B9612" s="99" t="s">
        <v>29958</v>
      </c>
      <c r="C9612" s="99" t="s">
        <v>29959</v>
      </c>
    </row>
    <row r="9613" spans="1:3" x14ac:dyDescent="0.25">
      <c r="A9613" s="98" t="s">
        <v>29960</v>
      </c>
      <c r="B9613" s="99" t="s">
        <v>29961</v>
      </c>
      <c r="C9613" s="99" t="s">
        <v>29962</v>
      </c>
    </row>
    <row r="9614" spans="1:3" x14ac:dyDescent="0.25">
      <c r="A9614" s="98" t="s">
        <v>29963</v>
      </c>
      <c r="B9614" s="99" t="s">
        <v>29964</v>
      </c>
      <c r="C9614" s="99" t="s">
        <v>29965</v>
      </c>
    </row>
    <row r="9615" spans="1:3" x14ac:dyDescent="0.25">
      <c r="A9615" s="98" t="s">
        <v>29966</v>
      </c>
      <c r="B9615" s="99" t="s">
        <v>29967</v>
      </c>
      <c r="C9615" s="99" t="s">
        <v>29968</v>
      </c>
    </row>
    <row r="9616" spans="1:3" x14ac:dyDescent="0.25">
      <c r="A9616" s="98" t="s">
        <v>29969</v>
      </c>
      <c r="B9616" s="99" t="s">
        <v>29970</v>
      </c>
      <c r="C9616" s="99" t="s">
        <v>29971</v>
      </c>
    </row>
    <row r="9617" spans="1:3" x14ac:dyDescent="0.25">
      <c r="A9617" s="98" t="s">
        <v>29972</v>
      </c>
      <c r="B9617" s="99" t="s">
        <v>29973</v>
      </c>
      <c r="C9617" s="99" t="s">
        <v>29974</v>
      </c>
    </row>
    <row r="9618" spans="1:3" x14ac:dyDescent="0.25">
      <c r="A9618" s="98" t="s">
        <v>29975</v>
      </c>
      <c r="B9618" s="99" t="s">
        <v>29976</v>
      </c>
      <c r="C9618" s="99" t="s">
        <v>29977</v>
      </c>
    </row>
    <row r="9619" spans="1:3" x14ac:dyDescent="0.25">
      <c r="A9619" s="98" t="s">
        <v>29978</v>
      </c>
      <c r="B9619" s="99" t="s">
        <v>29979</v>
      </c>
      <c r="C9619" s="99" t="s">
        <v>29980</v>
      </c>
    </row>
    <row r="9620" spans="1:3" x14ac:dyDescent="0.25">
      <c r="A9620" s="98" t="s">
        <v>29981</v>
      </c>
      <c r="B9620" s="99" t="s">
        <v>29982</v>
      </c>
      <c r="C9620" s="99" t="s">
        <v>29983</v>
      </c>
    </row>
    <row r="9621" spans="1:3" x14ac:dyDescent="0.25">
      <c r="A9621" s="98" t="s">
        <v>29984</v>
      </c>
      <c r="B9621" s="99" t="s">
        <v>29985</v>
      </c>
      <c r="C9621" s="99" t="s">
        <v>29986</v>
      </c>
    </row>
    <row r="9622" spans="1:3" x14ac:dyDescent="0.25">
      <c r="A9622" s="98" t="s">
        <v>29987</v>
      </c>
      <c r="B9622" s="99" t="s">
        <v>29988</v>
      </c>
      <c r="C9622" s="99" t="s">
        <v>29989</v>
      </c>
    </row>
    <row r="9623" spans="1:3" x14ac:dyDescent="0.25">
      <c r="A9623" s="98" t="s">
        <v>29990</v>
      </c>
      <c r="B9623" s="99" t="s">
        <v>29991</v>
      </c>
      <c r="C9623" s="99" t="s">
        <v>29992</v>
      </c>
    </row>
    <row r="9624" spans="1:3" x14ac:dyDescent="0.25">
      <c r="A9624" s="98" t="s">
        <v>29993</v>
      </c>
      <c r="B9624" s="99" t="s">
        <v>29994</v>
      </c>
      <c r="C9624" s="99" t="s">
        <v>29995</v>
      </c>
    </row>
    <row r="9625" spans="1:3" x14ac:dyDescent="0.25">
      <c r="A9625" s="98" t="s">
        <v>29996</v>
      </c>
      <c r="B9625" s="99" t="s">
        <v>29997</v>
      </c>
      <c r="C9625" s="99" t="s">
        <v>29998</v>
      </c>
    </row>
    <row r="9626" spans="1:3" x14ac:dyDescent="0.25">
      <c r="A9626" s="98" t="s">
        <v>29999</v>
      </c>
      <c r="B9626" s="99" t="s">
        <v>30000</v>
      </c>
      <c r="C9626" s="99" t="s">
        <v>30001</v>
      </c>
    </row>
    <row r="9627" spans="1:3" x14ac:dyDescent="0.25">
      <c r="A9627" s="98" t="s">
        <v>30002</v>
      </c>
      <c r="B9627" s="99" t="s">
        <v>30003</v>
      </c>
      <c r="C9627" s="99" t="s">
        <v>30004</v>
      </c>
    </row>
    <row r="9628" spans="1:3" x14ac:dyDescent="0.25">
      <c r="A9628" s="98" t="s">
        <v>30005</v>
      </c>
      <c r="B9628" s="99" t="s">
        <v>30006</v>
      </c>
      <c r="C9628" s="99" t="s">
        <v>30007</v>
      </c>
    </row>
    <row r="9629" spans="1:3" x14ac:dyDescent="0.25">
      <c r="A9629" s="98" t="s">
        <v>30008</v>
      </c>
      <c r="B9629" s="99" t="s">
        <v>30009</v>
      </c>
      <c r="C9629" s="99" t="s">
        <v>30010</v>
      </c>
    </row>
    <row r="9630" spans="1:3" x14ac:dyDescent="0.25">
      <c r="A9630" s="98" t="s">
        <v>30011</v>
      </c>
      <c r="B9630" s="99" t="s">
        <v>30012</v>
      </c>
      <c r="C9630" s="99" t="s">
        <v>30013</v>
      </c>
    </row>
    <row r="9631" spans="1:3" x14ac:dyDescent="0.25">
      <c r="A9631" s="98" t="s">
        <v>30014</v>
      </c>
      <c r="B9631" s="99" t="s">
        <v>30015</v>
      </c>
      <c r="C9631" s="99" t="s">
        <v>30016</v>
      </c>
    </row>
    <row r="9632" spans="1:3" x14ac:dyDescent="0.25">
      <c r="A9632" s="98" t="s">
        <v>30017</v>
      </c>
      <c r="B9632" s="99" t="s">
        <v>30018</v>
      </c>
      <c r="C9632" s="99" t="s">
        <v>30019</v>
      </c>
    </row>
    <row r="9633" spans="1:3" x14ac:dyDescent="0.25">
      <c r="A9633" s="98" t="s">
        <v>30020</v>
      </c>
      <c r="B9633" s="99" t="s">
        <v>30021</v>
      </c>
      <c r="C9633" s="99" t="s">
        <v>30022</v>
      </c>
    </row>
    <row r="9634" spans="1:3" x14ac:dyDescent="0.25">
      <c r="A9634" s="98" t="s">
        <v>30023</v>
      </c>
      <c r="B9634" s="99" t="s">
        <v>30024</v>
      </c>
      <c r="C9634" s="99" t="s">
        <v>30025</v>
      </c>
    </row>
    <row r="9635" spans="1:3" x14ac:dyDescent="0.25">
      <c r="A9635" s="98" t="s">
        <v>30026</v>
      </c>
      <c r="B9635" s="99" t="s">
        <v>30027</v>
      </c>
      <c r="C9635" s="99" t="s">
        <v>30028</v>
      </c>
    </row>
    <row r="9636" spans="1:3" x14ac:dyDescent="0.25">
      <c r="A9636" s="98" t="s">
        <v>30029</v>
      </c>
      <c r="B9636" s="99" t="s">
        <v>30030</v>
      </c>
      <c r="C9636" s="99" t="s">
        <v>30031</v>
      </c>
    </row>
    <row r="9637" spans="1:3" x14ac:dyDescent="0.25">
      <c r="A9637" s="98" t="s">
        <v>30032</v>
      </c>
      <c r="B9637" s="99" t="s">
        <v>30033</v>
      </c>
      <c r="C9637" s="99" t="s">
        <v>30034</v>
      </c>
    </row>
    <row r="9638" spans="1:3" x14ac:dyDescent="0.25">
      <c r="A9638" s="98" t="s">
        <v>30035</v>
      </c>
      <c r="B9638" s="99" t="s">
        <v>30036</v>
      </c>
      <c r="C9638" s="99" t="s">
        <v>30037</v>
      </c>
    </row>
    <row r="9639" spans="1:3" x14ac:dyDescent="0.25">
      <c r="A9639" s="98" t="s">
        <v>30038</v>
      </c>
      <c r="B9639" s="99" t="s">
        <v>30039</v>
      </c>
      <c r="C9639" s="99" t="s">
        <v>30040</v>
      </c>
    </row>
    <row r="9640" spans="1:3" x14ac:dyDescent="0.25">
      <c r="A9640" s="98" t="s">
        <v>30041</v>
      </c>
      <c r="B9640" s="99" t="s">
        <v>30042</v>
      </c>
      <c r="C9640" s="99" t="s">
        <v>30043</v>
      </c>
    </row>
    <row r="9641" spans="1:3" x14ac:dyDescent="0.25">
      <c r="A9641" s="98" t="s">
        <v>30044</v>
      </c>
      <c r="B9641" s="99" t="s">
        <v>30045</v>
      </c>
      <c r="C9641" s="99" t="s">
        <v>30046</v>
      </c>
    </row>
    <row r="9642" spans="1:3" x14ac:dyDescent="0.25">
      <c r="A9642" s="98" t="s">
        <v>30047</v>
      </c>
      <c r="B9642" s="99" t="s">
        <v>30048</v>
      </c>
      <c r="C9642" s="99" t="s">
        <v>30049</v>
      </c>
    </row>
    <row r="9643" spans="1:3" x14ac:dyDescent="0.25">
      <c r="A9643" s="98" t="s">
        <v>30050</v>
      </c>
      <c r="B9643" s="99" t="s">
        <v>30051</v>
      </c>
      <c r="C9643" s="99" t="s">
        <v>30052</v>
      </c>
    </row>
    <row r="9644" spans="1:3" x14ac:dyDescent="0.25">
      <c r="A9644" s="98" t="s">
        <v>30053</v>
      </c>
      <c r="B9644" s="99" t="s">
        <v>30054</v>
      </c>
      <c r="C9644" s="99" t="s">
        <v>30055</v>
      </c>
    </row>
    <row r="9645" spans="1:3" x14ac:dyDescent="0.25">
      <c r="A9645" s="98" t="s">
        <v>30056</v>
      </c>
      <c r="B9645" s="99" t="s">
        <v>30057</v>
      </c>
      <c r="C9645" s="99" t="s">
        <v>30058</v>
      </c>
    </row>
    <row r="9646" spans="1:3" x14ac:dyDescent="0.25">
      <c r="A9646" s="98" t="s">
        <v>30059</v>
      </c>
      <c r="B9646" s="99" t="s">
        <v>30060</v>
      </c>
      <c r="C9646" s="99" t="s">
        <v>30061</v>
      </c>
    </row>
    <row r="9647" spans="1:3" x14ac:dyDescent="0.25">
      <c r="A9647" s="98" t="s">
        <v>30062</v>
      </c>
      <c r="B9647" s="99" t="s">
        <v>30063</v>
      </c>
      <c r="C9647" s="99" t="s">
        <v>30064</v>
      </c>
    </row>
    <row r="9648" spans="1:3" x14ac:dyDescent="0.25">
      <c r="A9648" s="98" t="s">
        <v>30065</v>
      </c>
      <c r="B9648" s="99" t="s">
        <v>30066</v>
      </c>
      <c r="C9648" s="99" t="s">
        <v>30067</v>
      </c>
    </row>
    <row r="9649" spans="1:3" x14ac:dyDescent="0.25">
      <c r="A9649" s="98" t="s">
        <v>30068</v>
      </c>
      <c r="B9649" s="99" t="s">
        <v>30069</v>
      </c>
      <c r="C9649" s="99" t="s">
        <v>30070</v>
      </c>
    </row>
    <row r="9650" spans="1:3" x14ac:dyDescent="0.25">
      <c r="A9650" s="98" t="s">
        <v>30071</v>
      </c>
      <c r="B9650" s="99" t="s">
        <v>30072</v>
      </c>
      <c r="C9650" s="99" t="s">
        <v>30073</v>
      </c>
    </row>
    <row r="9651" spans="1:3" x14ac:dyDescent="0.25">
      <c r="A9651" s="98" t="s">
        <v>30074</v>
      </c>
      <c r="B9651" s="99" t="s">
        <v>30075</v>
      </c>
      <c r="C9651" s="99" t="s">
        <v>30076</v>
      </c>
    </row>
    <row r="9652" spans="1:3" x14ac:dyDescent="0.25">
      <c r="A9652" s="98" t="s">
        <v>30077</v>
      </c>
      <c r="B9652" s="99" t="s">
        <v>30078</v>
      </c>
      <c r="C9652" s="99" t="s">
        <v>30079</v>
      </c>
    </row>
    <row r="9653" spans="1:3" x14ac:dyDescent="0.25">
      <c r="A9653" s="98" t="s">
        <v>30080</v>
      </c>
      <c r="B9653" s="99" t="s">
        <v>30081</v>
      </c>
      <c r="C9653" s="99" t="s">
        <v>30082</v>
      </c>
    </row>
    <row r="9654" spans="1:3" x14ac:dyDescent="0.25">
      <c r="A9654" s="98" t="s">
        <v>30083</v>
      </c>
      <c r="B9654" s="99" t="s">
        <v>30084</v>
      </c>
      <c r="C9654" s="99" t="s">
        <v>30085</v>
      </c>
    </row>
    <row r="9655" spans="1:3" x14ac:dyDescent="0.25">
      <c r="A9655" s="98" t="s">
        <v>30086</v>
      </c>
      <c r="B9655" s="99" t="s">
        <v>30087</v>
      </c>
      <c r="C9655" s="99" t="s">
        <v>30088</v>
      </c>
    </row>
    <row r="9656" spans="1:3" x14ac:dyDescent="0.25">
      <c r="A9656" s="98" t="s">
        <v>30089</v>
      </c>
      <c r="B9656" s="99" t="s">
        <v>30090</v>
      </c>
      <c r="C9656" s="99" t="s">
        <v>30091</v>
      </c>
    </row>
    <row r="9657" spans="1:3" x14ac:dyDescent="0.25">
      <c r="A9657" s="98" t="s">
        <v>30092</v>
      </c>
      <c r="B9657" s="99" t="s">
        <v>30093</v>
      </c>
      <c r="C9657" s="99" t="s">
        <v>30094</v>
      </c>
    </row>
    <row r="9658" spans="1:3" x14ac:dyDescent="0.25">
      <c r="A9658" s="98" t="s">
        <v>30095</v>
      </c>
      <c r="B9658" s="99" t="s">
        <v>30096</v>
      </c>
      <c r="C9658" s="99" t="s">
        <v>30097</v>
      </c>
    </row>
    <row r="9659" spans="1:3" x14ac:dyDescent="0.25">
      <c r="A9659" s="98" t="s">
        <v>30098</v>
      </c>
      <c r="B9659" s="99" t="s">
        <v>30099</v>
      </c>
      <c r="C9659" s="99" t="s">
        <v>30100</v>
      </c>
    </row>
    <row r="9660" spans="1:3" x14ac:dyDescent="0.25">
      <c r="A9660" s="98" t="s">
        <v>30101</v>
      </c>
      <c r="B9660" s="99" t="s">
        <v>30102</v>
      </c>
      <c r="C9660" s="99" t="s">
        <v>30103</v>
      </c>
    </row>
    <row r="9661" spans="1:3" x14ac:dyDescent="0.25">
      <c r="A9661" s="98" t="s">
        <v>30104</v>
      </c>
      <c r="B9661" s="99" t="s">
        <v>30105</v>
      </c>
      <c r="C9661" s="99" t="s">
        <v>30106</v>
      </c>
    </row>
    <row r="9662" spans="1:3" x14ac:dyDescent="0.25">
      <c r="A9662" s="98" t="s">
        <v>30107</v>
      </c>
      <c r="B9662" s="99" t="s">
        <v>30108</v>
      </c>
      <c r="C9662" s="99" t="s">
        <v>30109</v>
      </c>
    </row>
    <row r="9663" spans="1:3" x14ac:dyDescent="0.25">
      <c r="A9663" s="98" t="s">
        <v>30110</v>
      </c>
      <c r="B9663" s="99" t="s">
        <v>30111</v>
      </c>
      <c r="C9663" s="99" t="s">
        <v>30112</v>
      </c>
    </row>
    <row r="9664" spans="1:3" x14ac:dyDescent="0.25">
      <c r="A9664" s="98" t="s">
        <v>30113</v>
      </c>
      <c r="B9664" s="99" t="s">
        <v>30114</v>
      </c>
      <c r="C9664" s="99" t="s">
        <v>30115</v>
      </c>
    </row>
    <row r="9665" spans="1:3" x14ac:dyDescent="0.25">
      <c r="A9665" s="98" t="s">
        <v>30116</v>
      </c>
      <c r="B9665" s="99" t="s">
        <v>30117</v>
      </c>
      <c r="C9665" s="99" t="s">
        <v>30118</v>
      </c>
    </row>
    <row r="9666" spans="1:3" x14ac:dyDescent="0.25">
      <c r="A9666" s="98" t="s">
        <v>30119</v>
      </c>
      <c r="B9666" s="99" t="s">
        <v>30120</v>
      </c>
      <c r="C9666" s="99" t="s">
        <v>30121</v>
      </c>
    </row>
    <row r="9667" spans="1:3" x14ac:dyDescent="0.25">
      <c r="A9667" s="98" t="s">
        <v>30122</v>
      </c>
      <c r="B9667" s="99" t="s">
        <v>30123</v>
      </c>
      <c r="C9667" s="99" t="s">
        <v>30124</v>
      </c>
    </row>
    <row r="9668" spans="1:3" x14ac:dyDescent="0.25">
      <c r="A9668" s="98" t="s">
        <v>30125</v>
      </c>
      <c r="B9668" s="99" t="s">
        <v>30126</v>
      </c>
      <c r="C9668" s="99" t="s">
        <v>30127</v>
      </c>
    </row>
    <row r="9669" spans="1:3" x14ac:dyDescent="0.25">
      <c r="A9669" s="98" t="s">
        <v>30128</v>
      </c>
      <c r="B9669" s="99" t="s">
        <v>30129</v>
      </c>
      <c r="C9669" s="99" t="s">
        <v>30130</v>
      </c>
    </row>
    <row r="9670" spans="1:3" x14ac:dyDescent="0.25">
      <c r="A9670" s="98" t="s">
        <v>30131</v>
      </c>
      <c r="B9670" s="99" t="s">
        <v>30132</v>
      </c>
      <c r="C9670" s="99" t="s">
        <v>30133</v>
      </c>
    </row>
    <row r="9671" spans="1:3" x14ac:dyDescent="0.25">
      <c r="A9671" s="98" t="s">
        <v>30134</v>
      </c>
      <c r="B9671" s="99" t="s">
        <v>30135</v>
      </c>
      <c r="C9671" s="99" t="s">
        <v>30136</v>
      </c>
    </row>
    <row r="9672" spans="1:3" x14ac:dyDescent="0.25">
      <c r="A9672" s="98" t="s">
        <v>30137</v>
      </c>
      <c r="B9672" s="99" t="s">
        <v>30138</v>
      </c>
      <c r="C9672" s="99" t="s">
        <v>30139</v>
      </c>
    </row>
    <row r="9673" spans="1:3" x14ac:dyDescent="0.25">
      <c r="A9673" s="98" t="s">
        <v>30140</v>
      </c>
      <c r="B9673" s="99" t="s">
        <v>30141</v>
      </c>
      <c r="C9673" s="99" t="s">
        <v>30142</v>
      </c>
    </row>
    <row r="9674" spans="1:3" x14ac:dyDescent="0.25">
      <c r="A9674" s="98" t="s">
        <v>30143</v>
      </c>
      <c r="B9674" s="99" t="s">
        <v>30144</v>
      </c>
      <c r="C9674" s="99" t="s">
        <v>30145</v>
      </c>
    </row>
    <row r="9675" spans="1:3" x14ac:dyDescent="0.25">
      <c r="A9675" s="98" t="s">
        <v>30146</v>
      </c>
      <c r="B9675" s="99" t="s">
        <v>30147</v>
      </c>
      <c r="C9675" s="99" t="s">
        <v>30148</v>
      </c>
    </row>
    <row r="9676" spans="1:3" x14ac:dyDescent="0.25">
      <c r="A9676" s="98" t="s">
        <v>30149</v>
      </c>
      <c r="B9676" s="99" t="s">
        <v>30150</v>
      </c>
      <c r="C9676" s="99" t="s">
        <v>30151</v>
      </c>
    </row>
    <row r="9677" spans="1:3" x14ac:dyDescent="0.25">
      <c r="A9677" s="98" t="s">
        <v>30152</v>
      </c>
      <c r="B9677" s="99" t="s">
        <v>30153</v>
      </c>
      <c r="C9677" s="99" t="s">
        <v>30154</v>
      </c>
    </row>
    <row r="9678" spans="1:3" x14ac:dyDescent="0.25">
      <c r="A9678" s="98" t="s">
        <v>30155</v>
      </c>
      <c r="B9678" s="99" t="s">
        <v>30156</v>
      </c>
      <c r="C9678" s="99" t="s">
        <v>30157</v>
      </c>
    </row>
    <row r="9679" spans="1:3" x14ac:dyDescent="0.25">
      <c r="A9679" s="98" t="s">
        <v>30158</v>
      </c>
      <c r="B9679" s="99" t="s">
        <v>30159</v>
      </c>
      <c r="C9679" s="99" t="s">
        <v>30160</v>
      </c>
    </row>
    <row r="9680" spans="1:3" x14ac:dyDescent="0.25">
      <c r="A9680" s="98" t="s">
        <v>30161</v>
      </c>
      <c r="B9680" s="99" t="s">
        <v>30162</v>
      </c>
      <c r="C9680" s="99" t="s">
        <v>30163</v>
      </c>
    </row>
    <row r="9681" spans="1:3" x14ac:dyDescent="0.25">
      <c r="A9681" s="98" t="s">
        <v>30164</v>
      </c>
      <c r="B9681" s="99" t="s">
        <v>30165</v>
      </c>
      <c r="C9681" s="99" t="s">
        <v>30166</v>
      </c>
    </row>
    <row r="9682" spans="1:3" x14ac:dyDescent="0.25">
      <c r="A9682" s="98" t="s">
        <v>30167</v>
      </c>
      <c r="B9682" s="99" t="s">
        <v>30168</v>
      </c>
      <c r="C9682" s="99" t="s">
        <v>30169</v>
      </c>
    </row>
    <row r="9683" spans="1:3" x14ac:dyDescent="0.25">
      <c r="A9683" s="98" t="s">
        <v>30170</v>
      </c>
      <c r="B9683" s="99" t="s">
        <v>30171</v>
      </c>
      <c r="C9683" s="99" t="s">
        <v>30172</v>
      </c>
    </row>
    <row r="9684" spans="1:3" x14ac:dyDescent="0.25">
      <c r="A9684" s="98" t="s">
        <v>30173</v>
      </c>
      <c r="B9684" s="99" t="s">
        <v>30174</v>
      </c>
      <c r="C9684" s="99" t="s">
        <v>30175</v>
      </c>
    </row>
    <row r="9685" spans="1:3" x14ac:dyDescent="0.25">
      <c r="A9685" s="98" t="s">
        <v>30176</v>
      </c>
      <c r="B9685" s="99" t="s">
        <v>30177</v>
      </c>
      <c r="C9685" s="99" t="s">
        <v>30178</v>
      </c>
    </row>
    <row r="9686" spans="1:3" x14ac:dyDescent="0.25">
      <c r="A9686" s="98" t="s">
        <v>30179</v>
      </c>
      <c r="B9686" s="99" t="s">
        <v>30180</v>
      </c>
      <c r="C9686" s="99" t="s">
        <v>30181</v>
      </c>
    </row>
    <row r="9687" spans="1:3" x14ac:dyDescent="0.25">
      <c r="A9687" s="98" t="s">
        <v>30182</v>
      </c>
      <c r="B9687" s="99" t="s">
        <v>30183</v>
      </c>
      <c r="C9687" s="99" t="s">
        <v>30184</v>
      </c>
    </row>
    <row r="9688" spans="1:3" x14ac:dyDescent="0.25">
      <c r="A9688" s="98" t="s">
        <v>30185</v>
      </c>
      <c r="B9688" s="99" t="s">
        <v>30186</v>
      </c>
      <c r="C9688" s="99" t="s">
        <v>30187</v>
      </c>
    </row>
    <row r="9689" spans="1:3" x14ac:dyDescent="0.25">
      <c r="A9689" s="98" t="s">
        <v>30188</v>
      </c>
      <c r="B9689" s="99" t="s">
        <v>30189</v>
      </c>
      <c r="C9689" s="99" t="s">
        <v>30190</v>
      </c>
    </row>
    <row r="9690" spans="1:3" x14ac:dyDescent="0.25">
      <c r="A9690" s="98" t="s">
        <v>30191</v>
      </c>
      <c r="B9690" s="99" t="s">
        <v>30192</v>
      </c>
      <c r="C9690" s="99" t="s">
        <v>30193</v>
      </c>
    </row>
    <row r="9691" spans="1:3" x14ac:dyDescent="0.25">
      <c r="A9691" s="98" t="s">
        <v>30194</v>
      </c>
      <c r="B9691" s="99" t="s">
        <v>30195</v>
      </c>
      <c r="C9691" s="99" t="s">
        <v>30196</v>
      </c>
    </row>
    <row r="9692" spans="1:3" x14ac:dyDescent="0.25">
      <c r="A9692" s="98" t="s">
        <v>30197</v>
      </c>
      <c r="B9692" s="99" t="s">
        <v>30198</v>
      </c>
      <c r="C9692" s="99" t="s">
        <v>30199</v>
      </c>
    </row>
    <row r="9693" spans="1:3" x14ac:dyDescent="0.25">
      <c r="A9693" s="98" t="s">
        <v>30200</v>
      </c>
      <c r="B9693" s="99" t="s">
        <v>30201</v>
      </c>
      <c r="C9693" s="99" t="s">
        <v>30202</v>
      </c>
    </row>
    <row r="9694" spans="1:3" x14ac:dyDescent="0.25">
      <c r="A9694" s="98" t="s">
        <v>30203</v>
      </c>
      <c r="B9694" s="99" t="s">
        <v>30204</v>
      </c>
      <c r="C9694" s="99" t="s">
        <v>30205</v>
      </c>
    </row>
    <row r="9695" spans="1:3" x14ac:dyDescent="0.25">
      <c r="A9695" s="98" t="s">
        <v>30206</v>
      </c>
      <c r="B9695" s="99" t="s">
        <v>30207</v>
      </c>
      <c r="C9695" s="99" t="s">
        <v>30208</v>
      </c>
    </row>
    <row r="9696" spans="1:3" x14ac:dyDescent="0.25">
      <c r="A9696" s="98" t="s">
        <v>30209</v>
      </c>
      <c r="B9696" s="99" t="s">
        <v>30210</v>
      </c>
      <c r="C9696" s="99" t="s">
        <v>30211</v>
      </c>
    </row>
    <row r="9697" spans="1:3" x14ac:dyDescent="0.25">
      <c r="A9697" s="98" t="s">
        <v>30212</v>
      </c>
      <c r="B9697" s="99" t="s">
        <v>30213</v>
      </c>
      <c r="C9697" s="99" t="s">
        <v>30214</v>
      </c>
    </row>
    <row r="9698" spans="1:3" x14ac:dyDescent="0.25">
      <c r="A9698" s="98" t="s">
        <v>30215</v>
      </c>
      <c r="B9698" s="99" t="s">
        <v>30216</v>
      </c>
      <c r="C9698" s="99" t="s">
        <v>30217</v>
      </c>
    </row>
    <row r="9699" spans="1:3" x14ac:dyDescent="0.25">
      <c r="A9699" s="98" t="s">
        <v>30218</v>
      </c>
      <c r="B9699" s="99" t="s">
        <v>30219</v>
      </c>
      <c r="C9699" s="99" t="s">
        <v>30220</v>
      </c>
    </row>
    <row r="9700" spans="1:3" x14ac:dyDescent="0.25">
      <c r="A9700" s="98" t="s">
        <v>30221</v>
      </c>
      <c r="B9700" s="99" t="s">
        <v>30222</v>
      </c>
      <c r="C9700" s="99" t="s">
        <v>30223</v>
      </c>
    </row>
    <row r="9701" spans="1:3" x14ac:dyDescent="0.25">
      <c r="A9701" s="98" t="s">
        <v>30224</v>
      </c>
      <c r="B9701" s="99" t="s">
        <v>30225</v>
      </c>
      <c r="C9701" s="99" t="s">
        <v>30226</v>
      </c>
    </row>
    <row r="9702" spans="1:3" x14ac:dyDescent="0.25">
      <c r="A9702" s="98" t="s">
        <v>30227</v>
      </c>
      <c r="B9702" s="99" t="s">
        <v>30228</v>
      </c>
      <c r="C9702" s="99" t="s">
        <v>30229</v>
      </c>
    </row>
    <row r="9703" spans="1:3" x14ac:dyDescent="0.25">
      <c r="A9703" s="98" t="s">
        <v>30230</v>
      </c>
      <c r="B9703" s="99" t="s">
        <v>30231</v>
      </c>
      <c r="C9703" s="99" t="s">
        <v>30232</v>
      </c>
    </row>
    <row r="9704" spans="1:3" x14ac:dyDescent="0.25">
      <c r="A9704" s="98" t="s">
        <v>30233</v>
      </c>
      <c r="B9704" s="99" t="s">
        <v>30234</v>
      </c>
      <c r="C9704" s="99" t="s">
        <v>30235</v>
      </c>
    </row>
    <row r="9705" spans="1:3" x14ac:dyDescent="0.25">
      <c r="A9705" s="98" t="s">
        <v>30236</v>
      </c>
      <c r="B9705" s="99" t="s">
        <v>30237</v>
      </c>
      <c r="C9705" s="99" t="s">
        <v>30238</v>
      </c>
    </row>
    <row r="9706" spans="1:3" x14ac:dyDescent="0.25">
      <c r="A9706" s="98" t="s">
        <v>30239</v>
      </c>
      <c r="B9706" s="99" t="s">
        <v>30240</v>
      </c>
      <c r="C9706" s="99" t="s">
        <v>30241</v>
      </c>
    </row>
    <row r="9707" spans="1:3" x14ac:dyDescent="0.25">
      <c r="A9707" s="98" t="s">
        <v>30242</v>
      </c>
      <c r="B9707" s="99" t="s">
        <v>30243</v>
      </c>
      <c r="C9707" s="99" t="s">
        <v>30244</v>
      </c>
    </row>
    <row r="9708" spans="1:3" x14ac:dyDescent="0.25">
      <c r="A9708" s="98" t="s">
        <v>30245</v>
      </c>
      <c r="B9708" s="99" t="s">
        <v>30246</v>
      </c>
      <c r="C9708" s="99" t="s">
        <v>30247</v>
      </c>
    </row>
    <row r="9709" spans="1:3" x14ac:dyDescent="0.25">
      <c r="A9709" s="98" t="s">
        <v>30248</v>
      </c>
      <c r="B9709" s="99" t="s">
        <v>30249</v>
      </c>
      <c r="C9709" s="99" t="s">
        <v>30250</v>
      </c>
    </row>
    <row r="9710" spans="1:3" x14ac:dyDescent="0.25">
      <c r="A9710" s="98" t="s">
        <v>30251</v>
      </c>
      <c r="B9710" s="99" t="s">
        <v>30252</v>
      </c>
      <c r="C9710" s="99" t="s">
        <v>30253</v>
      </c>
    </row>
    <row r="9711" spans="1:3" x14ac:dyDescent="0.25">
      <c r="A9711" s="98" t="s">
        <v>30254</v>
      </c>
      <c r="B9711" s="99" t="s">
        <v>30255</v>
      </c>
      <c r="C9711" s="99" t="s">
        <v>30256</v>
      </c>
    </row>
    <row r="9712" spans="1:3" x14ac:dyDescent="0.25">
      <c r="A9712" s="98" t="s">
        <v>30257</v>
      </c>
      <c r="B9712" s="99" t="s">
        <v>30258</v>
      </c>
      <c r="C9712" s="99" t="s">
        <v>30259</v>
      </c>
    </row>
    <row r="9713" spans="1:3" x14ac:dyDescent="0.25">
      <c r="A9713" s="98" t="s">
        <v>30260</v>
      </c>
      <c r="B9713" s="99" t="s">
        <v>30261</v>
      </c>
      <c r="C9713" s="99" t="s">
        <v>30262</v>
      </c>
    </row>
    <row r="9714" spans="1:3" x14ac:dyDescent="0.25">
      <c r="A9714" s="98" t="s">
        <v>30263</v>
      </c>
      <c r="B9714" s="99" t="s">
        <v>30264</v>
      </c>
      <c r="C9714" s="99" t="s">
        <v>30265</v>
      </c>
    </row>
    <row r="9715" spans="1:3" x14ac:dyDescent="0.25">
      <c r="A9715" s="98" t="s">
        <v>30266</v>
      </c>
      <c r="B9715" s="99" t="s">
        <v>30267</v>
      </c>
      <c r="C9715" s="99" t="s">
        <v>30268</v>
      </c>
    </row>
    <row r="9716" spans="1:3" x14ac:dyDescent="0.25">
      <c r="A9716" s="98" t="s">
        <v>30269</v>
      </c>
      <c r="B9716" s="99" t="s">
        <v>30270</v>
      </c>
      <c r="C9716" s="99" t="s">
        <v>30271</v>
      </c>
    </row>
    <row r="9717" spans="1:3" x14ac:dyDescent="0.25">
      <c r="A9717" s="98" t="s">
        <v>30272</v>
      </c>
      <c r="B9717" s="99" t="s">
        <v>30273</v>
      </c>
      <c r="C9717" s="99" t="s">
        <v>30274</v>
      </c>
    </row>
    <row r="9718" spans="1:3" x14ac:dyDescent="0.25">
      <c r="A9718" s="98" t="s">
        <v>30275</v>
      </c>
      <c r="B9718" s="99" t="s">
        <v>30276</v>
      </c>
      <c r="C9718" s="99" t="s">
        <v>30277</v>
      </c>
    </row>
    <row r="9719" spans="1:3" x14ac:dyDescent="0.25">
      <c r="A9719" s="98" t="s">
        <v>30278</v>
      </c>
      <c r="B9719" s="99" t="s">
        <v>30279</v>
      </c>
      <c r="C9719" s="99" t="s">
        <v>30280</v>
      </c>
    </row>
    <row r="9720" spans="1:3" x14ac:dyDescent="0.25">
      <c r="A9720" s="98" t="s">
        <v>30281</v>
      </c>
      <c r="B9720" s="99" t="s">
        <v>30282</v>
      </c>
      <c r="C9720" s="99" t="s">
        <v>30283</v>
      </c>
    </row>
    <row r="9721" spans="1:3" x14ac:dyDescent="0.25">
      <c r="A9721" s="98" t="s">
        <v>30284</v>
      </c>
      <c r="B9721" s="99" t="s">
        <v>30285</v>
      </c>
      <c r="C9721" s="99" t="s">
        <v>30286</v>
      </c>
    </row>
    <row r="9722" spans="1:3" x14ac:dyDescent="0.25">
      <c r="A9722" s="98" t="s">
        <v>30287</v>
      </c>
      <c r="B9722" s="99" t="s">
        <v>30288</v>
      </c>
      <c r="C9722" s="99" t="s">
        <v>30289</v>
      </c>
    </row>
    <row r="9723" spans="1:3" x14ac:dyDescent="0.25">
      <c r="A9723" s="98" t="s">
        <v>30290</v>
      </c>
      <c r="B9723" s="99" t="s">
        <v>30291</v>
      </c>
      <c r="C9723" s="99" t="s">
        <v>30292</v>
      </c>
    </row>
    <row r="9724" spans="1:3" x14ac:dyDescent="0.25">
      <c r="A9724" s="98" t="s">
        <v>30293</v>
      </c>
      <c r="B9724" s="99" t="s">
        <v>30294</v>
      </c>
      <c r="C9724" s="99" t="s">
        <v>30295</v>
      </c>
    </row>
    <row r="9725" spans="1:3" x14ac:dyDescent="0.25">
      <c r="A9725" s="98" t="s">
        <v>30296</v>
      </c>
      <c r="B9725" s="99" t="s">
        <v>30297</v>
      </c>
      <c r="C9725" s="99" t="s">
        <v>30298</v>
      </c>
    </row>
    <row r="9726" spans="1:3" x14ac:dyDescent="0.25">
      <c r="A9726" s="98" t="s">
        <v>30299</v>
      </c>
      <c r="B9726" s="99" t="s">
        <v>30300</v>
      </c>
      <c r="C9726" s="99" t="s">
        <v>30301</v>
      </c>
    </row>
    <row r="9727" spans="1:3" x14ac:dyDescent="0.25">
      <c r="A9727" s="98" t="s">
        <v>30302</v>
      </c>
      <c r="B9727" s="99" t="s">
        <v>30303</v>
      </c>
      <c r="C9727" s="99" t="s">
        <v>30304</v>
      </c>
    </row>
    <row r="9728" spans="1:3" x14ac:dyDescent="0.25">
      <c r="A9728" s="98" t="s">
        <v>30305</v>
      </c>
      <c r="B9728" s="99" t="s">
        <v>30306</v>
      </c>
      <c r="C9728" s="99" t="s">
        <v>30307</v>
      </c>
    </row>
    <row r="9729" spans="1:3" x14ac:dyDescent="0.25">
      <c r="A9729" s="98" t="s">
        <v>30308</v>
      </c>
      <c r="B9729" s="99" t="s">
        <v>30309</v>
      </c>
      <c r="C9729" s="99" t="s">
        <v>30310</v>
      </c>
    </row>
    <row r="9730" spans="1:3" x14ac:dyDescent="0.25">
      <c r="A9730" s="98" t="s">
        <v>30311</v>
      </c>
      <c r="B9730" s="99" t="s">
        <v>30312</v>
      </c>
      <c r="C9730" s="99" t="s">
        <v>30313</v>
      </c>
    </row>
    <row r="9731" spans="1:3" x14ac:dyDescent="0.25">
      <c r="A9731" s="98" t="s">
        <v>30314</v>
      </c>
      <c r="B9731" s="99" t="s">
        <v>30315</v>
      </c>
      <c r="C9731" s="99" t="s">
        <v>30316</v>
      </c>
    </row>
    <row r="9732" spans="1:3" x14ac:dyDescent="0.25">
      <c r="A9732" s="98" t="s">
        <v>30317</v>
      </c>
      <c r="B9732" s="99" t="s">
        <v>30318</v>
      </c>
      <c r="C9732" s="99" t="s">
        <v>30319</v>
      </c>
    </row>
    <row r="9733" spans="1:3" x14ac:dyDescent="0.25">
      <c r="A9733" s="98" t="s">
        <v>30320</v>
      </c>
      <c r="B9733" s="99" t="s">
        <v>30321</v>
      </c>
      <c r="C9733" s="99" t="s">
        <v>30322</v>
      </c>
    </row>
    <row r="9734" spans="1:3" x14ac:dyDescent="0.25">
      <c r="A9734" s="98" t="s">
        <v>30323</v>
      </c>
      <c r="B9734" s="99" t="s">
        <v>30324</v>
      </c>
      <c r="C9734" s="99" t="s">
        <v>30325</v>
      </c>
    </row>
    <row r="9735" spans="1:3" x14ac:dyDescent="0.25">
      <c r="A9735" s="98" t="s">
        <v>30326</v>
      </c>
      <c r="B9735" s="99" t="s">
        <v>30327</v>
      </c>
      <c r="C9735" s="99" t="s">
        <v>30328</v>
      </c>
    </row>
    <row r="9736" spans="1:3" x14ac:dyDescent="0.25">
      <c r="A9736" s="98" t="s">
        <v>30329</v>
      </c>
      <c r="B9736" s="99" t="s">
        <v>30330</v>
      </c>
      <c r="C9736" s="99" t="s">
        <v>30331</v>
      </c>
    </row>
    <row r="9737" spans="1:3" x14ac:dyDescent="0.25">
      <c r="A9737" s="98" t="s">
        <v>30332</v>
      </c>
      <c r="B9737" s="99" t="s">
        <v>30333</v>
      </c>
      <c r="C9737" s="99" t="s">
        <v>30334</v>
      </c>
    </row>
    <row r="9738" spans="1:3" x14ac:dyDescent="0.25">
      <c r="A9738" s="98" t="s">
        <v>30335</v>
      </c>
      <c r="B9738" s="99" t="s">
        <v>30336</v>
      </c>
      <c r="C9738" s="99" t="s">
        <v>30337</v>
      </c>
    </row>
    <row r="9739" spans="1:3" x14ac:dyDescent="0.25">
      <c r="A9739" s="98" t="s">
        <v>30338</v>
      </c>
      <c r="B9739" s="99" t="s">
        <v>30339</v>
      </c>
      <c r="C9739" s="99" t="s">
        <v>30340</v>
      </c>
    </row>
    <row r="9740" spans="1:3" x14ac:dyDescent="0.25">
      <c r="A9740" s="98" t="s">
        <v>30341</v>
      </c>
      <c r="B9740" s="99" t="s">
        <v>30342</v>
      </c>
      <c r="C9740" s="99" t="s">
        <v>30343</v>
      </c>
    </row>
    <row r="9741" spans="1:3" x14ac:dyDescent="0.25">
      <c r="A9741" s="98" t="s">
        <v>30344</v>
      </c>
      <c r="B9741" s="99" t="s">
        <v>30345</v>
      </c>
      <c r="C9741" s="99" t="s">
        <v>30346</v>
      </c>
    </row>
    <row r="9742" spans="1:3" x14ac:dyDescent="0.25">
      <c r="A9742" s="98" t="s">
        <v>30347</v>
      </c>
      <c r="B9742" s="99" t="s">
        <v>30348</v>
      </c>
      <c r="C9742" s="99" t="s">
        <v>30349</v>
      </c>
    </row>
    <row r="9743" spans="1:3" x14ac:dyDescent="0.25">
      <c r="A9743" s="98" t="s">
        <v>30350</v>
      </c>
      <c r="B9743" s="99" t="s">
        <v>30351</v>
      </c>
      <c r="C9743" s="99" t="s">
        <v>30352</v>
      </c>
    </row>
    <row r="9744" spans="1:3" x14ac:dyDescent="0.25">
      <c r="A9744" s="98" t="s">
        <v>30353</v>
      </c>
      <c r="B9744" s="99" t="s">
        <v>30354</v>
      </c>
      <c r="C9744" s="99" t="s">
        <v>30355</v>
      </c>
    </row>
    <row r="9745" spans="1:3" x14ac:dyDescent="0.25">
      <c r="A9745" s="98" t="s">
        <v>30356</v>
      </c>
      <c r="B9745" s="99" t="s">
        <v>30357</v>
      </c>
      <c r="C9745" s="99" t="s">
        <v>30358</v>
      </c>
    </row>
    <row r="9746" spans="1:3" x14ac:dyDescent="0.25">
      <c r="A9746" s="98" t="s">
        <v>30359</v>
      </c>
      <c r="B9746" s="99" t="s">
        <v>30360</v>
      </c>
      <c r="C9746" s="99" t="s">
        <v>30361</v>
      </c>
    </row>
    <row r="9747" spans="1:3" x14ac:dyDescent="0.25">
      <c r="A9747" s="98" t="s">
        <v>30362</v>
      </c>
      <c r="B9747" s="99" t="s">
        <v>30363</v>
      </c>
      <c r="C9747" s="99" t="s">
        <v>30364</v>
      </c>
    </row>
    <row r="9748" spans="1:3" x14ac:dyDescent="0.25">
      <c r="A9748" s="98" t="s">
        <v>30365</v>
      </c>
      <c r="B9748" s="99" t="s">
        <v>30366</v>
      </c>
      <c r="C9748" s="99" t="s">
        <v>30367</v>
      </c>
    </row>
    <row r="9749" spans="1:3" x14ac:dyDescent="0.25">
      <c r="A9749" s="98" t="s">
        <v>30368</v>
      </c>
      <c r="B9749" s="99" t="s">
        <v>30369</v>
      </c>
      <c r="C9749" s="99" t="s">
        <v>30370</v>
      </c>
    </row>
    <row r="9750" spans="1:3" x14ac:dyDescent="0.25">
      <c r="A9750" s="98" t="s">
        <v>30371</v>
      </c>
      <c r="B9750" s="99" t="s">
        <v>30372</v>
      </c>
      <c r="C9750" s="99" t="s">
        <v>30373</v>
      </c>
    </row>
    <row r="9751" spans="1:3" x14ac:dyDescent="0.25">
      <c r="A9751" s="98" t="s">
        <v>30374</v>
      </c>
      <c r="B9751" s="99" t="s">
        <v>30375</v>
      </c>
      <c r="C9751" s="99" t="s">
        <v>30376</v>
      </c>
    </row>
    <row r="9752" spans="1:3" x14ac:dyDescent="0.25">
      <c r="A9752" s="98" t="s">
        <v>30377</v>
      </c>
      <c r="B9752" s="99" t="s">
        <v>30378</v>
      </c>
      <c r="C9752" s="99" t="s">
        <v>30379</v>
      </c>
    </row>
    <row r="9753" spans="1:3" x14ac:dyDescent="0.25">
      <c r="A9753" s="98" t="s">
        <v>30380</v>
      </c>
      <c r="B9753" s="99" t="s">
        <v>30381</v>
      </c>
      <c r="C9753" s="99" t="s">
        <v>30382</v>
      </c>
    </row>
    <row r="9754" spans="1:3" x14ac:dyDescent="0.25">
      <c r="A9754" s="98" t="s">
        <v>30383</v>
      </c>
      <c r="B9754" s="99" t="s">
        <v>30384</v>
      </c>
      <c r="C9754" s="99" t="s">
        <v>30385</v>
      </c>
    </row>
    <row r="9755" spans="1:3" x14ac:dyDescent="0.25">
      <c r="A9755" s="98" t="s">
        <v>30386</v>
      </c>
      <c r="B9755" s="99" t="s">
        <v>30387</v>
      </c>
      <c r="C9755" s="99" t="s">
        <v>30388</v>
      </c>
    </row>
    <row r="9756" spans="1:3" x14ac:dyDescent="0.25">
      <c r="A9756" s="98" t="s">
        <v>30389</v>
      </c>
      <c r="B9756" s="99" t="s">
        <v>30390</v>
      </c>
      <c r="C9756" s="99" t="s">
        <v>30391</v>
      </c>
    </row>
    <row r="9757" spans="1:3" x14ac:dyDescent="0.25">
      <c r="A9757" s="98" t="s">
        <v>30392</v>
      </c>
      <c r="B9757" s="99" t="s">
        <v>30393</v>
      </c>
      <c r="C9757" s="99" t="s">
        <v>30394</v>
      </c>
    </row>
    <row r="9758" spans="1:3" x14ac:dyDescent="0.25">
      <c r="A9758" s="98" t="s">
        <v>30395</v>
      </c>
      <c r="B9758" s="99" t="s">
        <v>30396</v>
      </c>
      <c r="C9758" s="99" t="s">
        <v>30397</v>
      </c>
    </row>
    <row r="9759" spans="1:3" x14ac:dyDescent="0.25">
      <c r="A9759" s="98" t="s">
        <v>30398</v>
      </c>
      <c r="B9759" s="99" t="s">
        <v>30399</v>
      </c>
      <c r="C9759" s="99" t="s">
        <v>30400</v>
      </c>
    </row>
    <row r="9760" spans="1:3" x14ac:dyDescent="0.25">
      <c r="A9760" s="98" t="s">
        <v>30401</v>
      </c>
      <c r="B9760" s="99" t="s">
        <v>30402</v>
      </c>
      <c r="C9760" s="99" t="s">
        <v>30403</v>
      </c>
    </row>
    <row r="9761" spans="1:3" x14ac:dyDescent="0.25">
      <c r="A9761" s="98" t="s">
        <v>30404</v>
      </c>
      <c r="B9761" s="99" t="s">
        <v>30405</v>
      </c>
      <c r="C9761" s="99" t="s">
        <v>30406</v>
      </c>
    </row>
    <row r="9762" spans="1:3" x14ac:dyDescent="0.25">
      <c r="A9762" s="98" t="s">
        <v>30407</v>
      </c>
      <c r="B9762" s="99" t="s">
        <v>30408</v>
      </c>
      <c r="C9762" s="99" t="s">
        <v>30409</v>
      </c>
    </row>
    <row r="9763" spans="1:3" x14ac:dyDescent="0.25">
      <c r="A9763" s="98" t="s">
        <v>30410</v>
      </c>
      <c r="B9763" s="99" t="s">
        <v>30411</v>
      </c>
      <c r="C9763" s="99" t="s">
        <v>30412</v>
      </c>
    </row>
    <row r="9764" spans="1:3" x14ac:dyDescent="0.25">
      <c r="A9764" s="98" t="s">
        <v>30413</v>
      </c>
      <c r="B9764" s="99" t="s">
        <v>30414</v>
      </c>
      <c r="C9764" s="99" t="s">
        <v>30415</v>
      </c>
    </row>
    <row r="9765" spans="1:3" x14ac:dyDescent="0.25">
      <c r="A9765" s="98" t="s">
        <v>30416</v>
      </c>
      <c r="B9765" s="99" t="s">
        <v>30417</v>
      </c>
      <c r="C9765" s="99" t="s">
        <v>30418</v>
      </c>
    </row>
    <row r="9766" spans="1:3" x14ac:dyDescent="0.25">
      <c r="A9766" s="98" t="s">
        <v>30419</v>
      </c>
      <c r="B9766" s="99" t="s">
        <v>30420</v>
      </c>
      <c r="C9766" s="99" t="s">
        <v>30421</v>
      </c>
    </row>
    <row r="9767" spans="1:3" x14ac:dyDescent="0.25">
      <c r="A9767" s="98" t="s">
        <v>30422</v>
      </c>
      <c r="B9767" s="99" t="s">
        <v>30423</v>
      </c>
      <c r="C9767" s="99" t="s">
        <v>30424</v>
      </c>
    </row>
    <row r="9768" spans="1:3" x14ac:dyDescent="0.25">
      <c r="A9768" s="98" t="s">
        <v>30425</v>
      </c>
      <c r="B9768" s="99" t="s">
        <v>30426</v>
      </c>
      <c r="C9768" s="99" t="s">
        <v>30427</v>
      </c>
    </row>
    <row r="9769" spans="1:3" x14ac:dyDescent="0.25">
      <c r="A9769" s="98" t="s">
        <v>30428</v>
      </c>
      <c r="B9769" s="99" t="s">
        <v>30429</v>
      </c>
      <c r="C9769" s="99" t="s">
        <v>30430</v>
      </c>
    </row>
    <row r="9770" spans="1:3" x14ac:dyDescent="0.25">
      <c r="A9770" s="98" t="s">
        <v>30431</v>
      </c>
      <c r="B9770" s="99" t="s">
        <v>30432</v>
      </c>
      <c r="C9770" s="99" t="s">
        <v>30433</v>
      </c>
    </row>
    <row r="9771" spans="1:3" x14ac:dyDescent="0.25">
      <c r="A9771" s="98" t="s">
        <v>30434</v>
      </c>
      <c r="B9771" s="99" t="s">
        <v>30435</v>
      </c>
      <c r="C9771" s="99" t="s">
        <v>30436</v>
      </c>
    </row>
    <row r="9772" spans="1:3" x14ac:dyDescent="0.25">
      <c r="A9772" s="98" t="s">
        <v>30437</v>
      </c>
      <c r="B9772" s="99" t="s">
        <v>30438</v>
      </c>
      <c r="C9772" s="99" t="s">
        <v>30439</v>
      </c>
    </row>
    <row r="9773" spans="1:3" x14ac:dyDescent="0.25">
      <c r="A9773" s="98" t="s">
        <v>30440</v>
      </c>
      <c r="B9773" s="99" t="s">
        <v>30441</v>
      </c>
      <c r="C9773" s="99" t="s">
        <v>30442</v>
      </c>
    </row>
    <row r="9774" spans="1:3" x14ac:dyDescent="0.25">
      <c r="A9774" s="98" t="s">
        <v>30443</v>
      </c>
      <c r="B9774" s="99" t="s">
        <v>30444</v>
      </c>
      <c r="C9774" s="99" t="s">
        <v>30445</v>
      </c>
    </row>
    <row r="9775" spans="1:3" x14ac:dyDescent="0.25">
      <c r="A9775" s="98" t="s">
        <v>30446</v>
      </c>
      <c r="B9775" s="99" t="s">
        <v>30447</v>
      </c>
      <c r="C9775" s="99" t="s">
        <v>30448</v>
      </c>
    </row>
    <row r="9776" spans="1:3" x14ac:dyDescent="0.25">
      <c r="A9776" s="98" t="s">
        <v>30449</v>
      </c>
      <c r="B9776" s="99" t="s">
        <v>30450</v>
      </c>
      <c r="C9776" s="99" t="s">
        <v>30451</v>
      </c>
    </row>
    <row r="9777" spans="1:3" x14ac:dyDescent="0.25">
      <c r="A9777" s="98" t="s">
        <v>30452</v>
      </c>
      <c r="B9777" s="99" t="s">
        <v>30453</v>
      </c>
      <c r="C9777" s="99" t="s">
        <v>30454</v>
      </c>
    </row>
    <row r="9778" spans="1:3" x14ac:dyDescent="0.25">
      <c r="A9778" s="98" t="s">
        <v>30455</v>
      </c>
      <c r="B9778" s="99" t="s">
        <v>30456</v>
      </c>
      <c r="C9778" s="99" t="s">
        <v>30457</v>
      </c>
    </row>
    <row r="9779" spans="1:3" x14ac:dyDescent="0.25">
      <c r="A9779" s="98" t="s">
        <v>30458</v>
      </c>
      <c r="B9779" s="99" t="s">
        <v>30459</v>
      </c>
      <c r="C9779" s="99" t="s">
        <v>30460</v>
      </c>
    </row>
    <row r="9780" spans="1:3" x14ac:dyDescent="0.25">
      <c r="A9780" s="98" t="s">
        <v>30461</v>
      </c>
      <c r="B9780" s="99" t="s">
        <v>30462</v>
      </c>
      <c r="C9780" s="99" t="s">
        <v>30463</v>
      </c>
    </row>
    <row r="9781" spans="1:3" x14ac:dyDescent="0.25">
      <c r="A9781" s="98" t="s">
        <v>30464</v>
      </c>
      <c r="B9781" s="99" t="s">
        <v>30465</v>
      </c>
      <c r="C9781" s="99" t="s">
        <v>30466</v>
      </c>
    </row>
    <row r="9782" spans="1:3" x14ac:dyDescent="0.25">
      <c r="A9782" s="98" t="s">
        <v>30467</v>
      </c>
      <c r="B9782" s="99" t="s">
        <v>30468</v>
      </c>
      <c r="C9782" s="99" t="s">
        <v>30469</v>
      </c>
    </row>
    <row r="9783" spans="1:3" x14ac:dyDescent="0.25">
      <c r="A9783" s="98" t="s">
        <v>30470</v>
      </c>
      <c r="B9783" s="99" t="s">
        <v>30471</v>
      </c>
      <c r="C9783" s="99" t="s">
        <v>30472</v>
      </c>
    </row>
    <row r="9784" spans="1:3" x14ac:dyDescent="0.25">
      <c r="A9784" s="98" t="s">
        <v>30473</v>
      </c>
      <c r="B9784" s="99" t="s">
        <v>30474</v>
      </c>
      <c r="C9784" s="99" t="s">
        <v>30475</v>
      </c>
    </row>
    <row r="9785" spans="1:3" x14ac:dyDescent="0.25">
      <c r="A9785" s="98" t="s">
        <v>30476</v>
      </c>
      <c r="B9785" s="99" t="s">
        <v>30477</v>
      </c>
      <c r="C9785" s="99" t="s">
        <v>30478</v>
      </c>
    </row>
    <row r="9786" spans="1:3" x14ac:dyDescent="0.25">
      <c r="A9786" s="98" t="s">
        <v>30479</v>
      </c>
      <c r="B9786" s="99" t="s">
        <v>30480</v>
      </c>
      <c r="C9786" s="99" t="s">
        <v>30481</v>
      </c>
    </row>
    <row r="9787" spans="1:3" x14ac:dyDescent="0.25">
      <c r="A9787" s="98" t="s">
        <v>30482</v>
      </c>
      <c r="B9787" s="99" t="s">
        <v>30483</v>
      </c>
      <c r="C9787" s="99" t="s">
        <v>30484</v>
      </c>
    </row>
    <row r="9788" spans="1:3" x14ac:dyDescent="0.25">
      <c r="A9788" s="98" t="s">
        <v>30485</v>
      </c>
      <c r="B9788" s="99" t="s">
        <v>30486</v>
      </c>
      <c r="C9788" s="99" t="s">
        <v>30487</v>
      </c>
    </row>
    <row r="9789" spans="1:3" x14ac:dyDescent="0.25">
      <c r="A9789" s="98" t="s">
        <v>30488</v>
      </c>
      <c r="B9789" s="99" t="s">
        <v>30489</v>
      </c>
      <c r="C9789" s="99" t="s">
        <v>30490</v>
      </c>
    </row>
    <row r="9790" spans="1:3" x14ac:dyDescent="0.25">
      <c r="A9790" s="98" t="s">
        <v>30491</v>
      </c>
      <c r="B9790" s="99" t="s">
        <v>30492</v>
      </c>
      <c r="C9790" s="99" t="s">
        <v>30493</v>
      </c>
    </row>
    <row r="9791" spans="1:3" x14ac:dyDescent="0.25">
      <c r="A9791" s="98" t="s">
        <v>30494</v>
      </c>
      <c r="B9791" s="99" t="s">
        <v>30495</v>
      </c>
      <c r="C9791" s="99" t="s">
        <v>30496</v>
      </c>
    </row>
    <row r="9792" spans="1:3" x14ac:dyDescent="0.25">
      <c r="A9792" s="98" t="s">
        <v>30497</v>
      </c>
      <c r="B9792" s="99" t="s">
        <v>30498</v>
      </c>
      <c r="C9792" s="99" t="s">
        <v>30499</v>
      </c>
    </row>
    <row r="9793" spans="1:3" x14ac:dyDescent="0.25">
      <c r="A9793" s="98" t="s">
        <v>30500</v>
      </c>
      <c r="B9793" s="99" t="s">
        <v>30501</v>
      </c>
      <c r="C9793" s="99" t="s">
        <v>30502</v>
      </c>
    </row>
    <row r="9794" spans="1:3" x14ac:dyDescent="0.25">
      <c r="A9794" s="98" t="s">
        <v>30503</v>
      </c>
      <c r="B9794" s="99" t="s">
        <v>30504</v>
      </c>
      <c r="C9794" s="99" t="s">
        <v>30505</v>
      </c>
    </row>
    <row r="9795" spans="1:3" x14ac:dyDescent="0.25">
      <c r="A9795" s="98" t="s">
        <v>30506</v>
      </c>
      <c r="B9795" s="99" t="s">
        <v>30507</v>
      </c>
      <c r="C9795" s="99" t="s">
        <v>30508</v>
      </c>
    </row>
    <row r="9796" spans="1:3" x14ac:dyDescent="0.25">
      <c r="A9796" s="98" t="s">
        <v>30509</v>
      </c>
      <c r="B9796" s="99" t="s">
        <v>30510</v>
      </c>
      <c r="C9796" s="99" t="s">
        <v>30511</v>
      </c>
    </row>
    <row r="9797" spans="1:3" x14ac:dyDescent="0.25">
      <c r="A9797" s="98" t="s">
        <v>30512</v>
      </c>
      <c r="B9797" s="99" t="s">
        <v>30513</v>
      </c>
      <c r="C9797" s="99" t="s">
        <v>30514</v>
      </c>
    </row>
    <row r="9798" spans="1:3" x14ac:dyDescent="0.25">
      <c r="A9798" s="98" t="s">
        <v>30515</v>
      </c>
      <c r="B9798" s="99" t="s">
        <v>30516</v>
      </c>
      <c r="C9798" s="99" t="s">
        <v>30517</v>
      </c>
    </row>
    <row r="9799" spans="1:3" x14ac:dyDescent="0.25">
      <c r="A9799" s="98" t="s">
        <v>30518</v>
      </c>
      <c r="B9799" s="99" t="s">
        <v>30519</v>
      </c>
      <c r="C9799" s="99" t="s">
        <v>30520</v>
      </c>
    </row>
    <row r="9800" spans="1:3" x14ac:dyDescent="0.25">
      <c r="A9800" s="98" t="s">
        <v>30521</v>
      </c>
      <c r="B9800" s="99" t="s">
        <v>30522</v>
      </c>
      <c r="C9800" s="99" t="s">
        <v>30523</v>
      </c>
    </row>
    <row r="9801" spans="1:3" x14ac:dyDescent="0.25">
      <c r="A9801" s="98" t="s">
        <v>30524</v>
      </c>
      <c r="B9801" s="99" t="s">
        <v>30525</v>
      </c>
      <c r="C9801" s="99" t="s">
        <v>30526</v>
      </c>
    </row>
    <row r="9802" spans="1:3" x14ac:dyDescent="0.25">
      <c r="A9802" s="98" t="s">
        <v>30527</v>
      </c>
      <c r="B9802" s="99" t="s">
        <v>30528</v>
      </c>
      <c r="C9802" s="99" t="s">
        <v>30529</v>
      </c>
    </row>
    <row r="9803" spans="1:3" x14ac:dyDescent="0.25">
      <c r="A9803" s="98" t="s">
        <v>30530</v>
      </c>
      <c r="B9803" s="99" t="s">
        <v>30531</v>
      </c>
      <c r="C9803" s="99" t="s">
        <v>30532</v>
      </c>
    </row>
    <row r="9804" spans="1:3" x14ac:dyDescent="0.25">
      <c r="A9804" s="98" t="s">
        <v>30533</v>
      </c>
      <c r="B9804" s="99" t="s">
        <v>30534</v>
      </c>
      <c r="C9804" s="99" t="s">
        <v>30535</v>
      </c>
    </row>
    <row r="9805" spans="1:3" x14ac:dyDescent="0.25">
      <c r="A9805" s="98" t="s">
        <v>30536</v>
      </c>
      <c r="B9805" s="99" t="s">
        <v>30537</v>
      </c>
      <c r="C9805" s="99" t="s">
        <v>30538</v>
      </c>
    </row>
    <row r="9806" spans="1:3" x14ac:dyDescent="0.25">
      <c r="A9806" s="98" t="s">
        <v>30539</v>
      </c>
      <c r="B9806" s="99" t="s">
        <v>30540</v>
      </c>
      <c r="C9806" s="99" t="s">
        <v>30541</v>
      </c>
    </row>
    <row r="9807" spans="1:3" x14ac:dyDescent="0.25">
      <c r="A9807" s="98" t="s">
        <v>30542</v>
      </c>
      <c r="B9807" s="99" t="s">
        <v>30543</v>
      </c>
      <c r="C9807" s="99" t="s">
        <v>30544</v>
      </c>
    </row>
    <row r="9808" spans="1:3" x14ac:dyDescent="0.25">
      <c r="A9808" s="98" t="s">
        <v>30545</v>
      </c>
      <c r="B9808" s="99" t="s">
        <v>30546</v>
      </c>
      <c r="C9808" s="99" t="s">
        <v>30547</v>
      </c>
    </row>
    <row r="9809" spans="1:3" x14ac:dyDescent="0.25">
      <c r="A9809" s="98" t="s">
        <v>30548</v>
      </c>
      <c r="B9809" s="99" t="s">
        <v>30549</v>
      </c>
      <c r="C9809" s="99" t="s">
        <v>30550</v>
      </c>
    </row>
    <row r="9810" spans="1:3" x14ac:dyDescent="0.25">
      <c r="A9810" s="98" t="s">
        <v>30551</v>
      </c>
      <c r="B9810" s="99" t="s">
        <v>30552</v>
      </c>
      <c r="C9810" s="99" t="s">
        <v>30553</v>
      </c>
    </row>
    <row r="9811" spans="1:3" x14ac:dyDescent="0.25">
      <c r="A9811" s="98" t="s">
        <v>30554</v>
      </c>
      <c r="B9811" s="99" t="s">
        <v>30555</v>
      </c>
      <c r="C9811" s="99" t="s">
        <v>30556</v>
      </c>
    </row>
    <row r="9812" spans="1:3" x14ac:dyDescent="0.25">
      <c r="A9812" s="98" t="s">
        <v>30557</v>
      </c>
      <c r="B9812" s="99" t="s">
        <v>30558</v>
      </c>
      <c r="C9812" s="99" t="s">
        <v>30559</v>
      </c>
    </row>
    <row r="9813" spans="1:3" x14ac:dyDescent="0.25">
      <c r="A9813" s="98" t="s">
        <v>30560</v>
      </c>
      <c r="B9813" s="99" t="s">
        <v>30561</v>
      </c>
      <c r="C9813" s="99" t="s">
        <v>30562</v>
      </c>
    </row>
    <row r="9814" spans="1:3" x14ac:dyDescent="0.25">
      <c r="A9814" s="98" t="s">
        <v>30563</v>
      </c>
      <c r="B9814" s="99" t="s">
        <v>30564</v>
      </c>
      <c r="C9814" s="99" t="s">
        <v>30565</v>
      </c>
    </row>
    <row r="9815" spans="1:3" x14ac:dyDescent="0.25">
      <c r="A9815" s="98" t="s">
        <v>30566</v>
      </c>
      <c r="B9815" s="99" t="s">
        <v>30567</v>
      </c>
      <c r="C9815" s="99" t="s">
        <v>30568</v>
      </c>
    </row>
    <row r="9816" spans="1:3" x14ac:dyDescent="0.25">
      <c r="A9816" s="98" t="s">
        <v>30569</v>
      </c>
      <c r="B9816" s="99" t="s">
        <v>30570</v>
      </c>
      <c r="C9816" s="99" t="s">
        <v>30571</v>
      </c>
    </row>
    <row r="9817" spans="1:3" x14ac:dyDescent="0.25">
      <c r="A9817" s="98" t="s">
        <v>30572</v>
      </c>
      <c r="B9817" s="99" t="s">
        <v>30573</v>
      </c>
      <c r="C9817" s="99" t="s">
        <v>30574</v>
      </c>
    </row>
    <row r="9818" spans="1:3" x14ac:dyDescent="0.25">
      <c r="A9818" s="98" t="s">
        <v>30575</v>
      </c>
      <c r="B9818" s="99" t="s">
        <v>30576</v>
      </c>
      <c r="C9818" s="99" t="s">
        <v>30577</v>
      </c>
    </row>
    <row r="9819" spans="1:3" x14ac:dyDescent="0.25">
      <c r="A9819" s="98" t="s">
        <v>30578</v>
      </c>
      <c r="B9819" s="99" t="s">
        <v>30579</v>
      </c>
      <c r="C9819" s="99" t="s">
        <v>30580</v>
      </c>
    </row>
    <row r="9820" spans="1:3" x14ac:dyDescent="0.25">
      <c r="A9820" s="98" t="s">
        <v>30581</v>
      </c>
      <c r="B9820" s="99" t="s">
        <v>30582</v>
      </c>
      <c r="C9820" s="99" t="s">
        <v>30583</v>
      </c>
    </row>
    <row r="9821" spans="1:3" x14ac:dyDescent="0.25">
      <c r="A9821" s="98" t="s">
        <v>30584</v>
      </c>
      <c r="B9821" s="99" t="s">
        <v>30585</v>
      </c>
      <c r="C9821" s="99" t="s">
        <v>30586</v>
      </c>
    </row>
    <row r="9822" spans="1:3" x14ac:dyDescent="0.25">
      <c r="A9822" s="98" t="s">
        <v>30587</v>
      </c>
      <c r="B9822" s="99" t="s">
        <v>30588</v>
      </c>
      <c r="C9822" s="99" t="s">
        <v>30589</v>
      </c>
    </row>
    <row r="9823" spans="1:3" x14ac:dyDescent="0.25">
      <c r="A9823" s="98" t="s">
        <v>30590</v>
      </c>
      <c r="B9823" s="99" t="s">
        <v>30591</v>
      </c>
      <c r="C9823" s="99" t="s">
        <v>30592</v>
      </c>
    </row>
    <row r="9824" spans="1:3" x14ac:dyDescent="0.25">
      <c r="A9824" s="98" t="s">
        <v>30593</v>
      </c>
      <c r="B9824" s="99" t="s">
        <v>30594</v>
      </c>
      <c r="C9824" s="99" t="s">
        <v>30595</v>
      </c>
    </row>
    <row r="9825" spans="1:3" x14ac:dyDescent="0.25">
      <c r="A9825" s="98" t="s">
        <v>30596</v>
      </c>
      <c r="B9825" s="99" t="s">
        <v>30597</v>
      </c>
      <c r="C9825" s="99" t="s">
        <v>30598</v>
      </c>
    </row>
    <row r="9826" spans="1:3" x14ac:dyDescent="0.25">
      <c r="A9826" s="98" t="s">
        <v>30599</v>
      </c>
      <c r="B9826" s="99" t="s">
        <v>30600</v>
      </c>
      <c r="C9826" s="99" t="s">
        <v>30601</v>
      </c>
    </row>
    <row r="9827" spans="1:3" x14ac:dyDescent="0.25">
      <c r="A9827" s="98" t="s">
        <v>30602</v>
      </c>
      <c r="B9827" s="99" t="s">
        <v>30603</v>
      </c>
      <c r="C9827" s="99" t="s">
        <v>30604</v>
      </c>
    </row>
    <row r="9828" spans="1:3" x14ac:dyDescent="0.25">
      <c r="A9828" s="98" t="s">
        <v>30605</v>
      </c>
      <c r="B9828" s="99" t="s">
        <v>30606</v>
      </c>
      <c r="C9828" s="99" t="s">
        <v>30607</v>
      </c>
    </row>
    <row r="9829" spans="1:3" x14ac:dyDescent="0.25">
      <c r="A9829" s="98" t="s">
        <v>30608</v>
      </c>
      <c r="B9829" s="99" t="s">
        <v>30609</v>
      </c>
      <c r="C9829" s="99" t="s">
        <v>30610</v>
      </c>
    </row>
    <row r="9830" spans="1:3" x14ac:dyDescent="0.25">
      <c r="A9830" s="98" t="s">
        <v>30611</v>
      </c>
      <c r="B9830" s="99" t="s">
        <v>30612</v>
      </c>
      <c r="C9830" s="99" t="s">
        <v>30613</v>
      </c>
    </row>
    <row r="9831" spans="1:3" x14ac:dyDescent="0.25">
      <c r="A9831" s="98" t="s">
        <v>30614</v>
      </c>
      <c r="B9831" s="99" t="s">
        <v>30615</v>
      </c>
      <c r="C9831" s="99" t="s">
        <v>30616</v>
      </c>
    </row>
    <row r="9832" spans="1:3" x14ac:dyDescent="0.25">
      <c r="A9832" s="98" t="s">
        <v>30617</v>
      </c>
      <c r="B9832" s="99" t="s">
        <v>30618</v>
      </c>
      <c r="C9832" s="99" t="s">
        <v>30619</v>
      </c>
    </row>
    <row r="9833" spans="1:3" x14ac:dyDescent="0.25">
      <c r="A9833" s="98" t="s">
        <v>30620</v>
      </c>
      <c r="B9833" s="99" t="s">
        <v>30621</v>
      </c>
      <c r="C9833" s="99" t="s">
        <v>30622</v>
      </c>
    </row>
    <row r="9834" spans="1:3" x14ac:dyDescent="0.25">
      <c r="A9834" s="98" t="s">
        <v>30623</v>
      </c>
      <c r="B9834" s="99" t="s">
        <v>30624</v>
      </c>
      <c r="C9834" s="99" t="s">
        <v>30625</v>
      </c>
    </row>
    <row r="9835" spans="1:3" x14ac:dyDescent="0.25">
      <c r="A9835" s="98" t="s">
        <v>30626</v>
      </c>
      <c r="B9835" s="99" t="s">
        <v>30627</v>
      </c>
      <c r="C9835" s="99" t="s">
        <v>30628</v>
      </c>
    </row>
    <row r="9836" spans="1:3" x14ac:dyDescent="0.25">
      <c r="A9836" s="98" t="s">
        <v>30629</v>
      </c>
      <c r="B9836" s="99" t="s">
        <v>30630</v>
      </c>
      <c r="C9836" s="99" t="s">
        <v>30631</v>
      </c>
    </row>
    <row r="9837" spans="1:3" x14ac:dyDescent="0.25">
      <c r="A9837" s="98" t="s">
        <v>30632</v>
      </c>
      <c r="B9837" s="99" t="s">
        <v>30633</v>
      </c>
      <c r="C9837" s="99" t="s">
        <v>30634</v>
      </c>
    </row>
    <row r="9838" spans="1:3" x14ac:dyDescent="0.25">
      <c r="A9838" s="98" t="s">
        <v>30635</v>
      </c>
      <c r="B9838" s="99" t="s">
        <v>30636</v>
      </c>
      <c r="C9838" s="99" t="s">
        <v>30637</v>
      </c>
    </row>
    <row r="9839" spans="1:3" x14ac:dyDescent="0.25">
      <c r="A9839" s="98" t="s">
        <v>30638</v>
      </c>
      <c r="B9839" s="99" t="s">
        <v>30639</v>
      </c>
      <c r="C9839" s="99" t="s">
        <v>30640</v>
      </c>
    </row>
    <row r="9840" spans="1:3" x14ac:dyDescent="0.25">
      <c r="A9840" s="98" t="s">
        <v>30641</v>
      </c>
      <c r="B9840" s="99" t="s">
        <v>30642</v>
      </c>
      <c r="C9840" s="99" t="s">
        <v>30643</v>
      </c>
    </row>
    <row r="9841" spans="1:3" x14ac:dyDescent="0.25">
      <c r="A9841" s="98" t="s">
        <v>30644</v>
      </c>
      <c r="B9841" s="99" t="s">
        <v>30645</v>
      </c>
      <c r="C9841" s="99" t="s">
        <v>30646</v>
      </c>
    </row>
    <row r="9842" spans="1:3" x14ac:dyDescent="0.25">
      <c r="A9842" s="98" t="s">
        <v>30647</v>
      </c>
      <c r="B9842" s="99" t="s">
        <v>30648</v>
      </c>
      <c r="C9842" s="99" t="s">
        <v>30649</v>
      </c>
    </row>
    <row r="9843" spans="1:3" x14ac:dyDescent="0.25">
      <c r="A9843" s="98" t="s">
        <v>30650</v>
      </c>
      <c r="B9843" s="99" t="s">
        <v>30651</v>
      </c>
      <c r="C9843" s="99" t="s">
        <v>30652</v>
      </c>
    </row>
    <row r="9844" spans="1:3" x14ac:dyDescent="0.25">
      <c r="A9844" s="98" t="s">
        <v>30653</v>
      </c>
      <c r="B9844" s="99" t="s">
        <v>30654</v>
      </c>
      <c r="C9844" s="99" t="s">
        <v>30655</v>
      </c>
    </row>
    <row r="9845" spans="1:3" x14ac:dyDescent="0.25">
      <c r="A9845" s="98" t="s">
        <v>30656</v>
      </c>
      <c r="B9845" s="99" t="s">
        <v>30657</v>
      </c>
      <c r="C9845" s="99" t="s">
        <v>30658</v>
      </c>
    </row>
    <row r="9846" spans="1:3" x14ac:dyDescent="0.25">
      <c r="A9846" s="98" t="s">
        <v>30659</v>
      </c>
      <c r="B9846" s="99" t="s">
        <v>30660</v>
      </c>
      <c r="C9846" s="99" t="s">
        <v>30661</v>
      </c>
    </row>
    <row r="9847" spans="1:3" x14ac:dyDescent="0.25">
      <c r="A9847" s="98" t="s">
        <v>30662</v>
      </c>
      <c r="B9847" s="99" t="s">
        <v>30663</v>
      </c>
      <c r="C9847" s="99" t="s">
        <v>30664</v>
      </c>
    </row>
    <row r="9848" spans="1:3" x14ac:dyDescent="0.25">
      <c r="A9848" s="98" t="s">
        <v>30665</v>
      </c>
      <c r="B9848" s="99" t="s">
        <v>30666</v>
      </c>
      <c r="C9848" s="99" t="s">
        <v>30667</v>
      </c>
    </row>
    <row r="9849" spans="1:3" x14ac:dyDescent="0.25">
      <c r="A9849" s="98" t="s">
        <v>30668</v>
      </c>
      <c r="B9849" s="99" t="s">
        <v>30669</v>
      </c>
      <c r="C9849" s="99" t="s">
        <v>30670</v>
      </c>
    </row>
    <row r="9850" spans="1:3" x14ac:dyDescent="0.25">
      <c r="A9850" s="98" t="s">
        <v>30671</v>
      </c>
      <c r="B9850" s="99" t="s">
        <v>30672</v>
      </c>
      <c r="C9850" s="99" t="s">
        <v>30673</v>
      </c>
    </row>
    <row r="9851" spans="1:3" x14ac:dyDescent="0.25">
      <c r="A9851" s="98" t="s">
        <v>30674</v>
      </c>
      <c r="B9851" s="99" t="s">
        <v>30675</v>
      </c>
      <c r="C9851" s="99" t="s">
        <v>30676</v>
      </c>
    </row>
    <row r="9852" spans="1:3" x14ac:dyDescent="0.25">
      <c r="A9852" s="98" t="s">
        <v>30677</v>
      </c>
      <c r="B9852" s="99" t="s">
        <v>30678</v>
      </c>
      <c r="C9852" s="99" t="s">
        <v>30679</v>
      </c>
    </row>
    <row r="9853" spans="1:3" x14ac:dyDescent="0.25">
      <c r="A9853" s="98" t="s">
        <v>30680</v>
      </c>
      <c r="B9853" s="99" t="s">
        <v>30681</v>
      </c>
      <c r="C9853" s="99" t="s">
        <v>30682</v>
      </c>
    </row>
    <row r="9854" spans="1:3" x14ac:dyDescent="0.25">
      <c r="A9854" s="98" t="s">
        <v>30683</v>
      </c>
      <c r="B9854" s="99" t="s">
        <v>30684</v>
      </c>
      <c r="C9854" s="99" t="s">
        <v>30685</v>
      </c>
    </row>
    <row r="9855" spans="1:3" x14ac:dyDescent="0.25">
      <c r="A9855" s="98" t="s">
        <v>30686</v>
      </c>
      <c r="B9855" s="99" t="s">
        <v>30687</v>
      </c>
      <c r="C9855" s="99" t="s">
        <v>30688</v>
      </c>
    </row>
    <row r="9856" spans="1:3" x14ac:dyDescent="0.25">
      <c r="A9856" s="98" t="s">
        <v>30689</v>
      </c>
      <c r="B9856" s="99" t="s">
        <v>30690</v>
      </c>
      <c r="C9856" s="99" t="s">
        <v>30691</v>
      </c>
    </row>
    <row r="9857" spans="1:3" x14ac:dyDescent="0.25">
      <c r="A9857" s="98" t="s">
        <v>30692</v>
      </c>
      <c r="B9857" s="99" t="s">
        <v>30693</v>
      </c>
      <c r="C9857" s="99" t="s">
        <v>30694</v>
      </c>
    </row>
    <row r="9858" spans="1:3" x14ac:dyDescent="0.25">
      <c r="A9858" s="98" t="s">
        <v>30695</v>
      </c>
      <c r="B9858" s="99" t="s">
        <v>30696</v>
      </c>
      <c r="C9858" s="99" t="s">
        <v>30697</v>
      </c>
    </row>
    <row r="9859" spans="1:3" x14ac:dyDescent="0.25">
      <c r="A9859" s="98" t="s">
        <v>30698</v>
      </c>
      <c r="B9859" s="99" t="s">
        <v>30699</v>
      </c>
      <c r="C9859" s="99" t="s">
        <v>30700</v>
      </c>
    </row>
    <row r="9860" spans="1:3" x14ac:dyDescent="0.25">
      <c r="A9860" s="98" t="s">
        <v>30701</v>
      </c>
      <c r="B9860" s="99" t="s">
        <v>30702</v>
      </c>
      <c r="C9860" s="99" t="s">
        <v>30703</v>
      </c>
    </row>
    <row r="9861" spans="1:3" x14ac:dyDescent="0.25">
      <c r="A9861" s="98" t="s">
        <v>30704</v>
      </c>
      <c r="B9861" s="99" t="s">
        <v>30705</v>
      </c>
      <c r="C9861" s="99" t="s">
        <v>30706</v>
      </c>
    </row>
    <row r="9862" spans="1:3" x14ac:dyDescent="0.25">
      <c r="A9862" s="98" t="s">
        <v>30707</v>
      </c>
      <c r="B9862" s="99" t="s">
        <v>30708</v>
      </c>
      <c r="C9862" s="99" t="s">
        <v>30709</v>
      </c>
    </row>
    <row r="9863" spans="1:3" x14ac:dyDescent="0.25">
      <c r="A9863" s="98" t="s">
        <v>30710</v>
      </c>
      <c r="B9863" s="99" t="s">
        <v>30711</v>
      </c>
      <c r="C9863" s="99" t="s">
        <v>30712</v>
      </c>
    </row>
    <row r="9864" spans="1:3" x14ac:dyDescent="0.25">
      <c r="A9864" s="98" t="s">
        <v>30713</v>
      </c>
      <c r="B9864" s="99" t="s">
        <v>30714</v>
      </c>
      <c r="C9864" s="99" t="s">
        <v>30715</v>
      </c>
    </row>
    <row r="9865" spans="1:3" x14ac:dyDescent="0.25">
      <c r="A9865" s="98" t="s">
        <v>30716</v>
      </c>
      <c r="B9865" s="99" t="s">
        <v>30717</v>
      </c>
      <c r="C9865" s="99" t="s">
        <v>30718</v>
      </c>
    </row>
    <row r="9866" spans="1:3" x14ac:dyDescent="0.25">
      <c r="A9866" s="98" t="s">
        <v>30719</v>
      </c>
      <c r="B9866" s="99" t="s">
        <v>30720</v>
      </c>
      <c r="C9866" s="99" t="s">
        <v>30721</v>
      </c>
    </row>
    <row r="9867" spans="1:3" x14ac:dyDescent="0.25">
      <c r="A9867" s="98" t="s">
        <v>30722</v>
      </c>
      <c r="B9867" s="99" t="s">
        <v>30723</v>
      </c>
      <c r="C9867" s="99" t="s">
        <v>30724</v>
      </c>
    </row>
    <row r="9868" spans="1:3" x14ac:dyDescent="0.25">
      <c r="A9868" s="98" t="s">
        <v>30725</v>
      </c>
      <c r="B9868" s="99" t="s">
        <v>30726</v>
      </c>
      <c r="C9868" s="99" t="s">
        <v>30727</v>
      </c>
    </row>
    <row r="9869" spans="1:3" x14ac:dyDescent="0.25">
      <c r="A9869" s="98" t="s">
        <v>30728</v>
      </c>
      <c r="B9869" s="99" t="s">
        <v>30729</v>
      </c>
      <c r="C9869" s="99" t="s">
        <v>30730</v>
      </c>
    </row>
    <row r="9870" spans="1:3" x14ac:dyDescent="0.25">
      <c r="A9870" s="98" t="s">
        <v>30731</v>
      </c>
      <c r="B9870" s="99" t="s">
        <v>30732</v>
      </c>
      <c r="C9870" s="99" t="s">
        <v>30733</v>
      </c>
    </row>
    <row r="9871" spans="1:3" x14ac:dyDescent="0.25">
      <c r="A9871" s="98" t="s">
        <v>30734</v>
      </c>
      <c r="B9871" s="99" t="s">
        <v>30735</v>
      </c>
      <c r="C9871" s="99" t="s">
        <v>30736</v>
      </c>
    </row>
    <row r="9872" spans="1:3" x14ac:dyDescent="0.25">
      <c r="A9872" s="98" t="s">
        <v>30737</v>
      </c>
      <c r="B9872" s="99" t="s">
        <v>30738</v>
      </c>
      <c r="C9872" s="99" t="s">
        <v>30739</v>
      </c>
    </row>
    <row r="9873" spans="1:3" x14ac:dyDescent="0.25">
      <c r="A9873" s="98" t="s">
        <v>30740</v>
      </c>
      <c r="B9873" s="99" t="s">
        <v>30741</v>
      </c>
      <c r="C9873" s="99" t="s">
        <v>30742</v>
      </c>
    </row>
    <row r="9874" spans="1:3" x14ac:dyDescent="0.25">
      <c r="A9874" s="98" t="s">
        <v>30743</v>
      </c>
      <c r="B9874" s="99" t="s">
        <v>30744</v>
      </c>
      <c r="C9874" s="99" t="s">
        <v>30745</v>
      </c>
    </row>
    <row r="9875" spans="1:3" x14ac:dyDescent="0.25">
      <c r="A9875" s="98" t="s">
        <v>30746</v>
      </c>
      <c r="B9875" s="99" t="s">
        <v>30747</v>
      </c>
      <c r="C9875" s="99" t="s">
        <v>30748</v>
      </c>
    </row>
    <row r="9876" spans="1:3" x14ac:dyDescent="0.25">
      <c r="A9876" s="98" t="s">
        <v>30749</v>
      </c>
      <c r="B9876" s="99" t="s">
        <v>30750</v>
      </c>
      <c r="C9876" s="99" t="s">
        <v>30751</v>
      </c>
    </row>
    <row r="9877" spans="1:3" x14ac:dyDescent="0.25">
      <c r="A9877" s="98" t="s">
        <v>30752</v>
      </c>
      <c r="B9877" s="99" t="s">
        <v>30753</v>
      </c>
      <c r="C9877" s="99" t="s">
        <v>30754</v>
      </c>
    </row>
    <row r="9878" spans="1:3" x14ac:dyDescent="0.25">
      <c r="A9878" s="98" t="s">
        <v>30755</v>
      </c>
      <c r="B9878" s="99" t="s">
        <v>30756</v>
      </c>
      <c r="C9878" s="99" t="s">
        <v>30757</v>
      </c>
    </row>
    <row r="9879" spans="1:3" x14ac:dyDescent="0.25">
      <c r="A9879" s="98" t="s">
        <v>30758</v>
      </c>
      <c r="B9879" s="99" t="s">
        <v>30759</v>
      </c>
      <c r="C9879" s="99" t="s">
        <v>30760</v>
      </c>
    </row>
    <row r="9880" spans="1:3" x14ac:dyDescent="0.25">
      <c r="A9880" s="98" t="s">
        <v>30761</v>
      </c>
      <c r="B9880" s="99" t="s">
        <v>30762</v>
      </c>
      <c r="C9880" s="99" t="s">
        <v>30763</v>
      </c>
    </row>
    <row r="9881" spans="1:3" x14ac:dyDescent="0.25">
      <c r="A9881" s="98" t="s">
        <v>30764</v>
      </c>
      <c r="B9881" s="99" t="s">
        <v>30765</v>
      </c>
      <c r="C9881" s="99" t="s">
        <v>30766</v>
      </c>
    </row>
    <row r="9882" spans="1:3" x14ac:dyDescent="0.25">
      <c r="A9882" s="98" t="s">
        <v>30767</v>
      </c>
      <c r="B9882" s="99" t="s">
        <v>30768</v>
      </c>
      <c r="C9882" s="99" t="s">
        <v>30769</v>
      </c>
    </row>
    <row r="9883" spans="1:3" x14ac:dyDescent="0.25">
      <c r="A9883" s="98" t="s">
        <v>30770</v>
      </c>
      <c r="B9883" s="99" t="s">
        <v>30771</v>
      </c>
      <c r="C9883" s="99" t="s">
        <v>30772</v>
      </c>
    </row>
    <row r="9884" spans="1:3" x14ac:dyDescent="0.25">
      <c r="A9884" s="98" t="s">
        <v>30773</v>
      </c>
      <c r="B9884" s="99" t="s">
        <v>30774</v>
      </c>
      <c r="C9884" s="99" t="s">
        <v>30775</v>
      </c>
    </row>
    <row r="9885" spans="1:3" x14ac:dyDescent="0.25">
      <c r="A9885" s="98" t="s">
        <v>30776</v>
      </c>
      <c r="B9885" s="99" t="s">
        <v>30777</v>
      </c>
      <c r="C9885" s="99" t="s">
        <v>30778</v>
      </c>
    </row>
    <row r="9886" spans="1:3" x14ac:dyDescent="0.25">
      <c r="A9886" s="98" t="s">
        <v>30779</v>
      </c>
      <c r="B9886" s="99" t="s">
        <v>30780</v>
      </c>
      <c r="C9886" s="99" t="s">
        <v>30781</v>
      </c>
    </row>
    <row r="9887" spans="1:3" x14ac:dyDescent="0.25">
      <c r="A9887" s="98" t="s">
        <v>30782</v>
      </c>
      <c r="B9887" s="99" t="s">
        <v>30783</v>
      </c>
      <c r="C9887" s="99" t="s">
        <v>30784</v>
      </c>
    </row>
    <row r="9888" spans="1:3" x14ac:dyDescent="0.25">
      <c r="A9888" s="98" t="s">
        <v>30785</v>
      </c>
      <c r="B9888" s="99" t="s">
        <v>30786</v>
      </c>
      <c r="C9888" s="99" t="s">
        <v>30787</v>
      </c>
    </row>
    <row r="9889" spans="1:3" x14ac:dyDescent="0.25">
      <c r="A9889" s="98" t="s">
        <v>30788</v>
      </c>
      <c r="B9889" s="99" t="s">
        <v>30789</v>
      </c>
      <c r="C9889" s="99" t="s">
        <v>30790</v>
      </c>
    </row>
    <row r="9890" spans="1:3" x14ac:dyDescent="0.25">
      <c r="A9890" s="98" t="s">
        <v>30791</v>
      </c>
      <c r="B9890" s="99" t="s">
        <v>30792</v>
      </c>
      <c r="C9890" s="99" t="s">
        <v>30793</v>
      </c>
    </row>
    <row r="9891" spans="1:3" x14ac:dyDescent="0.25">
      <c r="A9891" s="98" t="s">
        <v>30794</v>
      </c>
      <c r="B9891" s="99" t="s">
        <v>30795</v>
      </c>
      <c r="C9891" s="99" t="s">
        <v>30796</v>
      </c>
    </row>
    <row r="9892" spans="1:3" x14ac:dyDescent="0.25">
      <c r="A9892" s="98" t="s">
        <v>30797</v>
      </c>
      <c r="B9892" s="99" t="s">
        <v>30798</v>
      </c>
      <c r="C9892" s="99" t="s">
        <v>30799</v>
      </c>
    </row>
    <row r="9893" spans="1:3" x14ac:dyDescent="0.25">
      <c r="A9893" s="98" t="s">
        <v>30800</v>
      </c>
      <c r="B9893" s="99" t="s">
        <v>30801</v>
      </c>
      <c r="C9893" s="99" t="s">
        <v>30802</v>
      </c>
    </row>
    <row r="9894" spans="1:3" x14ac:dyDescent="0.25">
      <c r="A9894" s="98" t="s">
        <v>30803</v>
      </c>
      <c r="B9894" s="99" t="s">
        <v>30804</v>
      </c>
      <c r="C9894" s="99" t="s">
        <v>30805</v>
      </c>
    </row>
    <row r="9895" spans="1:3" x14ac:dyDescent="0.25">
      <c r="A9895" s="98" t="s">
        <v>30806</v>
      </c>
      <c r="B9895" s="99" t="s">
        <v>30807</v>
      </c>
      <c r="C9895" s="99" t="s">
        <v>30808</v>
      </c>
    </row>
    <row r="9896" spans="1:3" x14ac:dyDescent="0.25">
      <c r="A9896" s="98" t="s">
        <v>30809</v>
      </c>
      <c r="B9896" s="99" t="s">
        <v>30810</v>
      </c>
      <c r="C9896" s="99" t="s">
        <v>30811</v>
      </c>
    </row>
    <row r="9897" spans="1:3" x14ac:dyDescent="0.25">
      <c r="A9897" s="98" t="s">
        <v>30812</v>
      </c>
      <c r="B9897" s="99" t="s">
        <v>30813</v>
      </c>
      <c r="C9897" s="99" t="s">
        <v>30814</v>
      </c>
    </row>
    <row r="9898" spans="1:3" x14ac:dyDescent="0.25">
      <c r="A9898" s="98" t="s">
        <v>30815</v>
      </c>
      <c r="B9898" s="99" t="s">
        <v>30816</v>
      </c>
      <c r="C9898" s="99" t="s">
        <v>30817</v>
      </c>
    </row>
    <row r="9899" spans="1:3" x14ac:dyDescent="0.25">
      <c r="A9899" s="98" t="s">
        <v>30818</v>
      </c>
      <c r="B9899" s="99" t="s">
        <v>30819</v>
      </c>
      <c r="C9899" s="99" t="s">
        <v>30820</v>
      </c>
    </row>
    <row r="9900" spans="1:3" x14ac:dyDescent="0.25">
      <c r="A9900" s="98" t="s">
        <v>30821</v>
      </c>
      <c r="B9900" s="99" t="s">
        <v>30822</v>
      </c>
      <c r="C9900" s="99" t="s">
        <v>30823</v>
      </c>
    </row>
    <row r="9901" spans="1:3" x14ac:dyDescent="0.25">
      <c r="A9901" s="98" t="s">
        <v>30824</v>
      </c>
      <c r="B9901" s="99" t="s">
        <v>30825</v>
      </c>
      <c r="C9901" s="99" t="s">
        <v>30826</v>
      </c>
    </row>
    <row r="9902" spans="1:3" x14ac:dyDescent="0.25">
      <c r="A9902" s="98" t="s">
        <v>30827</v>
      </c>
      <c r="B9902" s="99" t="s">
        <v>30828</v>
      </c>
      <c r="C9902" s="99" t="s">
        <v>30829</v>
      </c>
    </row>
    <row r="9903" spans="1:3" x14ac:dyDescent="0.25">
      <c r="A9903" s="98" t="s">
        <v>30830</v>
      </c>
      <c r="B9903" s="99" t="s">
        <v>30831</v>
      </c>
      <c r="C9903" s="99" t="s">
        <v>30832</v>
      </c>
    </row>
    <row r="9904" spans="1:3" x14ac:dyDescent="0.25">
      <c r="A9904" s="98" t="s">
        <v>30833</v>
      </c>
      <c r="B9904" s="99" t="s">
        <v>30834</v>
      </c>
      <c r="C9904" s="99" t="s">
        <v>30835</v>
      </c>
    </row>
    <row r="9905" spans="1:3" x14ac:dyDescent="0.25">
      <c r="A9905" s="98" t="s">
        <v>30836</v>
      </c>
      <c r="B9905" s="99" t="s">
        <v>30837</v>
      </c>
      <c r="C9905" s="99" t="s">
        <v>30838</v>
      </c>
    </row>
    <row r="9906" spans="1:3" x14ac:dyDescent="0.25">
      <c r="A9906" s="98" t="s">
        <v>30839</v>
      </c>
      <c r="B9906" s="99" t="s">
        <v>30840</v>
      </c>
      <c r="C9906" s="99" t="s">
        <v>30841</v>
      </c>
    </row>
    <row r="9907" spans="1:3" x14ac:dyDescent="0.25">
      <c r="A9907" s="98" t="s">
        <v>30842</v>
      </c>
      <c r="B9907" s="99" t="s">
        <v>30843</v>
      </c>
      <c r="C9907" s="99" t="s">
        <v>30844</v>
      </c>
    </row>
    <row r="9908" spans="1:3" x14ac:dyDescent="0.25">
      <c r="A9908" s="98" t="s">
        <v>30845</v>
      </c>
      <c r="B9908" s="99" t="s">
        <v>30846</v>
      </c>
      <c r="C9908" s="99" t="s">
        <v>30847</v>
      </c>
    </row>
    <row r="9909" spans="1:3" x14ac:dyDescent="0.25">
      <c r="A9909" s="98" t="s">
        <v>30848</v>
      </c>
      <c r="B9909" s="99" t="s">
        <v>30849</v>
      </c>
      <c r="C9909" s="99" t="s">
        <v>30850</v>
      </c>
    </row>
    <row r="9910" spans="1:3" x14ac:dyDescent="0.25">
      <c r="A9910" s="98" t="s">
        <v>30851</v>
      </c>
      <c r="B9910" s="99" t="s">
        <v>30852</v>
      </c>
      <c r="C9910" s="99" t="s">
        <v>30853</v>
      </c>
    </row>
    <row r="9911" spans="1:3" x14ac:dyDescent="0.25">
      <c r="A9911" s="98" t="s">
        <v>30854</v>
      </c>
      <c r="B9911" s="99" t="s">
        <v>30855</v>
      </c>
      <c r="C9911" s="99" t="s">
        <v>30856</v>
      </c>
    </row>
    <row r="9912" spans="1:3" x14ac:dyDescent="0.25">
      <c r="A9912" s="98" t="s">
        <v>30857</v>
      </c>
      <c r="B9912" s="99" t="s">
        <v>30858</v>
      </c>
      <c r="C9912" s="99" t="s">
        <v>30859</v>
      </c>
    </row>
    <row r="9913" spans="1:3" x14ac:dyDescent="0.25">
      <c r="A9913" s="98" t="s">
        <v>30860</v>
      </c>
      <c r="B9913" s="99" t="s">
        <v>30861</v>
      </c>
      <c r="C9913" s="99" t="s">
        <v>30862</v>
      </c>
    </row>
    <row r="9914" spans="1:3" x14ac:dyDescent="0.25">
      <c r="A9914" s="98" t="s">
        <v>30863</v>
      </c>
      <c r="B9914" s="99" t="s">
        <v>30864</v>
      </c>
      <c r="C9914" s="99" t="s">
        <v>30865</v>
      </c>
    </row>
    <row r="9915" spans="1:3" x14ac:dyDescent="0.25">
      <c r="A9915" s="98" t="s">
        <v>30866</v>
      </c>
      <c r="B9915" s="99" t="s">
        <v>30867</v>
      </c>
      <c r="C9915" s="99" t="s">
        <v>30868</v>
      </c>
    </row>
    <row r="9916" spans="1:3" x14ac:dyDescent="0.25">
      <c r="A9916" s="98" t="s">
        <v>30869</v>
      </c>
      <c r="B9916" s="99" t="s">
        <v>30870</v>
      </c>
      <c r="C9916" s="99" t="s">
        <v>30871</v>
      </c>
    </row>
    <row r="9917" spans="1:3" x14ac:dyDescent="0.25">
      <c r="A9917" s="98" t="s">
        <v>30872</v>
      </c>
      <c r="B9917" s="99" t="s">
        <v>30873</v>
      </c>
      <c r="C9917" s="99" t="s">
        <v>30874</v>
      </c>
    </row>
    <row r="9918" spans="1:3" x14ac:dyDescent="0.25">
      <c r="A9918" s="98" t="s">
        <v>30875</v>
      </c>
      <c r="B9918" s="99" t="s">
        <v>30876</v>
      </c>
      <c r="C9918" s="99" t="s">
        <v>30877</v>
      </c>
    </row>
    <row r="9919" spans="1:3" x14ac:dyDescent="0.25">
      <c r="A9919" s="98" t="s">
        <v>30878</v>
      </c>
      <c r="B9919" s="99" t="s">
        <v>30879</v>
      </c>
      <c r="C9919" s="99" t="s">
        <v>30880</v>
      </c>
    </row>
    <row r="9920" spans="1:3" x14ac:dyDescent="0.25">
      <c r="A9920" s="98" t="s">
        <v>30881</v>
      </c>
      <c r="B9920" s="99" t="s">
        <v>30882</v>
      </c>
      <c r="C9920" s="99" t="s">
        <v>30883</v>
      </c>
    </row>
    <row r="9921" spans="1:3" x14ac:dyDescent="0.25">
      <c r="A9921" s="98" t="s">
        <v>30884</v>
      </c>
      <c r="B9921" s="99" t="s">
        <v>30885</v>
      </c>
      <c r="C9921" s="99" t="s">
        <v>30886</v>
      </c>
    </row>
    <row r="9922" spans="1:3" x14ac:dyDescent="0.25">
      <c r="A9922" s="98" t="s">
        <v>30887</v>
      </c>
      <c r="B9922" s="99" t="s">
        <v>30888</v>
      </c>
      <c r="C9922" s="99" t="s">
        <v>30889</v>
      </c>
    </row>
    <row r="9923" spans="1:3" x14ac:dyDescent="0.25">
      <c r="A9923" s="98" t="s">
        <v>30890</v>
      </c>
      <c r="B9923" s="99" t="s">
        <v>30891</v>
      </c>
      <c r="C9923" s="99" t="s">
        <v>30892</v>
      </c>
    </row>
    <row r="9924" spans="1:3" x14ac:dyDescent="0.25">
      <c r="A9924" s="98" t="s">
        <v>30893</v>
      </c>
      <c r="B9924" s="99" t="s">
        <v>30894</v>
      </c>
      <c r="C9924" s="99" t="s">
        <v>30895</v>
      </c>
    </row>
    <row r="9925" spans="1:3" x14ac:dyDescent="0.25">
      <c r="A9925" s="98" t="s">
        <v>30896</v>
      </c>
      <c r="B9925" s="99" t="s">
        <v>30897</v>
      </c>
      <c r="C9925" s="99" t="s">
        <v>30898</v>
      </c>
    </row>
    <row r="9926" spans="1:3" x14ac:dyDescent="0.25">
      <c r="A9926" s="98" t="s">
        <v>30899</v>
      </c>
      <c r="B9926" s="99" t="s">
        <v>30900</v>
      </c>
      <c r="C9926" s="99" t="s">
        <v>30901</v>
      </c>
    </row>
    <row r="9927" spans="1:3" x14ac:dyDescent="0.25">
      <c r="A9927" s="98" t="s">
        <v>30902</v>
      </c>
      <c r="B9927" s="99" t="s">
        <v>30903</v>
      </c>
      <c r="C9927" s="99" t="s">
        <v>30904</v>
      </c>
    </row>
    <row r="9928" spans="1:3" x14ac:dyDescent="0.25">
      <c r="A9928" s="98" t="s">
        <v>30905</v>
      </c>
      <c r="B9928" s="99" t="s">
        <v>30906</v>
      </c>
      <c r="C9928" s="99" t="s">
        <v>30907</v>
      </c>
    </row>
    <row r="9929" spans="1:3" x14ac:dyDescent="0.25">
      <c r="A9929" s="98" t="s">
        <v>30908</v>
      </c>
      <c r="B9929" s="99" t="s">
        <v>30909</v>
      </c>
      <c r="C9929" s="99" t="s">
        <v>30910</v>
      </c>
    </row>
    <row r="9930" spans="1:3" x14ac:dyDescent="0.25">
      <c r="A9930" s="98" t="s">
        <v>30911</v>
      </c>
      <c r="B9930" s="99" t="s">
        <v>30912</v>
      </c>
      <c r="C9930" s="99" t="s">
        <v>30913</v>
      </c>
    </row>
    <row r="9931" spans="1:3" x14ac:dyDescent="0.25">
      <c r="A9931" s="98" t="s">
        <v>30914</v>
      </c>
      <c r="B9931" s="99" t="s">
        <v>30915</v>
      </c>
      <c r="C9931" s="99" t="s">
        <v>30916</v>
      </c>
    </row>
    <row r="9932" spans="1:3" x14ac:dyDescent="0.25">
      <c r="A9932" s="98" t="s">
        <v>30917</v>
      </c>
      <c r="B9932" s="99" t="s">
        <v>30918</v>
      </c>
      <c r="C9932" s="99" t="s">
        <v>30919</v>
      </c>
    </row>
    <row r="9933" spans="1:3" x14ac:dyDescent="0.25">
      <c r="A9933" s="98" t="s">
        <v>30920</v>
      </c>
      <c r="B9933" s="99" t="s">
        <v>30921</v>
      </c>
      <c r="C9933" s="99" t="s">
        <v>30922</v>
      </c>
    </row>
    <row r="9934" spans="1:3" x14ac:dyDescent="0.25">
      <c r="A9934" s="98" t="s">
        <v>30923</v>
      </c>
      <c r="B9934" s="99" t="s">
        <v>30924</v>
      </c>
      <c r="C9934" s="99" t="s">
        <v>30925</v>
      </c>
    </row>
    <row r="9935" spans="1:3" x14ac:dyDescent="0.25">
      <c r="A9935" s="98" t="s">
        <v>30926</v>
      </c>
      <c r="B9935" s="99" t="s">
        <v>30927</v>
      </c>
      <c r="C9935" s="99" t="s">
        <v>30928</v>
      </c>
    </row>
    <row r="9936" spans="1:3" x14ac:dyDescent="0.25">
      <c r="A9936" s="98" t="s">
        <v>30929</v>
      </c>
      <c r="B9936" s="99" t="s">
        <v>30930</v>
      </c>
      <c r="C9936" s="99" t="s">
        <v>30931</v>
      </c>
    </row>
    <row r="9937" spans="1:3" x14ac:dyDescent="0.25">
      <c r="A9937" s="98" t="s">
        <v>30932</v>
      </c>
      <c r="B9937" s="99" t="s">
        <v>30933</v>
      </c>
      <c r="C9937" s="99" t="s">
        <v>30934</v>
      </c>
    </row>
    <row r="9938" spans="1:3" x14ac:dyDescent="0.25">
      <c r="A9938" s="98" t="s">
        <v>30935</v>
      </c>
      <c r="B9938" s="99" t="s">
        <v>30936</v>
      </c>
      <c r="C9938" s="99" t="s">
        <v>30937</v>
      </c>
    </row>
    <row r="9939" spans="1:3" x14ac:dyDescent="0.25">
      <c r="A9939" s="98" t="s">
        <v>30938</v>
      </c>
      <c r="B9939" s="99" t="s">
        <v>30939</v>
      </c>
      <c r="C9939" s="99" t="s">
        <v>30940</v>
      </c>
    </row>
    <row r="9940" spans="1:3" x14ac:dyDescent="0.25">
      <c r="A9940" s="98" t="s">
        <v>30941</v>
      </c>
      <c r="B9940" s="99" t="s">
        <v>30942</v>
      </c>
      <c r="C9940" s="99" t="s">
        <v>30943</v>
      </c>
    </row>
    <row r="9941" spans="1:3" x14ac:dyDescent="0.25">
      <c r="A9941" s="98" t="s">
        <v>30944</v>
      </c>
      <c r="B9941" s="99" t="s">
        <v>30945</v>
      </c>
      <c r="C9941" s="99" t="s">
        <v>30946</v>
      </c>
    </row>
    <row r="9942" spans="1:3" x14ac:dyDescent="0.25">
      <c r="A9942" s="98" t="s">
        <v>30947</v>
      </c>
      <c r="B9942" s="99" t="s">
        <v>30948</v>
      </c>
      <c r="C9942" s="99" t="s">
        <v>30949</v>
      </c>
    </row>
    <row r="9943" spans="1:3" x14ac:dyDescent="0.25">
      <c r="A9943" s="98" t="s">
        <v>30950</v>
      </c>
      <c r="B9943" s="99" t="s">
        <v>30951</v>
      </c>
      <c r="C9943" s="99" t="s">
        <v>30952</v>
      </c>
    </row>
    <row r="9944" spans="1:3" x14ac:dyDescent="0.25">
      <c r="A9944" s="98" t="s">
        <v>30953</v>
      </c>
      <c r="B9944" s="99" t="s">
        <v>30954</v>
      </c>
      <c r="C9944" s="99" t="s">
        <v>30955</v>
      </c>
    </row>
    <row r="9945" spans="1:3" x14ac:dyDescent="0.25">
      <c r="A9945" s="98" t="s">
        <v>30956</v>
      </c>
      <c r="B9945" s="99" t="s">
        <v>30957</v>
      </c>
      <c r="C9945" s="99" t="s">
        <v>30958</v>
      </c>
    </row>
    <row r="9946" spans="1:3" x14ac:dyDescent="0.25">
      <c r="A9946" s="98" t="s">
        <v>30959</v>
      </c>
      <c r="B9946" s="99" t="s">
        <v>30960</v>
      </c>
      <c r="C9946" s="99" t="s">
        <v>30961</v>
      </c>
    </row>
    <row r="9947" spans="1:3" x14ac:dyDescent="0.25">
      <c r="A9947" s="98" t="s">
        <v>30962</v>
      </c>
      <c r="B9947" s="99" t="s">
        <v>30963</v>
      </c>
      <c r="C9947" s="99" t="s">
        <v>30964</v>
      </c>
    </row>
    <row r="9948" spans="1:3" x14ac:dyDescent="0.25">
      <c r="A9948" s="98" t="s">
        <v>30965</v>
      </c>
      <c r="B9948" s="99" t="s">
        <v>30966</v>
      </c>
      <c r="C9948" s="99" t="s">
        <v>30967</v>
      </c>
    </row>
    <row r="9949" spans="1:3" x14ac:dyDescent="0.25">
      <c r="A9949" s="98" t="s">
        <v>30968</v>
      </c>
      <c r="B9949" s="99" t="s">
        <v>30969</v>
      </c>
      <c r="C9949" s="99" t="s">
        <v>30970</v>
      </c>
    </row>
    <row r="9950" spans="1:3" x14ac:dyDescent="0.25">
      <c r="A9950" s="98" t="s">
        <v>30971</v>
      </c>
      <c r="B9950" s="99" t="s">
        <v>30972</v>
      </c>
      <c r="C9950" s="99" t="s">
        <v>30973</v>
      </c>
    </row>
    <row r="9951" spans="1:3" x14ac:dyDescent="0.25">
      <c r="A9951" s="98" t="s">
        <v>30974</v>
      </c>
      <c r="B9951" s="99" t="s">
        <v>30975</v>
      </c>
      <c r="C9951" s="99" t="s">
        <v>30976</v>
      </c>
    </row>
    <row r="9952" spans="1:3" x14ac:dyDescent="0.25">
      <c r="A9952" s="98" t="s">
        <v>30977</v>
      </c>
      <c r="B9952" s="99" t="s">
        <v>30978</v>
      </c>
      <c r="C9952" s="99" t="s">
        <v>30979</v>
      </c>
    </row>
    <row r="9953" spans="1:3" x14ac:dyDescent="0.25">
      <c r="A9953" s="98" t="s">
        <v>30980</v>
      </c>
      <c r="B9953" s="99" t="s">
        <v>30981</v>
      </c>
      <c r="C9953" s="99" t="s">
        <v>30982</v>
      </c>
    </row>
    <row r="9954" spans="1:3" x14ac:dyDescent="0.25">
      <c r="A9954" s="98" t="s">
        <v>30983</v>
      </c>
      <c r="B9954" s="99" t="s">
        <v>30984</v>
      </c>
      <c r="C9954" s="99" t="s">
        <v>30985</v>
      </c>
    </row>
    <row r="9955" spans="1:3" x14ac:dyDescent="0.25">
      <c r="A9955" s="98" t="s">
        <v>30986</v>
      </c>
      <c r="B9955" s="99" t="s">
        <v>30987</v>
      </c>
      <c r="C9955" s="99" t="s">
        <v>30988</v>
      </c>
    </row>
    <row r="9956" spans="1:3" x14ac:dyDescent="0.25">
      <c r="A9956" s="98" t="s">
        <v>30989</v>
      </c>
      <c r="B9956" s="99" t="s">
        <v>30990</v>
      </c>
      <c r="C9956" s="99" t="s">
        <v>30991</v>
      </c>
    </row>
    <row r="9957" spans="1:3" x14ac:dyDescent="0.25">
      <c r="A9957" s="98" t="s">
        <v>30992</v>
      </c>
      <c r="B9957" s="99" t="s">
        <v>30993</v>
      </c>
      <c r="C9957" s="99" t="s">
        <v>30994</v>
      </c>
    </row>
    <row r="9958" spans="1:3" x14ac:dyDescent="0.25">
      <c r="A9958" s="98" t="s">
        <v>30995</v>
      </c>
      <c r="B9958" s="99" t="s">
        <v>30996</v>
      </c>
      <c r="C9958" s="99" t="s">
        <v>30997</v>
      </c>
    </row>
    <row r="9959" spans="1:3" x14ac:dyDescent="0.25">
      <c r="A9959" s="98" t="s">
        <v>30998</v>
      </c>
      <c r="B9959" s="99" t="s">
        <v>30999</v>
      </c>
      <c r="C9959" s="99" t="s">
        <v>31000</v>
      </c>
    </row>
    <row r="9960" spans="1:3" x14ac:dyDescent="0.25">
      <c r="A9960" s="98" t="s">
        <v>31001</v>
      </c>
      <c r="B9960" s="99" t="s">
        <v>31002</v>
      </c>
      <c r="C9960" s="99" t="s">
        <v>31003</v>
      </c>
    </row>
    <row r="9961" spans="1:3" x14ac:dyDescent="0.25">
      <c r="A9961" s="98" t="s">
        <v>31004</v>
      </c>
      <c r="B9961" s="99" t="s">
        <v>31005</v>
      </c>
      <c r="C9961" s="99" t="s">
        <v>31006</v>
      </c>
    </row>
    <row r="9962" spans="1:3" x14ac:dyDescent="0.25">
      <c r="A9962" s="98" t="s">
        <v>31007</v>
      </c>
      <c r="B9962" s="99" t="s">
        <v>31008</v>
      </c>
      <c r="C9962" s="99" t="s">
        <v>31009</v>
      </c>
    </row>
    <row r="9963" spans="1:3" x14ac:dyDescent="0.25">
      <c r="A9963" s="98" t="s">
        <v>31010</v>
      </c>
      <c r="B9963" s="99" t="s">
        <v>31011</v>
      </c>
      <c r="C9963" s="99" t="s">
        <v>31012</v>
      </c>
    </row>
    <row r="9964" spans="1:3" x14ac:dyDescent="0.25">
      <c r="A9964" s="98" t="s">
        <v>31013</v>
      </c>
      <c r="B9964" s="99" t="s">
        <v>31014</v>
      </c>
      <c r="C9964" s="99" t="s">
        <v>31015</v>
      </c>
    </row>
    <row r="9965" spans="1:3" x14ac:dyDescent="0.25">
      <c r="A9965" s="98" t="s">
        <v>31016</v>
      </c>
      <c r="B9965" s="99" t="s">
        <v>31017</v>
      </c>
      <c r="C9965" s="99" t="s">
        <v>31018</v>
      </c>
    </row>
    <row r="9966" spans="1:3" x14ac:dyDescent="0.25">
      <c r="A9966" s="98" t="s">
        <v>31019</v>
      </c>
      <c r="B9966" s="99" t="s">
        <v>31020</v>
      </c>
      <c r="C9966" s="99" t="s">
        <v>31021</v>
      </c>
    </row>
    <row r="9967" spans="1:3" x14ac:dyDescent="0.25">
      <c r="A9967" s="98" t="s">
        <v>31022</v>
      </c>
      <c r="B9967" s="99" t="s">
        <v>31023</v>
      </c>
      <c r="C9967" s="99" t="s">
        <v>31024</v>
      </c>
    </row>
    <row r="9968" spans="1:3" x14ac:dyDescent="0.25">
      <c r="A9968" s="98" t="s">
        <v>31025</v>
      </c>
      <c r="B9968" s="99" t="s">
        <v>31026</v>
      </c>
      <c r="C9968" s="99" t="s">
        <v>31027</v>
      </c>
    </row>
    <row r="9969" spans="1:3" x14ac:dyDescent="0.25">
      <c r="A9969" s="98" t="s">
        <v>31028</v>
      </c>
      <c r="B9969" s="99" t="s">
        <v>31029</v>
      </c>
      <c r="C9969" s="99" t="s">
        <v>31030</v>
      </c>
    </row>
    <row r="9970" spans="1:3" x14ac:dyDescent="0.25">
      <c r="A9970" s="98" t="s">
        <v>31031</v>
      </c>
      <c r="B9970" s="99" t="s">
        <v>31032</v>
      </c>
      <c r="C9970" s="99" t="s">
        <v>31033</v>
      </c>
    </row>
    <row r="9971" spans="1:3" x14ac:dyDescent="0.25">
      <c r="A9971" s="98" t="s">
        <v>31034</v>
      </c>
      <c r="B9971" s="99" t="s">
        <v>31035</v>
      </c>
      <c r="C9971" s="99" t="s">
        <v>31036</v>
      </c>
    </row>
    <row r="9972" spans="1:3" x14ac:dyDescent="0.25">
      <c r="A9972" s="98" t="s">
        <v>31037</v>
      </c>
      <c r="B9972" s="99" t="s">
        <v>31038</v>
      </c>
      <c r="C9972" s="99" t="s">
        <v>31039</v>
      </c>
    </row>
    <row r="9973" spans="1:3" x14ac:dyDescent="0.25">
      <c r="A9973" s="98" t="s">
        <v>31040</v>
      </c>
      <c r="B9973" s="99" t="s">
        <v>31041</v>
      </c>
      <c r="C9973" s="99" t="s">
        <v>31042</v>
      </c>
    </row>
    <row r="9974" spans="1:3" x14ac:dyDescent="0.25">
      <c r="A9974" s="98" t="s">
        <v>31043</v>
      </c>
      <c r="B9974" s="99" t="s">
        <v>31044</v>
      </c>
      <c r="C9974" s="99" t="s">
        <v>31045</v>
      </c>
    </row>
    <row r="9975" spans="1:3" x14ac:dyDescent="0.25">
      <c r="A9975" s="98" t="s">
        <v>31046</v>
      </c>
      <c r="B9975" s="99" t="s">
        <v>31047</v>
      </c>
      <c r="C9975" s="99" t="s">
        <v>31048</v>
      </c>
    </row>
    <row r="9976" spans="1:3" x14ac:dyDescent="0.25">
      <c r="A9976" s="98" t="s">
        <v>31049</v>
      </c>
      <c r="B9976" s="99" t="s">
        <v>31050</v>
      </c>
      <c r="C9976" s="99" t="s">
        <v>31051</v>
      </c>
    </row>
    <row r="9977" spans="1:3" x14ac:dyDescent="0.25">
      <c r="A9977" s="98" t="s">
        <v>31052</v>
      </c>
      <c r="B9977" s="99" t="s">
        <v>31053</v>
      </c>
      <c r="C9977" s="99" t="s">
        <v>31054</v>
      </c>
    </row>
    <row r="9978" spans="1:3" x14ac:dyDescent="0.25">
      <c r="A9978" s="98" t="s">
        <v>31055</v>
      </c>
      <c r="B9978" s="99" t="s">
        <v>31056</v>
      </c>
      <c r="C9978" s="99" t="s">
        <v>31057</v>
      </c>
    </row>
    <row r="9979" spans="1:3" x14ac:dyDescent="0.25">
      <c r="A9979" s="98" t="s">
        <v>31058</v>
      </c>
      <c r="B9979" s="99" t="s">
        <v>31059</v>
      </c>
      <c r="C9979" s="99" t="s">
        <v>31060</v>
      </c>
    </row>
    <row r="9980" spans="1:3" x14ac:dyDescent="0.25">
      <c r="A9980" s="98" t="s">
        <v>31061</v>
      </c>
      <c r="B9980" s="99" t="s">
        <v>31062</v>
      </c>
      <c r="C9980" s="99" t="s">
        <v>31063</v>
      </c>
    </row>
    <row r="9981" spans="1:3" x14ac:dyDescent="0.25">
      <c r="A9981" s="98" t="s">
        <v>31064</v>
      </c>
      <c r="B9981" s="99" t="s">
        <v>31065</v>
      </c>
      <c r="C9981" s="99" t="s">
        <v>31066</v>
      </c>
    </row>
    <row r="9982" spans="1:3" x14ac:dyDescent="0.25">
      <c r="A9982" s="98" t="s">
        <v>31067</v>
      </c>
      <c r="B9982" s="99" t="s">
        <v>31068</v>
      </c>
      <c r="C9982" s="99" t="s">
        <v>31069</v>
      </c>
    </row>
    <row r="9983" spans="1:3" x14ac:dyDescent="0.25">
      <c r="A9983" s="98" t="s">
        <v>31070</v>
      </c>
      <c r="B9983" s="99" t="s">
        <v>31071</v>
      </c>
      <c r="C9983" s="99" t="s">
        <v>31072</v>
      </c>
    </row>
    <row r="9984" spans="1:3" x14ac:dyDescent="0.25">
      <c r="A9984" s="98" t="s">
        <v>31073</v>
      </c>
      <c r="B9984" s="99" t="s">
        <v>31074</v>
      </c>
      <c r="C9984" s="99" t="s">
        <v>31075</v>
      </c>
    </row>
    <row r="9985" spans="1:3" x14ac:dyDescent="0.25">
      <c r="A9985" s="98" t="s">
        <v>31076</v>
      </c>
      <c r="B9985" s="99" t="s">
        <v>31077</v>
      </c>
      <c r="C9985" s="99" t="s">
        <v>31078</v>
      </c>
    </row>
    <row r="9986" spans="1:3" x14ac:dyDescent="0.25">
      <c r="A9986" s="98" t="s">
        <v>31079</v>
      </c>
      <c r="B9986" s="99" t="s">
        <v>31080</v>
      </c>
      <c r="C9986" s="99" t="s">
        <v>31081</v>
      </c>
    </row>
    <row r="9987" spans="1:3" x14ac:dyDescent="0.25">
      <c r="A9987" s="98" t="s">
        <v>31082</v>
      </c>
      <c r="B9987" s="99" t="s">
        <v>31083</v>
      </c>
      <c r="C9987" s="99" t="s">
        <v>31084</v>
      </c>
    </row>
    <row r="9988" spans="1:3" x14ac:dyDescent="0.25">
      <c r="A9988" s="98" t="s">
        <v>31085</v>
      </c>
      <c r="B9988" s="99" t="s">
        <v>31086</v>
      </c>
      <c r="C9988" s="99" t="s">
        <v>31087</v>
      </c>
    </row>
    <row r="9989" spans="1:3" x14ac:dyDescent="0.25">
      <c r="A9989" s="98" t="s">
        <v>31088</v>
      </c>
      <c r="B9989" s="99" t="s">
        <v>31089</v>
      </c>
      <c r="C9989" s="99" t="s">
        <v>31090</v>
      </c>
    </row>
    <row r="9990" spans="1:3" x14ac:dyDescent="0.25">
      <c r="A9990" s="98" t="s">
        <v>31091</v>
      </c>
      <c r="B9990" s="99" t="s">
        <v>31092</v>
      </c>
      <c r="C9990" s="99" t="s">
        <v>31093</v>
      </c>
    </row>
    <row r="9991" spans="1:3" x14ac:dyDescent="0.25">
      <c r="A9991" s="98" t="s">
        <v>31094</v>
      </c>
      <c r="B9991" s="99" t="s">
        <v>31095</v>
      </c>
      <c r="C9991" s="99" t="s">
        <v>31096</v>
      </c>
    </row>
    <row r="9992" spans="1:3" x14ac:dyDescent="0.25">
      <c r="A9992" s="98" t="s">
        <v>31097</v>
      </c>
      <c r="B9992" s="99" t="s">
        <v>31098</v>
      </c>
      <c r="C9992" s="99" t="s">
        <v>31099</v>
      </c>
    </row>
    <row r="9993" spans="1:3" x14ac:dyDescent="0.25">
      <c r="A9993" s="98" t="s">
        <v>31100</v>
      </c>
      <c r="B9993" s="99" t="s">
        <v>31101</v>
      </c>
      <c r="C9993" s="99" t="s">
        <v>31102</v>
      </c>
    </row>
    <row r="9994" spans="1:3" x14ac:dyDescent="0.25">
      <c r="A9994" s="98" t="s">
        <v>31103</v>
      </c>
      <c r="B9994" s="99" t="s">
        <v>31104</v>
      </c>
      <c r="C9994" s="99" t="s">
        <v>31105</v>
      </c>
    </row>
    <row r="9995" spans="1:3" x14ac:dyDescent="0.25">
      <c r="A9995" s="98" t="s">
        <v>31106</v>
      </c>
      <c r="B9995" s="99" t="s">
        <v>31107</v>
      </c>
      <c r="C9995" s="99" t="s">
        <v>31108</v>
      </c>
    </row>
    <row r="9996" spans="1:3" x14ac:dyDescent="0.25">
      <c r="A9996" s="98" t="s">
        <v>31109</v>
      </c>
      <c r="B9996" s="99" t="s">
        <v>31110</v>
      </c>
      <c r="C9996" s="99" t="s">
        <v>31111</v>
      </c>
    </row>
    <row r="9997" spans="1:3" x14ac:dyDescent="0.25">
      <c r="A9997" s="98" t="s">
        <v>31112</v>
      </c>
      <c r="B9997" s="99" t="s">
        <v>31113</v>
      </c>
      <c r="C9997" s="99" t="s">
        <v>31114</v>
      </c>
    </row>
    <row r="9998" spans="1:3" x14ac:dyDescent="0.25">
      <c r="A9998" s="98" t="s">
        <v>31115</v>
      </c>
      <c r="B9998" s="99" t="s">
        <v>31116</v>
      </c>
      <c r="C9998" s="99" t="s">
        <v>31117</v>
      </c>
    </row>
    <row r="9999" spans="1:3" x14ac:dyDescent="0.25">
      <c r="A9999" s="98" t="s">
        <v>31118</v>
      </c>
      <c r="B9999" s="99" t="s">
        <v>31119</v>
      </c>
      <c r="C9999" s="99" t="s">
        <v>31120</v>
      </c>
    </row>
    <row r="10000" spans="1:3" x14ac:dyDescent="0.25">
      <c r="A10000" s="98" t="s">
        <v>31121</v>
      </c>
      <c r="B10000" s="99" t="s">
        <v>31122</v>
      </c>
      <c r="C10000" s="99" t="s">
        <v>31123</v>
      </c>
    </row>
    <row r="10001" spans="1:3" x14ac:dyDescent="0.25">
      <c r="A10001" s="98" t="s">
        <v>31124</v>
      </c>
      <c r="B10001" s="99" t="s">
        <v>31125</v>
      </c>
      <c r="C10001" s="99" t="s">
        <v>31126</v>
      </c>
    </row>
    <row r="10002" spans="1:3" x14ac:dyDescent="0.25">
      <c r="A10002" s="98" t="s">
        <v>31127</v>
      </c>
      <c r="B10002" s="99" t="s">
        <v>31128</v>
      </c>
      <c r="C10002" s="99" t="s">
        <v>31129</v>
      </c>
    </row>
    <row r="10003" spans="1:3" x14ac:dyDescent="0.25">
      <c r="A10003" s="98" t="s">
        <v>31130</v>
      </c>
      <c r="B10003" s="99" t="s">
        <v>31131</v>
      </c>
      <c r="C10003" s="99" t="s">
        <v>31132</v>
      </c>
    </row>
    <row r="10004" spans="1:3" x14ac:dyDescent="0.25">
      <c r="A10004" s="98" t="s">
        <v>31133</v>
      </c>
      <c r="B10004" s="99" t="s">
        <v>31134</v>
      </c>
      <c r="C10004" s="99" t="s">
        <v>31135</v>
      </c>
    </row>
    <row r="10005" spans="1:3" x14ac:dyDescent="0.25">
      <c r="A10005" s="98" t="s">
        <v>31136</v>
      </c>
      <c r="B10005" s="99" t="s">
        <v>31137</v>
      </c>
      <c r="C10005" s="99" t="s">
        <v>31138</v>
      </c>
    </row>
    <row r="10006" spans="1:3" x14ac:dyDescent="0.25">
      <c r="A10006" s="98" t="s">
        <v>31139</v>
      </c>
      <c r="B10006" s="99" t="s">
        <v>31140</v>
      </c>
      <c r="C10006" s="99" t="s">
        <v>31141</v>
      </c>
    </row>
    <row r="10007" spans="1:3" x14ac:dyDescent="0.25">
      <c r="A10007" s="98" t="s">
        <v>31142</v>
      </c>
      <c r="B10007" s="99" t="s">
        <v>31143</v>
      </c>
      <c r="C10007" s="99" t="s">
        <v>31144</v>
      </c>
    </row>
    <row r="10008" spans="1:3" x14ac:dyDescent="0.25">
      <c r="A10008" s="98" t="s">
        <v>31145</v>
      </c>
      <c r="B10008" s="99" t="s">
        <v>31146</v>
      </c>
      <c r="C10008" s="99" t="s">
        <v>31147</v>
      </c>
    </row>
    <row r="10009" spans="1:3" x14ac:dyDescent="0.25">
      <c r="A10009" s="98" t="s">
        <v>31148</v>
      </c>
      <c r="B10009" s="99" t="s">
        <v>31149</v>
      </c>
      <c r="C10009" s="99" t="s">
        <v>31150</v>
      </c>
    </row>
    <row r="10010" spans="1:3" x14ac:dyDescent="0.25">
      <c r="A10010" s="98" t="s">
        <v>31151</v>
      </c>
      <c r="B10010" s="99" t="s">
        <v>31152</v>
      </c>
      <c r="C10010" s="99" t="s">
        <v>31153</v>
      </c>
    </row>
    <row r="10011" spans="1:3" x14ac:dyDescent="0.25">
      <c r="A10011" s="98" t="s">
        <v>31154</v>
      </c>
      <c r="B10011" s="99" t="s">
        <v>31155</v>
      </c>
      <c r="C10011" s="99" t="s">
        <v>31156</v>
      </c>
    </row>
    <row r="10012" spans="1:3" x14ac:dyDescent="0.25">
      <c r="A10012" s="98" t="s">
        <v>31157</v>
      </c>
      <c r="B10012" s="99" t="s">
        <v>31158</v>
      </c>
      <c r="C10012" s="99" t="s">
        <v>31159</v>
      </c>
    </row>
    <row r="10013" spans="1:3" x14ac:dyDescent="0.25">
      <c r="A10013" s="98" t="s">
        <v>31160</v>
      </c>
      <c r="B10013" s="99" t="s">
        <v>31161</v>
      </c>
      <c r="C10013" s="99" t="s">
        <v>31162</v>
      </c>
    </row>
    <row r="10014" spans="1:3" x14ac:dyDescent="0.25">
      <c r="A10014" s="98" t="s">
        <v>31163</v>
      </c>
      <c r="B10014" s="99" t="s">
        <v>31164</v>
      </c>
      <c r="C10014" s="99" t="s">
        <v>31165</v>
      </c>
    </row>
    <row r="10015" spans="1:3" x14ac:dyDescent="0.25">
      <c r="A10015" s="98" t="s">
        <v>31166</v>
      </c>
      <c r="B10015" s="99" t="s">
        <v>31167</v>
      </c>
      <c r="C10015" s="99" t="s">
        <v>31168</v>
      </c>
    </row>
    <row r="10016" spans="1:3" x14ac:dyDescent="0.25">
      <c r="A10016" s="98" t="s">
        <v>31169</v>
      </c>
      <c r="B10016" s="99" t="s">
        <v>31170</v>
      </c>
      <c r="C10016" s="99" t="s">
        <v>31171</v>
      </c>
    </row>
    <row r="10017" spans="1:3" x14ac:dyDescent="0.25">
      <c r="A10017" s="98" t="s">
        <v>31172</v>
      </c>
      <c r="B10017" s="99" t="s">
        <v>31173</v>
      </c>
      <c r="C10017" s="99" t="s">
        <v>31174</v>
      </c>
    </row>
    <row r="10018" spans="1:3" x14ac:dyDescent="0.25">
      <c r="A10018" s="98" t="s">
        <v>31175</v>
      </c>
      <c r="B10018" s="99" t="s">
        <v>31176</v>
      </c>
      <c r="C10018" s="99" t="s">
        <v>31177</v>
      </c>
    </row>
    <row r="10019" spans="1:3" x14ac:dyDescent="0.25">
      <c r="A10019" s="98" t="s">
        <v>31178</v>
      </c>
      <c r="B10019" s="99" t="s">
        <v>31179</v>
      </c>
      <c r="C10019" s="99" t="s">
        <v>31180</v>
      </c>
    </row>
    <row r="10020" spans="1:3" x14ac:dyDescent="0.25">
      <c r="A10020" s="98" t="s">
        <v>31181</v>
      </c>
      <c r="B10020" s="99" t="s">
        <v>31182</v>
      </c>
      <c r="C10020" s="99" t="s">
        <v>31183</v>
      </c>
    </row>
    <row r="10021" spans="1:3" x14ac:dyDescent="0.25">
      <c r="A10021" s="98" t="s">
        <v>31184</v>
      </c>
      <c r="B10021" s="99" t="s">
        <v>31185</v>
      </c>
      <c r="C10021" s="99" t="s">
        <v>31186</v>
      </c>
    </row>
    <row r="10022" spans="1:3" x14ac:dyDescent="0.25">
      <c r="A10022" s="98" t="s">
        <v>31187</v>
      </c>
      <c r="B10022" s="99" t="s">
        <v>31188</v>
      </c>
      <c r="C10022" s="99" t="s">
        <v>31189</v>
      </c>
    </row>
    <row r="10023" spans="1:3" x14ac:dyDescent="0.25">
      <c r="A10023" s="98" t="s">
        <v>31190</v>
      </c>
      <c r="B10023" s="99" t="s">
        <v>31191</v>
      </c>
      <c r="C10023" s="99" t="s">
        <v>31192</v>
      </c>
    </row>
    <row r="10024" spans="1:3" x14ac:dyDescent="0.25">
      <c r="A10024" s="98" t="s">
        <v>31193</v>
      </c>
      <c r="B10024" s="99" t="s">
        <v>31194</v>
      </c>
      <c r="C10024" s="99" t="s">
        <v>31195</v>
      </c>
    </row>
    <row r="10025" spans="1:3" x14ac:dyDescent="0.25">
      <c r="A10025" s="98" t="s">
        <v>31196</v>
      </c>
      <c r="B10025" s="99" t="s">
        <v>31197</v>
      </c>
      <c r="C10025" s="99" t="s">
        <v>31198</v>
      </c>
    </row>
    <row r="10026" spans="1:3" x14ac:dyDescent="0.25">
      <c r="A10026" s="98" t="s">
        <v>31199</v>
      </c>
      <c r="B10026" s="99" t="s">
        <v>31200</v>
      </c>
      <c r="C10026" s="99" t="s">
        <v>31201</v>
      </c>
    </row>
    <row r="10027" spans="1:3" x14ac:dyDescent="0.25">
      <c r="A10027" s="98" t="s">
        <v>31202</v>
      </c>
      <c r="B10027" s="99" t="s">
        <v>31203</v>
      </c>
      <c r="C10027" s="99" t="s">
        <v>31204</v>
      </c>
    </row>
    <row r="10028" spans="1:3" x14ac:dyDescent="0.25">
      <c r="A10028" s="98" t="s">
        <v>31205</v>
      </c>
      <c r="B10028" s="99" t="s">
        <v>31206</v>
      </c>
      <c r="C10028" s="99" t="s">
        <v>31207</v>
      </c>
    </row>
    <row r="10029" spans="1:3" x14ac:dyDescent="0.25">
      <c r="A10029" s="98" t="s">
        <v>31208</v>
      </c>
      <c r="B10029" s="99" t="s">
        <v>31209</v>
      </c>
      <c r="C10029" s="99" t="s">
        <v>31210</v>
      </c>
    </row>
    <row r="10030" spans="1:3" x14ac:dyDescent="0.25">
      <c r="A10030" s="98" t="s">
        <v>31211</v>
      </c>
      <c r="B10030" s="99" t="s">
        <v>31212</v>
      </c>
      <c r="C10030" s="99" t="s">
        <v>31213</v>
      </c>
    </row>
    <row r="10031" spans="1:3" x14ac:dyDescent="0.25">
      <c r="A10031" s="98" t="s">
        <v>31214</v>
      </c>
      <c r="B10031" s="99" t="s">
        <v>31215</v>
      </c>
      <c r="C10031" s="99" t="s">
        <v>31216</v>
      </c>
    </row>
    <row r="10032" spans="1:3" x14ac:dyDescent="0.25">
      <c r="A10032" s="98" t="s">
        <v>31217</v>
      </c>
      <c r="B10032" s="99" t="s">
        <v>31218</v>
      </c>
      <c r="C10032" s="99" t="s">
        <v>31219</v>
      </c>
    </row>
    <row r="10033" spans="1:3" x14ac:dyDescent="0.25">
      <c r="A10033" s="98" t="s">
        <v>31220</v>
      </c>
      <c r="B10033" s="99" t="s">
        <v>31221</v>
      </c>
      <c r="C10033" s="99" t="s">
        <v>31222</v>
      </c>
    </row>
    <row r="10034" spans="1:3" x14ac:dyDescent="0.25">
      <c r="A10034" s="98" t="s">
        <v>31223</v>
      </c>
      <c r="B10034" s="99" t="s">
        <v>31224</v>
      </c>
      <c r="C10034" s="99" t="s">
        <v>31225</v>
      </c>
    </row>
    <row r="10035" spans="1:3" x14ac:dyDescent="0.25">
      <c r="A10035" s="98" t="s">
        <v>31226</v>
      </c>
      <c r="B10035" s="99" t="s">
        <v>31227</v>
      </c>
      <c r="C10035" s="99" t="s">
        <v>31228</v>
      </c>
    </row>
    <row r="10036" spans="1:3" x14ac:dyDescent="0.25">
      <c r="A10036" s="98" t="s">
        <v>31229</v>
      </c>
      <c r="B10036" s="99" t="s">
        <v>31230</v>
      </c>
      <c r="C10036" s="99" t="s">
        <v>31231</v>
      </c>
    </row>
    <row r="10037" spans="1:3" x14ac:dyDescent="0.25">
      <c r="A10037" s="98" t="s">
        <v>31232</v>
      </c>
      <c r="B10037" s="99" t="s">
        <v>31233</v>
      </c>
      <c r="C10037" s="99" t="s">
        <v>31234</v>
      </c>
    </row>
    <row r="10038" spans="1:3" x14ac:dyDescent="0.25">
      <c r="A10038" s="98" t="s">
        <v>31235</v>
      </c>
      <c r="B10038" s="99" t="s">
        <v>31236</v>
      </c>
      <c r="C10038" s="99" t="s">
        <v>31237</v>
      </c>
    </row>
    <row r="10039" spans="1:3" x14ac:dyDescent="0.25">
      <c r="A10039" s="98" t="s">
        <v>31238</v>
      </c>
      <c r="B10039" s="99" t="s">
        <v>31239</v>
      </c>
      <c r="C10039" s="99" t="s">
        <v>31240</v>
      </c>
    </row>
    <row r="10040" spans="1:3" x14ac:dyDescent="0.25">
      <c r="A10040" s="98" t="s">
        <v>31241</v>
      </c>
      <c r="B10040" s="99" t="s">
        <v>31242</v>
      </c>
      <c r="C10040" s="99" t="s">
        <v>31243</v>
      </c>
    </row>
    <row r="10041" spans="1:3" x14ac:dyDescent="0.25">
      <c r="A10041" s="98" t="s">
        <v>31244</v>
      </c>
      <c r="B10041" s="99" t="s">
        <v>31245</v>
      </c>
      <c r="C10041" s="99" t="s">
        <v>31246</v>
      </c>
    </row>
    <row r="10042" spans="1:3" x14ac:dyDescent="0.25">
      <c r="A10042" s="98" t="s">
        <v>31247</v>
      </c>
      <c r="B10042" s="99" t="s">
        <v>31248</v>
      </c>
      <c r="C10042" s="99" t="s">
        <v>31249</v>
      </c>
    </row>
    <row r="10043" spans="1:3" x14ac:dyDescent="0.25">
      <c r="A10043" s="98" t="s">
        <v>31250</v>
      </c>
      <c r="B10043" s="99" t="s">
        <v>31251</v>
      </c>
      <c r="C10043" s="99" t="s">
        <v>31252</v>
      </c>
    </row>
    <row r="10044" spans="1:3" x14ac:dyDescent="0.25">
      <c r="A10044" s="98" t="s">
        <v>31253</v>
      </c>
      <c r="B10044" s="99" t="s">
        <v>31254</v>
      </c>
      <c r="C10044" s="99" t="s">
        <v>31255</v>
      </c>
    </row>
    <row r="10045" spans="1:3" x14ac:dyDescent="0.25">
      <c r="A10045" s="98" t="s">
        <v>31256</v>
      </c>
      <c r="B10045" s="99" t="s">
        <v>31257</v>
      </c>
      <c r="C10045" s="99" t="s">
        <v>31258</v>
      </c>
    </row>
    <row r="10046" spans="1:3" x14ac:dyDescent="0.25">
      <c r="A10046" s="98" t="s">
        <v>31259</v>
      </c>
      <c r="B10046" s="99" t="s">
        <v>31260</v>
      </c>
      <c r="C10046" s="99" t="s">
        <v>31261</v>
      </c>
    </row>
    <row r="10047" spans="1:3" x14ac:dyDescent="0.25">
      <c r="A10047" s="98" t="s">
        <v>31262</v>
      </c>
      <c r="B10047" s="99" t="s">
        <v>31263</v>
      </c>
      <c r="C10047" s="99" t="s">
        <v>31264</v>
      </c>
    </row>
    <row r="10048" spans="1:3" x14ac:dyDescent="0.25">
      <c r="A10048" s="98" t="s">
        <v>31265</v>
      </c>
      <c r="B10048" s="99" t="s">
        <v>31266</v>
      </c>
      <c r="C10048" s="99" t="s">
        <v>31267</v>
      </c>
    </row>
    <row r="10049" spans="1:3" x14ac:dyDescent="0.25">
      <c r="A10049" s="98" t="s">
        <v>31268</v>
      </c>
      <c r="B10049" s="99" t="s">
        <v>31269</v>
      </c>
      <c r="C10049" s="99" t="s">
        <v>31270</v>
      </c>
    </row>
    <row r="10050" spans="1:3" x14ac:dyDescent="0.25">
      <c r="A10050" s="98" t="s">
        <v>31271</v>
      </c>
      <c r="B10050" s="99" t="s">
        <v>31272</v>
      </c>
      <c r="C10050" s="99" t="s">
        <v>31273</v>
      </c>
    </row>
    <row r="10051" spans="1:3" x14ac:dyDescent="0.25">
      <c r="A10051" s="98" t="s">
        <v>31274</v>
      </c>
      <c r="B10051" s="99" t="s">
        <v>31275</v>
      </c>
      <c r="C10051" s="99" t="s">
        <v>31276</v>
      </c>
    </row>
    <row r="10052" spans="1:3" x14ac:dyDescent="0.25">
      <c r="A10052" s="98" t="s">
        <v>31277</v>
      </c>
      <c r="B10052" s="99" t="s">
        <v>31278</v>
      </c>
      <c r="C10052" s="99" t="s">
        <v>31279</v>
      </c>
    </row>
    <row r="10053" spans="1:3" x14ac:dyDescent="0.25">
      <c r="A10053" s="98" t="s">
        <v>31280</v>
      </c>
      <c r="B10053" s="99" t="s">
        <v>31281</v>
      </c>
      <c r="C10053" s="99" t="s">
        <v>31282</v>
      </c>
    </row>
    <row r="10054" spans="1:3" x14ac:dyDescent="0.25">
      <c r="A10054" s="98" t="s">
        <v>31283</v>
      </c>
      <c r="B10054" s="99" t="s">
        <v>31284</v>
      </c>
      <c r="C10054" s="99" t="s">
        <v>31285</v>
      </c>
    </row>
    <row r="10055" spans="1:3" x14ac:dyDescent="0.25">
      <c r="A10055" s="98" t="s">
        <v>31286</v>
      </c>
      <c r="B10055" s="99" t="s">
        <v>31287</v>
      </c>
      <c r="C10055" s="99" t="s">
        <v>31288</v>
      </c>
    </row>
    <row r="10056" spans="1:3" x14ac:dyDescent="0.25">
      <c r="A10056" s="98" t="s">
        <v>31289</v>
      </c>
      <c r="B10056" s="99" t="s">
        <v>31290</v>
      </c>
      <c r="C10056" s="99" t="s">
        <v>31291</v>
      </c>
    </row>
    <row r="10057" spans="1:3" x14ac:dyDescent="0.25">
      <c r="A10057" s="98" t="s">
        <v>31292</v>
      </c>
      <c r="B10057" s="99" t="s">
        <v>31293</v>
      </c>
      <c r="C10057" s="99" t="s">
        <v>31294</v>
      </c>
    </row>
    <row r="10058" spans="1:3" x14ac:dyDescent="0.25">
      <c r="A10058" s="98" t="s">
        <v>31295</v>
      </c>
      <c r="B10058" s="99" t="s">
        <v>31296</v>
      </c>
      <c r="C10058" s="99" t="s">
        <v>31297</v>
      </c>
    </row>
    <row r="10059" spans="1:3" x14ac:dyDescent="0.25">
      <c r="A10059" s="98" t="s">
        <v>31298</v>
      </c>
      <c r="B10059" s="99" t="s">
        <v>31299</v>
      </c>
      <c r="C10059" s="99" t="s">
        <v>31300</v>
      </c>
    </row>
    <row r="10060" spans="1:3" x14ac:dyDescent="0.25">
      <c r="A10060" s="98" t="s">
        <v>31301</v>
      </c>
      <c r="B10060" s="99" t="s">
        <v>31302</v>
      </c>
      <c r="C10060" s="99" t="s">
        <v>31303</v>
      </c>
    </row>
    <row r="10061" spans="1:3" x14ac:dyDescent="0.25">
      <c r="A10061" s="98" t="s">
        <v>31304</v>
      </c>
      <c r="B10061" s="99" t="s">
        <v>31305</v>
      </c>
      <c r="C10061" s="99" t="s">
        <v>31306</v>
      </c>
    </row>
    <row r="10062" spans="1:3" x14ac:dyDescent="0.25">
      <c r="A10062" s="98" t="s">
        <v>31307</v>
      </c>
      <c r="B10062" s="99" t="s">
        <v>31308</v>
      </c>
      <c r="C10062" s="99" t="s">
        <v>31309</v>
      </c>
    </row>
    <row r="10063" spans="1:3" x14ac:dyDescent="0.25">
      <c r="A10063" s="98" t="s">
        <v>31310</v>
      </c>
      <c r="B10063" s="99" t="s">
        <v>31311</v>
      </c>
      <c r="C10063" s="99" t="s">
        <v>31312</v>
      </c>
    </row>
    <row r="10064" spans="1:3" x14ac:dyDescent="0.25">
      <c r="A10064" s="98" t="s">
        <v>31313</v>
      </c>
      <c r="B10064" s="99" t="s">
        <v>31314</v>
      </c>
      <c r="C10064" s="99" t="s">
        <v>31315</v>
      </c>
    </row>
    <row r="10065" spans="1:3" x14ac:dyDescent="0.25">
      <c r="A10065" s="98" t="s">
        <v>31316</v>
      </c>
      <c r="B10065" s="99" t="s">
        <v>31317</v>
      </c>
      <c r="C10065" s="99" t="s">
        <v>31318</v>
      </c>
    </row>
    <row r="10066" spans="1:3" x14ac:dyDescent="0.25">
      <c r="A10066" s="98" t="s">
        <v>31319</v>
      </c>
      <c r="B10066" s="99" t="s">
        <v>31320</v>
      </c>
      <c r="C10066" s="99" t="s">
        <v>31321</v>
      </c>
    </row>
    <row r="10067" spans="1:3" x14ac:dyDescent="0.25">
      <c r="A10067" s="98" t="s">
        <v>31322</v>
      </c>
      <c r="B10067" s="99" t="s">
        <v>31323</v>
      </c>
      <c r="C10067" s="99" t="s">
        <v>31324</v>
      </c>
    </row>
    <row r="10068" spans="1:3" x14ac:dyDescent="0.25">
      <c r="A10068" s="98" t="s">
        <v>31325</v>
      </c>
      <c r="B10068" s="99" t="s">
        <v>31326</v>
      </c>
      <c r="C10068" s="99" t="s">
        <v>31327</v>
      </c>
    </row>
    <row r="10069" spans="1:3" x14ac:dyDescent="0.25">
      <c r="A10069" s="98" t="s">
        <v>31328</v>
      </c>
      <c r="B10069" s="99" t="s">
        <v>31329</v>
      </c>
      <c r="C10069" s="99" t="s">
        <v>31330</v>
      </c>
    </row>
    <row r="10070" spans="1:3" x14ac:dyDescent="0.25">
      <c r="A10070" s="98" t="s">
        <v>31331</v>
      </c>
      <c r="B10070" s="99" t="s">
        <v>31332</v>
      </c>
      <c r="C10070" s="99" t="s">
        <v>31333</v>
      </c>
    </row>
    <row r="10071" spans="1:3" x14ac:dyDescent="0.25">
      <c r="A10071" s="98" t="s">
        <v>31334</v>
      </c>
      <c r="B10071" s="99" t="s">
        <v>31335</v>
      </c>
      <c r="C10071" s="99" t="s">
        <v>31336</v>
      </c>
    </row>
    <row r="10072" spans="1:3" x14ac:dyDescent="0.25">
      <c r="A10072" s="98" t="s">
        <v>31337</v>
      </c>
      <c r="B10072" s="99" t="s">
        <v>31338</v>
      </c>
      <c r="C10072" s="99" t="s">
        <v>31339</v>
      </c>
    </row>
    <row r="10073" spans="1:3" x14ac:dyDescent="0.25">
      <c r="A10073" s="98" t="s">
        <v>31340</v>
      </c>
      <c r="B10073" s="99" t="s">
        <v>31341</v>
      </c>
      <c r="C10073" s="99" t="s">
        <v>31342</v>
      </c>
    </row>
    <row r="10074" spans="1:3" x14ac:dyDescent="0.25">
      <c r="A10074" s="98" t="s">
        <v>31343</v>
      </c>
      <c r="B10074" s="99" t="s">
        <v>31344</v>
      </c>
      <c r="C10074" s="99" t="s">
        <v>31345</v>
      </c>
    </row>
    <row r="10075" spans="1:3" x14ac:dyDescent="0.25">
      <c r="A10075" s="98" t="s">
        <v>31346</v>
      </c>
      <c r="B10075" s="99" t="s">
        <v>31347</v>
      </c>
      <c r="C10075" s="99" t="s">
        <v>31348</v>
      </c>
    </row>
    <row r="10076" spans="1:3" x14ac:dyDescent="0.25">
      <c r="A10076" s="98" t="s">
        <v>31349</v>
      </c>
      <c r="B10076" s="99" t="s">
        <v>31350</v>
      </c>
      <c r="C10076" s="99" t="s">
        <v>31351</v>
      </c>
    </row>
    <row r="10077" spans="1:3" x14ac:dyDescent="0.25">
      <c r="A10077" s="98" t="s">
        <v>31352</v>
      </c>
      <c r="B10077" s="99" t="s">
        <v>31353</v>
      </c>
      <c r="C10077" s="99" t="s">
        <v>31354</v>
      </c>
    </row>
    <row r="10078" spans="1:3" x14ac:dyDescent="0.25">
      <c r="A10078" s="98" t="s">
        <v>31355</v>
      </c>
      <c r="B10078" s="99" t="s">
        <v>31356</v>
      </c>
      <c r="C10078" s="99" t="s">
        <v>31357</v>
      </c>
    </row>
    <row r="10079" spans="1:3" x14ac:dyDescent="0.25">
      <c r="A10079" s="98" t="s">
        <v>31358</v>
      </c>
      <c r="B10079" s="99" t="s">
        <v>31359</v>
      </c>
      <c r="C10079" s="99" t="s">
        <v>31360</v>
      </c>
    </row>
    <row r="10080" spans="1:3" x14ac:dyDescent="0.25">
      <c r="A10080" s="98" t="s">
        <v>31361</v>
      </c>
      <c r="B10080" s="99" t="s">
        <v>31362</v>
      </c>
      <c r="C10080" s="99" t="s">
        <v>31363</v>
      </c>
    </row>
    <row r="10081" spans="1:3" x14ac:dyDescent="0.25">
      <c r="A10081" s="98" t="s">
        <v>31364</v>
      </c>
      <c r="B10081" s="99" t="s">
        <v>31365</v>
      </c>
      <c r="C10081" s="99" t="s">
        <v>31366</v>
      </c>
    </row>
    <row r="10082" spans="1:3" x14ac:dyDescent="0.25">
      <c r="A10082" s="98" t="s">
        <v>31367</v>
      </c>
      <c r="B10082" s="99" t="s">
        <v>31368</v>
      </c>
      <c r="C10082" s="99" t="s">
        <v>31369</v>
      </c>
    </row>
    <row r="10083" spans="1:3" x14ac:dyDescent="0.25">
      <c r="A10083" s="98" t="s">
        <v>31370</v>
      </c>
      <c r="B10083" s="99" t="s">
        <v>31371</v>
      </c>
      <c r="C10083" s="99" t="s">
        <v>31372</v>
      </c>
    </row>
    <row r="10084" spans="1:3" x14ac:dyDescent="0.25">
      <c r="A10084" s="98" t="s">
        <v>31373</v>
      </c>
      <c r="B10084" s="99" t="s">
        <v>31374</v>
      </c>
      <c r="C10084" s="99" t="s">
        <v>31375</v>
      </c>
    </row>
    <row r="10085" spans="1:3" x14ac:dyDescent="0.25">
      <c r="A10085" s="98" t="s">
        <v>31376</v>
      </c>
      <c r="B10085" s="99" t="s">
        <v>31377</v>
      </c>
      <c r="C10085" s="99" t="s">
        <v>31378</v>
      </c>
    </row>
    <row r="10086" spans="1:3" x14ac:dyDescent="0.25">
      <c r="A10086" s="98" t="s">
        <v>31379</v>
      </c>
      <c r="B10086" s="99" t="s">
        <v>31380</v>
      </c>
      <c r="C10086" s="99" t="s">
        <v>31381</v>
      </c>
    </row>
    <row r="10087" spans="1:3" x14ac:dyDescent="0.25">
      <c r="A10087" s="98" t="s">
        <v>31382</v>
      </c>
      <c r="B10087" s="99" t="s">
        <v>31383</v>
      </c>
      <c r="C10087" s="99" t="s">
        <v>31384</v>
      </c>
    </row>
    <row r="10088" spans="1:3" x14ac:dyDescent="0.25">
      <c r="A10088" s="98" t="s">
        <v>31385</v>
      </c>
      <c r="B10088" s="99" t="s">
        <v>31386</v>
      </c>
      <c r="C10088" s="99" t="s">
        <v>31387</v>
      </c>
    </row>
    <row r="10089" spans="1:3" x14ac:dyDescent="0.25">
      <c r="A10089" s="98" t="s">
        <v>31388</v>
      </c>
      <c r="B10089" s="99" t="s">
        <v>31389</v>
      </c>
      <c r="C10089" s="99" t="s">
        <v>31390</v>
      </c>
    </row>
    <row r="10090" spans="1:3" x14ac:dyDescent="0.25">
      <c r="A10090" s="98" t="s">
        <v>31391</v>
      </c>
      <c r="B10090" s="99" t="s">
        <v>31392</v>
      </c>
      <c r="C10090" s="99" t="s">
        <v>31393</v>
      </c>
    </row>
    <row r="10091" spans="1:3" x14ac:dyDescent="0.25">
      <c r="A10091" s="98" t="s">
        <v>31394</v>
      </c>
      <c r="B10091" s="99" t="s">
        <v>31395</v>
      </c>
      <c r="C10091" s="99" t="s">
        <v>31396</v>
      </c>
    </row>
    <row r="10092" spans="1:3" x14ac:dyDescent="0.25">
      <c r="A10092" s="98" t="s">
        <v>31397</v>
      </c>
      <c r="B10092" s="99" t="s">
        <v>31398</v>
      </c>
      <c r="C10092" s="99" t="s">
        <v>31399</v>
      </c>
    </row>
    <row r="10093" spans="1:3" x14ac:dyDescent="0.25">
      <c r="A10093" s="98" t="s">
        <v>31400</v>
      </c>
      <c r="B10093" s="99" t="s">
        <v>31401</v>
      </c>
      <c r="C10093" s="99" t="s">
        <v>31402</v>
      </c>
    </row>
    <row r="10094" spans="1:3" x14ac:dyDescent="0.25">
      <c r="A10094" s="98" t="s">
        <v>31403</v>
      </c>
      <c r="B10094" s="99" t="s">
        <v>31404</v>
      </c>
      <c r="C10094" s="99" t="s">
        <v>31405</v>
      </c>
    </row>
    <row r="10095" spans="1:3" x14ac:dyDescent="0.25">
      <c r="A10095" s="98" t="s">
        <v>31406</v>
      </c>
      <c r="B10095" s="99" t="s">
        <v>31407</v>
      </c>
      <c r="C10095" s="99" t="s">
        <v>31408</v>
      </c>
    </row>
    <row r="10096" spans="1:3" x14ac:dyDescent="0.25">
      <c r="A10096" s="98" t="s">
        <v>31409</v>
      </c>
      <c r="B10096" s="99" t="s">
        <v>31410</v>
      </c>
      <c r="C10096" s="99" t="s">
        <v>31411</v>
      </c>
    </row>
    <row r="10097" spans="1:3" x14ac:dyDescent="0.25">
      <c r="A10097" s="98" t="s">
        <v>31412</v>
      </c>
      <c r="B10097" s="99" t="s">
        <v>31413</v>
      </c>
      <c r="C10097" s="99" t="s">
        <v>31414</v>
      </c>
    </row>
    <row r="10098" spans="1:3" x14ac:dyDescent="0.25">
      <c r="A10098" s="98" t="s">
        <v>31415</v>
      </c>
      <c r="B10098" s="99" t="s">
        <v>31416</v>
      </c>
      <c r="C10098" s="99" t="s">
        <v>31417</v>
      </c>
    </row>
    <row r="10099" spans="1:3" x14ac:dyDescent="0.25">
      <c r="A10099" s="98" t="s">
        <v>31418</v>
      </c>
      <c r="B10099" s="99" t="s">
        <v>31419</v>
      </c>
      <c r="C10099" s="99" t="s">
        <v>31420</v>
      </c>
    </row>
    <row r="10100" spans="1:3" x14ac:dyDescent="0.25">
      <c r="A10100" s="98" t="s">
        <v>31421</v>
      </c>
      <c r="B10100" s="99" t="s">
        <v>31422</v>
      </c>
      <c r="C10100" s="99" t="s">
        <v>31423</v>
      </c>
    </row>
    <row r="10101" spans="1:3" x14ac:dyDescent="0.25">
      <c r="A10101" s="98" t="s">
        <v>31424</v>
      </c>
      <c r="B10101" s="99" t="s">
        <v>31425</v>
      </c>
      <c r="C10101" s="99" t="s">
        <v>31426</v>
      </c>
    </row>
    <row r="10102" spans="1:3" x14ac:dyDescent="0.25">
      <c r="A10102" s="98" t="s">
        <v>31427</v>
      </c>
      <c r="B10102" s="99" t="s">
        <v>31428</v>
      </c>
      <c r="C10102" s="99" t="s">
        <v>31429</v>
      </c>
    </row>
    <row r="10103" spans="1:3" x14ac:dyDescent="0.25">
      <c r="A10103" s="98" t="s">
        <v>31430</v>
      </c>
      <c r="B10103" s="99" t="s">
        <v>31431</v>
      </c>
      <c r="C10103" s="99" t="s">
        <v>31432</v>
      </c>
    </row>
    <row r="10104" spans="1:3" x14ac:dyDescent="0.25">
      <c r="A10104" s="98" t="s">
        <v>31433</v>
      </c>
      <c r="B10104" s="99" t="s">
        <v>31434</v>
      </c>
      <c r="C10104" s="99" t="s">
        <v>31435</v>
      </c>
    </row>
    <row r="10105" spans="1:3" x14ac:dyDescent="0.25">
      <c r="A10105" s="98" t="s">
        <v>31436</v>
      </c>
      <c r="B10105" s="99" t="s">
        <v>31437</v>
      </c>
      <c r="C10105" s="99" t="s">
        <v>31438</v>
      </c>
    </row>
    <row r="10106" spans="1:3" x14ac:dyDescent="0.25">
      <c r="A10106" s="98" t="s">
        <v>31439</v>
      </c>
      <c r="B10106" s="99" t="s">
        <v>31440</v>
      </c>
      <c r="C10106" s="99" t="s">
        <v>31441</v>
      </c>
    </row>
    <row r="10107" spans="1:3" x14ac:dyDescent="0.25">
      <c r="A10107" s="98" t="s">
        <v>31442</v>
      </c>
      <c r="B10107" s="99" t="s">
        <v>31443</v>
      </c>
      <c r="C10107" s="99" t="s">
        <v>31444</v>
      </c>
    </row>
    <row r="10108" spans="1:3" x14ac:dyDescent="0.25">
      <c r="A10108" s="98" t="s">
        <v>31445</v>
      </c>
      <c r="B10108" s="99" t="s">
        <v>31446</v>
      </c>
      <c r="C10108" s="99" t="s">
        <v>31447</v>
      </c>
    </row>
    <row r="10109" spans="1:3" x14ac:dyDescent="0.25">
      <c r="A10109" s="98" t="s">
        <v>31448</v>
      </c>
      <c r="B10109" s="99" t="s">
        <v>31449</v>
      </c>
      <c r="C10109" s="99" t="s">
        <v>31450</v>
      </c>
    </row>
    <row r="10110" spans="1:3" x14ac:dyDescent="0.25">
      <c r="A10110" s="98" t="s">
        <v>31451</v>
      </c>
      <c r="B10110" s="99" t="s">
        <v>31452</v>
      </c>
      <c r="C10110" s="99" t="s">
        <v>31453</v>
      </c>
    </row>
    <row r="10111" spans="1:3" x14ac:dyDescent="0.25">
      <c r="A10111" s="98" t="s">
        <v>31454</v>
      </c>
      <c r="B10111" s="99" t="s">
        <v>31455</v>
      </c>
      <c r="C10111" s="99" t="s">
        <v>31456</v>
      </c>
    </row>
    <row r="10112" spans="1:3" x14ac:dyDescent="0.25">
      <c r="A10112" s="98" t="s">
        <v>31457</v>
      </c>
      <c r="B10112" s="99" t="s">
        <v>31458</v>
      </c>
      <c r="C10112" s="99" t="s">
        <v>31459</v>
      </c>
    </row>
    <row r="10113" spans="1:3" x14ac:dyDescent="0.25">
      <c r="A10113" s="98" t="s">
        <v>31460</v>
      </c>
      <c r="B10113" s="99" t="s">
        <v>31461</v>
      </c>
      <c r="C10113" s="99" t="s">
        <v>31462</v>
      </c>
    </row>
    <row r="10114" spans="1:3" x14ac:dyDescent="0.25">
      <c r="A10114" s="98" t="s">
        <v>31463</v>
      </c>
      <c r="B10114" s="99" t="s">
        <v>31464</v>
      </c>
      <c r="C10114" s="99" t="s">
        <v>31465</v>
      </c>
    </row>
    <row r="10115" spans="1:3" x14ac:dyDescent="0.25">
      <c r="A10115" s="98" t="s">
        <v>31466</v>
      </c>
      <c r="B10115" s="99" t="s">
        <v>31467</v>
      </c>
      <c r="C10115" s="99" t="s">
        <v>31468</v>
      </c>
    </row>
    <row r="10116" spans="1:3" x14ac:dyDescent="0.25">
      <c r="A10116" s="98" t="s">
        <v>31469</v>
      </c>
      <c r="B10116" s="99" t="s">
        <v>31470</v>
      </c>
      <c r="C10116" s="99" t="s">
        <v>31471</v>
      </c>
    </row>
    <row r="10117" spans="1:3" x14ac:dyDescent="0.25">
      <c r="A10117" s="98" t="s">
        <v>31472</v>
      </c>
      <c r="B10117" s="99" t="s">
        <v>31473</v>
      </c>
      <c r="C10117" s="99" t="s">
        <v>31474</v>
      </c>
    </row>
    <row r="10118" spans="1:3" x14ac:dyDescent="0.25">
      <c r="A10118" s="98" t="s">
        <v>31475</v>
      </c>
      <c r="B10118" s="99" t="s">
        <v>31476</v>
      </c>
      <c r="C10118" s="99" t="s">
        <v>31477</v>
      </c>
    </row>
    <row r="10119" spans="1:3" x14ac:dyDescent="0.25">
      <c r="A10119" s="98" t="s">
        <v>31478</v>
      </c>
      <c r="B10119" s="99" t="s">
        <v>31479</v>
      </c>
      <c r="C10119" s="99" t="s">
        <v>31480</v>
      </c>
    </row>
    <row r="10120" spans="1:3" x14ac:dyDescent="0.25">
      <c r="A10120" s="98" t="s">
        <v>31481</v>
      </c>
      <c r="B10120" s="99" t="s">
        <v>31482</v>
      </c>
      <c r="C10120" s="99" t="s">
        <v>31483</v>
      </c>
    </row>
    <row r="10121" spans="1:3" x14ac:dyDescent="0.25">
      <c r="A10121" s="98" t="s">
        <v>31484</v>
      </c>
      <c r="B10121" s="99" t="s">
        <v>31485</v>
      </c>
      <c r="C10121" s="99" t="s">
        <v>31486</v>
      </c>
    </row>
    <row r="10122" spans="1:3" x14ac:dyDescent="0.25">
      <c r="A10122" s="98" t="s">
        <v>31487</v>
      </c>
      <c r="B10122" s="99" t="s">
        <v>31488</v>
      </c>
      <c r="C10122" s="99" t="s">
        <v>31489</v>
      </c>
    </row>
    <row r="10123" spans="1:3" x14ac:dyDescent="0.25">
      <c r="A10123" s="98" t="s">
        <v>31490</v>
      </c>
      <c r="B10123" s="99" t="s">
        <v>31491</v>
      </c>
      <c r="C10123" s="99" t="s">
        <v>31492</v>
      </c>
    </row>
    <row r="10124" spans="1:3" x14ac:dyDescent="0.25">
      <c r="A10124" s="98" t="s">
        <v>31493</v>
      </c>
      <c r="B10124" s="99" t="s">
        <v>31494</v>
      </c>
      <c r="C10124" s="99" t="s">
        <v>31495</v>
      </c>
    </row>
    <row r="10125" spans="1:3" x14ac:dyDescent="0.25">
      <c r="A10125" s="98" t="s">
        <v>31496</v>
      </c>
      <c r="B10125" s="99" t="s">
        <v>31497</v>
      </c>
      <c r="C10125" s="99" t="s">
        <v>31498</v>
      </c>
    </row>
    <row r="10126" spans="1:3" x14ac:dyDescent="0.25">
      <c r="A10126" s="98" t="s">
        <v>31499</v>
      </c>
      <c r="B10126" s="99" t="s">
        <v>31500</v>
      </c>
      <c r="C10126" s="99" t="s">
        <v>31501</v>
      </c>
    </row>
    <row r="10127" spans="1:3" x14ac:dyDescent="0.25">
      <c r="A10127" s="98" t="s">
        <v>31502</v>
      </c>
      <c r="B10127" s="99" t="s">
        <v>31503</v>
      </c>
      <c r="C10127" s="99" t="s">
        <v>31504</v>
      </c>
    </row>
    <row r="10128" spans="1:3" x14ac:dyDescent="0.25">
      <c r="A10128" s="98" t="s">
        <v>31505</v>
      </c>
      <c r="B10128" s="99" t="s">
        <v>31506</v>
      </c>
      <c r="C10128" s="99" t="s">
        <v>31507</v>
      </c>
    </row>
    <row r="10129" spans="1:3" x14ac:dyDescent="0.25">
      <c r="A10129" s="98" t="s">
        <v>31508</v>
      </c>
      <c r="B10129" s="99" t="s">
        <v>31509</v>
      </c>
      <c r="C10129" s="99" t="s">
        <v>31510</v>
      </c>
    </row>
    <row r="10130" spans="1:3" x14ac:dyDescent="0.25">
      <c r="A10130" s="98" t="s">
        <v>31511</v>
      </c>
      <c r="B10130" s="99" t="s">
        <v>31512</v>
      </c>
      <c r="C10130" s="99" t="s">
        <v>31513</v>
      </c>
    </row>
    <row r="10131" spans="1:3" x14ac:dyDescent="0.25">
      <c r="A10131" s="98" t="s">
        <v>31514</v>
      </c>
      <c r="B10131" s="99" t="s">
        <v>31515</v>
      </c>
      <c r="C10131" s="99" t="s">
        <v>31516</v>
      </c>
    </row>
    <row r="10132" spans="1:3" x14ac:dyDescent="0.25">
      <c r="A10132" s="98" t="s">
        <v>31517</v>
      </c>
      <c r="B10132" s="99" t="s">
        <v>31518</v>
      </c>
      <c r="C10132" s="99" t="s">
        <v>31519</v>
      </c>
    </row>
    <row r="10133" spans="1:3" x14ac:dyDescent="0.25">
      <c r="A10133" s="98" t="s">
        <v>31520</v>
      </c>
      <c r="B10133" s="99" t="s">
        <v>31521</v>
      </c>
      <c r="C10133" s="99" t="s">
        <v>31522</v>
      </c>
    </row>
    <row r="10134" spans="1:3" x14ac:dyDescent="0.25">
      <c r="A10134" s="98" t="s">
        <v>31523</v>
      </c>
      <c r="B10134" s="99" t="s">
        <v>31524</v>
      </c>
      <c r="C10134" s="99" t="s">
        <v>31525</v>
      </c>
    </row>
    <row r="10135" spans="1:3" x14ac:dyDescent="0.25">
      <c r="A10135" s="98" t="s">
        <v>31526</v>
      </c>
      <c r="B10135" s="99" t="s">
        <v>31527</v>
      </c>
      <c r="C10135" s="99" t="s">
        <v>31528</v>
      </c>
    </row>
    <row r="10136" spans="1:3" x14ac:dyDescent="0.25">
      <c r="A10136" s="98" t="s">
        <v>31529</v>
      </c>
      <c r="B10136" s="99" t="s">
        <v>31530</v>
      </c>
      <c r="C10136" s="99" t="s">
        <v>31531</v>
      </c>
    </row>
    <row r="10137" spans="1:3" x14ac:dyDescent="0.25">
      <c r="A10137" s="98" t="s">
        <v>31532</v>
      </c>
      <c r="B10137" s="99" t="s">
        <v>31533</v>
      </c>
      <c r="C10137" s="99" t="s">
        <v>31534</v>
      </c>
    </row>
    <row r="10138" spans="1:3" x14ac:dyDescent="0.25">
      <c r="A10138" s="98" t="s">
        <v>31535</v>
      </c>
      <c r="B10138" s="99" t="s">
        <v>31536</v>
      </c>
      <c r="C10138" s="99" t="s">
        <v>31537</v>
      </c>
    </row>
    <row r="10139" spans="1:3" x14ac:dyDescent="0.25">
      <c r="A10139" s="98" t="s">
        <v>31538</v>
      </c>
      <c r="B10139" s="99" t="s">
        <v>31539</v>
      </c>
      <c r="C10139" s="99" t="s">
        <v>31540</v>
      </c>
    </row>
    <row r="10140" spans="1:3" x14ac:dyDescent="0.25">
      <c r="A10140" s="98" t="s">
        <v>31541</v>
      </c>
      <c r="B10140" s="99" t="s">
        <v>31542</v>
      </c>
      <c r="C10140" s="99" t="s">
        <v>31543</v>
      </c>
    </row>
    <row r="10141" spans="1:3" x14ac:dyDescent="0.25">
      <c r="A10141" s="98" t="s">
        <v>31544</v>
      </c>
      <c r="B10141" s="99" t="s">
        <v>31545</v>
      </c>
      <c r="C10141" s="99" t="s">
        <v>31546</v>
      </c>
    </row>
    <row r="10142" spans="1:3" x14ac:dyDescent="0.25">
      <c r="A10142" s="98" t="s">
        <v>31547</v>
      </c>
      <c r="B10142" s="99" t="s">
        <v>31548</v>
      </c>
      <c r="C10142" s="99" t="s">
        <v>31549</v>
      </c>
    </row>
    <row r="10143" spans="1:3" x14ac:dyDescent="0.25">
      <c r="A10143" s="98" t="s">
        <v>31550</v>
      </c>
      <c r="B10143" s="99" t="s">
        <v>31551</v>
      </c>
      <c r="C10143" s="99" t="s">
        <v>31552</v>
      </c>
    </row>
    <row r="10144" spans="1:3" x14ac:dyDescent="0.25">
      <c r="A10144" s="98" t="s">
        <v>31553</v>
      </c>
      <c r="B10144" s="99" t="s">
        <v>31554</v>
      </c>
      <c r="C10144" s="99" t="s">
        <v>31555</v>
      </c>
    </row>
    <row r="10145" spans="1:3" x14ac:dyDescent="0.25">
      <c r="A10145" s="98" t="s">
        <v>31556</v>
      </c>
      <c r="B10145" s="99" t="s">
        <v>31557</v>
      </c>
      <c r="C10145" s="99" t="s">
        <v>31558</v>
      </c>
    </row>
    <row r="10146" spans="1:3" x14ac:dyDescent="0.25">
      <c r="A10146" s="98" t="s">
        <v>31559</v>
      </c>
      <c r="B10146" s="99" t="s">
        <v>31560</v>
      </c>
      <c r="C10146" s="99" t="s">
        <v>31561</v>
      </c>
    </row>
    <row r="10147" spans="1:3" x14ac:dyDescent="0.25">
      <c r="A10147" s="98" t="s">
        <v>31562</v>
      </c>
      <c r="B10147" s="99" t="s">
        <v>31563</v>
      </c>
      <c r="C10147" s="99" t="s">
        <v>31564</v>
      </c>
    </row>
    <row r="10148" spans="1:3" x14ac:dyDescent="0.25">
      <c r="A10148" s="98" t="s">
        <v>31565</v>
      </c>
      <c r="B10148" s="99" t="s">
        <v>31566</v>
      </c>
      <c r="C10148" s="99" t="s">
        <v>31567</v>
      </c>
    </row>
    <row r="10149" spans="1:3" x14ac:dyDescent="0.25">
      <c r="A10149" s="98" t="s">
        <v>31568</v>
      </c>
      <c r="B10149" s="99" t="s">
        <v>31569</v>
      </c>
      <c r="C10149" s="99" t="s">
        <v>31570</v>
      </c>
    </row>
    <row r="10150" spans="1:3" x14ac:dyDescent="0.25">
      <c r="A10150" s="98" t="s">
        <v>31571</v>
      </c>
      <c r="B10150" s="99" t="s">
        <v>31572</v>
      </c>
      <c r="C10150" s="99" t="s">
        <v>31573</v>
      </c>
    </row>
    <row r="10151" spans="1:3" x14ac:dyDescent="0.25">
      <c r="A10151" s="98" t="s">
        <v>31574</v>
      </c>
      <c r="B10151" s="99" t="s">
        <v>31575</v>
      </c>
      <c r="C10151" s="99" t="s">
        <v>31576</v>
      </c>
    </row>
    <row r="10152" spans="1:3" x14ac:dyDescent="0.25">
      <c r="A10152" s="98" t="s">
        <v>31577</v>
      </c>
      <c r="B10152" s="99" t="s">
        <v>31578</v>
      </c>
      <c r="C10152" s="99" t="s">
        <v>31579</v>
      </c>
    </row>
    <row r="10153" spans="1:3" x14ac:dyDescent="0.25">
      <c r="A10153" s="98" t="s">
        <v>31580</v>
      </c>
      <c r="B10153" s="99" t="s">
        <v>31581</v>
      </c>
      <c r="C10153" s="99" t="s">
        <v>31582</v>
      </c>
    </row>
    <row r="10154" spans="1:3" x14ac:dyDescent="0.25">
      <c r="A10154" s="98" t="s">
        <v>31583</v>
      </c>
      <c r="B10154" s="99" t="s">
        <v>31584</v>
      </c>
      <c r="C10154" s="99" t="s">
        <v>31585</v>
      </c>
    </row>
    <row r="10155" spans="1:3" x14ac:dyDescent="0.25">
      <c r="A10155" s="98" t="s">
        <v>31586</v>
      </c>
      <c r="B10155" s="99" t="s">
        <v>31587</v>
      </c>
      <c r="C10155" s="99" t="s">
        <v>31588</v>
      </c>
    </row>
    <row r="10156" spans="1:3" x14ac:dyDescent="0.25">
      <c r="A10156" s="98" t="s">
        <v>31589</v>
      </c>
      <c r="B10156" s="99" t="s">
        <v>31590</v>
      </c>
      <c r="C10156" s="99" t="s">
        <v>31591</v>
      </c>
    </row>
    <row r="10157" spans="1:3" x14ac:dyDescent="0.25">
      <c r="A10157" s="98" t="s">
        <v>31592</v>
      </c>
      <c r="B10157" s="99" t="s">
        <v>31593</v>
      </c>
      <c r="C10157" s="99" t="s">
        <v>31594</v>
      </c>
    </row>
    <row r="10158" spans="1:3" x14ac:dyDescent="0.25">
      <c r="A10158" s="98" t="s">
        <v>31595</v>
      </c>
      <c r="B10158" s="99" t="s">
        <v>31596</v>
      </c>
      <c r="C10158" s="99" t="s">
        <v>31597</v>
      </c>
    </row>
    <row r="10159" spans="1:3" x14ac:dyDescent="0.25">
      <c r="A10159" s="98" t="s">
        <v>31598</v>
      </c>
      <c r="B10159" s="99" t="s">
        <v>31599</v>
      </c>
      <c r="C10159" s="99" t="s">
        <v>31600</v>
      </c>
    </row>
    <row r="10160" spans="1:3" x14ac:dyDescent="0.25">
      <c r="A10160" s="98" t="s">
        <v>31601</v>
      </c>
      <c r="B10160" s="99" t="s">
        <v>31602</v>
      </c>
      <c r="C10160" s="99" t="s">
        <v>31603</v>
      </c>
    </row>
    <row r="10161" spans="1:3" x14ac:dyDescent="0.25">
      <c r="A10161" s="98" t="s">
        <v>31604</v>
      </c>
      <c r="B10161" s="99" t="s">
        <v>31605</v>
      </c>
      <c r="C10161" s="99" t="s">
        <v>31606</v>
      </c>
    </row>
    <row r="10162" spans="1:3" x14ac:dyDescent="0.25">
      <c r="A10162" s="98" t="s">
        <v>31607</v>
      </c>
      <c r="B10162" s="99" t="s">
        <v>31608</v>
      </c>
      <c r="C10162" s="99" t="s">
        <v>31609</v>
      </c>
    </row>
    <row r="10163" spans="1:3" x14ac:dyDescent="0.25">
      <c r="A10163" s="98" t="s">
        <v>31610</v>
      </c>
      <c r="B10163" s="99" t="s">
        <v>31611</v>
      </c>
      <c r="C10163" s="99" t="s">
        <v>31612</v>
      </c>
    </row>
    <row r="10164" spans="1:3" x14ac:dyDescent="0.25">
      <c r="A10164" s="98" t="s">
        <v>31613</v>
      </c>
      <c r="B10164" s="99" t="s">
        <v>31614</v>
      </c>
      <c r="C10164" s="99" t="s">
        <v>31615</v>
      </c>
    </row>
    <row r="10165" spans="1:3" x14ac:dyDescent="0.25">
      <c r="A10165" s="98" t="s">
        <v>31616</v>
      </c>
      <c r="B10165" s="99" t="s">
        <v>31617</v>
      </c>
      <c r="C10165" s="99" t="s">
        <v>31618</v>
      </c>
    </row>
    <row r="10166" spans="1:3" x14ac:dyDescent="0.25">
      <c r="A10166" s="98" t="s">
        <v>31619</v>
      </c>
      <c r="B10166" s="99" t="s">
        <v>31620</v>
      </c>
      <c r="C10166" s="99" t="s">
        <v>31621</v>
      </c>
    </row>
    <row r="10167" spans="1:3" x14ac:dyDescent="0.25">
      <c r="A10167" s="98" t="s">
        <v>31622</v>
      </c>
      <c r="B10167" s="99" t="s">
        <v>31623</v>
      </c>
      <c r="C10167" s="99" t="s">
        <v>31624</v>
      </c>
    </row>
    <row r="10168" spans="1:3" x14ac:dyDescent="0.25">
      <c r="A10168" s="98" t="s">
        <v>31625</v>
      </c>
      <c r="B10168" s="99" t="s">
        <v>31626</v>
      </c>
      <c r="C10168" s="99" t="s">
        <v>31627</v>
      </c>
    </row>
    <row r="10169" spans="1:3" x14ac:dyDescent="0.25">
      <c r="A10169" s="98" t="s">
        <v>31628</v>
      </c>
      <c r="B10169" s="99" t="s">
        <v>31629</v>
      </c>
      <c r="C10169" s="99" t="s">
        <v>31630</v>
      </c>
    </row>
    <row r="10170" spans="1:3" x14ac:dyDescent="0.25">
      <c r="A10170" s="98" t="s">
        <v>31631</v>
      </c>
      <c r="B10170" s="99" t="s">
        <v>31632</v>
      </c>
      <c r="C10170" s="99" t="s">
        <v>31633</v>
      </c>
    </row>
    <row r="10171" spans="1:3" x14ac:dyDescent="0.25">
      <c r="A10171" s="98" t="s">
        <v>31634</v>
      </c>
      <c r="B10171" s="99" t="s">
        <v>31635</v>
      </c>
      <c r="C10171" s="99" t="s">
        <v>31636</v>
      </c>
    </row>
    <row r="10172" spans="1:3" x14ac:dyDescent="0.25">
      <c r="A10172" s="98" t="s">
        <v>31637</v>
      </c>
      <c r="B10172" s="99" t="s">
        <v>31638</v>
      </c>
      <c r="C10172" s="99" t="s">
        <v>31639</v>
      </c>
    </row>
    <row r="10173" spans="1:3" x14ac:dyDescent="0.25">
      <c r="A10173" s="98" t="s">
        <v>31640</v>
      </c>
      <c r="B10173" s="99" t="s">
        <v>31641</v>
      </c>
      <c r="C10173" s="99" t="s">
        <v>31642</v>
      </c>
    </row>
    <row r="10174" spans="1:3" x14ac:dyDescent="0.25">
      <c r="A10174" s="98" t="s">
        <v>31643</v>
      </c>
      <c r="B10174" s="99" t="s">
        <v>31644</v>
      </c>
      <c r="C10174" s="99" t="s">
        <v>31645</v>
      </c>
    </row>
    <row r="10175" spans="1:3" x14ac:dyDescent="0.25">
      <c r="A10175" s="98" t="s">
        <v>31646</v>
      </c>
      <c r="B10175" s="99" t="s">
        <v>31647</v>
      </c>
      <c r="C10175" s="99" t="s">
        <v>31648</v>
      </c>
    </row>
    <row r="10176" spans="1:3" x14ac:dyDescent="0.25">
      <c r="A10176" s="98" t="s">
        <v>31649</v>
      </c>
      <c r="B10176" s="99" t="s">
        <v>31650</v>
      </c>
      <c r="C10176" s="99" t="s">
        <v>31651</v>
      </c>
    </row>
    <row r="10177" spans="1:3" x14ac:dyDescent="0.25">
      <c r="A10177" s="98" t="s">
        <v>31652</v>
      </c>
      <c r="B10177" s="99" t="s">
        <v>31653</v>
      </c>
      <c r="C10177" s="99" t="s">
        <v>31654</v>
      </c>
    </row>
    <row r="10178" spans="1:3" x14ac:dyDescent="0.25">
      <c r="A10178" s="98" t="s">
        <v>31655</v>
      </c>
      <c r="B10178" s="99" t="s">
        <v>31656</v>
      </c>
      <c r="C10178" s="99" t="s">
        <v>31657</v>
      </c>
    </row>
    <row r="10179" spans="1:3" x14ac:dyDescent="0.25">
      <c r="A10179" s="98" t="s">
        <v>31658</v>
      </c>
      <c r="B10179" s="99" t="s">
        <v>31659</v>
      </c>
      <c r="C10179" s="99" t="s">
        <v>31660</v>
      </c>
    </row>
    <row r="10180" spans="1:3" x14ac:dyDescent="0.25">
      <c r="A10180" s="98" t="s">
        <v>31661</v>
      </c>
      <c r="B10180" s="99" t="s">
        <v>31662</v>
      </c>
      <c r="C10180" s="99" t="s">
        <v>31663</v>
      </c>
    </row>
    <row r="10181" spans="1:3" x14ac:dyDescent="0.25">
      <c r="A10181" s="98" t="s">
        <v>31664</v>
      </c>
      <c r="B10181" s="99" t="s">
        <v>31665</v>
      </c>
      <c r="C10181" s="99" t="s">
        <v>31666</v>
      </c>
    </row>
    <row r="10182" spans="1:3" x14ac:dyDescent="0.25">
      <c r="A10182" s="98" t="s">
        <v>31667</v>
      </c>
      <c r="B10182" s="99" t="s">
        <v>31668</v>
      </c>
      <c r="C10182" s="99" t="s">
        <v>31669</v>
      </c>
    </row>
    <row r="10183" spans="1:3" x14ac:dyDescent="0.25">
      <c r="A10183" s="98" t="s">
        <v>31670</v>
      </c>
      <c r="B10183" s="99" t="s">
        <v>31671</v>
      </c>
      <c r="C10183" s="99" t="s">
        <v>31672</v>
      </c>
    </row>
    <row r="10184" spans="1:3" x14ac:dyDescent="0.25">
      <c r="A10184" s="98" t="s">
        <v>31673</v>
      </c>
      <c r="B10184" s="99" t="s">
        <v>31674</v>
      </c>
      <c r="C10184" s="99" t="s">
        <v>31675</v>
      </c>
    </row>
    <row r="10185" spans="1:3" x14ac:dyDescent="0.25">
      <c r="A10185" s="98" t="s">
        <v>31676</v>
      </c>
      <c r="B10185" s="99" t="s">
        <v>31677</v>
      </c>
      <c r="C10185" s="99" t="s">
        <v>31678</v>
      </c>
    </row>
    <row r="10186" spans="1:3" x14ac:dyDescent="0.25">
      <c r="A10186" s="98" t="s">
        <v>31679</v>
      </c>
      <c r="B10186" s="99" t="s">
        <v>31680</v>
      </c>
      <c r="C10186" s="99" t="s">
        <v>31681</v>
      </c>
    </row>
    <row r="10187" spans="1:3" x14ac:dyDescent="0.25">
      <c r="A10187" s="98" t="s">
        <v>31682</v>
      </c>
      <c r="B10187" s="99" t="s">
        <v>31683</v>
      </c>
      <c r="C10187" s="99" t="s">
        <v>31684</v>
      </c>
    </row>
    <row r="10188" spans="1:3" x14ac:dyDescent="0.25">
      <c r="A10188" s="98" t="s">
        <v>31685</v>
      </c>
      <c r="B10188" s="99" t="s">
        <v>31686</v>
      </c>
      <c r="C10188" s="99" t="s">
        <v>31687</v>
      </c>
    </row>
    <row r="10189" spans="1:3" x14ac:dyDescent="0.25">
      <c r="A10189" s="98" t="s">
        <v>31688</v>
      </c>
      <c r="B10189" s="99" t="s">
        <v>31689</v>
      </c>
      <c r="C10189" s="99" t="s">
        <v>31690</v>
      </c>
    </row>
    <row r="10190" spans="1:3" x14ac:dyDescent="0.25">
      <c r="A10190" s="98" t="s">
        <v>31691</v>
      </c>
      <c r="B10190" s="99" t="s">
        <v>31692</v>
      </c>
      <c r="C10190" s="99" t="s">
        <v>31693</v>
      </c>
    </row>
    <row r="10191" spans="1:3" x14ac:dyDescent="0.25">
      <c r="A10191" s="98" t="s">
        <v>31694</v>
      </c>
      <c r="B10191" s="99" t="s">
        <v>31695</v>
      </c>
      <c r="C10191" s="99" t="s">
        <v>31696</v>
      </c>
    </row>
    <row r="10192" spans="1:3" x14ac:dyDescent="0.25">
      <c r="A10192" s="98" t="s">
        <v>31697</v>
      </c>
      <c r="B10192" s="99" t="s">
        <v>31698</v>
      </c>
      <c r="C10192" s="99" t="s">
        <v>31699</v>
      </c>
    </row>
    <row r="10193" spans="1:3" x14ac:dyDescent="0.25">
      <c r="A10193" s="98" t="s">
        <v>31700</v>
      </c>
      <c r="B10193" s="99" t="s">
        <v>31701</v>
      </c>
      <c r="C10193" s="99" t="s">
        <v>31702</v>
      </c>
    </row>
    <row r="10194" spans="1:3" x14ac:dyDescent="0.25">
      <c r="A10194" s="98" t="s">
        <v>31703</v>
      </c>
      <c r="B10194" s="99" t="s">
        <v>31704</v>
      </c>
      <c r="C10194" s="99" t="s">
        <v>31705</v>
      </c>
    </row>
    <row r="10195" spans="1:3" x14ac:dyDescent="0.25">
      <c r="A10195" s="98" t="s">
        <v>31706</v>
      </c>
      <c r="B10195" s="99" t="s">
        <v>31707</v>
      </c>
      <c r="C10195" s="99" t="s">
        <v>31708</v>
      </c>
    </row>
    <row r="10196" spans="1:3" x14ac:dyDescent="0.25">
      <c r="A10196" s="98" t="s">
        <v>31709</v>
      </c>
      <c r="B10196" s="99" t="s">
        <v>31710</v>
      </c>
      <c r="C10196" s="99" t="s">
        <v>31711</v>
      </c>
    </row>
    <row r="10197" spans="1:3" x14ac:dyDescent="0.25">
      <c r="A10197" s="98" t="s">
        <v>31712</v>
      </c>
      <c r="B10197" s="99" t="s">
        <v>31713</v>
      </c>
      <c r="C10197" s="99" t="s">
        <v>31714</v>
      </c>
    </row>
    <row r="10198" spans="1:3" x14ac:dyDescent="0.25">
      <c r="A10198" s="98" t="s">
        <v>31715</v>
      </c>
      <c r="B10198" s="99" t="s">
        <v>31716</v>
      </c>
      <c r="C10198" s="99" t="s">
        <v>31717</v>
      </c>
    </row>
    <row r="10199" spans="1:3" x14ac:dyDescent="0.25">
      <c r="A10199" s="98" t="s">
        <v>31718</v>
      </c>
      <c r="B10199" s="99" t="s">
        <v>31719</v>
      </c>
      <c r="C10199" s="99" t="s">
        <v>31720</v>
      </c>
    </row>
    <row r="10200" spans="1:3" x14ac:dyDescent="0.25">
      <c r="A10200" s="98" t="s">
        <v>31721</v>
      </c>
      <c r="B10200" s="99" t="s">
        <v>31722</v>
      </c>
      <c r="C10200" s="99" t="s">
        <v>31723</v>
      </c>
    </row>
    <row r="10201" spans="1:3" x14ac:dyDescent="0.25">
      <c r="A10201" s="98" t="s">
        <v>31724</v>
      </c>
      <c r="B10201" s="99" t="s">
        <v>31725</v>
      </c>
      <c r="C10201" s="99" t="s">
        <v>31726</v>
      </c>
    </row>
    <row r="10202" spans="1:3" x14ac:dyDescent="0.25">
      <c r="A10202" s="98" t="s">
        <v>31727</v>
      </c>
      <c r="B10202" s="99" t="s">
        <v>31728</v>
      </c>
      <c r="C10202" s="99" t="s">
        <v>31729</v>
      </c>
    </row>
    <row r="10203" spans="1:3" x14ac:dyDescent="0.25">
      <c r="A10203" s="98" t="s">
        <v>31730</v>
      </c>
      <c r="B10203" s="99" t="s">
        <v>31731</v>
      </c>
      <c r="C10203" s="99" t="s">
        <v>31732</v>
      </c>
    </row>
    <row r="10204" spans="1:3" x14ac:dyDescent="0.25">
      <c r="A10204" s="98" t="s">
        <v>31733</v>
      </c>
      <c r="B10204" s="99" t="s">
        <v>31734</v>
      </c>
      <c r="C10204" s="99" t="s">
        <v>31735</v>
      </c>
    </row>
    <row r="10205" spans="1:3" x14ac:dyDescent="0.25">
      <c r="A10205" s="98" t="s">
        <v>31736</v>
      </c>
      <c r="B10205" s="99" t="s">
        <v>31737</v>
      </c>
      <c r="C10205" s="99" t="s">
        <v>31738</v>
      </c>
    </row>
    <row r="10206" spans="1:3" x14ac:dyDescent="0.25">
      <c r="A10206" s="98" t="s">
        <v>31739</v>
      </c>
      <c r="B10206" s="99" t="s">
        <v>31740</v>
      </c>
      <c r="C10206" s="99" t="s">
        <v>31741</v>
      </c>
    </row>
    <row r="10207" spans="1:3" x14ac:dyDescent="0.25">
      <c r="A10207" s="98" t="s">
        <v>31742</v>
      </c>
      <c r="B10207" s="99" t="s">
        <v>31743</v>
      </c>
      <c r="C10207" s="99" t="s">
        <v>31744</v>
      </c>
    </row>
    <row r="10208" spans="1:3" x14ac:dyDescent="0.25">
      <c r="A10208" s="98" t="s">
        <v>31745</v>
      </c>
      <c r="B10208" s="99" t="s">
        <v>31746</v>
      </c>
      <c r="C10208" s="99" t="s">
        <v>31747</v>
      </c>
    </row>
    <row r="10209" spans="1:3" x14ac:dyDescent="0.25">
      <c r="A10209" s="98" t="s">
        <v>31748</v>
      </c>
      <c r="B10209" s="99" t="s">
        <v>31749</v>
      </c>
      <c r="C10209" s="99" t="s">
        <v>31750</v>
      </c>
    </row>
    <row r="10210" spans="1:3" x14ac:dyDescent="0.25">
      <c r="A10210" s="98" t="s">
        <v>31751</v>
      </c>
      <c r="B10210" s="99" t="s">
        <v>31752</v>
      </c>
      <c r="C10210" s="99" t="s">
        <v>31753</v>
      </c>
    </row>
    <row r="10211" spans="1:3" x14ac:dyDescent="0.25">
      <c r="A10211" s="98" t="s">
        <v>31754</v>
      </c>
      <c r="B10211" s="99" t="s">
        <v>31755</v>
      </c>
      <c r="C10211" s="99" t="s">
        <v>31756</v>
      </c>
    </row>
    <row r="10212" spans="1:3" x14ac:dyDescent="0.25">
      <c r="A10212" s="98" t="s">
        <v>31757</v>
      </c>
      <c r="B10212" s="99" t="s">
        <v>31758</v>
      </c>
      <c r="C10212" s="99" t="s">
        <v>31759</v>
      </c>
    </row>
    <row r="10213" spans="1:3" x14ac:dyDescent="0.25">
      <c r="A10213" s="98" t="s">
        <v>31760</v>
      </c>
      <c r="B10213" s="99" t="s">
        <v>31761</v>
      </c>
      <c r="C10213" s="99" t="s">
        <v>31762</v>
      </c>
    </row>
    <row r="10214" spans="1:3" x14ac:dyDescent="0.25">
      <c r="A10214" s="98" t="s">
        <v>31763</v>
      </c>
      <c r="B10214" s="99" t="s">
        <v>31764</v>
      </c>
      <c r="C10214" s="99" t="s">
        <v>31765</v>
      </c>
    </row>
    <row r="10215" spans="1:3" x14ac:dyDescent="0.25">
      <c r="A10215" s="98" t="s">
        <v>31766</v>
      </c>
      <c r="B10215" s="99" t="s">
        <v>31767</v>
      </c>
      <c r="C10215" s="99" t="s">
        <v>31768</v>
      </c>
    </row>
    <row r="10216" spans="1:3" x14ac:dyDescent="0.25">
      <c r="A10216" s="98" t="s">
        <v>31769</v>
      </c>
      <c r="B10216" s="99" t="s">
        <v>31770</v>
      </c>
      <c r="C10216" s="99" t="s">
        <v>31771</v>
      </c>
    </row>
    <row r="10217" spans="1:3" x14ac:dyDescent="0.25">
      <c r="A10217" s="98" t="s">
        <v>31772</v>
      </c>
      <c r="B10217" s="99" t="s">
        <v>31773</v>
      </c>
      <c r="C10217" s="99" t="s">
        <v>31774</v>
      </c>
    </row>
    <row r="10218" spans="1:3" x14ac:dyDescent="0.25">
      <c r="A10218" s="98" t="s">
        <v>31775</v>
      </c>
      <c r="B10218" s="99" t="s">
        <v>31776</v>
      </c>
      <c r="C10218" s="99" t="s">
        <v>31777</v>
      </c>
    </row>
    <row r="10219" spans="1:3" x14ac:dyDescent="0.25">
      <c r="A10219" s="98" t="s">
        <v>31778</v>
      </c>
      <c r="B10219" s="99" t="s">
        <v>31779</v>
      </c>
      <c r="C10219" s="99" t="s">
        <v>31780</v>
      </c>
    </row>
    <row r="10220" spans="1:3" x14ac:dyDescent="0.25">
      <c r="A10220" s="98" t="s">
        <v>31781</v>
      </c>
      <c r="B10220" s="99" t="s">
        <v>31782</v>
      </c>
      <c r="C10220" s="99" t="s">
        <v>31783</v>
      </c>
    </row>
    <row r="10221" spans="1:3" x14ac:dyDescent="0.25">
      <c r="A10221" s="98" t="s">
        <v>31784</v>
      </c>
      <c r="B10221" s="99" t="s">
        <v>31785</v>
      </c>
      <c r="C10221" s="99" t="s">
        <v>31786</v>
      </c>
    </row>
    <row r="10222" spans="1:3" x14ac:dyDescent="0.25">
      <c r="A10222" s="98" t="s">
        <v>31787</v>
      </c>
      <c r="B10222" s="99" t="s">
        <v>31788</v>
      </c>
      <c r="C10222" s="99" t="s">
        <v>31789</v>
      </c>
    </row>
    <row r="10223" spans="1:3" x14ac:dyDescent="0.25">
      <c r="A10223" s="98" t="s">
        <v>31790</v>
      </c>
      <c r="B10223" s="99" t="s">
        <v>31791</v>
      </c>
      <c r="C10223" s="99" t="s">
        <v>31792</v>
      </c>
    </row>
    <row r="10224" spans="1:3" x14ac:dyDescent="0.25">
      <c r="A10224" s="98" t="s">
        <v>31793</v>
      </c>
      <c r="B10224" s="99" t="s">
        <v>31794</v>
      </c>
      <c r="C10224" s="99" t="s">
        <v>31795</v>
      </c>
    </row>
    <row r="10225" spans="1:3" x14ac:dyDescent="0.25">
      <c r="A10225" s="98" t="s">
        <v>31796</v>
      </c>
      <c r="B10225" s="99" t="s">
        <v>31797</v>
      </c>
      <c r="C10225" s="99" t="s">
        <v>31798</v>
      </c>
    </row>
    <row r="10226" spans="1:3" x14ac:dyDescent="0.25">
      <c r="A10226" s="98" t="s">
        <v>31799</v>
      </c>
      <c r="B10226" s="99" t="s">
        <v>31800</v>
      </c>
      <c r="C10226" s="99" t="s">
        <v>31801</v>
      </c>
    </row>
    <row r="10227" spans="1:3" x14ac:dyDescent="0.25">
      <c r="A10227" s="98" t="s">
        <v>31802</v>
      </c>
      <c r="B10227" s="99" t="s">
        <v>31803</v>
      </c>
      <c r="C10227" s="99" t="s">
        <v>31804</v>
      </c>
    </row>
    <row r="10228" spans="1:3" x14ac:dyDescent="0.25">
      <c r="A10228" s="98" t="s">
        <v>31805</v>
      </c>
      <c r="B10228" s="99" t="s">
        <v>31806</v>
      </c>
      <c r="C10228" s="99" t="s">
        <v>31807</v>
      </c>
    </row>
    <row r="10229" spans="1:3" x14ac:dyDescent="0.25">
      <c r="A10229" s="98" t="s">
        <v>31808</v>
      </c>
      <c r="B10229" s="99" t="s">
        <v>31809</v>
      </c>
      <c r="C10229" s="99" t="s">
        <v>31810</v>
      </c>
    </row>
    <row r="10230" spans="1:3" x14ac:dyDescent="0.25">
      <c r="A10230" s="98" t="s">
        <v>31811</v>
      </c>
      <c r="B10230" s="99" t="s">
        <v>31812</v>
      </c>
      <c r="C10230" s="99" t="s">
        <v>31813</v>
      </c>
    </row>
    <row r="10231" spans="1:3" x14ac:dyDescent="0.25">
      <c r="A10231" s="98" t="s">
        <v>31814</v>
      </c>
      <c r="B10231" s="99" t="s">
        <v>31815</v>
      </c>
      <c r="C10231" s="99" t="s">
        <v>31816</v>
      </c>
    </row>
    <row r="10232" spans="1:3" x14ac:dyDescent="0.25">
      <c r="A10232" s="98" t="s">
        <v>31817</v>
      </c>
      <c r="B10232" s="99" t="s">
        <v>31818</v>
      </c>
      <c r="C10232" s="99" t="s">
        <v>31819</v>
      </c>
    </row>
    <row r="10233" spans="1:3" x14ac:dyDescent="0.25">
      <c r="A10233" s="98" t="s">
        <v>31820</v>
      </c>
      <c r="B10233" s="99" t="s">
        <v>31821</v>
      </c>
      <c r="C10233" s="99" t="s">
        <v>31822</v>
      </c>
    </row>
    <row r="10234" spans="1:3" x14ac:dyDescent="0.25">
      <c r="A10234" s="98" t="s">
        <v>31823</v>
      </c>
      <c r="B10234" s="99" t="s">
        <v>31824</v>
      </c>
      <c r="C10234" s="99" t="s">
        <v>31825</v>
      </c>
    </row>
    <row r="10235" spans="1:3" x14ac:dyDescent="0.25">
      <c r="A10235" s="98" t="s">
        <v>31826</v>
      </c>
      <c r="B10235" s="99" t="s">
        <v>31827</v>
      </c>
      <c r="C10235" s="99" t="s">
        <v>31828</v>
      </c>
    </row>
    <row r="10236" spans="1:3" x14ac:dyDescent="0.25">
      <c r="A10236" s="98" t="s">
        <v>31829</v>
      </c>
      <c r="B10236" s="99" t="s">
        <v>31830</v>
      </c>
      <c r="C10236" s="99" t="s">
        <v>31831</v>
      </c>
    </row>
    <row r="10237" spans="1:3" x14ac:dyDescent="0.25">
      <c r="A10237" s="98" t="s">
        <v>31832</v>
      </c>
      <c r="B10237" s="99" t="s">
        <v>31833</v>
      </c>
      <c r="C10237" s="99" t="s">
        <v>31834</v>
      </c>
    </row>
    <row r="10238" spans="1:3" x14ac:dyDescent="0.25">
      <c r="A10238" s="98" t="s">
        <v>31835</v>
      </c>
      <c r="B10238" s="99" t="s">
        <v>31836</v>
      </c>
      <c r="C10238" s="99" t="s">
        <v>31837</v>
      </c>
    </row>
    <row r="10239" spans="1:3" x14ac:dyDescent="0.25">
      <c r="A10239" s="98" t="s">
        <v>31838</v>
      </c>
      <c r="B10239" s="99" t="s">
        <v>31839</v>
      </c>
      <c r="C10239" s="99" t="s">
        <v>31840</v>
      </c>
    </row>
    <row r="10240" spans="1:3" x14ac:dyDescent="0.25">
      <c r="A10240" s="98" t="s">
        <v>31841</v>
      </c>
      <c r="B10240" s="99" t="s">
        <v>31842</v>
      </c>
      <c r="C10240" s="99" t="s">
        <v>31843</v>
      </c>
    </row>
    <row r="10241" spans="1:3" x14ac:dyDescent="0.25">
      <c r="A10241" s="98" t="s">
        <v>31844</v>
      </c>
      <c r="B10241" s="99" t="s">
        <v>31845</v>
      </c>
      <c r="C10241" s="99" t="s">
        <v>31846</v>
      </c>
    </row>
    <row r="10242" spans="1:3" x14ac:dyDescent="0.25">
      <c r="A10242" s="98" t="s">
        <v>31847</v>
      </c>
      <c r="B10242" s="99" t="s">
        <v>31848</v>
      </c>
      <c r="C10242" s="99" t="s">
        <v>31849</v>
      </c>
    </row>
    <row r="10243" spans="1:3" x14ac:dyDescent="0.25">
      <c r="A10243" s="98" t="s">
        <v>31850</v>
      </c>
      <c r="B10243" s="99" t="s">
        <v>31851</v>
      </c>
      <c r="C10243" s="99" t="s">
        <v>31852</v>
      </c>
    </row>
    <row r="10244" spans="1:3" x14ac:dyDescent="0.25">
      <c r="A10244" s="98" t="s">
        <v>31853</v>
      </c>
      <c r="B10244" s="99" t="s">
        <v>31854</v>
      </c>
      <c r="C10244" s="99" t="s">
        <v>31855</v>
      </c>
    </row>
    <row r="10245" spans="1:3" x14ac:dyDescent="0.25">
      <c r="A10245" s="98" t="s">
        <v>31856</v>
      </c>
      <c r="B10245" s="99" t="s">
        <v>31857</v>
      </c>
      <c r="C10245" s="99" t="s">
        <v>31858</v>
      </c>
    </row>
    <row r="10246" spans="1:3" x14ac:dyDescent="0.25">
      <c r="A10246" s="98" t="s">
        <v>31859</v>
      </c>
      <c r="B10246" s="99" t="s">
        <v>31860</v>
      </c>
      <c r="C10246" s="99" t="s">
        <v>31861</v>
      </c>
    </row>
    <row r="10247" spans="1:3" x14ac:dyDescent="0.25">
      <c r="A10247" s="98" t="s">
        <v>31862</v>
      </c>
      <c r="B10247" s="99" t="s">
        <v>31863</v>
      </c>
      <c r="C10247" s="99" t="s">
        <v>31864</v>
      </c>
    </row>
    <row r="10248" spans="1:3" x14ac:dyDescent="0.25">
      <c r="A10248" s="98" t="s">
        <v>31865</v>
      </c>
      <c r="B10248" s="99" t="s">
        <v>31866</v>
      </c>
      <c r="C10248" s="99" t="s">
        <v>31867</v>
      </c>
    </row>
    <row r="10249" spans="1:3" x14ac:dyDescent="0.25">
      <c r="A10249" s="98" t="s">
        <v>31868</v>
      </c>
      <c r="B10249" s="99" t="s">
        <v>31869</v>
      </c>
      <c r="C10249" s="99" t="s">
        <v>31870</v>
      </c>
    </row>
    <row r="10250" spans="1:3" x14ac:dyDescent="0.25">
      <c r="A10250" s="98" t="s">
        <v>31871</v>
      </c>
      <c r="B10250" s="99" t="s">
        <v>31872</v>
      </c>
      <c r="C10250" s="99" t="s">
        <v>31873</v>
      </c>
    </row>
    <row r="10251" spans="1:3" x14ac:dyDescent="0.25">
      <c r="A10251" s="98" t="s">
        <v>31874</v>
      </c>
      <c r="B10251" s="99" t="s">
        <v>31875</v>
      </c>
      <c r="C10251" s="99" t="s">
        <v>31876</v>
      </c>
    </row>
    <row r="10252" spans="1:3" x14ac:dyDescent="0.25">
      <c r="A10252" s="98" t="s">
        <v>31877</v>
      </c>
      <c r="B10252" s="99" t="s">
        <v>31878</v>
      </c>
      <c r="C10252" s="99" t="s">
        <v>31879</v>
      </c>
    </row>
    <row r="10253" spans="1:3" x14ac:dyDescent="0.25">
      <c r="A10253" s="98" t="s">
        <v>31880</v>
      </c>
      <c r="B10253" s="99" t="s">
        <v>31881</v>
      </c>
      <c r="C10253" s="99" t="s">
        <v>31882</v>
      </c>
    </row>
    <row r="10254" spans="1:3" x14ac:dyDescent="0.25">
      <c r="A10254" s="98" t="s">
        <v>31883</v>
      </c>
      <c r="B10254" s="99" t="s">
        <v>31884</v>
      </c>
      <c r="C10254" s="99" t="s">
        <v>31885</v>
      </c>
    </row>
    <row r="10255" spans="1:3" x14ac:dyDescent="0.25">
      <c r="A10255" s="98" t="s">
        <v>31886</v>
      </c>
      <c r="B10255" s="99" t="s">
        <v>31887</v>
      </c>
      <c r="C10255" s="99" t="s">
        <v>31888</v>
      </c>
    </row>
    <row r="10256" spans="1:3" x14ac:dyDescent="0.25">
      <c r="A10256" s="98" t="s">
        <v>31889</v>
      </c>
      <c r="B10256" s="99" t="s">
        <v>31890</v>
      </c>
      <c r="C10256" s="99" t="s">
        <v>31891</v>
      </c>
    </row>
    <row r="10257" spans="1:3" x14ac:dyDescent="0.25">
      <c r="A10257" s="98" t="s">
        <v>31892</v>
      </c>
      <c r="B10257" s="99" t="s">
        <v>31893</v>
      </c>
      <c r="C10257" s="99" t="s">
        <v>31894</v>
      </c>
    </row>
    <row r="10258" spans="1:3" x14ac:dyDescent="0.25">
      <c r="A10258" s="98" t="s">
        <v>31895</v>
      </c>
      <c r="B10258" s="99" t="s">
        <v>31896</v>
      </c>
      <c r="C10258" s="99" t="s">
        <v>31897</v>
      </c>
    </row>
    <row r="10259" spans="1:3" x14ac:dyDescent="0.25">
      <c r="A10259" s="98" t="s">
        <v>31898</v>
      </c>
      <c r="B10259" s="99" t="s">
        <v>31899</v>
      </c>
      <c r="C10259" s="99" t="s">
        <v>31900</v>
      </c>
    </row>
    <row r="10260" spans="1:3" x14ac:dyDescent="0.25">
      <c r="A10260" s="98" t="s">
        <v>31901</v>
      </c>
      <c r="B10260" s="99" t="s">
        <v>31902</v>
      </c>
      <c r="C10260" s="99" t="s">
        <v>31903</v>
      </c>
    </row>
    <row r="10261" spans="1:3" x14ac:dyDescent="0.25">
      <c r="A10261" s="98" t="s">
        <v>31904</v>
      </c>
      <c r="B10261" s="99" t="s">
        <v>31905</v>
      </c>
      <c r="C10261" s="99" t="s">
        <v>31906</v>
      </c>
    </row>
    <row r="10262" spans="1:3" x14ac:dyDescent="0.25">
      <c r="A10262" s="98" t="s">
        <v>31907</v>
      </c>
      <c r="B10262" s="99" t="s">
        <v>31908</v>
      </c>
      <c r="C10262" s="99" t="s">
        <v>31909</v>
      </c>
    </row>
    <row r="10263" spans="1:3" x14ac:dyDescent="0.25">
      <c r="A10263" s="98" t="s">
        <v>31910</v>
      </c>
      <c r="B10263" s="99" t="s">
        <v>31911</v>
      </c>
      <c r="C10263" s="99" t="s">
        <v>31912</v>
      </c>
    </row>
    <row r="10264" spans="1:3" x14ac:dyDescent="0.25">
      <c r="A10264" s="98" t="s">
        <v>31913</v>
      </c>
      <c r="B10264" s="99" t="s">
        <v>31914</v>
      </c>
      <c r="C10264" s="99" t="s">
        <v>31915</v>
      </c>
    </row>
    <row r="10265" spans="1:3" x14ac:dyDescent="0.25">
      <c r="A10265" s="98" t="s">
        <v>31916</v>
      </c>
      <c r="B10265" s="99" t="s">
        <v>31917</v>
      </c>
      <c r="C10265" s="99" t="s">
        <v>31918</v>
      </c>
    </row>
    <row r="10266" spans="1:3" x14ac:dyDescent="0.25">
      <c r="A10266" s="98" t="s">
        <v>31919</v>
      </c>
      <c r="B10266" s="99" t="s">
        <v>31920</v>
      </c>
      <c r="C10266" s="99" t="s">
        <v>31921</v>
      </c>
    </row>
    <row r="10267" spans="1:3" x14ac:dyDescent="0.25">
      <c r="A10267" s="98" t="s">
        <v>31922</v>
      </c>
      <c r="B10267" s="99" t="s">
        <v>31923</v>
      </c>
      <c r="C10267" s="99" t="s">
        <v>31924</v>
      </c>
    </row>
    <row r="10268" spans="1:3" x14ac:dyDescent="0.25">
      <c r="A10268" s="98" t="s">
        <v>31925</v>
      </c>
      <c r="B10268" s="99" t="s">
        <v>31926</v>
      </c>
      <c r="C10268" s="99" t="s">
        <v>31927</v>
      </c>
    </row>
    <row r="10269" spans="1:3" x14ac:dyDescent="0.25">
      <c r="A10269" s="98" t="s">
        <v>31928</v>
      </c>
      <c r="B10269" s="99" t="s">
        <v>31929</v>
      </c>
      <c r="C10269" s="99" t="s">
        <v>31930</v>
      </c>
    </row>
    <row r="10270" spans="1:3" x14ac:dyDescent="0.25">
      <c r="A10270" s="98" t="s">
        <v>31931</v>
      </c>
      <c r="B10270" s="99" t="s">
        <v>31932</v>
      </c>
      <c r="C10270" s="99" t="s">
        <v>31933</v>
      </c>
    </row>
    <row r="10271" spans="1:3" x14ac:dyDescent="0.25">
      <c r="A10271" s="98" t="s">
        <v>31934</v>
      </c>
      <c r="B10271" s="99" t="s">
        <v>31935</v>
      </c>
      <c r="C10271" s="99" t="s">
        <v>31936</v>
      </c>
    </row>
    <row r="10272" spans="1:3" x14ac:dyDescent="0.25">
      <c r="A10272" s="98" t="s">
        <v>31937</v>
      </c>
      <c r="B10272" s="99" t="s">
        <v>31938</v>
      </c>
      <c r="C10272" s="99" t="s">
        <v>31939</v>
      </c>
    </row>
    <row r="10273" spans="1:3" x14ac:dyDescent="0.25">
      <c r="A10273" s="98" t="s">
        <v>31940</v>
      </c>
      <c r="B10273" s="99" t="s">
        <v>31941</v>
      </c>
      <c r="C10273" s="99" t="s">
        <v>31942</v>
      </c>
    </row>
    <row r="10274" spans="1:3" x14ac:dyDescent="0.25">
      <c r="A10274" s="98" t="s">
        <v>31943</v>
      </c>
      <c r="B10274" s="99" t="s">
        <v>31944</v>
      </c>
      <c r="C10274" s="99" t="s">
        <v>31945</v>
      </c>
    </row>
    <row r="10275" spans="1:3" x14ac:dyDescent="0.25">
      <c r="A10275" s="98" t="s">
        <v>31946</v>
      </c>
      <c r="B10275" s="99" t="s">
        <v>31947</v>
      </c>
      <c r="C10275" s="99" t="s">
        <v>31948</v>
      </c>
    </row>
    <row r="10276" spans="1:3" x14ac:dyDescent="0.25">
      <c r="A10276" s="98" t="s">
        <v>31949</v>
      </c>
      <c r="B10276" s="99" t="s">
        <v>31950</v>
      </c>
      <c r="C10276" s="99" t="s">
        <v>31951</v>
      </c>
    </row>
    <row r="10277" spans="1:3" x14ac:dyDescent="0.25">
      <c r="A10277" s="98" t="s">
        <v>31952</v>
      </c>
      <c r="B10277" s="99" t="s">
        <v>31953</v>
      </c>
      <c r="C10277" s="99" t="s">
        <v>31954</v>
      </c>
    </row>
    <row r="10278" spans="1:3" x14ac:dyDescent="0.25">
      <c r="A10278" s="98" t="s">
        <v>31955</v>
      </c>
      <c r="B10278" s="99" t="s">
        <v>31956</v>
      </c>
      <c r="C10278" s="99" t="s">
        <v>31957</v>
      </c>
    </row>
    <row r="10279" spans="1:3" x14ac:dyDescent="0.25">
      <c r="A10279" s="98" t="s">
        <v>31958</v>
      </c>
      <c r="B10279" s="99" t="s">
        <v>31959</v>
      </c>
      <c r="C10279" s="99" t="s">
        <v>31960</v>
      </c>
    </row>
    <row r="10280" spans="1:3" x14ac:dyDescent="0.25">
      <c r="A10280" s="98" t="s">
        <v>31961</v>
      </c>
      <c r="B10280" s="99" t="s">
        <v>31962</v>
      </c>
      <c r="C10280" s="99" t="s">
        <v>31963</v>
      </c>
    </row>
    <row r="10281" spans="1:3" x14ac:dyDescent="0.25">
      <c r="A10281" s="98" t="s">
        <v>31964</v>
      </c>
      <c r="B10281" s="99" t="s">
        <v>31965</v>
      </c>
      <c r="C10281" s="99" t="s">
        <v>31966</v>
      </c>
    </row>
    <row r="10282" spans="1:3" x14ac:dyDescent="0.25">
      <c r="A10282" s="98" t="s">
        <v>31967</v>
      </c>
      <c r="B10282" s="99" t="s">
        <v>31968</v>
      </c>
      <c r="C10282" s="99" t="s">
        <v>31969</v>
      </c>
    </row>
    <row r="10283" spans="1:3" x14ac:dyDescent="0.25">
      <c r="A10283" s="98" t="s">
        <v>31970</v>
      </c>
      <c r="B10283" s="99" t="s">
        <v>31971</v>
      </c>
      <c r="C10283" s="99" t="s">
        <v>31972</v>
      </c>
    </row>
    <row r="10284" spans="1:3" x14ac:dyDescent="0.25">
      <c r="A10284" s="98" t="s">
        <v>31973</v>
      </c>
      <c r="B10284" s="99" t="s">
        <v>31974</v>
      </c>
      <c r="C10284" s="99" t="s">
        <v>31975</v>
      </c>
    </row>
    <row r="10285" spans="1:3" x14ac:dyDescent="0.25">
      <c r="A10285" s="98" t="s">
        <v>31976</v>
      </c>
      <c r="B10285" s="99" t="s">
        <v>31977</v>
      </c>
      <c r="C10285" s="99" t="s">
        <v>31978</v>
      </c>
    </row>
    <row r="10286" spans="1:3" x14ac:dyDescent="0.25">
      <c r="A10286" s="98" t="s">
        <v>31979</v>
      </c>
      <c r="B10286" s="99" t="s">
        <v>31980</v>
      </c>
      <c r="C10286" s="99" t="s">
        <v>31981</v>
      </c>
    </row>
    <row r="10287" spans="1:3" x14ac:dyDescent="0.25">
      <c r="A10287" s="98" t="s">
        <v>31982</v>
      </c>
      <c r="B10287" s="99" t="s">
        <v>31983</v>
      </c>
      <c r="C10287" s="99" t="s">
        <v>31984</v>
      </c>
    </row>
    <row r="10288" spans="1:3" x14ac:dyDescent="0.25">
      <c r="A10288" s="98" t="s">
        <v>31985</v>
      </c>
      <c r="B10288" s="99" t="s">
        <v>31986</v>
      </c>
      <c r="C10288" s="99" t="s">
        <v>31987</v>
      </c>
    </row>
    <row r="10289" spans="1:3" x14ac:dyDescent="0.25">
      <c r="A10289" s="98" t="s">
        <v>31988</v>
      </c>
      <c r="B10289" s="99" t="s">
        <v>31989</v>
      </c>
      <c r="C10289" s="99" t="s">
        <v>31990</v>
      </c>
    </row>
    <row r="10290" spans="1:3" x14ac:dyDescent="0.25">
      <c r="A10290" s="98" t="s">
        <v>31991</v>
      </c>
      <c r="B10290" s="99" t="s">
        <v>31992</v>
      </c>
      <c r="C10290" s="99" t="s">
        <v>31993</v>
      </c>
    </row>
    <row r="10291" spans="1:3" x14ac:dyDescent="0.25">
      <c r="A10291" s="98" t="s">
        <v>31994</v>
      </c>
      <c r="B10291" s="99" t="s">
        <v>31995</v>
      </c>
      <c r="C10291" s="99" t="s">
        <v>31996</v>
      </c>
    </row>
    <row r="10292" spans="1:3" x14ac:dyDescent="0.25">
      <c r="A10292" s="98" t="s">
        <v>31997</v>
      </c>
      <c r="B10292" s="99" t="s">
        <v>31998</v>
      </c>
      <c r="C10292" s="99" t="s">
        <v>31999</v>
      </c>
    </row>
    <row r="10293" spans="1:3" x14ac:dyDescent="0.25">
      <c r="A10293" s="98" t="s">
        <v>32000</v>
      </c>
      <c r="B10293" s="99" t="s">
        <v>32001</v>
      </c>
      <c r="C10293" s="99" t="s">
        <v>32002</v>
      </c>
    </row>
    <row r="10294" spans="1:3" x14ac:dyDescent="0.25">
      <c r="A10294" s="98" t="s">
        <v>32003</v>
      </c>
      <c r="B10294" s="99" t="s">
        <v>32004</v>
      </c>
      <c r="C10294" s="99" t="s">
        <v>32005</v>
      </c>
    </row>
    <row r="10295" spans="1:3" x14ac:dyDescent="0.25">
      <c r="A10295" s="98" t="s">
        <v>32006</v>
      </c>
      <c r="B10295" s="99" t="s">
        <v>32007</v>
      </c>
      <c r="C10295" s="99" t="s">
        <v>32008</v>
      </c>
    </row>
    <row r="10296" spans="1:3" x14ac:dyDescent="0.25">
      <c r="A10296" s="98" t="s">
        <v>32009</v>
      </c>
      <c r="B10296" s="99" t="s">
        <v>32010</v>
      </c>
      <c r="C10296" s="99" t="s">
        <v>32011</v>
      </c>
    </row>
    <row r="10297" spans="1:3" x14ac:dyDescent="0.25">
      <c r="A10297" s="98" t="s">
        <v>32012</v>
      </c>
      <c r="B10297" s="99" t="s">
        <v>32013</v>
      </c>
      <c r="C10297" s="99" t="s">
        <v>32014</v>
      </c>
    </row>
    <row r="10298" spans="1:3" x14ac:dyDescent="0.25">
      <c r="A10298" s="98" t="s">
        <v>32015</v>
      </c>
      <c r="B10298" s="99" t="s">
        <v>32016</v>
      </c>
      <c r="C10298" s="99" t="s">
        <v>32017</v>
      </c>
    </row>
    <row r="10299" spans="1:3" x14ac:dyDescent="0.25">
      <c r="A10299" s="98" t="s">
        <v>32018</v>
      </c>
      <c r="B10299" s="99" t="s">
        <v>32019</v>
      </c>
      <c r="C10299" s="99" t="s">
        <v>32020</v>
      </c>
    </row>
    <row r="10300" spans="1:3" x14ac:dyDescent="0.25">
      <c r="A10300" s="98" t="s">
        <v>32021</v>
      </c>
      <c r="B10300" s="99" t="s">
        <v>32022</v>
      </c>
      <c r="C10300" s="99" t="s">
        <v>32023</v>
      </c>
    </row>
    <row r="10301" spans="1:3" x14ac:dyDescent="0.25">
      <c r="A10301" s="98" t="s">
        <v>32024</v>
      </c>
      <c r="B10301" s="99" t="s">
        <v>32025</v>
      </c>
      <c r="C10301" s="99" t="s">
        <v>32026</v>
      </c>
    </row>
    <row r="10302" spans="1:3" x14ac:dyDescent="0.25">
      <c r="A10302" s="98" t="s">
        <v>32027</v>
      </c>
      <c r="B10302" s="99" t="s">
        <v>32028</v>
      </c>
      <c r="C10302" s="99" t="s">
        <v>32029</v>
      </c>
    </row>
    <row r="10303" spans="1:3" x14ac:dyDescent="0.25">
      <c r="A10303" s="98" t="s">
        <v>32030</v>
      </c>
      <c r="B10303" s="99" t="s">
        <v>32031</v>
      </c>
      <c r="C10303" s="99" t="s">
        <v>32032</v>
      </c>
    </row>
    <row r="10304" spans="1:3" x14ac:dyDescent="0.25">
      <c r="A10304" s="98" t="s">
        <v>32033</v>
      </c>
      <c r="B10304" s="99" t="s">
        <v>32034</v>
      </c>
      <c r="C10304" s="99" t="s">
        <v>32035</v>
      </c>
    </row>
    <row r="10305" spans="1:3" x14ac:dyDescent="0.25">
      <c r="A10305" s="98" t="s">
        <v>32036</v>
      </c>
      <c r="B10305" s="99" t="s">
        <v>32037</v>
      </c>
      <c r="C10305" s="99" t="s">
        <v>32038</v>
      </c>
    </row>
    <row r="10306" spans="1:3" x14ac:dyDescent="0.25">
      <c r="A10306" s="98" t="s">
        <v>32039</v>
      </c>
      <c r="B10306" s="99" t="s">
        <v>32040</v>
      </c>
      <c r="C10306" s="99" t="s">
        <v>32041</v>
      </c>
    </row>
    <row r="10307" spans="1:3" x14ac:dyDescent="0.25">
      <c r="A10307" s="98" t="s">
        <v>32042</v>
      </c>
      <c r="B10307" s="99" t="s">
        <v>32043</v>
      </c>
      <c r="C10307" s="99" t="s">
        <v>32044</v>
      </c>
    </row>
    <row r="10308" spans="1:3" x14ac:dyDescent="0.25">
      <c r="A10308" s="98" t="s">
        <v>32045</v>
      </c>
      <c r="B10308" s="99" t="s">
        <v>32046</v>
      </c>
      <c r="C10308" s="99" t="s">
        <v>32047</v>
      </c>
    </row>
    <row r="10309" spans="1:3" x14ac:dyDescent="0.25">
      <c r="A10309" s="98" t="s">
        <v>32048</v>
      </c>
      <c r="B10309" s="99" t="s">
        <v>32049</v>
      </c>
      <c r="C10309" s="99" t="s">
        <v>32050</v>
      </c>
    </row>
    <row r="10310" spans="1:3" x14ac:dyDescent="0.25">
      <c r="A10310" s="98" t="s">
        <v>32051</v>
      </c>
      <c r="B10310" s="99" t="s">
        <v>32052</v>
      </c>
      <c r="C10310" s="99" t="s">
        <v>32053</v>
      </c>
    </row>
    <row r="10311" spans="1:3" x14ac:dyDescent="0.25">
      <c r="A10311" s="98" t="s">
        <v>32054</v>
      </c>
      <c r="B10311" s="99" t="s">
        <v>32055</v>
      </c>
      <c r="C10311" s="99" t="s">
        <v>32056</v>
      </c>
    </row>
    <row r="10312" spans="1:3" x14ac:dyDescent="0.25">
      <c r="A10312" s="98" t="s">
        <v>32057</v>
      </c>
      <c r="B10312" s="99" t="s">
        <v>32058</v>
      </c>
      <c r="C10312" s="99" t="s">
        <v>32059</v>
      </c>
    </row>
    <row r="10313" spans="1:3" x14ac:dyDescent="0.25">
      <c r="A10313" s="98" t="s">
        <v>32060</v>
      </c>
      <c r="B10313" s="99" t="s">
        <v>32061</v>
      </c>
      <c r="C10313" s="99" t="s">
        <v>32062</v>
      </c>
    </row>
    <row r="10314" spans="1:3" x14ac:dyDescent="0.25">
      <c r="A10314" s="98" t="s">
        <v>32063</v>
      </c>
      <c r="B10314" s="99" t="s">
        <v>32064</v>
      </c>
      <c r="C10314" s="99" t="s">
        <v>32065</v>
      </c>
    </row>
    <row r="10315" spans="1:3" x14ac:dyDescent="0.25">
      <c r="A10315" s="98" t="s">
        <v>32066</v>
      </c>
      <c r="B10315" s="99" t="s">
        <v>32067</v>
      </c>
      <c r="C10315" s="99" t="s">
        <v>32068</v>
      </c>
    </row>
    <row r="10316" spans="1:3" x14ac:dyDescent="0.25">
      <c r="A10316" s="98" t="s">
        <v>32069</v>
      </c>
      <c r="B10316" s="99" t="s">
        <v>32070</v>
      </c>
      <c r="C10316" s="99" t="s">
        <v>32071</v>
      </c>
    </row>
    <row r="10317" spans="1:3" x14ac:dyDescent="0.25">
      <c r="A10317" s="98" t="s">
        <v>32072</v>
      </c>
      <c r="B10317" s="99" t="s">
        <v>32073</v>
      </c>
      <c r="C10317" s="99" t="s">
        <v>32074</v>
      </c>
    </row>
    <row r="10318" spans="1:3" x14ac:dyDescent="0.25">
      <c r="A10318" s="98" t="s">
        <v>32075</v>
      </c>
      <c r="B10318" s="99" t="s">
        <v>32076</v>
      </c>
      <c r="C10318" s="99" t="s">
        <v>32077</v>
      </c>
    </row>
    <row r="10319" spans="1:3" x14ac:dyDescent="0.25">
      <c r="A10319" s="98" t="s">
        <v>32078</v>
      </c>
      <c r="B10319" s="99" t="s">
        <v>32079</v>
      </c>
      <c r="C10319" s="99" t="s">
        <v>32080</v>
      </c>
    </row>
    <row r="10320" spans="1:3" x14ac:dyDescent="0.25">
      <c r="A10320" s="98" t="s">
        <v>32081</v>
      </c>
      <c r="B10320" s="99" t="s">
        <v>32082</v>
      </c>
      <c r="C10320" s="99" t="s">
        <v>32083</v>
      </c>
    </row>
    <row r="10321" spans="1:3" x14ac:dyDescent="0.25">
      <c r="A10321" s="98" t="s">
        <v>32084</v>
      </c>
      <c r="B10321" s="99" t="s">
        <v>32085</v>
      </c>
      <c r="C10321" s="99" t="s">
        <v>32086</v>
      </c>
    </row>
    <row r="10322" spans="1:3" x14ac:dyDescent="0.25">
      <c r="A10322" s="98" t="s">
        <v>32087</v>
      </c>
      <c r="B10322" s="99" t="s">
        <v>32088</v>
      </c>
      <c r="C10322" s="99" t="s">
        <v>32089</v>
      </c>
    </row>
    <row r="10323" spans="1:3" x14ac:dyDescent="0.25">
      <c r="A10323" s="98" t="s">
        <v>32090</v>
      </c>
      <c r="B10323" s="99" t="s">
        <v>32091</v>
      </c>
      <c r="C10323" s="99" t="s">
        <v>32092</v>
      </c>
    </row>
    <row r="10324" spans="1:3" x14ac:dyDescent="0.25">
      <c r="A10324" s="98" t="s">
        <v>32093</v>
      </c>
      <c r="B10324" s="99" t="s">
        <v>32094</v>
      </c>
      <c r="C10324" s="99" t="s">
        <v>32095</v>
      </c>
    </row>
    <row r="10325" spans="1:3" x14ac:dyDescent="0.25">
      <c r="A10325" s="98" t="s">
        <v>32096</v>
      </c>
      <c r="B10325" s="99" t="s">
        <v>32097</v>
      </c>
      <c r="C10325" s="99" t="s">
        <v>32098</v>
      </c>
    </row>
    <row r="10326" spans="1:3" x14ac:dyDescent="0.25">
      <c r="A10326" s="98" t="s">
        <v>32099</v>
      </c>
      <c r="B10326" s="99" t="s">
        <v>32100</v>
      </c>
      <c r="C10326" s="99" t="s">
        <v>32101</v>
      </c>
    </row>
    <row r="10327" spans="1:3" x14ac:dyDescent="0.25">
      <c r="A10327" s="98" t="s">
        <v>32102</v>
      </c>
      <c r="B10327" s="99" t="s">
        <v>32103</v>
      </c>
      <c r="C10327" s="99" t="s">
        <v>32104</v>
      </c>
    </row>
    <row r="10328" spans="1:3" x14ac:dyDescent="0.25">
      <c r="A10328" s="98" t="s">
        <v>32105</v>
      </c>
      <c r="B10328" s="99" t="s">
        <v>32106</v>
      </c>
      <c r="C10328" s="99" t="s">
        <v>32107</v>
      </c>
    </row>
    <row r="10329" spans="1:3" x14ac:dyDescent="0.25">
      <c r="A10329" s="98" t="s">
        <v>32108</v>
      </c>
      <c r="B10329" s="99" t="s">
        <v>32109</v>
      </c>
      <c r="C10329" s="99" t="s">
        <v>32110</v>
      </c>
    </row>
    <row r="10330" spans="1:3" x14ac:dyDescent="0.25">
      <c r="A10330" s="98" t="s">
        <v>32111</v>
      </c>
      <c r="B10330" s="99" t="s">
        <v>32112</v>
      </c>
      <c r="C10330" s="99" t="s">
        <v>32113</v>
      </c>
    </row>
    <row r="10331" spans="1:3" x14ac:dyDescent="0.25">
      <c r="A10331" s="98" t="s">
        <v>32114</v>
      </c>
      <c r="B10331" s="99" t="s">
        <v>32115</v>
      </c>
      <c r="C10331" s="99" t="s">
        <v>32116</v>
      </c>
    </row>
    <row r="10332" spans="1:3" x14ac:dyDescent="0.25">
      <c r="A10332" s="98" t="s">
        <v>32117</v>
      </c>
      <c r="B10332" s="99" t="s">
        <v>32118</v>
      </c>
      <c r="C10332" s="99" t="s">
        <v>32119</v>
      </c>
    </row>
    <row r="10333" spans="1:3" x14ac:dyDescent="0.25">
      <c r="A10333" s="98" t="s">
        <v>32120</v>
      </c>
      <c r="B10333" s="99" t="s">
        <v>32121</v>
      </c>
      <c r="C10333" s="99" t="s">
        <v>32122</v>
      </c>
    </row>
    <row r="10334" spans="1:3" x14ac:dyDescent="0.25">
      <c r="A10334" s="98" t="s">
        <v>32123</v>
      </c>
      <c r="B10334" s="99" t="s">
        <v>32124</v>
      </c>
      <c r="C10334" s="99" t="s">
        <v>32125</v>
      </c>
    </row>
    <row r="10335" spans="1:3" x14ac:dyDescent="0.25">
      <c r="A10335" s="98" t="s">
        <v>32126</v>
      </c>
      <c r="B10335" s="99" t="s">
        <v>32127</v>
      </c>
      <c r="C10335" s="99" t="s">
        <v>32128</v>
      </c>
    </row>
    <row r="10336" spans="1:3" x14ac:dyDescent="0.25">
      <c r="A10336" s="98" t="s">
        <v>32129</v>
      </c>
      <c r="B10336" s="99" t="s">
        <v>32130</v>
      </c>
      <c r="C10336" s="99" t="s">
        <v>32131</v>
      </c>
    </row>
    <row r="10337" spans="1:3" x14ac:dyDescent="0.25">
      <c r="A10337" s="98" t="s">
        <v>32132</v>
      </c>
      <c r="B10337" s="99" t="s">
        <v>32133</v>
      </c>
      <c r="C10337" s="99" t="s">
        <v>32134</v>
      </c>
    </row>
    <row r="10338" spans="1:3" x14ac:dyDescent="0.25">
      <c r="A10338" s="98" t="s">
        <v>32135</v>
      </c>
      <c r="B10338" s="99" t="s">
        <v>32136</v>
      </c>
      <c r="C10338" s="99" t="s">
        <v>32137</v>
      </c>
    </row>
    <row r="10339" spans="1:3" x14ac:dyDescent="0.25">
      <c r="A10339" s="98" t="s">
        <v>32138</v>
      </c>
      <c r="B10339" s="99" t="s">
        <v>32139</v>
      </c>
      <c r="C10339" s="99" t="s">
        <v>32140</v>
      </c>
    </row>
    <row r="10340" spans="1:3" x14ac:dyDescent="0.25">
      <c r="A10340" s="98" t="s">
        <v>32141</v>
      </c>
      <c r="B10340" s="99" t="s">
        <v>32142</v>
      </c>
      <c r="C10340" s="99" t="s">
        <v>32143</v>
      </c>
    </row>
    <row r="10341" spans="1:3" x14ac:dyDescent="0.25">
      <c r="A10341" s="98" t="s">
        <v>32144</v>
      </c>
      <c r="B10341" s="99" t="s">
        <v>32145</v>
      </c>
      <c r="C10341" s="99" t="s">
        <v>32146</v>
      </c>
    </row>
    <row r="10342" spans="1:3" x14ac:dyDescent="0.25">
      <c r="A10342" s="98" t="s">
        <v>32147</v>
      </c>
      <c r="B10342" s="99" t="s">
        <v>32148</v>
      </c>
      <c r="C10342" s="99" t="s">
        <v>32149</v>
      </c>
    </row>
    <row r="10343" spans="1:3" x14ac:dyDescent="0.25">
      <c r="A10343" s="98" t="s">
        <v>32150</v>
      </c>
      <c r="B10343" s="99" t="s">
        <v>32151</v>
      </c>
      <c r="C10343" s="99" t="s">
        <v>32152</v>
      </c>
    </row>
    <row r="10344" spans="1:3" x14ac:dyDescent="0.25">
      <c r="A10344" s="98" t="s">
        <v>32153</v>
      </c>
      <c r="B10344" s="99" t="s">
        <v>32154</v>
      </c>
      <c r="C10344" s="99" t="s">
        <v>32155</v>
      </c>
    </row>
    <row r="10345" spans="1:3" x14ac:dyDescent="0.25">
      <c r="A10345" s="98" t="s">
        <v>32156</v>
      </c>
      <c r="B10345" s="99" t="s">
        <v>32157</v>
      </c>
      <c r="C10345" s="99" t="s">
        <v>32158</v>
      </c>
    </row>
    <row r="10346" spans="1:3" x14ac:dyDescent="0.25">
      <c r="A10346" s="98" t="s">
        <v>32159</v>
      </c>
      <c r="B10346" s="99" t="s">
        <v>32160</v>
      </c>
      <c r="C10346" s="99" t="s">
        <v>32161</v>
      </c>
    </row>
    <row r="10347" spans="1:3" x14ac:dyDescent="0.25">
      <c r="A10347" s="98" t="s">
        <v>32162</v>
      </c>
      <c r="B10347" s="99" t="s">
        <v>32163</v>
      </c>
      <c r="C10347" s="99" t="s">
        <v>32164</v>
      </c>
    </row>
    <row r="10348" spans="1:3" x14ac:dyDescent="0.25">
      <c r="A10348" s="98" t="s">
        <v>32165</v>
      </c>
      <c r="B10348" s="99" t="s">
        <v>32166</v>
      </c>
      <c r="C10348" s="99" t="s">
        <v>32167</v>
      </c>
    </row>
    <row r="10349" spans="1:3" x14ac:dyDescent="0.25">
      <c r="A10349" s="98" t="s">
        <v>32168</v>
      </c>
      <c r="B10349" s="99" t="s">
        <v>32169</v>
      </c>
      <c r="C10349" s="99" t="s">
        <v>32170</v>
      </c>
    </row>
    <row r="10350" spans="1:3" x14ac:dyDescent="0.25">
      <c r="A10350" s="98" t="s">
        <v>32171</v>
      </c>
      <c r="B10350" s="99" t="s">
        <v>32172</v>
      </c>
      <c r="C10350" s="99" t="s">
        <v>32173</v>
      </c>
    </row>
    <row r="10351" spans="1:3" x14ac:dyDescent="0.25">
      <c r="A10351" s="98" t="s">
        <v>32174</v>
      </c>
      <c r="B10351" s="99" t="s">
        <v>32175</v>
      </c>
      <c r="C10351" s="99" t="s">
        <v>32176</v>
      </c>
    </row>
    <row r="10352" spans="1:3" x14ac:dyDescent="0.25">
      <c r="A10352" s="98" t="s">
        <v>32177</v>
      </c>
      <c r="B10352" s="99" t="s">
        <v>32178</v>
      </c>
      <c r="C10352" s="99" t="s">
        <v>32179</v>
      </c>
    </row>
    <row r="10353" spans="1:3" x14ac:dyDescent="0.25">
      <c r="A10353" s="98" t="s">
        <v>32180</v>
      </c>
      <c r="B10353" s="99" t="s">
        <v>32181</v>
      </c>
      <c r="C10353" s="99" t="s">
        <v>32182</v>
      </c>
    </row>
    <row r="10354" spans="1:3" x14ac:dyDescent="0.25">
      <c r="A10354" s="98" t="s">
        <v>32183</v>
      </c>
      <c r="B10354" s="99" t="s">
        <v>32184</v>
      </c>
      <c r="C10354" s="99" t="s">
        <v>32185</v>
      </c>
    </row>
    <row r="10355" spans="1:3" x14ac:dyDescent="0.25">
      <c r="A10355" s="98" t="s">
        <v>32186</v>
      </c>
      <c r="B10355" s="99" t="s">
        <v>32187</v>
      </c>
      <c r="C10355" s="99" t="s">
        <v>32188</v>
      </c>
    </row>
    <row r="10356" spans="1:3" x14ac:dyDescent="0.25">
      <c r="A10356" s="98" t="s">
        <v>32189</v>
      </c>
      <c r="B10356" s="99" t="s">
        <v>32190</v>
      </c>
      <c r="C10356" s="99" t="s">
        <v>32191</v>
      </c>
    </row>
    <row r="10357" spans="1:3" x14ac:dyDescent="0.25">
      <c r="A10357" s="98" t="s">
        <v>32192</v>
      </c>
      <c r="B10357" s="99" t="s">
        <v>32193</v>
      </c>
      <c r="C10357" s="99" t="s">
        <v>32194</v>
      </c>
    </row>
    <row r="10358" spans="1:3" x14ac:dyDescent="0.25">
      <c r="A10358" s="98" t="s">
        <v>32195</v>
      </c>
      <c r="B10358" s="99" t="s">
        <v>32196</v>
      </c>
      <c r="C10358" s="99" t="s">
        <v>32197</v>
      </c>
    </row>
    <row r="10359" spans="1:3" x14ac:dyDescent="0.25">
      <c r="A10359" s="98" t="s">
        <v>32198</v>
      </c>
      <c r="B10359" s="99" t="s">
        <v>32199</v>
      </c>
      <c r="C10359" s="99" t="s">
        <v>32200</v>
      </c>
    </row>
    <row r="10360" spans="1:3" x14ac:dyDescent="0.25">
      <c r="A10360" s="98" t="s">
        <v>32201</v>
      </c>
      <c r="B10360" s="99" t="s">
        <v>32202</v>
      </c>
      <c r="C10360" s="99" t="s">
        <v>32203</v>
      </c>
    </row>
    <row r="10361" spans="1:3" x14ac:dyDescent="0.25">
      <c r="A10361" s="98" t="s">
        <v>32204</v>
      </c>
      <c r="B10361" s="99" t="s">
        <v>32205</v>
      </c>
      <c r="C10361" s="99" t="s">
        <v>32206</v>
      </c>
    </row>
    <row r="10362" spans="1:3" x14ac:dyDescent="0.25">
      <c r="A10362" s="98" t="s">
        <v>32207</v>
      </c>
      <c r="B10362" s="99" t="s">
        <v>32208</v>
      </c>
      <c r="C10362" s="99" t="s">
        <v>32209</v>
      </c>
    </row>
    <row r="10363" spans="1:3" x14ac:dyDescent="0.25">
      <c r="A10363" s="98" t="s">
        <v>32210</v>
      </c>
      <c r="B10363" s="99" t="s">
        <v>32211</v>
      </c>
      <c r="C10363" s="99" t="s">
        <v>32212</v>
      </c>
    </row>
    <row r="10364" spans="1:3" x14ac:dyDescent="0.25">
      <c r="A10364" s="98" t="s">
        <v>32213</v>
      </c>
      <c r="B10364" s="99" t="s">
        <v>32214</v>
      </c>
      <c r="C10364" s="99" t="s">
        <v>32215</v>
      </c>
    </row>
    <row r="10365" spans="1:3" x14ac:dyDescent="0.25">
      <c r="A10365" s="98" t="s">
        <v>32216</v>
      </c>
      <c r="B10365" s="99" t="s">
        <v>32217</v>
      </c>
      <c r="C10365" s="99" t="s">
        <v>32218</v>
      </c>
    </row>
    <row r="10366" spans="1:3" x14ac:dyDescent="0.25">
      <c r="A10366" s="98" t="s">
        <v>32219</v>
      </c>
      <c r="B10366" s="99" t="s">
        <v>32220</v>
      </c>
      <c r="C10366" s="99" t="s">
        <v>32221</v>
      </c>
    </row>
    <row r="10367" spans="1:3" x14ac:dyDescent="0.25">
      <c r="A10367" s="98" t="s">
        <v>32222</v>
      </c>
      <c r="B10367" s="99" t="s">
        <v>32223</v>
      </c>
      <c r="C10367" s="99" t="s">
        <v>32224</v>
      </c>
    </row>
    <row r="10368" spans="1:3" x14ac:dyDescent="0.25">
      <c r="A10368" s="98" t="s">
        <v>32225</v>
      </c>
      <c r="B10368" s="99" t="s">
        <v>32226</v>
      </c>
      <c r="C10368" s="99" t="s">
        <v>32227</v>
      </c>
    </row>
    <row r="10369" spans="1:3" x14ac:dyDescent="0.25">
      <c r="A10369" s="98" t="s">
        <v>32228</v>
      </c>
      <c r="B10369" s="99" t="s">
        <v>32229</v>
      </c>
      <c r="C10369" s="99" t="s">
        <v>32230</v>
      </c>
    </row>
    <row r="10370" spans="1:3" x14ac:dyDescent="0.25">
      <c r="A10370" s="98" t="s">
        <v>32231</v>
      </c>
      <c r="B10370" s="99" t="s">
        <v>32232</v>
      </c>
      <c r="C10370" s="99" t="s">
        <v>32233</v>
      </c>
    </row>
    <row r="10371" spans="1:3" x14ac:dyDescent="0.25">
      <c r="A10371" s="98" t="s">
        <v>32234</v>
      </c>
      <c r="B10371" s="99" t="s">
        <v>32235</v>
      </c>
      <c r="C10371" s="99" t="s">
        <v>32236</v>
      </c>
    </row>
    <row r="10372" spans="1:3" x14ac:dyDescent="0.25">
      <c r="A10372" s="98" t="s">
        <v>32237</v>
      </c>
      <c r="B10372" s="99" t="s">
        <v>32238</v>
      </c>
      <c r="C10372" s="99" t="s">
        <v>32239</v>
      </c>
    </row>
    <row r="10373" spans="1:3" x14ac:dyDescent="0.25">
      <c r="A10373" s="98" t="s">
        <v>32240</v>
      </c>
      <c r="B10373" s="99" t="s">
        <v>32241</v>
      </c>
      <c r="C10373" s="99" t="s">
        <v>32242</v>
      </c>
    </row>
    <row r="10374" spans="1:3" x14ac:dyDescent="0.25">
      <c r="A10374" s="98" t="s">
        <v>32243</v>
      </c>
      <c r="B10374" s="99" t="s">
        <v>32244</v>
      </c>
      <c r="C10374" s="99" t="s">
        <v>32245</v>
      </c>
    </row>
    <row r="10375" spans="1:3" x14ac:dyDescent="0.25">
      <c r="A10375" s="98" t="s">
        <v>32246</v>
      </c>
      <c r="B10375" s="99" t="s">
        <v>32247</v>
      </c>
      <c r="C10375" s="99" t="s">
        <v>32248</v>
      </c>
    </row>
    <row r="10376" spans="1:3" x14ac:dyDescent="0.25">
      <c r="A10376" s="98" t="s">
        <v>32249</v>
      </c>
      <c r="B10376" s="99" t="s">
        <v>32250</v>
      </c>
      <c r="C10376" s="99" t="s">
        <v>32251</v>
      </c>
    </row>
    <row r="10377" spans="1:3" x14ac:dyDescent="0.25">
      <c r="A10377" s="98" t="s">
        <v>32252</v>
      </c>
      <c r="B10377" s="99" t="s">
        <v>32253</v>
      </c>
      <c r="C10377" s="99" t="s">
        <v>32254</v>
      </c>
    </row>
    <row r="10378" spans="1:3" x14ac:dyDescent="0.25">
      <c r="A10378" s="98" t="s">
        <v>32255</v>
      </c>
      <c r="B10378" s="99" t="s">
        <v>32256</v>
      </c>
      <c r="C10378" s="99" t="s">
        <v>32257</v>
      </c>
    </row>
    <row r="10379" spans="1:3" x14ac:dyDescent="0.25">
      <c r="A10379" s="98" t="s">
        <v>32258</v>
      </c>
      <c r="B10379" s="99" t="s">
        <v>32259</v>
      </c>
      <c r="C10379" s="99" t="s">
        <v>32260</v>
      </c>
    </row>
    <row r="10380" spans="1:3" x14ac:dyDescent="0.25">
      <c r="A10380" s="98" t="s">
        <v>32261</v>
      </c>
      <c r="B10380" s="99" t="s">
        <v>32262</v>
      </c>
      <c r="C10380" s="99" t="s">
        <v>32263</v>
      </c>
    </row>
    <row r="10381" spans="1:3" x14ac:dyDescent="0.25">
      <c r="A10381" s="98" t="s">
        <v>32264</v>
      </c>
      <c r="B10381" s="99" t="s">
        <v>32265</v>
      </c>
      <c r="C10381" s="99" t="s">
        <v>32266</v>
      </c>
    </row>
    <row r="10382" spans="1:3" x14ac:dyDescent="0.25">
      <c r="A10382" s="98" t="s">
        <v>32267</v>
      </c>
      <c r="B10382" s="99" t="s">
        <v>32268</v>
      </c>
      <c r="C10382" s="99" t="s">
        <v>32269</v>
      </c>
    </row>
    <row r="10383" spans="1:3" x14ac:dyDescent="0.25">
      <c r="A10383" s="98" t="s">
        <v>32270</v>
      </c>
      <c r="B10383" s="99" t="s">
        <v>32271</v>
      </c>
      <c r="C10383" s="99" t="s">
        <v>32272</v>
      </c>
    </row>
    <row r="10384" spans="1:3" x14ac:dyDescent="0.25">
      <c r="A10384" s="98" t="s">
        <v>32273</v>
      </c>
      <c r="B10384" s="99" t="s">
        <v>32274</v>
      </c>
      <c r="C10384" s="99" t="s">
        <v>32275</v>
      </c>
    </row>
    <row r="10385" spans="1:3" x14ac:dyDescent="0.25">
      <c r="A10385" s="98" t="s">
        <v>32276</v>
      </c>
      <c r="B10385" s="99" t="s">
        <v>32277</v>
      </c>
      <c r="C10385" s="99" t="s">
        <v>32278</v>
      </c>
    </row>
    <row r="10386" spans="1:3" x14ac:dyDescent="0.25">
      <c r="A10386" s="98" t="s">
        <v>32279</v>
      </c>
      <c r="B10386" s="99" t="s">
        <v>32280</v>
      </c>
      <c r="C10386" s="99" t="s">
        <v>32281</v>
      </c>
    </row>
    <row r="10387" spans="1:3" x14ac:dyDescent="0.25">
      <c r="A10387" s="98" t="s">
        <v>32282</v>
      </c>
      <c r="B10387" s="99" t="s">
        <v>32283</v>
      </c>
      <c r="C10387" s="99" t="s">
        <v>32284</v>
      </c>
    </row>
    <row r="10388" spans="1:3" x14ac:dyDescent="0.25">
      <c r="A10388" s="98" t="s">
        <v>32285</v>
      </c>
      <c r="B10388" s="99" t="s">
        <v>32286</v>
      </c>
      <c r="C10388" s="99" t="s">
        <v>32287</v>
      </c>
    </row>
    <row r="10389" spans="1:3" x14ac:dyDescent="0.25">
      <c r="A10389" s="98" t="s">
        <v>32288</v>
      </c>
      <c r="B10389" s="99" t="s">
        <v>32289</v>
      </c>
      <c r="C10389" s="99" t="s">
        <v>32290</v>
      </c>
    </row>
    <row r="10390" spans="1:3" x14ac:dyDescent="0.25">
      <c r="A10390" s="98" t="s">
        <v>32291</v>
      </c>
      <c r="B10390" s="99" t="s">
        <v>32292</v>
      </c>
      <c r="C10390" s="99" t="s">
        <v>32293</v>
      </c>
    </row>
    <row r="10391" spans="1:3" x14ac:dyDescent="0.25">
      <c r="A10391" s="98" t="s">
        <v>32294</v>
      </c>
      <c r="B10391" s="99" t="s">
        <v>32295</v>
      </c>
      <c r="C10391" s="99" t="s">
        <v>32296</v>
      </c>
    </row>
    <row r="10392" spans="1:3" x14ac:dyDescent="0.25">
      <c r="A10392" s="98" t="s">
        <v>32297</v>
      </c>
      <c r="B10392" s="99" t="s">
        <v>32298</v>
      </c>
      <c r="C10392" s="99" t="s">
        <v>32299</v>
      </c>
    </row>
    <row r="10393" spans="1:3" x14ac:dyDescent="0.25">
      <c r="A10393" s="98" t="s">
        <v>32300</v>
      </c>
      <c r="B10393" s="99" t="s">
        <v>32301</v>
      </c>
      <c r="C10393" s="99" t="s">
        <v>32302</v>
      </c>
    </row>
    <row r="10394" spans="1:3" x14ac:dyDescent="0.25">
      <c r="A10394" s="98" t="s">
        <v>32303</v>
      </c>
      <c r="B10394" s="99" t="s">
        <v>32304</v>
      </c>
      <c r="C10394" s="99" t="s">
        <v>32305</v>
      </c>
    </row>
    <row r="10395" spans="1:3" x14ac:dyDescent="0.25">
      <c r="A10395" s="98" t="s">
        <v>32306</v>
      </c>
      <c r="B10395" s="99" t="s">
        <v>32307</v>
      </c>
      <c r="C10395" s="99" t="s">
        <v>32308</v>
      </c>
    </row>
    <row r="10396" spans="1:3" x14ac:dyDescent="0.25">
      <c r="A10396" s="98" t="s">
        <v>32309</v>
      </c>
      <c r="B10396" s="99" t="s">
        <v>32310</v>
      </c>
      <c r="C10396" s="99" t="s">
        <v>32311</v>
      </c>
    </row>
    <row r="10397" spans="1:3" x14ac:dyDescent="0.25">
      <c r="A10397" s="98" t="s">
        <v>32312</v>
      </c>
      <c r="B10397" s="99" t="s">
        <v>32313</v>
      </c>
      <c r="C10397" s="99" t="s">
        <v>32314</v>
      </c>
    </row>
    <row r="10398" spans="1:3" x14ac:dyDescent="0.25">
      <c r="A10398" s="98" t="s">
        <v>32315</v>
      </c>
      <c r="B10398" s="99" t="s">
        <v>32316</v>
      </c>
      <c r="C10398" s="99" t="s">
        <v>32317</v>
      </c>
    </row>
    <row r="10399" spans="1:3" x14ac:dyDescent="0.25">
      <c r="A10399" s="98" t="s">
        <v>32318</v>
      </c>
      <c r="B10399" s="99" t="s">
        <v>32319</v>
      </c>
      <c r="C10399" s="99" t="s">
        <v>32320</v>
      </c>
    </row>
    <row r="10400" spans="1:3" x14ac:dyDescent="0.25">
      <c r="A10400" s="98" t="s">
        <v>32321</v>
      </c>
      <c r="B10400" s="99" t="s">
        <v>32322</v>
      </c>
      <c r="C10400" s="99" t="s">
        <v>32323</v>
      </c>
    </row>
    <row r="10401" spans="1:3" x14ac:dyDescent="0.25">
      <c r="A10401" s="98" t="s">
        <v>32324</v>
      </c>
      <c r="B10401" s="99" t="s">
        <v>32325</v>
      </c>
      <c r="C10401" s="99" t="s">
        <v>32326</v>
      </c>
    </row>
    <row r="10402" spans="1:3" x14ac:dyDescent="0.25">
      <c r="A10402" s="98" t="s">
        <v>32327</v>
      </c>
      <c r="B10402" s="99" t="s">
        <v>32328</v>
      </c>
      <c r="C10402" s="99" t="s">
        <v>32329</v>
      </c>
    </row>
    <row r="10403" spans="1:3" x14ac:dyDescent="0.25">
      <c r="A10403" s="98" t="s">
        <v>32330</v>
      </c>
      <c r="B10403" s="99" t="s">
        <v>32331</v>
      </c>
      <c r="C10403" s="99" t="s">
        <v>32332</v>
      </c>
    </row>
    <row r="10404" spans="1:3" x14ac:dyDescent="0.25">
      <c r="A10404" s="98" t="s">
        <v>32333</v>
      </c>
      <c r="B10404" s="99" t="s">
        <v>32334</v>
      </c>
      <c r="C10404" s="99" t="s">
        <v>32335</v>
      </c>
    </row>
    <row r="10405" spans="1:3" x14ac:dyDescent="0.25">
      <c r="A10405" s="98" t="s">
        <v>32336</v>
      </c>
      <c r="B10405" s="99" t="s">
        <v>32337</v>
      </c>
      <c r="C10405" s="99" t="s">
        <v>32338</v>
      </c>
    </row>
    <row r="10406" spans="1:3" x14ac:dyDescent="0.25">
      <c r="A10406" s="98" t="s">
        <v>32339</v>
      </c>
      <c r="B10406" s="99" t="s">
        <v>32340</v>
      </c>
      <c r="C10406" s="99" t="s">
        <v>32341</v>
      </c>
    </row>
    <row r="10407" spans="1:3" x14ac:dyDescent="0.25">
      <c r="A10407" s="98" t="s">
        <v>32342</v>
      </c>
      <c r="B10407" s="99" t="s">
        <v>32343</v>
      </c>
      <c r="C10407" s="99" t="s">
        <v>32344</v>
      </c>
    </row>
    <row r="10408" spans="1:3" x14ac:dyDescent="0.25">
      <c r="A10408" s="98" t="s">
        <v>32345</v>
      </c>
      <c r="B10408" s="99" t="s">
        <v>32346</v>
      </c>
      <c r="C10408" s="99" t="s">
        <v>32347</v>
      </c>
    </row>
    <row r="10409" spans="1:3" x14ac:dyDescent="0.25">
      <c r="A10409" s="98" t="s">
        <v>32348</v>
      </c>
      <c r="B10409" s="99" t="s">
        <v>32349</v>
      </c>
      <c r="C10409" s="99" t="s">
        <v>32350</v>
      </c>
    </row>
    <row r="10410" spans="1:3" x14ac:dyDescent="0.25">
      <c r="A10410" s="98" t="s">
        <v>32351</v>
      </c>
      <c r="B10410" s="99" t="s">
        <v>32352</v>
      </c>
      <c r="C10410" s="99" t="s">
        <v>32353</v>
      </c>
    </row>
    <row r="10411" spans="1:3" x14ac:dyDescent="0.25">
      <c r="A10411" s="98" t="s">
        <v>32354</v>
      </c>
      <c r="B10411" s="99" t="s">
        <v>32355</v>
      </c>
      <c r="C10411" s="99" t="s">
        <v>32356</v>
      </c>
    </row>
    <row r="10412" spans="1:3" x14ac:dyDescent="0.25">
      <c r="A10412" s="98" t="s">
        <v>32357</v>
      </c>
      <c r="B10412" s="99" t="s">
        <v>32358</v>
      </c>
      <c r="C10412" s="99" t="s">
        <v>32359</v>
      </c>
    </row>
    <row r="10413" spans="1:3" x14ac:dyDescent="0.25">
      <c r="A10413" s="98" t="s">
        <v>32360</v>
      </c>
      <c r="B10413" s="99" t="s">
        <v>32361</v>
      </c>
      <c r="C10413" s="99" t="s">
        <v>32362</v>
      </c>
    </row>
    <row r="10414" spans="1:3" x14ac:dyDescent="0.25">
      <c r="A10414" s="98" t="s">
        <v>32363</v>
      </c>
      <c r="B10414" s="99" t="s">
        <v>32364</v>
      </c>
      <c r="C10414" s="99" t="s">
        <v>32365</v>
      </c>
    </row>
    <row r="10415" spans="1:3" x14ac:dyDescent="0.25">
      <c r="A10415" s="98" t="s">
        <v>32366</v>
      </c>
      <c r="B10415" s="99" t="s">
        <v>32367</v>
      </c>
      <c r="C10415" s="99" t="s">
        <v>32368</v>
      </c>
    </row>
    <row r="10416" spans="1:3" x14ac:dyDescent="0.25">
      <c r="A10416" s="98" t="s">
        <v>32369</v>
      </c>
      <c r="B10416" s="99" t="s">
        <v>32370</v>
      </c>
      <c r="C10416" s="99" t="s">
        <v>32371</v>
      </c>
    </row>
    <row r="10417" spans="1:3" x14ac:dyDescent="0.25">
      <c r="A10417" s="98" t="s">
        <v>32372</v>
      </c>
      <c r="B10417" s="99" t="s">
        <v>32373</v>
      </c>
      <c r="C10417" s="99" t="s">
        <v>32374</v>
      </c>
    </row>
    <row r="10418" spans="1:3" x14ac:dyDescent="0.25">
      <c r="A10418" s="98" t="s">
        <v>32375</v>
      </c>
      <c r="B10418" s="99" t="s">
        <v>32376</v>
      </c>
      <c r="C10418" s="99" t="s">
        <v>32377</v>
      </c>
    </row>
    <row r="10419" spans="1:3" x14ac:dyDescent="0.25">
      <c r="A10419" s="98" t="s">
        <v>32378</v>
      </c>
      <c r="B10419" s="99" t="s">
        <v>32379</v>
      </c>
      <c r="C10419" s="99" t="s">
        <v>32380</v>
      </c>
    </row>
    <row r="10420" spans="1:3" x14ac:dyDescent="0.25">
      <c r="A10420" s="98" t="s">
        <v>32381</v>
      </c>
      <c r="B10420" s="99" t="s">
        <v>32382</v>
      </c>
      <c r="C10420" s="99" t="s">
        <v>32383</v>
      </c>
    </row>
    <row r="10421" spans="1:3" x14ac:dyDescent="0.25">
      <c r="A10421" s="98" t="s">
        <v>32384</v>
      </c>
      <c r="B10421" s="99" t="s">
        <v>32385</v>
      </c>
      <c r="C10421" s="99" t="s">
        <v>32386</v>
      </c>
    </row>
    <row r="10422" spans="1:3" x14ac:dyDescent="0.25">
      <c r="A10422" s="98" t="s">
        <v>32387</v>
      </c>
      <c r="B10422" s="99" t="s">
        <v>32388</v>
      </c>
      <c r="C10422" s="99" t="s">
        <v>32389</v>
      </c>
    </row>
    <row r="10423" spans="1:3" x14ac:dyDescent="0.25">
      <c r="A10423" s="98" t="s">
        <v>32390</v>
      </c>
      <c r="B10423" s="99" t="s">
        <v>32391</v>
      </c>
      <c r="C10423" s="99" t="s">
        <v>32392</v>
      </c>
    </row>
    <row r="10424" spans="1:3" x14ac:dyDescent="0.25">
      <c r="A10424" s="98" t="s">
        <v>32393</v>
      </c>
      <c r="B10424" s="99" t="s">
        <v>32394</v>
      </c>
      <c r="C10424" s="99" t="s">
        <v>32395</v>
      </c>
    </row>
    <row r="10425" spans="1:3" x14ac:dyDescent="0.25">
      <c r="A10425" s="98" t="s">
        <v>32396</v>
      </c>
      <c r="B10425" s="99" t="s">
        <v>32397</v>
      </c>
      <c r="C10425" s="99" t="s">
        <v>32398</v>
      </c>
    </row>
    <row r="10426" spans="1:3" x14ac:dyDescent="0.25">
      <c r="A10426" s="98" t="s">
        <v>32399</v>
      </c>
      <c r="B10426" s="99" t="s">
        <v>32400</v>
      </c>
      <c r="C10426" s="99" t="s">
        <v>32401</v>
      </c>
    </row>
    <row r="10427" spans="1:3" x14ac:dyDescent="0.25">
      <c r="A10427" s="98" t="s">
        <v>32402</v>
      </c>
      <c r="B10427" s="99" t="s">
        <v>32403</v>
      </c>
      <c r="C10427" s="99" t="s">
        <v>32404</v>
      </c>
    </row>
    <row r="10428" spans="1:3" x14ac:dyDescent="0.25">
      <c r="A10428" s="98" t="s">
        <v>32405</v>
      </c>
      <c r="B10428" s="99" t="s">
        <v>32406</v>
      </c>
      <c r="C10428" s="99" t="s">
        <v>32407</v>
      </c>
    </row>
    <row r="10429" spans="1:3" x14ac:dyDescent="0.25">
      <c r="A10429" s="98" t="s">
        <v>32408</v>
      </c>
      <c r="B10429" s="99" t="s">
        <v>32409</v>
      </c>
      <c r="C10429" s="99" t="s">
        <v>32410</v>
      </c>
    </row>
    <row r="10430" spans="1:3" x14ac:dyDescent="0.25">
      <c r="A10430" s="98" t="s">
        <v>32411</v>
      </c>
      <c r="B10430" s="99" t="s">
        <v>32412</v>
      </c>
      <c r="C10430" s="99" t="s">
        <v>32413</v>
      </c>
    </row>
    <row r="10431" spans="1:3" x14ac:dyDescent="0.25">
      <c r="A10431" s="98" t="s">
        <v>32414</v>
      </c>
      <c r="B10431" s="99" t="s">
        <v>32415</v>
      </c>
      <c r="C10431" s="99" t="s">
        <v>32416</v>
      </c>
    </row>
    <row r="10432" spans="1:3" x14ac:dyDescent="0.25">
      <c r="A10432" s="98" t="s">
        <v>32417</v>
      </c>
      <c r="B10432" s="99" t="s">
        <v>32418</v>
      </c>
      <c r="C10432" s="99" t="s">
        <v>32419</v>
      </c>
    </row>
    <row r="10433" spans="1:3" x14ac:dyDescent="0.25">
      <c r="A10433" s="98" t="s">
        <v>32420</v>
      </c>
      <c r="B10433" s="99" t="s">
        <v>32421</v>
      </c>
      <c r="C10433" s="99" t="s">
        <v>32422</v>
      </c>
    </row>
    <row r="10434" spans="1:3" x14ac:dyDescent="0.25">
      <c r="A10434" s="98" t="s">
        <v>32423</v>
      </c>
      <c r="B10434" s="99" t="s">
        <v>32424</v>
      </c>
      <c r="C10434" s="99" t="s">
        <v>32425</v>
      </c>
    </row>
    <row r="10435" spans="1:3" x14ac:dyDescent="0.25">
      <c r="A10435" s="98" t="s">
        <v>32426</v>
      </c>
      <c r="B10435" s="99" t="s">
        <v>32427</v>
      </c>
      <c r="C10435" s="99" t="s">
        <v>32428</v>
      </c>
    </row>
    <row r="10436" spans="1:3" x14ac:dyDescent="0.25">
      <c r="A10436" s="98" t="s">
        <v>32429</v>
      </c>
      <c r="B10436" s="99" t="s">
        <v>32430</v>
      </c>
      <c r="C10436" s="99" t="s">
        <v>32431</v>
      </c>
    </row>
    <row r="10437" spans="1:3" x14ac:dyDescent="0.25">
      <c r="A10437" s="98" t="s">
        <v>32432</v>
      </c>
      <c r="B10437" s="99" t="s">
        <v>32433</v>
      </c>
      <c r="C10437" s="99" t="s">
        <v>32434</v>
      </c>
    </row>
    <row r="10438" spans="1:3" x14ac:dyDescent="0.25">
      <c r="A10438" s="98" t="s">
        <v>32435</v>
      </c>
      <c r="B10438" s="99" t="s">
        <v>32436</v>
      </c>
      <c r="C10438" s="99" t="s">
        <v>32437</v>
      </c>
    </row>
    <row r="10439" spans="1:3" x14ac:dyDescent="0.25">
      <c r="A10439" s="98" t="s">
        <v>32438</v>
      </c>
      <c r="B10439" s="99" t="s">
        <v>32439</v>
      </c>
      <c r="C10439" s="99" t="s">
        <v>32440</v>
      </c>
    </row>
    <row r="10440" spans="1:3" x14ac:dyDescent="0.25">
      <c r="A10440" s="98" t="s">
        <v>32441</v>
      </c>
      <c r="B10440" s="99" t="s">
        <v>32442</v>
      </c>
      <c r="C10440" s="99" t="s">
        <v>32443</v>
      </c>
    </row>
    <row r="10441" spans="1:3" x14ac:dyDescent="0.25">
      <c r="A10441" s="98" t="s">
        <v>32444</v>
      </c>
      <c r="B10441" s="99" t="s">
        <v>32445</v>
      </c>
      <c r="C10441" s="99" t="s">
        <v>32446</v>
      </c>
    </row>
    <row r="10442" spans="1:3" x14ac:dyDescent="0.25">
      <c r="A10442" s="98" t="s">
        <v>32447</v>
      </c>
      <c r="B10442" s="99" t="s">
        <v>32448</v>
      </c>
      <c r="C10442" s="99" t="s">
        <v>32449</v>
      </c>
    </row>
    <row r="10443" spans="1:3" x14ac:dyDescent="0.25">
      <c r="A10443" s="98" t="s">
        <v>32450</v>
      </c>
      <c r="B10443" s="99" t="s">
        <v>32451</v>
      </c>
      <c r="C10443" s="99" t="s">
        <v>32452</v>
      </c>
    </row>
    <row r="10444" spans="1:3" x14ac:dyDescent="0.25">
      <c r="A10444" s="98" t="s">
        <v>32453</v>
      </c>
      <c r="B10444" s="99" t="s">
        <v>32454</v>
      </c>
      <c r="C10444" s="99" t="s">
        <v>32455</v>
      </c>
    </row>
    <row r="10445" spans="1:3" x14ac:dyDescent="0.25">
      <c r="A10445" s="98" t="s">
        <v>32456</v>
      </c>
      <c r="B10445" s="99" t="s">
        <v>32457</v>
      </c>
      <c r="C10445" s="99" t="s">
        <v>32458</v>
      </c>
    </row>
    <row r="10446" spans="1:3" x14ac:dyDescent="0.25">
      <c r="A10446" s="98" t="s">
        <v>32459</v>
      </c>
      <c r="B10446" s="99" t="s">
        <v>32460</v>
      </c>
      <c r="C10446" s="99" t="s">
        <v>32461</v>
      </c>
    </row>
    <row r="10447" spans="1:3" x14ac:dyDescent="0.25">
      <c r="A10447" s="98" t="s">
        <v>32462</v>
      </c>
      <c r="B10447" s="99" t="s">
        <v>32463</v>
      </c>
      <c r="C10447" s="99" t="s">
        <v>32464</v>
      </c>
    </row>
    <row r="10448" spans="1:3" x14ac:dyDescent="0.25">
      <c r="A10448" s="98" t="s">
        <v>32465</v>
      </c>
      <c r="B10448" s="99" t="s">
        <v>32466</v>
      </c>
      <c r="C10448" s="99" t="s">
        <v>32467</v>
      </c>
    </row>
    <row r="10449" spans="1:3" x14ac:dyDescent="0.25">
      <c r="A10449" s="98" t="s">
        <v>32468</v>
      </c>
      <c r="B10449" s="99" t="s">
        <v>32469</v>
      </c>
      <c r="C10449" s="99" t="s">
        <v>32470</v>
      </c>
    </row>
    <row r="10450" spans="1:3" x14ac:dyDescent="0.25">
      <c r="A10450" s="98" t="s">
        <v>32471</v>
      </c>
      <c r="B10450" s="99" t="s">
        <v>32472</v>
      </c>
      <c r="C10450" s="99" t="s">
        <v>32473</v>
      </c>
    </row>
    <row r="10451" spans="1:3" x14ac:dyDescent="0.25">
      <c r="A10451" s="98" t="s">
        <v>32474</v>
      </c>
      <c r="B10451" s="99" t="s">
        <v>32475</v>
      </c>
      <c r="C10451" s="99" t="s">
        <v>32476</v>
      </c>
    </row>
    <row r="10452" spans="1:3" x14ac:dyDescent="0.25">
      <c r="A10452" s="98" t="s">
        <v>32477</v>
      </c>
      <c r="B10452" s="99" t="s">
        <v>32478</v>
      </c>
      <c r="C10452" s="99" t="s">
        <v>32479</v>
      </c>
    </row>
    <row r="10453" spans="1:3" x14ac:dyDescent="0.25">
      <c r="A10453" s="98" t="s">
        <v>32480</v>
      </c>
      <c r="B10453" s="99" t="s">
        <v>32481</v>
      </c>
      <c r="C10453" s="99" t="s">
        <v>32482</v>
      </c>
    </row>
    <row r="10454" spans="1:3" x14ac:dyDescent="0.25">
      <c r="A10454" s="98" t="s">
        <v>32483</v>
      </c>
      <c r="B10454" s="99" t="s">
        <v>32484</v>
      </c>
      <c r="C10454" s="99" t="s">
        <v>32485</v>
      </c>
    </row>
    <row r="10455" spans="1:3" x14ac:dyDescent="0.25">
      <c r="A10455" s="98" t="s">
        <v>32486</v>
      </c>
      <c r="B10455" s="99" t="s">
        <v>32487</v>
      </c>
      <c r="C10455" s="99" t="s">
        <v>32488</v>
      </c>
    </row>
    <row r="10456" spans="1:3" x14ac:dyDescent="0.25">
      <c r="A10456" s="98" t="s">
        <v>32489</v>
      </c>
      <c r="B10456" s="99" t="s">
        <v>32490</v>
      </c>
      <c r="C10456" s="99" t="s">
        <v>32491</v>
      </c>
    </row>
    <row r="10457" spans="1:3" x14ac:dyDescent="0.25">
      <c r="A10457" s="98" t="s">
        <v>32492</v>
      </c>
      <c r="B10457" s="99" t="s">
        <v>32493</v>
      </c>
      <c r="C10457" s="99" t="s">
        <v>32494</v>
      </c>
    </row>
    <row r="10458" spans="1:3" x14ac:dyDescent="0.25">
      <c r="A10458" s="98" t="s">
        <v>32495</v>
      </c>
      <c r="B10458" s="99" t="s">
        <v>32496</v>
      </c>
      <c r="C10458" s="99" t="s">
        <v>32497</v>
      </c>
    </row>
    <row r="10459" spans="1:3" x14ac:dyDescent="0.25">
      <c r="A10459" s="98" t="s">
        <v>32498</v>
      </c>
      <c r="B10459" s="99" t="s">
        <v>32499</v>
      </c>
      <c r="C10459" s="99" t="s">
        <v>32500</v>
      </c>
    </row>
    <row r="10460" spans="1:3" x14ac:dyDescent="0.25">
      <c r="A10460" s="98" t="s">
        <v>32501</v>
      </c>
      <c r="B10460" s="99" t="s">
        <v>32502</v>
      </c>
      <c r="C10460" s="99" t="s">
        <v>32503</v>
      </c>
    </row>
    <row r="10461" spans="1:3" x14ac:dyDescent="0.25">
      <c r="A10461" s="98" t="s">
        <v>32504</v>
      </c>
      <c r="B10461" s="99" t="s">
        <v>32505</v>
      </c>
      <c r="C10461" s="99" t="s">
        <v>32506</v>
      </c>
    </row>
    <row r="10462" spans="1:3" x14ac:dyDescent="0.25">
      <c r="A10462" s="98" t="s">
        <v>32507</v>
      </c>
      <c r="B10462" s="99" t="s">
        <v>32508</v>
      </c>
      <c r="C10462" s="99" t="s">
        <v>32509</v>
      </c>
    </row>
    <row r="10463" spans="1:3" x14ac:dyDescent="0.25">
      <c r="A10463" s="98" t="s">
        <v>32510</v>
      </c>
      <c r="B10463" s="99" t="s">
        <v>32511</v>
      </c>
      <c r="C10463" s="99" t="s">
        <v>32512</v>
      </c>
    </row>
    <row r="10464" spans="1:3" x14ac:dyDescent="0.25">
      <c r="A10464" s="98" t="s">
        <v>32513</v>
      </c>
      <c r="B10464" s="99" t="s">
        <v>32514</v>
      </c>
      <c r="C10464" s="99" t="s">
        <v>32515</v>
      </c>
    </row>
    <row r="10465" spans="1:3" x14ac:dyDescent="0.25">
      <c r="A10465" s="98" t="s">
        <v>32516</v>
      </c>
      <c r="B10465" s="99" t="s">
        <v>32517</v>
      </c>
      <c r="C10465" s="99" t="s">
        <v>32518</v>
      </c>
    </row>
    <row r="10466" spans="1:3" x14ac:dyDescent="0.25">
      <c r="A10466" s="98" t="s">
        <v>32519</v>
      </c>
      <c r="B10466" s="99" t="s">
        <v>32520</v>
      </c>
      <c r="C10466" s="99" t="s">
        <v>32521</v>
      </c>
    </row>
    <row r="10467" spans="1:3" x14ac:dyDescent="0.25">
      <c r="A10467" s="98" t="s">
        <v>32522</v>
      </c>
      <c r="B10467" s="99" t="s">
        <v>32523</v>
      </c>
      <c r="C10467" s="99" t="s">
        <v>32524</v>
      </c>
    </row>
    <row r="10468" spans="1:3" x14ac:dyDescent="0.25">
      <c r="A10468" s="98" t="s">
        <v>32525</v>
      </c>
      <c r="B10468" s="99" t="s">
        <v>32526</v>
      </c>
      <c r="C10468" s="99" t="s">
        <v>32527</v>
      </c>
    </row>
    <row r="10469" spans="1:3" x14ac:dyDescent="0.25">
      <c r="A10469" s="98" t="s">
        <v>32528</v>
      </c>
      <c r="B10469" s="99" t="s">
        <v>32529</v>
      </c>
      <c r="C10469" s="99" t="s">
        <v>32530</v>
      </c>
    </row>
    <row r="10470" spans="1:3" x14ac:dyDescent="0.25">
      <c r="A10470" s="98" t="s">
        <v>32531</v>
      </c>
      <c r="B10470" s="99" t="s">
        <v>32532</v>
      </c>
      <c r="C10470" s="99" t="s">
        <v>32533</v>
      </c>
    </row>
    <row r="10471" spans="1:3" x14ac:dyDescent="0.25">
      <c r="A10471" s="98" t="s">
        <v>32534</v>
      </c>
      <c r="B10471" s="99" t="s">
        <v>32535</v>
      </c>
      <c r="C10471" s="99" t="s">
        <v>32536</v>
      </c>
    </row>
    <row r="10472" spans="1:3" x14ac:dyDescent="0.25">
      <c r="A10472" s="98" t="s">
        <v>32537</v>
      </c>
      <c r="B10472" s="99" t="s">
        <v>32538</v>
      </c>
      <c r="C10472" s="99" t="s">
        <v>32539</v>
      </c>
    </row>
    <row r="10473" spans="1:3" x14ac:dyDescent="0.25">
      <c r="A10473" s="98" t="s">
        <v>32540</v>
      </c>
      <c r="B10473" s="99" t="s">
        <v>32541</v>
      </c>
      <c r="C10473" s="99" t="s">
        <v>32542</v>
      </c>
    </row>
    <row r="10474" spans="1:3" x14ac:dyDescent="0.25">
      <c r="A10474" s="98" t="s">
        <v>32543</v>
      </c>
      <c r="B10474" s="99" t="s">
        <v>32544</v>
      </c>
      <c r="C10474" s="99" t="s">
        <v>32545</v>
      </c>
    </row>
    <row r="10475" spans="1:3" x14ac:dyDescent="0.25">
      <c r="A10475" s="98" t="s">
        <v>32546</v>
      </c>
      <c r="B10475" s="99" t="s">
        <v>32547</v>
      </c>
      <c r="C10475" s="99" t="s">
        <v>32548</v>
      </c>
    </row>
    <row r="10476" spans="1:3" x14ac:dyDescent="0.25">
      <c r="A10476" s="98" t="s">
        <v>32549</v>
      </c>
      <c r="B10476" s="99" t="s">
        <v>32550</v>
      </c>
      <c r="C10476" s="99" t="s">
        <v>32551</v>
      </c>
    </row>
    <row r="10477" spans="1:3" x14ac:dyDescent="0.25">
      <c r="A10477" s="98" t="s">
        <v>32552</v>
      </c>
      <c r="B10477" s="99" t="s">
        <v>32553</v>
      </c>
      <c r="C10477" s="99" t="s">
        <v>32554</v>
      </c>
    </row>
    <row r="10478" spans="1:3" x14ac:dyDescent="0.25">
      <c r="A10478" s="98" t="s">
        <v>32555</v>
      </c>
      <c r="B10478" s="99" t="s">
        <v>32556</v>
      </c>
      <c r="C10478" s="99" t="s">
        <v>32557</v>
      </c>
    </row>
    <row r="10479" spans="1:3" x14ac:dyDescent="0.25">
      <c r="A10479" s="98" t="s">
        <v>32558</v>
      </c>
      <c r="B10479" s="99" t="s">
        <v>32559</v>
      </c>
      <c r="C10479" s="99" t="s">
        <v>32560</v>
      </c>
    </row>
    <row r="10480" spans="1:3" x14ac:dyDescent="0.25">
      <c r="A10480" s="98" t="s">
        <v>32561</v>
      </c>
      <c r="B10480" s="99" t="s">
        <v>32562</v>
      </c>
      <c r="C10480" s="99" t="s">
        <v>32563</v>
      </c>
    </row>
    <row r="10481" spans="1:3" x14ac:dyDescent="0.25">
      <c r="A10481" s="98" t="s">
        <v>32564</v>
      </c>
      <c r="B10481" s="99" t="s">
        <v>32565</v>
      </c>
      <c r="C10481" s="99" t="s">
        <v>32566</v>
      </c>
    </row>
    <row r="10482" spans="1:3" x14ac:dyDescent="0.25">
      <c r="A10482" s="98" t="s">
        <v>32567</v>
      </c>
      <c r="B10482" s="99" t="s">
        <v>32568</v>
      </c>
      <c r="C10482" s="99" t="s">
        <v>32569</v>
      </c>
    </row>
    <row r="10483" spans="1:3" x14ac:dyDescent="0.25">
      <c r="A10483" s="98" t="s">
        <v>32570</v>
      </c>
      <c r="B10483" s="99" t="s">
        <v>32571</v>
      </c>
      <c r="C10483" s="99" t="s">
        <v>32572</v>
      </c>
    </row>
    <row r="10484" spans="1:3" x14ac:dyDescent="0.25">
      <c r="A10484" s="98" t="s">
        <v>32573</v>
      </c>
      <c r="B10484" s="99" t="s">
        <v>32574</v>
      </c>
      <c r="C10484" s="99" t="s">
        <v>32575</v>
      </c>
    </row>
    <row r="10485" spans="1:3" x14ac:dyDescent="0.25">
      <c r="A10485" s="98" t="s">
        <v>32576</v>
      </c>
      <c r="B10485" s="99" t="s">
        <v>32577</v>
      </c>
      <c r="C10485" s="99" t="s">
        <v>32578</v>
      </c>
    </row>
    <row r="10486" spans="1:3" x14ac:dyDescent="0.25">
      <c r="A10486" s="98" t="s">
        <v>32579</v>
      </c>
      <c r="B10486" s="99" t="s">
        <v>32580</v>
      </c>
      <c r="C10486" s="99" t="s">
        <v>32581</v>
      </c>
    </row>
    <row r="10487" spans="1:3" x14ac:dyDescent="0.25">
      <c r="A10487" s="98" t="s">
        <v>32582</v>
      </c>
      <c r="B10487" s="99" t="s">
        <v>32583</v>
      </c>
      <c r="C10487" s="99" t="s">
        <v>32584</v>
      </c>
    </row>
    <row r="10488" spans="1:3" x14ac:dyDescent="0.25">
      <c r="A10488" s="98" t="s">
        <v>32585</v>
      </c>
      <c r="B10488" s="99" t="s">
        <v>32586</v>
      </c>
      <c r="C10488" s="99" t="s">
        <v>32587</v>
      </c>
    </row>
    <row r="10489" spans="1:3" x14ac:dyDescent="0.25">
      <c r="A10489" s="98" t="s">
        <v>32588</v>
      </c>
      <c r="B10489" s="99" t="s">
        <v>32589</v>
      </c>
      <c r="C10489" s="99" t="s">
        <v>32590</v>
      </c>
    </row>
    <row r="10490" spans="1:3" x14ac:dyDescent="0.25">
      <c r="A10490" s="98" t="s">
        <v>32591</v>
      </c>
      <c r="B10490" s="99" t="s">
        <v>32592</v>
      </c>
      <c r="C10490" s="99" t="s">
        <v>32593</v>
      </c>
    </row>
    <row r="10491" spans="1:3" x14ac:dyDescent="0.25">
      <c r="A10491" s="98" t="s">
        <v>32594</v>
      </c>
      <c r="B10491" s="99" t="s">
        <v>32595</v>
      </c>
      <c r="C10491" s="99" t="s">
        <v>32596</v>
      </c>
    </row>
    <row r="10492" spans="1:3" x14ac:dyDescent="0.25">
      <c r="A10492" s="98" t="s">
        <v>32597</v>
      </c>
      <c r="B10492" s="99" t="s">
        <v>32598</v>
      </c>
      <c r="C10492" s="99" t="s">
        <v>32599</v>
      </c>
    </row>
    <row r="10493" spans="1:3" x14ac:dyDescent="0.25">
      <c r="A10493" s="98" t="s">
        <v>32600</v>
      </c>
      <c r="B10493" s="99" t="s">
        <v>32601</v>
      </c>
      <c r="C10493" s="99" t="s">
        <v>32602</v>
      </c>
    </row>
    <row r="10494" spans="1:3" x14ac:dyDescent="0.25">
      <c r="A10494" s="98" t="s">
        <v>32603</v>
      </c>
      <c r="B10494" s="99" t="s">
        <v>32604</v>
      </c>
      <c r="C10494" s="99" t="s">
        <v>32605</v>
      </c>
    </row>
    <row r="10495" spans="1:3" x14ac:dyDescent="0.25">
      <c r="A10495" s="98" t="s">
        <v>32606</v>
      </c>
      <c r="B10495" s="99" t="s">
        <v>32607</v>
      </c>
      <c r="C10495" s="99" t="s">
        <v>32608</v>
      </c>
    </row>
    <row r="10496" spans="1:3" x14ac:dyDescent="0.25">
      <c r="A10496" s="98" t="s">
        <v>32609</v>
      </c>
      <c r="B10496" s="99" t="s">
        <v>32610</v>
      </c>
      <c r="C10496" s="99" t="s">
        <v>32611</v>
      </c>
    </row>
    <row r="10497" spans="1:3" x14ac:dyDescent="0.25">
      <c r="A10497" s="98" t="s">
        <v>32612</v>
      </c>
      <c r="B10497" s="99" t="s">
        <v>32613</v>
      </c>
      <c r="C10497" s="99" t="s">
        <v>32614</v>
      </c>
    </row>
    <row r="10498" spans="1:3" x14ac:dyDescent="0.25">
      <c r="A10498" s="98" t="s">
        <v>32615</v>
      </c>
      <c r="B10498" s="99" t="s">
        <v>32616</v>
      </c>
      <c r="C10498" s="99" t="s">
        <v>32617</v>
      </c>
    </row>
    <row r="10499" spans="1:3" x14ac:dyDescent="0.25">
      <c r="A10499" s="98" t="s">
        <v>32618</v>
      </c>
      <c r="B10499" s="99" t="s">
        <v>32619</v>
      </c>
      <c r="C10499" s="99" t="s">
        <v>32620</v>
      </c>
    </row>
    <row r="10500" spans="1:3" x14ac:dyDescent="0.25">
      <c r="A10500" s="98" t="s">
        <v>32621</v>
      </c>
      <c r="B10500" s="99" t="s">
        <v>32622</v>
      </c>
      <c r="C10500" s="99" t="s">
        <v>32623</v>
      </c>
    </row>
    <row r="10501" spans="1:3" x14ac:dyDescent="0.25">
      <c r="A10501" s="98" t="s">
        <v>32624</v>
      </c>
      <c r="B10501" s="99" t="s">
        <v>32625</v>
      </c>
      <c r="C10501" s="99" t="s">
        <v>32626</v>
      </c>
    </row>
    <row r="10502" spans="1:3" x14ac:dyDescent="0.25">
      <c r="A10502" s="98" t="s">
        <v>32627</v>
      </c>
      <c r="B10502" s="99" t="s">
        <v>32628</v>
      </c>
      <c r="C10502" s="99" t="s">
        <v>32629</v>
      </c>
    </row>
    <row r="10503" spans="1:3" x14ac:dyDescent="0.25">
      <c r="A10503" s="98" t="s">
        <v>32630</v>
      </c>
      <c r="B10503" s="99" t="s">
        <v>32631</v>
      </c>
      <c r="C10503" s="99" t="s">
        <v>32632</v>
      </c>
    </row>
    <row r="10504" spans="1:3" x14ac:dyDescent="0.25">
      <c r="A10504" s="98" t="s">
        <v>32633</v>
      </c>
      <c r="B10504" s="99" t="s">
        <v>32634</v>
      </c>
      <c r="C10504" s="99" t="s">
        <v>32635</v>
      </c>
    </row>
    <row r="10505" spans="1:3" x14ac:dyDescent="0.25">
      <c r="A10505" s="98" t="s">
        <v>32636</v>
      </c>
      <c r="B10505" s="99" t="s">
        <v>32637</v>
      </c>
      <c r="C10505" s="99" t="s">
        <v>32638</v>
      </c>
    </row>
    <row r="10506" spans="1:3" x14ac:dyDescent="0.25">
      <c r="A10506" s="98" t="s">
        <v>32639</v>
      </c>
      <c r="B10506" s="99" t="s">
        <v>32640</v>
      </c>
      <c r="C10506" s="99" t="s">
        <v>32641</v>
      </c>
    </row>
    <row r="10507" spans="1:3" x14ac:dyDescent="0.25">
      <c r="A10507" s="98" t="s">
        <v>32642</v>
      </c>
      <c r="B10507" s="99" t="s">
        <v>32643</v>
      </c>
      <c r="C10507" s="99" t="s">
        <v>32644</v>
      </c>
    </row>
    <row r="10508" spans="1:3" x14ac:dyDescent="0.25">
      <c r="A10508" s="98" t="s">
        <v>32645</v>
      </c>
      <c r="B10508" s="99" t="s">
        <v>32646</v>
      </c>
      <c r="C10508" s="99" t="s">
        <v>32647</v>
      </c>
    </row>
    <row r="10509" spans="1:3" x14ac:dyDescent="0.25">
      <c r="A10509" s="98" t="s">
        <v>32648</v>
      </c>
      <c r="B10509" s="99" t="s">
        <v>32649</v>
      </c>
      <c r="C10509" s="99" t="s">
        <v>32650</v>
      </c>
    </row>
    <row r="10510" spans="1:3" x14ac:dyDescent="0.25">
      <c r="A10510" s="98" t="s">
        <v>32651</v>
      </c>
      <c r="B10510" s="99" t="s">
        <v>32652</v>
      </c>
      <c r="C10510" s="99" t="s">
        <v>32653</v>
      </c>
    </row>
    <row r="10511" spans="1:3" x14ac:dyDescent="0.25">
      <c r="A10511" s="98" t="s">
        <v>32654</v>
      </c>
      <c r="B10511" s="99" t="s">
        <v>32655</v>
      </c>
      <c r="C10511" s="99" t="s">
        <v>32656</v>
      </c>
    </row>
    <row r="10512" spans="1:3" x14ac:dyDescent="0.25">
      <c r="A10512" s="98" t="s">
        <v>32657</v>
      </c>
      <c r="B10512" s="99" t="s">
        <v>32658</v>
      </c>
      <c r="C10512" s="99" t="s">
        <v>32659</v>
      </c>
    </row>
    <row r="10513" spans="1:3" x14ac:dyDescent="0.25">
      <c r="A10513" s="98" t="s">
        <v>32660</v>
      </c>
      <c r="B10513" s="99" t="s">
        <v>32661</v>
      </c>
      <c r="C10513" s="99" t="s">
        <v>32662</v>
      </c>
    </row>
    <row r="10514" spans="1:3" x14ac:dyDescent="0.25">
      <c r="A10514" s="98" t="s">
        <v>32663</v>
      </c>
      <c r="B10514" s="99" t="s">
        <v>32664</v>
      </c>
      <c r="C10514" s="99" t="s">
        <v>32665</v>
      </c>
    </row>
    <row r="10515" spans="1:3" x14ac:dyDescent="0.25">
      <c r="A10515" s="98" t="s">
        <v>32666</v>
      </c>
      <c r="B10515" s="99" t="s">
        <v>32667</v>
      </c>
      <c r="C10515" s="99" t="s">
        <v>32668</v>
      </c>
    </row>
    <row r="10516" spans="1:3" x14ac:dyDescent="0.25">
      <c r="A10516" s="98" t="s">
        <v>32669</v>
      </c>
      <c r="B10516" s="99" t="s">
        <v>32670</v>
      </c>
      <c r="C10516" s="99" t="s">
        <v>32671</v>
      </c>
    </row>
    <row r="10517" spans="1:3" x14ac:dyDescent="0.25">
      <c r="A10517" s="98" t="s">
        <v>32672</v>
      </c>
      <c r="B10517" s="99" t="s">
        <v>32673</v>
      </c>
      <c r="C10517" s="99" t="s">
        <v>32674</v>
      </c>
    </row>
    <row r="10518" spans="1:3" x14ac:dyDescent="0.25">
      <c r="A10518" s="98" t="s">
        <v>32675</v>
      </c>
      <c r="B10518" s="99" t="s">
        <v>32676</v>
      </c>
      <c r="C10518" s="99" t="s">
        <v>32677</v>
      </c>
    </row>
    <row r="10519" spans="1:3" x14ac:dyDescent="0.25">
      <c r="A10519" s="98" t="s">
        <v>32678</v>
      </c>
      <c r="B10519" s="99" t="s">
        <v>32679</v>
      </c>
      <c r="C10519" s="99" t="s">
        <v>32680</v>
      </c>
    </row>
    <row r="10520" spans="1:3" x14ac:dyDescent="0.25">
      <c r="A10520" s="98" t="s">
        <v>32681</v>
      </c>
      <c r="B10520" s="99" t="s">
        <v>32682</v>
      </c>
      <c r="C10520" s="99" t="s">
        <v>32683</v>
      </c>
    </row>
    <row r="10521" spans="1:3" x14ac:dyDescent="0.25">
      <c r="A10521" s="98" t="s">
        <v>32684</v>
      </c>
      <c r="B10521" s="99" t="s">
        <v>32685</v>
      </c>
      <c r="C10521" s="99" t="s">
        <v>32686</v>
      </c>
    </row>
    <row r="10522" spans="1:3" x14ac:dyDescent="0.25">
      <c r="A10522" s="98" t="s">
        <v>32687</v>
      </c>
      <c r="B10522" s="99" t="s">
        <v>32688</v>
      </c>
      <c r="C10522" s="99" t="s">
        <v>32689</v>
      </c>
    </row>
    <row r="10523" spans="1:3" x14ac:dyDescent="0.25">
      <c r="A10523" s="98" t="s">
        <v>32690</v>
      </c>
      <c r="B10523" s="99" t="s">
        <v>32691</v>
      </c>
      <c r="C10523" s="99" t="s">
        <v>32692</v>
      </c>
    </row>
    <row r="10524" spans="1:3" x14ac:dyDescent="0.25">
      <c r="A10524" s="98" t="s">
        <v>32693</v>
      </c>
      <c r="B10524" s="99" t="s">
        <v>32694</v>
      </c>
      <c r="C10524" s="99" t="s">
        <v>32695</v>
      </c>
    </row>
    <row r="10525" spans="1:3" x14ac:dyDescent="0.25">
      <c r="A10525" s="98" t="s">
        <v>32696</v>
      </c>
      <c r="B10525" s="99" t="s">
        <v>32697</v>
      </c>
      <c r="C10525" s="99" t="s">
        <v>32698</v>
      </c>
    </row>
    <row r="10526" spans="1:3" x14ac:dyDescent="0.25">
      <c r="A10526" s="98" t="s">
        <v>32699</v>
      </c>
      <c r="B10526" s="99" t="s">
        <v>32700</v>
      </c>
      <c r="C10526" s="99" t="s">
        <v>32701</v>
      </c>
    </row>
    <row r="10527" spans="1:3" x14ac:dyDescent="0.25">
      <c r="A10527" s="98" t="s">
        <v>32702</v>
      </c>
      <c r="B10527" s="99" t="s">
        <v>32703</v>
      </c>
      <c r="C10527" s="99" t="s">
        <v>32704</v>
      </c>
    </row>
    <row r="10528" spans="1:3" x14ac:dyDescent="0.25">
      <c r="A10528" s="98" t="s">
        <v>32705</v>
      </c>
      <c r="B10528" s="99" t="s">
        <v>32706</v>
      </c>
      <c r="C10528" s="99" t="s">
        <v>32707</v>
      </c>
    </row>
    <row r="10529" spans="1:3" x14ac:dyDescent="0.25">
      <c r="A10529" s="98" t="s">
        <v>32708</v>
      </c>
      <c r="B10529" s="99" t="s">
        <v>32709</v>
      </c>
      <c r="C10529" s="99" t="s">
        <v>32710</v>
      </c>
    </row>
    <row r="10530" spans="1:3" x14ac:dyDescent="0.25">
      <c r="A10530" s="98" t="s">
        <v>32711</v>
      </c>
      <c r="B10530" s="99" t="s">
        <v>32712</v>
      </c>
      <c r="C10530" s="99" t="s">
        <v>32713</v>
      </c>
    </row>
    <row r="10531" spans="1:3" x14ac:dyDescent="0.25">
      <c r="A10531" s="98" t="s">
        <v>32714</v>
      </c>
      <c r="B10531" s="99" t="s">
        <v>32715</v>
      </c>
      <c r="C10531" s="99" t="s">
        <v>32716</v>
      </c>
    </row>
    <row r="10532" spans="1:3" x14ac:dyDescent="0.25">
      <c r="A10532" s="98" t="s">
        <v>32717</v>
      </c>
      <c r="B10532" s="99" t="s">
        <v>32718</v>
      </c>
      <c r="C10532" s="99" t="s">
        <v>32719</v>
      </c>
    </row>
    <row r="10533" spans="1:3" x14ac:dyDescent="0.25">
      <c r="A10533" s="98" t="s">
        <v>32720</v>
      </c>
      <c r="B10533" s="99" t="s">
        <v>32721</v>
      </c>
      <c r="C10533" s="99" t="s">
        <v>32722</v>
      </c>
    </row>
    <row r="10534" spans="1:3" x14ac:dyDescent="0.25">
      <c r="A10534" s="98" t="s">
        <v>32723</v>
      </c>
      <c r="B10534" s="99" t="s">
        <v>32724</v>
      </c>
      <c r="C10534" s="99" t="s">
        <v>32725</v>
      </c>
    </row>
    <row r="10535" spans="1:3" x14ac:dyDescent="0.25">
      <c r="A10535" s="98" t="s">
        <v>32726</v>
      </c>
      <c r="B10535" s="99" t="s">
        <v>32727</v>
      </c>
      <c r="C10535" s="99" t="s">
        <v>32728</v>
      </c>
    </row>
    <row r="10536" spans="1:3" x14ac:dyDescent="0.25">
      <c r="A10536" s="98" t="s">
        <v>32729</v>
      </c>
      <c r="B10536" s="99" t="s">
        <v>32730</v>
      </c>
      <c r="C10536" s="99" t="s">
        <v>32731</v>
      </c>
    </row>
    <row r="10537" spans="1:3" x14ac:dyDescent="0.25">
      <c r="A10537" s="98" t="s">
        <v>32732</v>
      </c>
      <c r="B10537" s="99" t="s">
        <v>32733</v>
      </c>
      <c r="C10537" s="99" t="s">
        <v>32734</v>
      </c>
    </row>
    <row r="10538" spans="1:3" x14ac:dyDescent="0.25">
      <c r="A10538" s="98" t="s">
        <v>32735</v>
      </c>
      <c r="B10538" s="99" t="s">
        <v>32736</v>
      </c>
      <c r="C10538" s="99" t="s">
        <v>32737</v>
      </c>
    </row>
    <row r="10539" spans="1:3" x14ac:dyDescent="0.25">
      <c r="A10539" s="98" t="s">
        <v>32738</v>
      </c>
      <c r="B10539" s="99" t="s">
        <v>32739</v>
      </c>
      <c r="C10539" s="99" t="s">
        <v>32740</v>
      </c>
    </row>
    <row r="10540" spans="1:3" x14ac:dyDescent="0.25">
      <c r="A10540" s="98" t="s">
        <v>32741</v>
      </c>
      <c r="B10540" s="99" t="s">
        <v>32742</v>
      </c>
      <c r="C10540" s="99" t="s">
        <v>32743</v>
      </c>
    </row>
    <row r="10541" spans="1:3" x14ac:dyDescent="0.25">
      <c r="A10541" s="98" t="s">
        <v>32744</v>
      </c>
      <c r="B10541" s="99" t="s">
        <v>32745</v>
      </c>
      <c r="C10541" s="99" t="s">
        <v>32746</v>
      </c>
    </row>
    <row r="10542" spans="1:3" x14ac:dyDescent="0.25">
      <c r="A10542" s="98" t="s">
        <v>32747</v>
      </c>
      <c r="B10542" s="99" t="s">
        <v>32748</v>
      </c>
      <c r="C10542" s="99" t="s">
        <v>32749</v>
      </c>
    </row>
    <row r="10543" spans="1:3" x14ac:dyDescent="0.25">
      <c r="A10543" s="98" t="s">
        <v>32750</v>
      </c>
      <c r="B10543" s="99" t="s">
        <v>32751</v>
      </c>
      <c r="C10543" s="99" t="s">
        <v>32752</v>
      </c>
    </row>
    <row r="10544" spans="1:3" x14ac:dyDescent="0.25">
      <c r="A10544" s="98" t="s">
        <v>32753</v>
      </c>
      <c r="B10544" s="99" t="s">
        <v>32754</v>
      </c>
      <c r="C10544" s="99" t="s">
        <v>32755</v>
      </c>
    </row>
    <row r="10545" spans="1:3" x14ac:dyDescent="0.25">
      <c r="A10545" s="98" t="s">
        <v>32756</v>
      </c>
      <c r="B10545" s="99" t="s">
        <v>32757</v>
      </c>
      <c r="C10545" s="99" t="s">
        <v>32758</v>
      </c>
    </row>
    <row r="10546" spans="1:3" x14ac:dyDescent="0.25">
      <c r="A10546" s="98" t="s">
        <v>32759</v>
      </c>
      <c r="B10546" s="99" t="s">
        <v>32760</v>
      </c>
      <c r="C10546" s="99" t="s">
        <v>32761</v>
      </c>
    </row>
    <row r="10547" spans="1:3" x14ac:dyDescent="0.25">
      <c r="A10547" s="98" t="s">
        <v>32762</v>
      </c>
      <c r="B10547" s="99" t="s">
        <v>32763</v>
      </c>
      <c r="C10547" s="99" t="s">
        <v>32764</v>
      </c>
    </row>
    <row r="10548" spans="1:3" x14ac:dyDescent="0.25">
      <c r="A10548" s="98" t="s">
        <v>32765</v>
      </c>
      <c r="B10548" s="99" t="s">
        <v>32766</v>
      </c>
      <c r="C10548" s="99" t="s">
        <v>32767</v>
      </c>
    </row>
    <row r="10549" spans="1:3" x14ac:dyDescent="0.25">
      <c r="A10549" s="98" t="s">
        <v>32768</v>
      </c>
      <c r="B10549" s="99" t="s">
        <v>32769</v>
      </c>
      <c r="C10549" s="99" t="s">
        <v>32770</v>
      </c>
    </row>
    <row r="10550" spans="1:3" x14ac:dyDescent="0.25">
      <c r="A10550" s="98" t="s">
        <v>32771</v>
      </c>
      <c r="B10550" s="99" t="s">
        <v>32772</v>
      </c>
      <c r="C10550" s="99" t="s">
        <v>32773</v>
      </c>
    </row>
    <row r="10551" spans="1:3" x14ac:dyDescent="0.25">
      <c r="A10551" s="98" t="s">
        <v>32774</v>
      </c>
      <c r="B10551" s="99" t="s">
        <v>32775</v>
      </c>
      <c r="C10551" s="99" t="s">
        <v>32776</v>
      </c>
    </row>
    <row r="10552" spans="1:3" x14ac:dyDescent="0.25">
      <c r="A10552" s="98" t="s">
        <v>32777</v>
      </c>
      <c r="B10552" s="99" t="s">
        <v>32778</v>
      </c>
      <c r="C10552" s="99" t="s">
        <v>32779</v>
      </c>
    </row>
    <row r="10553" spans="1:3" x14ac:dyDescent="0.25">
      <c r="A10553" s="98" t="s">
        <v>32780</v>
      </c>
      <c r="B10553" s="99" t="s">
        <v>32781</v>
      </c>
      <c r="C10553" s="99" t="s">
        <v>32782</v>
      </c>
    </row>
    <row r="10554" spans="1:3" x14ac:dyDescent="0.25">
      <c r="A10554" s="98" t="s">
        <v>32783</v>
      </c>
      <c r="B10554" s="99" t="s">
        <v>32784</v>
      </c>
      <c r="C10554" s="99" t="s">
        <v>32785</v>
      </c>
    </row>
    <row r="10555" spans="1:3" x14ac:dyDescent="0.25">
      <c r="A10555" s="98" t="s">
        <v>32786</v>
      </c>
      <c r="B10555" s="99" t="s">
        <v>32787</v>
      </c>
      <c r="C10555" s="99" t="s">
        <v>32788</v>
      </c>
    </row>
    <row r="10556" spans="1:3" x14ac:dyDescent="0.25">
      <c r="A10556" s="98" t="s">
        <v>32789</v>
      </c>
      <c r="B10556" s="99" t="s">
        <v>32790</v>
      </c>
      <c r="C10556" s="99" t="s">
        <v>32791</v>
      </c>
    </row>
    <row r="10557" spans="1:3" x14ac:dyDescent="0.25">
      <c r="A10557" s="98" t="s">
        <v>32792</v>
      </c>
      <c r="B10557" s="99" t="s">
        <v>32793</v>
      </c>
      <c r="C10557" s="99" t="s">
        <v>32794</v>
      </c>
    </row>
    <row r="10558" spans="1:3" x14ac:dyDescent="0.25">
      <c r="A10558" s="98" t="s">
        <v>32795</v>
      </c>
      <c r="B10558" s="99" t="s">
        <v>32796</v>
      </c>
      <c r="C10558" s="99" t="s">
        <v>32797</v>
      </c>
    </row>
    <row r="10559" spans="1:3" x14ac:dyDescent="0.25">
      <c r="A10559" s="98" t="s">
        <v>32798</v>
      </c>
      <c r="B10559" s="99" t="s">
        <v>32799</v>
      </c>
      <c r="C10559" s="99" t="s">
        <v>32800</v>
      </c>
    </row>
    <row r="10560" spans="1:3" x14ac:dyDescent="0.25">
      <c r="A10560" s="98" t="s">
        <v>32801</v>
      </c>
      <c r="B10560" s="99" t="s">
        <v>32802</v>
      </c>
      <c r="C10560" s="99" t="s">
        <v>32803</v>
      </c>
    </row>
    <row r="10561" spans="1:3" x14ac:dyDescent="0.25">
      <c r="A10561" s="98" t="s">
        <v>32804</v>
      </c>
      <c r="B10561" s="99" t="s">
        <v>32805</v>
      </c>
      <c r="C10561" s="99" t="s">
        <v>32806</v>
      </c>
    </row>
    <row r="10562" spans="1:3" x14ac:dyDescent="0.25">
      <c r="A10562" s="98" t="s">
        <v>32807</v>
      </c>
      <c r="B10562" s="99" t="s">
        <v>32808</v>
      </c>
      <c r="C10562" s="99" t="s">
        <v>32809</v>
      </c>
    </row>
    <row r="10563" spans="1:3" x14ac:dyDescent="0.25">
      <c r="A10563" s="98" t="s">
        <v>32810</v>
      </c>
      <c r="B10563" s="99" t="s">
        <v>32811</v>
      </c>
      <c r="C10563" s="99" t="s">
        <v>32812</v>
      </c>
    </row>
    <row r="10564" spans="1:3" x14ac:dyDescent="0.25">
      <c r="A10564" s="98" t="s">
        <v>32813</v>
      </c>
      <c r="B10564" s="99" t="s">
        <v>32814</v>
      </c>
      <c r="C10564" s="99" t="s">
        <v>32815</v>
      </c>
    </row>
    <row r="10565" spans="1:3" x14ac:dyDescent="0.25">
      <c r="A10565" s="98" t="s">
        <v>32816</v>
      </c>
      <c r="B10565" s="99" t="s">
        <v>32817</v>
      </c>
      <c r="C10565" s="99" t="s">
        <v>32818</v>
      </c>
    </row>
    <row r="10566" spans="1:3" x14ac:dyDescent="0.25">
      <c r="A10566" s="98" t="s">
        <v>32819</v>
      </c>
      <c r="B10566" s="99" t="s">
        <v>32820</v>
      </c>
      <c r="C10566" s="99" t="s">
        <v>32821</v>
      </c>
    </row>
    <row r="10567" spans="1:3" x14ac:dyDescent="0.25">
      <c r="A10567" s="98" t="s">
        <v>32822</v>
      </c>
      <c r="B10567" s="99" t="s">
        <v>32823</v>
      </c>
      <c r="C10567" s="99" t="s">
        <v>32824</v>
      </c>
    </row>
    <row r="10568" spans="1:3" x14ac:dyDescent="0.25">
      <c r="A10568" s="98" t="s">
        <v>32825</v>
      </c>
      <c r="B10568" s="99" t="s">
        <v>32826</v>
      </c>
      <c r="C10568" s="99" t="s">
        <v>32827</v>
      </c>
    </row>
    <row r="10569" spans="1:3" x14ac:dyDescent="0.25">
      <c r="A10569" s="98" t="s">
        <v>32828</v>
      </c>
      <c r="B10569" s="99" t="s">
        <v>32829</v>
      </c>
      <c r="C10569" s="99" t="s">
        <v>32830</v>
      </c>
    </row>
    <row r="10570" spans="1:3" x14ac:dyDescent="0.25">
      <c r="A10570" s="98" t="s">
        <v>32831</v>
      </c>
      <c r="B10570" s="99" t="s">
        <v>32832</v>
      </c>
      <c r="C10570" s="99" t="s">
        <v>32833</v>
      </c>
    </row>
    <row r="10571" spans="1:3" x14ac:dyDescent="0.25">
      <c r="A10571" s="98" t="s">
        <v>32834</v>
      </c>
      <c r="B10571" s="99" t="s">
        <v>32835</v>
      </c>
      <c r="C10571" s="99" t="s">
        <v>32836</v>
      </c>
    </row>
    <row r="10572" spans="1:3" x14ac:dyDescent="0.25">
      <c r="A10572" s="98" t="s">
        <v>32837</v>
      </c>
      <c r="B10572" s="99" t="s">
        <v>32838</v>
      </c>
      <c r="C10572" s="99" t="s">
        <v>32839</v>
      </c>
    </row>
    <row r="10573" spans="1:3" x14ac:dyDescent="0.25">
      <c r="A10573" s="98" t="s">
        <v>32840</v>
      </c>
      <c r="B10573" s="99" t="s">
        <v>32841</v>
      </c>
      <c r="C10573" s="99" t="s">
        <v>32842</v>
      </c>
    </row>
    <row r="10574" spans="1:3" x14ac:dyDescent="0.25">
      <c r="A10574" s="98" t="s">
        <v>32843</v>
      </c>
      <c r="B10574" s="99" t="s">
        <v>32844</v>
      </c>
      <c r="C10574" s="99" t="s">
        <v>32845</v>
      </c>
    </row>
    <row r="10575" spans="1:3" x14ac:dyDescent="0.25">
      <c r="A10575" s="98" t="s">
        <v>32846</v>
      </c>
      <c r="B10575" s="99" t="s">
        <v>32847</v>
      </c>
      <c r="C10575" s="99" t="s">
        <v>32848</v>
      </c>
    </row>
    <row r="10576" spans="1:3" x14ac:dyDescent="0.25">
      <c r="A10576" s="98" t="s">
        <v>32849</v>
      </c>
      <c r="B10576" s="99" t="s">
        <v>32850</v>
      </c>
      <c r="C10576" s="99" t="s">
        <v>32851</v>
      </c>
    </row>
    <row r="10577" spans="1:3" x14ac:dyDescent="0.25">
      <c r="A10577" s="98" t="s">
        <v>32852</v>
      </c>
      <c r="B10577" s="99" t="s">
        <v>32853</v>
      </c>
      <c r="C10577" s="99" t="s">
        <v>32854</v>
      </c>
    </row>
    <row r="10578" spans="1:3" x14ac:dyDescent="0.25">
      <c r="A10578" s="98" t="s">
        <v>32855</v>
      </c>
      <c r="B10578" s="99" t="s">
        <v>32856</v>
      </c>
      <c r="C10578" s="99" t="s">
        <v>32857</v>
      </c>
    </row>
    <row r="10579" spans="1:3" x14ac:dyDescent="0.25">
      <c r="A10579" s="98" t="s">
        <v>32858</v>
      </c>
      <c r="B10579" s="99" t="s">
        <v>32859</v>
      </c>
      <c r="C10579" s="99" t="s">
        <v>32860</v>
      </c>
    </row>
    <row r="10580" spans="1:3" x14ac:dyDescent="0.25">
      <c r="A10580" s="98" t="s">
        <v>32861</v>
      </c>
      <c r="B10580" s="99" t="s">
        <v>32862</v>
      </c>
      <c r="C10580" s="99" t="s">
        <v>32863</v>
      </c>
    </row>
    <row r="10581" spans="1:3" x14ac:dyDescent="0.25">
      <c r="A10581" s="98" t="s">
        <v>32864</v>
      </c>
      <c r="B10581" s="99" t="s">
        <v>32865</v>
      </c>
      <c r="C10581" s="99" t="s">
        <v>32866</v>
      </c>
    </row>
    <row r="10582" spans="1:3" x14ac:dyDescent="0.25">
      <c r="A10582" s="98" t="s">
        <v>32867</v>
      </c>
      <c r="B10582" s="99" t="s">
        <v>32868</v>
      </c>
      <c r="C10582" s="99" t="s">
        <v>32869</v>
      </c>
    </row>
    <row r="10583" spans="1:3" x14ac:dyDescent="0.25">
      <c r="A10583" s="98" t="s">
        <v>32870</v>
      </c>
      <c r="B10583" s="99" t="s">
        <v>32871</v>
      </c>
      <c r="C10583" s="99" t="s">
        <v>32872</v>
      </c>
    </row>
    <row r="10584" spans="1:3" x14ac:dyDescent="0.25">
      <c r="A10584" s="98" t="s">
        <v>32873</v>
      </c>
      <c r="B10584" s="99" t="s">
        <v>32874</v>
      </c>
      <c r="C10584" s="99" t="s">
        <v>32875</v>
      </c>
    </row>
    <row r="10585" spans="1:3" x14ac:dyDescent="0.25">
      <c r="A10585" s="98" t="s">
        <v>32876</v>
      </c>
      <c r="B10585" s="99" t="s">
        <v>32877</v>
      </c>
      <c r="C10585" s="99" t="s">
        <v>32878</v>
      </c>
    </row>
    <row r="10586" spans="1:3" x14ac:dyDescent="0.25">
      <c r="A10586" s="98" t="s">
        <v>32879</v>
      </c>
      <c r="B10586" s="99" t="s">
        <v>32880</v>
      </c>
      <c r="C10586" s="99" t="s">
        <v>32881</v>
      </c>
    </row>
    <row r="10587" spans="1:3" x14ac:dyDescent="0.25">
      <c r="A10587" s="98" t="s">
        <v>32882</v>
      </c>
      <c r="B10587" s="99" t="s">
        <v>32883</v>
      </c>
      <c r="C10587" s="99" t="s">
        <v>32884</v>
      </c>
    </row>
    <row r="10588" spans="1:3" x14ac:dyDescent="0.25">
      <c r="A10588" s="98" t="s">
        <v>32885</v>
      </c>
      <c r="B10588" s="99" t="s">
        <v>32886</v>
      </c>
      <c r="C10588" s="99" t="s">
        <v>32887</v>
      </c>
    </row>
    <row r="10589" spans="1:3" x14ac:dyDescent="0.25">
      <c r="A10589" s="98" t="s">
        <v>32888</v>
      </c>
      <c r="B10589" s="99" t="s">
        <v>32889</v>
      </c>
      <c r="C10589" s="99" t="s">
        <v>32890</v>
      </c>
    </row>
    <row r="10590" spans="1:3" x14ac:dyDescent="0.25">
      <c r="A10590" s="98" t="s">
        <v>32891</v>
      </c>
      <c r="B10590" s="99" t="s">
        <v>32892</v>
      </c>
      <c r="C10590" s="99" t="s">
        <v>32893</v>
      </c>
    </row>
    <row r="10591" spans="1:3" x14ac:dyDescent="0.25">
      <c r="A10591" s="98" t="s">
        <v>32894</v>
      </c>
      <c r="B10591" s="99" t="s">
        <v>32895</v>
      </c>
      <c r="C10591" s="99" t="s">
        <v>32896</v>
      </c>
    </row>
    <row r="10592" spans="1:3" x14ac:dyDescent="0.25">
      <c r="A10592" s="98" t="s">
        <v>32897</v>
      </c>
      <c r="B10592" s="99" t="s">
        <v>32898</v>
      </c>
      <c r="C10592" s="99" t="s">
        <v>32899</v>
      </c>
    </row>
    <row r="10593" spans="1:3" x14ac:dyDescent="0.25">
      <c r="A10593" s="98" t="s">
        <v>32900</v>
      </c>
      <c r="B10593" s="99" t="s">
        <v>32901</v>
      </c>
      <c r="C10593" s="99" t="s">
        <v>32902</v>
      </c>
    </row>
    <row r="10594" spans="1:3" x14ac:dyDescent="0.25">
      <c r="A10594" s="98" t="s">
        <v>32903</v>
      </c>
      <c r="B10594" s="99" t="s">
        <v>32904</v>
      </c>
      <c r="C10594" s="99" t="s">
        <v>32905</v>
      </c>
    </row>
    <row r="10595" spans="1:3" x14ac:dyDescent="0.25">
      <c r="A10595" s="98" t="s">
        <v>32906</v>
      </c>
      <c r="B10595" s="99" t="s">
        <v>32907</v>
      </c>
      <c r="C10595" s="99" t="s">
        <v>32908</v>
      </c>
    </row>
    <row r="10596" spans="1:3" x14ac:dyDescent="0.25">
      <c r="A10596" s="98" t="s">
        <v>32909</v>
      </c>
      <c r="B10596" s="99" t="s">
        <v>32910</v>
      </c>
      <c r="C10596" s="99" t="s">
        <v>32911</v>
      </c>
    </row>
    <row r="10597" spans="1:3" x14ac:dyDescent="0.25">
      <c r="A10597" s="98" t="s">
        <v>32912</v>
      </c>
      <c r="B10597" s="99" t="s">
        <v>32913</v>
      </c>
      <c r="C10597" s="99" t="s">
        <v>32914</v>
      </c>
    </row>
    <row r="10598" spans="1:3" x14ac:dyDescent="0.25">
      <c r="A10598" s="98" t="s">
        <v>32915</v>
      </c>
      <c r="B10598" s="99" t="s">
        <v>32916</v>
      </c>
      <c r="C10598" s="99" t="s">
        <v>32917</v>
      </c>
    </row>
    <row r="10599" spans="1:3" x14ac:dyDescent="0.25">
      <c r="A10599" s="98" t="s">
        <v>32918</v>
      </c>
      <c r="B10599" s="99" t="s">
        <v>32919</v>
      </c>
      <c r="C10599" s="99" t="s">
        <v>32920</v>
      </c>
    </row>
    <row r="10600" spans="1:3" x14ac:dyDescent="0.25">
      <c r="A10600" s="98" t="s">
        <v>32921</v>
      </c>
      <c r="B10600" s="99" t="s">
        <v>32922</v>
      </c>
      <c r="C10600" s="99" t="s">
        <v>32923</v>
      </c>
    </row>
    <row r="10601" spans="1:3" x14ac:dyDescent="0.25">
      <c r="A10601" s="98" t="s">
        <v>32924</v>
      </c>
      <c r="B10601" s="99" t="s">
        <v>32925</v>
      </c>
      <c r="C10601" s="99" t="s">
        <v>32926</v>
      </c>
    </row>
    <row r="10602" spans="1:3" x14ac:dyDescent="0.25">
      <c r="A10602" s="98" t="s">
        <v>32927</v>
      </c>
      <c r="B10602" s="99" t="s">
        <v>32928</v>
      </c>
      <c r="C10602" s="99" t="s">
        <v>32929</v>
      </c>
    </row>
    <row r="10603" spans="1:3" x14ac:dyDescent="0.25">
      <c r="A10603" s="98" t="s">
        <v>32930</v>
      </c>
      <c r="B10603" s="99" t="s">
        <v>32931</v>
      </c>
      <c r="C10603" s="99" t="s">
        <v>32932</v>
      </c>
    </row>
    <row r="10604" spans="1:3" x14ac:dyDescent="0.25">
      <c r="A10604" s="98" t="s">
        <v>32933</v>
      </c>
      <c r="B10604" s="99" t="s">
        <v>32934</v>
      </c>
      <c r="C10604" s="99" t="s">
        <v>32935</v>
      </c>
    </row>
    <row r="10605" spans="1:3" x14ac:dyDescent="0.25">
      <c r="A10605" s="98" t="s">
        <v>32936</v>
      </c>
      <c r="B10605" s="99" t="s">
        <v>32937</v>
      </c>
      <c r="C10605" s="99" t="s">
        <v>32938</v>
      </c>
    </row>
    <row r="10606" spans="1:3" x14ac:dyDescent="0.25">
      <c r="A10606" s="98" t="s">
        <v>32939</v>
      </c>
      <c r="B10606" s="99" t="s">
        <v>32940</v>
      </c>
      <c r="C10606" s="99" t="s">
        <v>32941</v>
      </c>
    </row>
    <row r="10607" spans="1:3" x14ac:dyDescent="0.25">
      <c r="A10607" s="98" t="s">
        <v>32942</v>
      </c>
      <c r="B10607" s="99" t="s">
        <v>32943</v>
      </c>
      <c r="C10607" s="99" t="s">
        <v>32944</v>
      </c>
    </row>
    <row r="10608" spans="1:3" x14ac:dyDescent="0.25">
      <c r="A10608" s="98" t="s">
        <v>32945</v>
      </c>
      <c r="B10608" s="99" t="s">
        <v>32946</v>
      </c>
      <c r="C10608" s="99" t="s">
        <v>32947</v>
      </c>
    </row>
    <row r="10609" spans="1:3" x14ac:dyDescent="0.25">
      <c r="A10609" s="98" t="s">
        <v>32948</v>
      </c>
      <c r="B10609" s="99" t="s">
        <v>32949</v>
      </c>
      <c r="C10609" s="99" t="s">
        <v>32950</v>
      </c>
    </row>
    <row r="10610" spans="1:3" x14ac:dyDescent="0.25">
      <c r="A10610" s="98" t="s">
        <v>32951</v>
      </c>
      <c r="B10610" s="99" t="s">
        <v>32952</v>
      </c>
      <c r="C10610" s="99" t="s">
        <v>32953</v>
      </c>
    </row>
    <row r="10611" spans="1:3" x14ac:dyDescent="0.25">
      <c r="A10611" s="98" t="s">
        <v>32954</v>
      </c>
      <c r="B10611" s="99" t="s">
        <v>32955</v>
      </c>
      <c r="C10611" s="99" t="s">
        <v>32956</v>
      </c>
    </row>
    <row r="10612" spans="1:3" x14ac:dyDescent="0.25">
      <c r="A10612" s="98" t="s">
        <v>32957</v>
      </c>
      <c r="B10612" s="99" t="s">
        <v>32958</v>
      </c>
      <c r="C10612" s="99" t="s">
        <v>32959</v>
      </c>
    </row>
    <row r="10613" spans="1:3" x14ac:dyDescent="0.25">
      <c r="A10613" s="98" t="s">
        <v>32960</v>
      </c>
      <c r="B10613" s="99" t="s">
        <v>32961</v>
      </c>
      <c r="C10613" s="99" t="s">
        <v>32962</v>
      </c>
    </row>
    <row r="10614" spans="1:3" x14ac:dyDescent="0.25">
      <c r="A10614" s="98" t="s">
        <v>32963</v>
      </c>
      <c r="B10614" s="99" t="s">
        <v>32964</v>
      </c>
      <c r="C10614" s="99" t="s">
        <v>32965</v>
      </c>
    </row>
    <row r="10615" spans="1:3" x14ac:dyDescent="0.25">
      <c r="A10615" s="98" t="s">
        <v>32966</v>
      </c>
      <c r="B10615" s="99" t="s">
        <v>32967</v>
      </c>
      <c r="C10615" s="99" t="s">
        <v>32968</v>
      </c>
    </row>
    <row r="10616" spans="1:3" x14ac:dyDescent="0.25">
      <c r="A10616" s="98" t="s">
        <v>32969</v>
      </c>
      <c r="B10616" s="99" t="s">
        <v>32970</v>
      </c>
      <c r="C10616" s="99" t="s">
        <v>32971</v>
      </c>
    </row>
    <row r="10617" spans="1:3" x14ac:dyDescent="0.25">
      <c r="A10617" s="98" t="s">
        <v>32972</v>
      </c>
      <c r="B10617" s="99" t="s">
        <v>32973</v>
      </c>
      <c r="C10617" s="99" t="s">
        <v>32974</v>
      </c>
    </row>
    <row r="10618" spans="1:3" x14ac:dyDescent="0.25">
      <c r="A10618" s="98" t="s">
        <v>32975</v>
      </c>
      <c r="B10618" s="99" t="s">
        <v>32976</v>
      </c>
      <c r="C10618" s="99" t="s">
        <v>32977</v>
      </c>
    </row>
    <row r="10619" spans="1:3" x14ac:dyDescent="0.25">
      <c r="A10619" s="98" t="s">
        <v>32978</v>
      </c>
      <c r="B10619" s="99" t="s">
        <v>32979</v>
      </c>
      <c r="C10619" s="99" t="s">
        <v>32980</v>
      </c>
    </row>
    <row r="10620" spans="1:3" x14ac:dyDescent="0.25">
      <c r="A10620" s="98" t="s">
        <v>32981</v>
      </c>
      <c r="B10620" s="99" t="s">
        <v>32982</v>
      </c>
      <c r="C10620" s="99" t="s">
        <v>32983</v>
      </c>
    </row>
    <row r="10621" spans="1:3" x14ac:dyDescent="0.25">
      <c r="A10621" s="98" t="s">
        <v>32984</v>
      </c>
      <c r="B10621" s="99" t="s">
        <v>32985</v>
      </c>
      <c r="C10621" s="99" t="s">
        <v>32986</v>
      </c>
    </row>
    <row r="10622" spans="1:3" x14ac:dyDescent="0.25">
      <c r="A10622" s="98" t="s">
        <v>32987</v>
      </c>
      <c r="B10622" s="99" t="s">
        <v>32988</v>
      </c>
      <c r="C10622" s="99" t="s">
        <v>32989</v>
      </c>
    </row>
    <row r="10623" spans="1:3" x14ac:dyDescent="0.25">
      <c r="A10623" s="98" t="s">
        <v>32990</v>
      </c>
      <c r="B10623" s="99" t="s">
        <v>32991</v>
      </c>
      <c r="C10623" s="99" t="s">
        <v>32992</v>
      </c>
    </row>
    <row r="10624" spans="1:3" x14ac:dyDescent="0.25">
      <c r="A10624" s="98" t="s">
        <v>32993</v>
      </c>
      <c r="B10624" s="99" t="s">
        <v>32994</v>
      </c>
      <c r="C10624" s="99" t="s">
        <v>32995</v>
      </c>
    </row>
    <row r="10625" spans="1:3" x14ac:dyDescent="0.25">
      <c r="A10625" s="98" t="s">
        <v>32996</v>
      </c>
      <c r="B10625" s="99" t="s">
        <v>32997</v>
      </c>
      <c r="C10625" s="99" t="s">
        <v>32998</v>
      </c>
    </row>
    <row r="10626" spans="1:3" x14ac:dyDescent="0.25">
      <c r="A10626" s="98" t="s">
        <v>32999</v>
      </c>
      <c r="B10626" s="99" t="s">
        <v>33000</v>
      </c>
      <c r="C10626" s="99" t="s">
        <v>33001</v>
      </c>
    </row>
    <row r="10627" spans="1:3" x14ac:dyDescent="0.25">
      <c r="A10627" s="98" t="s">
        <v>33002</v>
      </c>
      <c r="B10627" s="99" t="s">
        <v>33003</v>
      </c>
      <c r="C10627" s="99" t="s">
        <v>33004</v>
      </c>
    </row>
    <row r="10628" spans="1:3" x14ac:dyDescent="0.25">
      <c r="A10628" s="98" t="s">
        <v>33005</v>
      </c>
      <c r="B10628" s="99" t="s">
        <v>33006</v>
      </c>
      <c r="C10628" s="99" t="s">
        <v>33007</v>
      </c>
    </row>
    <row r="10629" spans="1:3" x14ac:dyDescent="0.25">
      <c r="A10629" s="98" t="s">
        <v>33008</v>
      </c>
      <c r="B10629" s="99" t="s">
        <v>33009</v>
      </c>
      <c r="C10629" s="99" t="s">
        <v>33010</v>
      </c>
    </row>
    <row r="10630" spans="1:3" x14ac:dyDescent="0.25">
      <c r="A10630" s="98" t="s">
        <v>33011</v>
      </c>
      <c r="B10630" s="99" t="s">
        <v>33012</v>
      </c>
      <c r="C10630" s="99" t="s">
        <v>33013</v>
      </c>
    </row>
    <row r="10631" spans="1:3" x14ac:dyDescent="0.25">
      <c r="A10631" s="98" t="s">
        <v>33014</v>
      </c>
      <c r="B10631" s="99" t="s">
        <v>33015</v>
      </c>
      <c r="C10631" s="99" t="s">
        <v>33016</v>
      </c>
    </row>
    <row r="10632" spans="1:3" x14ac:dyDescent="0.25">
      <c r="A10632" s="98" t="s">
        <v>33017</v>
      </c>
      <c r="B10632" s="99" t="s">
        <v>33018</v>
      </c>
      <c r="C10632" s="99" t="s">
        <v>33019</v>
      </c>
    </row>
    <row r="10633" spans="1:3" x14ac:dyDescent="0.25">
      <c r="A10633" s="98" t="s">
        <v>33020</v>
      </c>
      <c r="B10633" s="99" t="s">
        <v>33021</v>
      </c>
      <c r="C10633" s="99" t="s">
        <v>33022</v>
      </c>
    </row>
    <row r="10634" spans="1:3" x14ac:dyDescent="0.25">
      <c r="A10634" s="98" t="s">
        <v>33023</v>
      </c>
      <c r="B10634" s="99" t="s">
        <v>33024</v>
      </c>
      <c r="C10634" s="99" t="s">
        <v>33025</v>
      </c>
    </row>
    <row r="10635" spans="1:3" x14ac:dyDescent="0.25">
      <c r="A10635" s="98" t="s">
        <v>33026</v>
      </c>
      <c r="B10635" s="99" t="s">
        <v>33027</v>
      </c>
      <c r="C10635" s="99" t="s">
        <v>33028</v>
      </c>
    </row>
    <row r="10636" spans="1:3" x14ac:dyDescent="0.25">
      <c r="A10636" s="98" t="s">
        <v>33029</v>
      </c>
      <c r="B10636" s="99" t="s">
        <v>33030</v>
      </c>
      <c r="C10636" s="99" t="s">
        <v>33031</v>
      </c>
    </row>
    <row r="10637" spans="1:3" x14ac:dyDescent="0.25">
      <c r="A10637" s="98" t="s">
        <v>33032</v>
      </c>
      <c r="B10637" s="99" t="s">
        <v>33033</v>
      </c>
      <c r="C10637" s="99" t="s">
        <v>33034</v>
      </c>
    </row>
    <row r="10638" spans="1:3" x14ac:dyDescent="0.25">
      <c r="A10638" s="98" t="s">
        <v>33035</v>
      </c>
      <c r="B10638" s="99" t="s">
        <v>33036</v>
      </c>
      <c r="C10638" s="99" t="s">
        <v>33037</v>
      </c>
    </row>
    <row r="10639" spans="1:3" x14ac:dyDescent="0.25">
      <c r="A10639" s="98" t="s">
        <v>33038</v>
      </c>
      <c r="B10639" s="99" t="s">
        <v>33039</v>
      </c>
      <c r="C10639" s="99" t="s">
        <v>33040</v>
      </c>
    </row>
    <row r="10640" spans="1:3" x14ac:dyDescent="0.25">
      <c r="A10640" s="98" t="s">
        <v>33041</v>
      </c>
      <c r="B10640" s="99" t="s">
        <v>33042</v>
      </c>
      <c r="C10640" s="99" t="s">
        <v>33043</v>
      </c>
    </row>
    <row r="10641" spans="1:3" x14ac:dyDescent="0.25">
      <c r="A10641" s="98" t="s">
        <v>33044</v>
      </c>
      <c r="B10641" s="99" t="s">
        <v>33045</v>
      </c>
      <c r="C10641" s="99" t="s">
        <v>33046</v>
      </c>
    </row>
    <row r="10642" spans="1:3" x14ac:dyDescent="0.25">
      <c r="A10642" s="98" t="s">
        <v>33047</v>
      </c>
      <c r="B10642" s="99" t="s">
        <v>33048</v>
      </c>
      <c r="C10642" s="99" t="s">
        <v>33049</v>
      </c>
    </row>
    <row r="10643" spans="1:3" x14ac:dyDescent="0.25">
      <c r="A10643" s="98" t="s">
        <v>33050</v>
      </c>
      <c r="B10643" s="99" t="s">
        <v>33051</v>
      </c>
      <c r="C10643" s="99" t="s">
        <v>33052</v>
      </c>
    </row>
    <row r="10644" spans="1:3" x14ac:dyDescent="0.25">
      <c r="A10644" s="98" t="s">
        <v>33053</v>
      </c>
      <c r="B10644" s="99" t="s">
        <v>33054</v>
      </c>
      <c r="C10644" s="99" t="s">
        <v>33055</v>
      </c>
    </row>
    <row r="10645" spans="1:3" x14ac:dyDescent="0.25">
      <c r="A10645" s="98" t="s">
        <v>33056</v>
      </c>
      <c r="B10645" s="99" t="s">
        <v>33057</v>
      </c>
      <c r="C10645" s="99" t="s">
        <v>33058</v>
      </c>
    </row>
    <row r="10646" spans="1:3" x14ac:dyDescent="0.25">
      <c r="A10646" s="98" t="s">
        <v>33059</v>
      </c>
      <c r="B10646" s="99" t="s">
        <v>33060</v>
      </c>
      <c r="C10646" s="99" t="s">
        <v>33061</v>
      </c>
    </row>
    <row r="10647" spans="1:3" x14ac:dyDescent="0.25">
      <c r="A10647" s="98" t="s">
        <v>33062</v>
      </c>
      <c r="B10647" s="99" t="s">
        <v>33063</v>
      </c>
      <c r="C10647" s="99" t="s">
        <v>33064</v>
      </c>
    </row>
    <row r="10648" spans="1:3" x14ac:dyDescent="0.25">
      <c r="A10648" s="98" t="s">
        <v>33065</v>
      </c>
      <c r="B10648" s="99" t="s">
        <v>33066</v>
      </c>
      <c r="C10648" s="99" t="s">
        <v>33067</v>
      </c>
    </row>
    <row r="10649" spans="1:3" x14ac:dyDescent="0.25">
      <c r="A10649" s="98" t="s">
        <v>33068</v>
      </c>
      <c r="B10649" s="99" t="s">
        <v>33069</v>
      </c>
      <c r="C10649" s="99" t="s">
        <v>33070</v>
      </c>
    </row>
    <row r="10650" spans="1:3" x14ac:dyDescent="0.25">
      <c r="A10650" s="98" t="s">
        <v>33071</v>
      </c>
      <c r="B10650" s="99" t="s">
        <v>33072</v>
      </c>
      <c r="C10650" s="99" t="s">
        <v>33073</v>
      </c>
    </row>
    <row r="10651" spans="1:3" x14ac:dyDescent="0.25">
      <c r="A10651" s="98" t="s">
        <v>33074</v>
      </c>
      <c r="B10651" s="99" t="s">
        <v>33075</v>
      </c>
      <c r="C10651" s="99" t="s">
        <v>33076</v>
      </c>
    </row>
    <row r="10652" spans="1:3" x14ac:dyDescent="0.25">
      <c r="A10652" s="98" t="s">
        <v>33077</v>
      </c>
      <c r="B10652" s="99" t="s">
        <v>33078</v>
      </c>
      <c r="C10652" s="99" t="s">
        <v>33079</v>
      </c>
    </row>
    <row r="10653" spans="1:3" x14ac:dyDescent="0.25">
      <c r="A10653" s="98" t="s">
        <v>33080</v>
      </c>
      <c r="B10653" s="99" t="s">
        <v>33081</v>
      </c>
      <c r="C10653" s="99" t="s">
        <v>33082</v>
      </c>
    </row>
    <row r="10654" spans="1:3" x14ac:dyDescent="0.25">
      <c r="A10654" s="98" t="s">
        <v>33083</v>
      </c>
      <c r="B10654" s="99" t="s">
        <v>33084</v>
      </c>
      <c r="C10654" s="99" t="s">
        <v>33085</v>
      </c>
    </row>
    <row r="10655" spans="1:3" x14ac:dyDescent="0.25">
      <c r="A10655" s="98" t="s">
        <v>33086</v>
      </c>
      <c r="B10655" s="99" t="s">
        <v>33087</v>
      </c>
      <c r="C10655" s="99" t="s">
        <v>33088</v>
      </c>
    </row>
    <row r="10656" spans="1:3" x14ac:dyDescent="0.25">
      <c r="A10656" s="98" t="s">
        <v>33089</v>
      </c>
      <c r="B10656" s="99" t="s">
        <v>33090</v>
      </c>
      <c r="C10656" s="99" t="s">
        <v>33091</v>
      </c>
    </row>
    <row r="10657" spans="1:3" x14ac:dyDescent="0.25">
      <c r="A10657" s="98" t="s">
        <v>33092</v>
      </c>
      <c r="B10657" s="99" t="s">
        <v>33093</v>
      </c>
      <c r="C10657" s="99" t="s">
        <v>33094</v>
      </c>
    </row>
    <row r="10658" spans="1:3" x14ac:dyDescent="0.25">
      <c r="A10658" s="98" t="s">
        <v>33095</v>
      </c>
      <c r="B10658" s="99" t="s">
        <v>33096</v>
      </c>
      <c r="C10658" s="99" t="s">
        <v>33097</v>
      </c>
    </row>
    <row r="10659" spans="1:3" x14ac:dyDescent="0.25">
      <c r="A10659" s="98" t="s">
        <v>33098</v>
      </c>
      <c r="B10659" s="99" t="s">
        <v>33099</v>
      </c>
      <c r="C10659" s="99" t="s">
        <v>33100</v>
      </c>
    </row>
    <row r="10660" spans="1:3" x14ac:dyDescent="0.25">
      <c r="A10660" s="98" t="s">
        <v>33101</v>
      </c>
      <c r="B10660" s="99" t="s">
        <v>33102</v>
      </c>
      <c r="C10660" s="99" t="s">
        <v>33103</v>
      </c>
    </row>
    <row r="10661" spans="1:3" x14ac:dyDescent="0.25">
      <c r="A10661" s="98" t="s">
        <v>33104</v>
      </c>
      <c r="B10661" s="99" t="s">
        <v>33105</v>
      </c>
      <c r="C10661" s="99" t="s">
        <v>33106</v>
      </c>
    </row>
    <row r="10662" spans="1:3" x14ac:dyDescent="0.25">
      <c r="A10662" s="98" t="s">
        <v>33107</v>
      </c>
      <c r="B10662" s="99" t="s">
        <v>33108</v>
      </c>
      <c r="C10662" s="99" t="s">
        <v>33109</v>
      </c>
    </row>
    <row r="10663" spans="1:3" x14ac:dyDescent="0.25">
      <c r="A10663" s="98" t="s">
        <v>33110</v>
      </c>
      <c r="B10663" s="99" t="s">
        <v>33111</v>
      </c>
      <c r="C10663" s="99" t="s">
        <v>33112</v>
      </c>
    </row>
    <row r="10664" spans="1:3" x14ac:dyDescent="0.25">
      <c r="A10664" s="98" t="s">
        <v>33113</v>
      </c>
      <c r="B10664" s="99" t="s">
        <v>33114</v>
      </c>
      <c r="C10664" s="99" t="s">
        <v>33115</v>
      </c>
    </row>
    <row r="10665" spans="1:3" x14ac:dyDescent="0.25">
      <c r="A10665" s="98" t="s">
        <v>33116</v>
      </c>
      <c r="B10665" s="99" t="s">
        <v>33117</v>
      </c>
      <c r="C10665" s="99" t="s">
        <v>33118</v>
      </c>
    </row>
    <row r="10666" spans="1:3" x14ac:dyDescent="0.25">
      <c r="A10666" s="98" t="s">
        <v>33119</v>
      </c>
      <c r="B10666" s="99" t="s">
        <v>33120</v>
      </c>
      <c r="C10666" s="99" t="s">
        <v>33121</v>
      </c>
    </row>
    <row r="10667" spans="1:3" x14ac:dyDescent="0.25">
      <c r="A10667" s="98" t="s">
        <v>33122</v>
      </c>
      <c r="B10667" s="99" t="s">
        <v>33123</v>
      </c>
      <c r="C10667" s="99" t="s">
        <v>33124</v>
      </c>
    </row>
    <row r="10668" spans="1:3" x14ac:dyDescent="0.25">
      <c r="A10668" s="98" t="s">
        <v>33125</v>
      </c>
      <c r="B10668" s="99" t="s">
        <v>33126</v>
      </c>
      <c r="C10668" s="99" t="s">
        <v>33127</v>
      </c>
    </row>
    <row r="10669" spans="1:3" x14ac:dyDescent="0.25">
      <c r="A10669" s="98" t="s">
        <v>33128</v>
      </c>
      <c r="B10669" s="99" t="s">
        <v>33129</v>
      </c>
      <c r="C10669" s="99" t="s">
        <v>33130</v>
      </c>
    </row>
    <row r="10670" spans="1:3" x14ac:dyDescent="0.25">
      <c r="A10670" s="98" t="s">
        <v>33131</v>
      </c>
      <c r="B10670" s="99" t="s">
        <v>33132</v>
      </c>
      <c r="C10670" s="99" t="s">
        <v>33133</v>
      </c>
    </row>
    <row r="10671" spans="1:3" x14ac:dyDescent="0.25">
      <c r="A10671" s="98" t="s">
        <v>33134</v>
      </c>
      <c r="B10671" s="99" t="s">
        <v>33135</v>
      </c>
      <c r="C10671" s="99" t="s">
        <v>33136</v>
      </c>
    </row>
    <row r="10672" spans="1:3" x14ac:dyDescent="0.25">
      <c r="A10672" s="98" t="s">
        <v>33137</v>
      </c>
      <c r="B10672" s="99" t="s">
        <v>33138</v>
      </c>
      <c r="C10672" s="99" t="s">
        <v>33139</v>
      </c>
    </row>
    <row r="10673" spans="1:3" x14ac:dyDescent="0.25">
      <c r="A10673" s="98" t="s">
        <v>33140</v>
      </c>
      <c r="B10673" s="99" t="s">
        <v>33141</v>
      </c>
      <c r="C10673" s="99" t="s">
        <v>33142</v>
      </c>
    </row>
    <row r="10674" spans="1:3" x14ac:dyDescent="0.25">
      <c r="A10674" s="98" t="s">
        <v>33143</v>
      </c>
      <c r="B10674" s="99" t="s">
        <v>33144</v>
      </c>
      <c r="C10674" s="99" t="s">
        <v>33145</v>
      </c>
    </row>
    <row r="10675" spans="1:3" x14ac:dyDescent="0.25">
      <c r="A10675" s="98" t="s">
        <v>33146</v>
      </c>
      <c r="B10675" s="99" t="s">
        <v>33147</v>
      </c>
      <c r="C10675" s="99" t="s">
        <v>33148</v>
      </c>
    </row>
    <row r="10676" spans="1:3" x14ac:dyDescent="0.25">
      <c r="A10676" s="98" t="s">
        <v>33149</v>
      </c>
      <c r="B10676" s="99" t="s">
        <v>33150</v>
      </c>
      <c r="C10676" s="99" t="s">
        <v>33151</v>
      </c>
    </row>
    <row r="10677" spans="1:3" x14ac:dyDescent="0.25">
      <c r="A10677" s="98" t="s">
        <v>33152</v>
      </c>
      <c r="B10677" s="99" t="s">
        <v>33153</v>
      </c>
      <c r="C10677" s="99" t="s">
        <v>33154</v>
      </c>
    </row>
    <row r="10678" spans="1:3" x14ac:dyDescent="0.25">
      <c r="A10678" s="98" t="s">
        <v>33155</v>
      </c>
      <c r="B10678" s="99" t="s">
        <v>33156</v>
      </c>
      <c r="C10678" s="99" t="s">
        <v>33157</v>
      </c>
    </row>
    <row r="10679" spans="1:3" x14ac:dyDescent="0.25">
      <c r="A10679" s="98" t="s">
        <v>33158</v>
      </c>
      <c r="B10679" s="99" t="s">
        <v>33159</v>
      </c>
      <c r="C10679" s="99" t="s">
        <v>33160</v>
      </c>
    </row>
    <row r="10680" spans="1:3" x14ac:dyDescent="0.25">
      <c r="A10680" s="98" t="s">
        <v>33161</v>
      </c>
      <c r="B10680" s="99" t="s">
        <v>33162</v>
      </c>
      <c r="C10680" s="99" t="s">
        <v>33163</v>
      </c>
    </row>
    <row r="10681" spans="1:3" x14ac:dyDescent="0.25">
      <c r="A10681" s="98" t="s">
        <v>33164</v>
      </c>
      <c r="B10681" s="99" t="s">
        <v>33165</v>
      </c>
      <c r="C10681" s="99" t="s">
        <v>33166</v>
      </c>
    </row>
    <row r="10682" spans="1:3" x14ac:dyDescent="0.25">
      <c r="A10682" s="98" t="s">
        <v>33167</v>
      </c>
      <c r="B10682" s="99" t="s">
        <v>33168</v>
      </c>
      <c r="C10682" s="99" t="s">
        <v>33169</v>
      </c>
    </row>
    <row r="10683" spans="1:3" x14ac:dyDescent="0.25">
      <c r="A10683" s="98" t="s">
        <v>33170</v>
      </c>
      <c r="B10683" s="99" t="s">
        <v>33171</v>
      </c>
      <c r="C10683" s="99" t="s">
        <v>33172</v>
      </c>
    </row>
    <row r="10684" spans="1:3" x14ac:dyDescent="0.25">
      <c r="A10684" s="98" t="s">
        <v>33173</v>
      </c>
      <c r="B10684" s="99" t="s">
        <v>33174</v>
      </c>
      <c r="C10684" s="99" t="s">
        <v>33175</v>
      </c>
    </row>
    <row r="10685" spans="1:3" x14ac:dyDescent="0.25">
      <c r="A10685" s="98" t="s">
        <v>33176</v>
      </c>
      <c r="B10685" s="99" t="s">
        <v>33177</v>
      </c>
      <c r="C10685" s="99" t="s">
        <v>33178</v>
      </c>
    </row>
    <row r="10686" spans="1:3" x14ac:dyDescent="0.25">
      <c r="A10686" s="98" t="s">
        <v>33179</v>
      </c>
      <c r="B10686" s="99" t="s">
        <v>33180</v>
      </c>
      <c r="C10686" s="99" t="s">
        <v>33181</v>
      </c>
    </row>
    <row r="10687" spans="1:3" x14ac:dyDescent="0.25">
      <c r="A10687" s="98" t="s">
        <v>33182</v>
      </c>
      <c r="B10687" s="99" t="s">
        <v>33183</v>
      </c>
      <c r="C10687" s="99" t="s">
        <v>33184</v>
      </c>
    </row>
    <row r="10688" spans="1:3" x14ac:dyDescent="0.25">
      <c r="A10688" s="98" t="s">
        <v>33185</v>
      </c>
      <c r="B10688" s="99" t="s">
        <v>33186</v>
      </c>
      <c r="C10688" s="99" t="s">
        <v>33187</v>
      </c>
    </row>
    <row r="10689" spans="1:3" x14ac:dyDescent="0.25">
      <c r="A10689" s="98" t="s">
        <v>33188</v>
      </c>
      <c r="B10689" s="99" t="s">
        <v>33189</v>
      </c>
      <c r="C10689" s="99" t="s">
        <v>33190</v>
      </c>
    </row>
    <row r="10690" spans="1:3" x14ac:dyDescent="0.25">
      <c r="A10690" s="98" t="s">
        <v>33191</v>
      </c>
      <c r="B10690" s="99" t="s">
        <v>33192</v>
      </c>
      <c r="C10690" s="99" t="s">
        <v>33193</v>
      </c>
    </row>
    <row r="10691" spans="1:3" x14ac:dyDescent="0.25">
      <c r="A10691" s="98" t="s">
        <v>33194</v>
      </c>
      <c r="B10691" s="99" t="s">
        <v>33195</v>
      </c>
      <c r="C10691" s="99" t="s">
        <v>33196</v>
      </c>
    </row>
    <row r="10692" spans="1:3" x14ac:dyDescent="0.25">
      <c r="A10692" s="98" t="s">
        <v>33197</v>
      </c>
      <c r="B10692" s="99" t="s">
        <v>33198</v>
      </c>
      <c r="C10692" s="99" t="s">
        <v>33199</v>
      </c>
    </row>
    <row r="10693" spans="1:3" x14ac:dyDescent="0.25">
      <c r="A10693" s="98" t="s">
        <v>33200</v>
      </c>
      <c r="B10693" s="99" t="s">
        <v>33201</v>
      </c>
      <c r="C10693" s="99" t="s">
        <v>33202</v>
      </c>
    </row>
    <row r="10694" spans="1:3" x14ac:dyDescent="0.25">
      <c r="A10694" s="98" t="s">
        <v>33203</v>
      </c>
      <c r="B10694" s="99" t="s">
        <v>33204</v>
      </c>
      <c r="C10694" s="99" t="s">
        <v>33205</v>
      </c>
    </row>
    <row r="10695" spans="1:3" x14ac:dyDescent="0.25">
      <c r="A10695" s="98" t="s">
        <v>33206</v>
      </c>
      <c r="B10695" s="99" t="s">
        <v>33207</v>
      </c>
      <c r="C10695" s="99" t="s">
        <v>33208</v>
      </c>
    </row>
    <row r="10696" spans="1:3" x14ac:dyDescent="0.25">
      <c r="A10696" s="98" t="s">
        <v>33209</v>
      </c>
      <c r="B10696" s="99" t="s">
        <v>33210</v>
      </c>
      <c r="C10696" s="99" t="s">
        <v>33211</v>
      </c>
    </row>
    <row r="10697" spans="1:3" x14ac:dyDescent="0.25">
      <c r="A10697" s="98" t="s">
        <v>33212</v>
      </c>
      <c r="B10697" s="99" t="s">
        <v>33213</v>
      </c>
      <c r="C10697" s="99" t="s">
        <v>33214</v>
      </c>
    </row>
    <row r="10698" spans="1:3" x14ac:dyDescent="0.25">
      <c r="A10698" s="98" t="s">
        <v>33215</v>
      </c>
      <c r="B10698" s="99" t="s">
        <v>33216</v>
      </c>
      <c r="C10698" s="99" t="s">
        <v>33217</v>
      </c>
    </row>
    <row r="10699" spans="1:3" x14ac:dyDescent="0.25">
      <c r="A10699" s="98" t="s">
        <v>33218</v>
      </c>
      <c r="B10699" s="99" t="s">
        <v>33219</v>
      </c>
      <c r="C10699" s="99" t="s">
        <v>33220</v>
      </c>
    </row>
    <row r="10700" spans="1:3" x14ac:dyDescent="0.25">
      <c r="A10700" s="98" t="s">
        <v>33221</v>
      </c>
      <c r="B10700" s="99" t="s">
        <v>33222</v>
      </c>
      <c r="C10700" s="99" t="s">
        <v>33223</v>
      </c>
    </row>
    <row r="10701" spans="1:3" x14ac:dyDescent="0.25">
      <c r="A10701" s="98" t="s">
        <v>33224</v>
      </c>
      <c r="B10701" s="99" t="s">
        <v>33225</v>
      </c>
      <c r="C10701" s="99" t="s">
        <v>33226</v>
      </c>
    </row>
    <row r="10702" spans="1:3" x14ac:dyDescent="0.25">
      <c r="A10702" s="98" t="s">
        <v>33227</v>
      </c>
      <c r="B10702" s="99" t="s">
        <v>33228</v>
      </c>
      <c r="C10702" s="99" t="s">
        <v>33229</v>
      </c>
    </row>
    <row r="10703" spans="1:3" x14ac:dyDescent="0.25">
      <c r="A10703" s="98" t="s">
        <v>33230</v>
      </c>
      <c r="B10703" s="99" t="s">
        <v>33231</v>
      </c>
      <c r="C10703" s="99" t="s">
        <v>33232</v>
      </c>
    </row>
    <row r="10704" spans="1:3" x14ac:dyDescent="0.25">
      <c r="A10704" s="98" t="s">
        <v>33233</v>
      </c>
      <c r="B10704" s="99" t="s">
        <v>33234</v>
      </c>
      <c r="C10704" s="99" t="s">
        <v>33235</v>
      </c>
    </row>
    <row r="10705" spans="1:3" x14ac:dyDescent="0.25">
      <c r="A10705" s="98" t="s">
        <v>33236</v>
      </c>
      <c r="B10705" s="99" t="s">
        <v>33237</v>
      </c>
      <c r="C10705" s="99" t="s">
        <v>33238</v>
      </c>
    </row>
    <row r="10706" spans="1:3" x14ac:dyDescent="0.25">
      <c r="A10706" s="98" t="s">
        <v>33239</v>
      </c>
      <c r="B10706" s="99" t="s">
        <v>33240</v>
      </c>
      <c r="C10706" s="99" t="s">
        <v>33241</v>
      </c>
    </row>
    <row r="10707" spans="1:3" x14ac:dyDescent="0.25">
      <c r="A10707" s="98" t="s">
        <v>33242</v>
      </c>
      <c r="B10707" s="99" t="s">
        <v>33243</v>
      </c>
      <c r="C10707" s="99" t="s">
        <v>33244</v>
      </c>
    </row>
    <row r="10708" spans="1:3" x14ac:dyDescent="0.25">
      <c r="A10708" s="98" t="s">
        <v>33245</v>
      </c>
      <c r="B10708" s="99" t="s">
        <v>33246</v>
      </c>
      <c r="C10708" s="99" t="s">
        <v>33247</v>
      </c>
    </row>
    <row r="10709" spans="1:3" x14ac:dyDescent="0.25">
      <c r="A10709" s="98" t="s">
        <v>33248</v>
      </c>
      <c r="B10709" s="99" t="s">
        <v>33249</v>
      </c>
      <c r="C10709" s="99" t="s">
        <v>33250</v>
      </c>
    </row>
    <row r="10710" spans="1:3" x14ac:dyDescent="0.25">
      <c r="A10710" s="98" t="s">
        <v>33251</v>
      </c>
      <c r="B10710" s="99" t="s">
        <v>33252</v>
      </c>
      <c r="C10710" s="99" t="s">
        <v>33253</v>
      </c>
    </row>
    <row r="10711" spans="1:3" x14ac:dyDescent="0.25">
      <c r="A10711" s="98" t="s">
        <v>33254</v>
      </c>
      <c r="B10711" s="99" t="s">
        <v>33255</v>
      </c>
      <c r="C10711" s="99" t="s">
        <v>33256</v>
      </c>
    </row>
    <row r="10712" spans="1:3" x14ac:dyDescent="0.25">
      <c r="A10712" s="98" t="s">
        <v>33257</v>
      </c>
      <c r="B10712" s="99" t="s">
        <v>33258</v>
      </c>
      <c r="C10712" s="99" t="s">
        <v>33259</v>
      </c>
    </row>
    <row r="10713" spans="1:3" x14ac:dyDescent="0.25">
      <c r="A10713" s="98" t="s">
        <v>33260</v>
      </c>
      <c r="B10713" s="99" t="s">
        <v>33261</v>
      </c>
      <c r="C10713" s="99" t="s">
        <v>33262</v>
      </c>
    </row>
    <row r="10714" spans="1:3" x14ac:dyDescent="0.25">
      <c r="A10714" s="98" t="s">
        <v>33263</v>
      </c>
      <c r="B10714" s="99" t="s">
        <v>33264</v>
      </c>
      <c r="C10714" s="99" t="s">
        <v>33265</v>
      </c>
    </row>
    <row r="10715" spans="1:3" x14ac:dyDescent="0.25">
      <c r="A10715" s="98" t="s">
        <v>33266</v>
      </c>
      <c r="B10715" s="99" t="s">
        <v>33267</v>
      </c>
      <c r="C10715" s="99" t="s">
        <v>33268</v>
      </c>
    </row>
    <row r="10716" spans="1:3" x14ac:dyDescent="0.25">
      <c r="A10716" s="98" t="s">
        <v>33269</v>
      </c>
      <c r="B10716" s="99" t="s">
        <v>33270</v>
      </c>
      <c r="C10716" s="99" t="s">
        <v>33271</v>
      </c>
    </row>
    <row r="10717" spans="1:3" x14ac:dyDescent="0.25">
      <c r="A10717" s="98" t="s">
        <v>33272</v>
      </c>
      <c r="B10717" s="99" t="s">
        <v>33273</v>
      </c>
      <c r="C10717" s="99" t="s">
        <v>33274</v>
      </c>
    </row>
    <row r="10718" spans="1:3" x14ac:dyDescent="0.25">
      <c r="A10718" s="98" t="s">
        <v>33275</v>
      </c>
      <c r="B10718" s="99" t="s">
        <v>33276</v>
      </c>
      <c r="C10718" s="99" t="s">
        <v>33277</v>
      </c>
    </row>
    <row r="10719" spans="1:3" x14ac:dyDescent="0.25">
      <c r="A10719" s="98" t="s">
        <v>33278</v>
      </c>
      <c r="B10719" s="99" t="s">
        <v>33279</v>
      </c>
      <c r="C10719" s="99" t="s">
        <v>33280</v>
      </c>
    </row>
    <row r="10720" spans="1:3" x14ac:dyDescent="0.25">
      <c r="A10720" s="98" t="s">
        <v>33281</v>
      </c>
      <c r="B10720" s="99" t="s">
        <v>33282</v>
      </c>
      <c r="C10720" s="99" t="s">
        <v>33283</v>
      </c>
    </row>
    <row r="10721" spans="1:3" x14ac:dyDescent="0.25">
      <c r="A10721" s="98" t="s">
        <v>33284</v>
      </c>
      <c r="B10721" s="99" t="s">
        <v>33285</v>
      </c>
      <c r="C10721" s="99" t="s">
        <v>33286</v>
      </c>
    </row>
    <row r="10722" spans="1:3" x14ac:dyDescent="0.25">
      <c r="A10722" s="98" t="s">
        <v>33287</v>
      </c>
      <c r="B10722" s="99" t="s">
        <v>33288</v>
      </c>
      <c r="C10722" s="99" t="s">
        <v>33289</v>
      </c>
    </row>
    <row r="10723" spans="1:3" x14ac:dyDescent="0.25">
      <c r="A10723" s="98" t="s">
        <v>33290</v>
      </c>
      <c r="B10723" s="99" t="s">
        <v>33291</v>
      </c>
      <c r="C10723" s="99" t="s">
        <v>33292</v>
      </c>
    </row>
    <row r="10724" spans="1:3" x14ac:dyDescent="0.25">
      <c r="A10724" s="98" t="s">
        <v>33293</v>
      </c>
      <c r="B10724" s="99" t="s">
        <v>33294</v>
      </c>
      <c r="C10724" s="99" t="s">
        <v>33295</v>
      </c>
    </row>
    <row r="10725" spans="1:3" x14ac:dyDescent="0.25">
      <c r="A10725" s="98" t="s">
        <v>33296</v>
      </c>
      <c r="B10725" s="99" t="s">
        <v>33297</v>
      </c>
      <c r="C10725" s="99" t="s">
        <v>33298</v>
      </c>
    </row>
    <row r="10726" spans="1:3" x14ac:dyDescent="0.25">
      <c r="A10726" s="98" t="s">
        <v>33299</v>
      </c>
      <c r="B10726" s="99" t="s">
        <v>33300</v>
      </c>
      <c r="C10726" s="99" t="s">
        <v>33301</v>
      </c>
    </row>
    <row r="10727" spans="1:3" x14ac:dyDescent="0.25">
      <c r="A10727" s="98" t="s">
        <v>33302</v>
      </c>
      <c r="B10727" s="99" t="s">
        <v>33303</v>
      </c>
      <c r="C10727" s="99" t="s">
        <v>33304</v>
      </c>
    </row>
    <row r="10728" spans="1:3" x14ac:dyDescent="0.25">
      <c r="A10728" s="98" t="s">
        <v>33305</v>
      </c>
      <c r="B10728" s="99" t="s">
        <v>33306</v>
      </c>
      <c r="C10728" s="99" t="s">
        <v>33307</v>
      </c>
    </row>
    <row r="10729" spans="1:3" x14ac:dyDescent="0.25">
      <c r="A10729" s="98" t="s">
        <v>33308</v>
      </c>
      <c r="B10729" s="99" t="s">
        <v>33309</v>
      </c>
      <c r="C10729" s="99" t="s">
        <v>33310</v>
      </c>
    </row>
    <row r="10730" spans="1:3" x14ac:dyDescent="0.25">
      <c r="A10730" s="98" t="s">
        <v>33311</v>
      </c>
      <c r="B10730" s="99" t="s">
        <v>33312</v>
      </c>
      <c r="C10730" s="99" t="s">
        <v>33313</v>
      </c>
    </row>
    <row r="10731" spans="1:3" x14ac:dyDescent="0.25">
      <c r="A10731" s="98" t="s">
        <v>33314</v>
      </c>
      <c r="B10731" s="99" t="s">
        <v>33315</v>
      </c>
      <c r="C10731" s="99" t="s">
        <v>33316</v>
      </c>
    </row>
    <row r="10732" spans="1:3" x14ac:dyDescent="0.25">
      <c r="A10732" s="98" t="s">
        <v>33317</v>
      </c>
      <c r="B10732" s="99" t="s">
        <v>33318</v>
      </c>
      <c r="C10732" s="99" t="s">
        <v>33319</v>
      </c>
    </row>
    <row r="10733" spans="1:3" x14ac:dyDescent="0.25">
      <c r="A10733" s="98" t="s">
        <v>33320</v>
      </c>
      <c r="B10733" s="99" t="s">
        <v>33321</v>
      </c>
      <c r="C10733" s="99" t="s">
        <v>33322</v>
      </c>
    </row>
    <row r="10734" spans="1:3" x14ac:dyDescent="0.25">
      <c r="A10734" s="98" t="s">
        <v>33323</v>
      </c>
      <c r="B10734" s="99" t="s">
        <v>33324</v>
      </c>
      <c r="C10734" s="99" t="s">
        <v>33325</v>
      </c>
    </row>
    <row r="10735" spans="1:3" x14ac:dyDescent="0.25">
      <c r="A10735" s="98" t="s">
        <v>33326</v>
      </c>
      <c r="B10735" s="99" t="s">
        <v>33327</v>
      </c>
      <c r="C10735" s="99" t="s">
        <v>33328</v>
      </c>
    </row>
    <row r="10736" spans="1:3" x14ac:dyDescent="0.25">
      <c r="A10736" s="98" t="s">
        <v>33329</v>
      </c>
      <c r="B10736" s="99" t="s">
        <v>33330</v>
      </c>
      <c r="C10736" s="99" t="s">
        <v>33331</v>
      </c>
    </row>
    <row r="10737" spans="1:3" x14ac:dyDescent="0.25">
      <c r="A10737" s="98" t="s">
        <v>33332</v>
      </c>
      <c r="B10737" s="99" t="s">
        <v>33333</v>
      </c>
      <c r="C10737" s="99" t="s">
        <v>33334</v>
      </c>
    </row>
    <row r="10738" spans="1:3" x14ac:dyDescent="0.25">
      <c r="A10738" s="98" t="s">
        <v>33335</v>
      </c>
      <c r="B10738" s="99" t="s">
        <v>33336</v>
      </c>
      <c r="C10738" s="99" t="s">
        <v>33337</v>
      </c>
    </row>
    <row r="10739" spans="1:3" x14ac:dyDescent="0.25">
      <c r="A10739" s="98" t="s">
        <v>33338</v>
      </c>
      <c r="B10739" s="99" t="s">
        <v>33339</v>
      </c>
      <c r="C10739" s="99" t="s">
        <v>33340</v>
      </c>
    </row>
    <row r="10740" spans="1:3" x14ac:dyDescent="0.25">
      <c r="A10740" s="98" t="s">
        <v>33341</v>
      </c>
      <c r="B10740" s="99" t="s">
        <v>33342</v>
      </c>
      <c r="C10740" s="99" t="s">
        <v>33343</v>
      </c>
    </row>
    <row r="10741" spans="1:3" x14ac:dyDescent="0.25">
      <c r="A10741" s="98" t="s">
        <v>33344</v>
      </c>
      <c r="B10741" s="99" t="s">
        <v>33345</v>
      </c>
      <c r="C10741" s="99" t="s">
        <v>33346</v>
      </c>
    </row>
    <row r="10742" spans="1:3" x14ac:dyDescent="0.25">
      <c r="A10742" s="98" t="s">
        <v>33347</v>
      </c>
      <c r="B10742" s="99" t="s">
        <v>33348</v>
      </c>
      <c r="C10742" s="99" t="s">
        <v>33349</v>
      </c>
    </row>
    <row r="10743" spans="1:3" x14ac:dyDescent="0.25">
      <c r="A10743" s="98" t="s">
        <v>33350</v>
      </c>
      <c r="B10743" s="99" t="s">
        <v>33351</v>
      </c>
      <c r="C10743" s="99" t="s">
        <v>33352</v>
      </c>
    </row>
    <row r="10744" spans="1:3" x14ac:dyDescent="0.25">
      <c r="A10744" s="98" t="s">
        <v>33353</v>
      </c>
      <c r="B10744" s="99" t="s">
        <v>33354</v>
      </c>
      <c r="C10744" s="99" t="s">
        <v>33355</v>
      </c>
    </row>
    <row r="10745" spans="1:3" x14ac:dyDescent="0.25">
      <c r="A10745" s="98" t="s">
        <v>33356</v>
      </c>
      <c r="B10745" s="99" t="s">
        <v>33357</v>
      </c>
      <c r="C10745" s="99" t="s">
        <v>33358</v>
      </c>
    </row>
    <row r="10746" spans="1:3" x14ac:dyDescent="0.25">
      <c r="A10746" s="98" t="s">
        <v>33359</v>
      </c>
      <c r="B10746" s="99" t="s">
        <v>33360</v>
      </c>
      <c r="C10746" s="99" t="s">
        <v>33361</v>
      </c>
    </row>
    <row r="10747" spans="1:3" x14ac:dyDescent="0.25">
      <c r="A10747" s="98" t="s">
        <v>33362</v>
      </c>
      <c r="B10747" s="99" t="s">
        <v>33363</v>
      </c>
      <c r="C10747" s="99" t="s">
        <v>33364</v>
      </c>
    </row>
    <row r="10748" spans="1:3" x14ac:dyDescent="0.25">
      <c r="A10748" s="98" t="s">
        <v>33365</v>
      </c>
      <c r="B10748" s="99" t="s">
        <v>33366</v>
      </c>
      <c r="C10748" s="99" t="s">
        <v>33367</v>
      </c>
    </row>
    <row r="10749" spans="1:3" x14ac:dyDescent="0.25">
      <c r="A10749" s="98" t="s">
        <v>33368</v>
      </c>
      <c r="B10749" s="99" t="s">
        <v>33369</v>
      </c>
      <c r="C10749" s="99" t="s">
        <v>33370</v>
      </c>
    </row>
    <row r="10750" spans="1:3" x14ac:dyDescent="0.25">
      <c r="A10750" s="98" t="s">
        <v>33371</v>
      </c>
      <c r="B10750" s="99" t="s">
        <v>33372</v>
      </c>
      <c r="C10750" s="99" t="s">
        <v>33373</v>
      </c>
    </row>
    <row r="10751" spans="1:3" x14ac:dyDescent="0.25">
      <c r="A10751" s="98" t="s">
        <v>33374</v>
      </c>
      <c r="B10751" s="99" t="s">
        <v>33375</v>
      </c>
      <c r="C10751" s="99" t="s">
        <v>33376</v>
      </c>
    </row>
    <row r="10752" spans="1:3" x14ac:dyDescent="0.25">
      <c r="A10752" s="98" t="s">
        <v>33377</v>
      </c>
      <c r="B10752" s="99" t="s">
        <v>33378</v>
      </c>
      <c r="C10752" s="99" t="s">
        <v>33379</v>
      </c>
    </row>
    <row r="10753" spans="1:3" x14ac:dyDescent="0.25">
      <c r="A10753" s="98" t="s">
        <v>33380</v>
      </c>
      <c r="B10753" s="99" t="s">
        <v>33381</v>
      </c>
      <c r="C10753" s="99" t="s">
        <v>33382</v>
      </c>
    </row>
    <row r="10754" spans="1:3" x14ac:dyDescent="0.25">
      <c r="A10754" s="98" t="s">
        <v>33383</v>
      </c>
      <c r="B10754" s="99" t="s">
        <v>33384</v>
      </c>
      <c r="C10754" s="99" t="s">
        <v>33385</v>
      </c>
    </row>
    <row r="10755" spans="1:3" x14ac:dyDescent="0.25">
      <c r="A10755" s="98" t="s">
        <v>33386</v>
      </c>
      <c r="B10755" s="99" t="s">
        <v>33387</v>
      </c>
      <c r="C10755" s="99" t="s">
        <v>33388</v>
      </c>
    </row>
    <row r="10756" spans="1:3" x14ac:dyDescent="0.25">
      <c r="A10756" s="98" t="s">
        <v>33389</v>
      </c>
      <c r="B10756" s="99" t="s">
        <v>33390</v>
      </c>
      <c r="C10756" s="99" t="s">
        <v>33391</v>
      </c>
    </row>
    <row r="10757" spans="1:3" x14ac:dyDescent="0.25">
      <c r="A10757" s="98" t="s">
        <v>33392</v>
      </c>
      <c r="B10757" s="99" t="s">
        <v>33393</v>
      </c>
      <c r="C10757" s="99" t="s">
        <v>33394</v>
      </c>
    </row>
    <row r="10758" spans="1:3" x14ac:dyDescent="0.25">
      <c r="A10758" s="98" t="s">
        <v>33395</v>
      </c>
      <c r="B10758" s="99" t="s">
        <v>33396</v>
      </c>
      <c r="C10758" s="99" t="s">
        <v>33397</v>
      </c>
    </row>
    <row r="10759" spans="1:3" x14ac:dyDescent="0.25">
      <c r="A10759" s="98" t="s">
        <v>33398</v>
      </c>
      <c r="B10759" s="99" t="s">
        <v>33399</v>
      </c>
      <c r="C10759" s="99" t="s">
        <v>33400</v>
      </c>
    </row>
    <row r="10760" spans="1:3" x14ac:dyDescent="0.25">
      <c r="A10760" s="98" t="s">
        <v>33401</v>
      </c>
      <c r="B10760" s="99" t="s">
        <v>33402</v>
      </c>
      <c r="C10760" s="99" t="s">
        <v>33403</v>
      </c>
    </row>
    <row r="10761" spans="1:3" x14ac:dyDescent="0.25">
      <c r="A10761" s="98" t="s">
        <v>33404</v>
      </c>
      <c r="B10761" s="99" t="s">
        <v>33405</v>
      </c>
      <c r="C10761" s="99" t="s">
        <v>33406</v>
      </c>
    </row>
    <row r="10762" spans="1:3" x14ac:dyDescent="0.25">
      <c r="A10762" s="98" t="s">
        <v>33407</v>
      </c>
      <c r="B10762" s="99" t="s">
        <v>33408</v>
      </c>
      <c r="C10762" s="99" t="s">
        <v>33409</v>
      </c>
    </row>
    <row r="10763" spans="1:3" x14ac:dyDescent="0.25">
      <c r="A10763" s="98" t="s">
        <v>33410</v>
      </c>
      <c r="B10763" s="99" t="s">
        <v>33411</v>
      </c>
      <c r="C10763" s="99" t="s">
        <v>33412</v>
      </c>
    </row>
    <row r="10764" spans="1:3" x14ac:dyDescent="0.25">
      <c r="A10764" s="98" t="s">
        <v>33413</v>
      </c>
      <c r="B10764" s="99" t="s">
        <v>33414</v>
      </c>
      <c r="C10764" s="99" t="s">
        <v>33415</v>
      </c>
    </row>
    <row r="10765" spans="1:3" x14ac:dyDescent="0.25">
      <c r="A10765" s="98" t="s">
        <v>33416</v>
      </c>
      <c r="B10765" s="99" t="s">
        <v>33417</v>
      </c>
      <c r="C10765" s="99" t="s">
        <v>33418</v>
      </c>
    </row>
    <row r="10766" spans="1:3" x14ac:dyDescent="0.25">
      <c r="A10766" s="98" t="s">
        <v>33419</v>
      </c>
      <c r="B10766" s="99" t="s">
        <v>33420</v>
      </c>
      <c r="C10766" s="99" t="s">
        <v>33421</v>
      </c>
    </row>
    <row r="10767" spans="1:3" x14ac:dyDescent="0.25">
      <c r="A10767" s="98" t="s">
        <v>33422</v>
      </c>
      <c r="B10767" s="99" t="s">
        <v>33423</v>
      </c>
      <c r="C10767" s="99" t="s">
        <v>33424</v>
      </c>
    </row>
    <row r="10768" spans="1:3" x14ac:dyDescent="0.25">
      <c r="A10768" s="98" t="s">
        <v>33425</v>
      </c>
      <c r="B10768" s="99" t="s">
        <v>33426</v>
      </c>
      <c r="C10768" s="99" t="s">
        <v>33427</v>
      </c>
    </row>
    <row r="10769" spans="1:3" x14ac:dyDescent="0.25">
      <c r="A10769" s="98" t="s">
        <v>33428</v>
      </c>
      <c r="B10769" s="99" t="s">
        <v>33429</v>
      </c>
      <c r="C10769" s="99" t="s">
        <v>33430</v>
      </c>
    </row>
    <row r="10770" spans="1:3" x14ac:dyDescent="0.25">
      <c r="A10770" s="98" t="s">
        <v>33431</v>
      </c>
      <c r="B10770" s="99" t="s">
        <v>33432</v>
      </c>
      <c r="C10770" s="99" t="s">
        <v>33433</v>
      </c>
    </row>
    <row r="10771" spans="1:3" x14ac:dyDescent="0.25">
      <c r="A10771" s="98" t="s">
        <v>33434</v>
      </c>
      <c r="B10771" s="99" t="s">
        <v>33435</v>
      </c>
      <c r="C10771" s="99" t="s">
        <v>33436</v>
      </c>
    </row>
    <row r="10772" spans="1:3" x14ac:dyDescent="0.25">
      <c r="A10772" s="98" t="s">
        <v>33437</v>
      </c>
      <c r="B10772" s="99" t="s">
        <v>33438</v>
      </c>
      <c r="C10772" s="99" t="s">
        <v>33439</v>
      </c>
    </row>
    <row r="10773" spans="1:3" x14ac:dyDescent="0.25">
      <c r="A10773" s="98" t="s">
        <v>33440</v>
      </c>
      <c r="B10773" s="99" t="s">
        <v>33441</v>
      </c>
      <c r="C10773" s="99" t="s">
        <v>33442</v>
      </c>
    </row>
    <row r="10774" spans="1:3" x14ac:dyDescent="0.25">
      <c r="A10774" s="98" t="s">
        <v>33443</v>
      </c>
      <c r="B10774" s="99" t="s">
        <v>33444</v>
      </c>
      <c r="C10774" s="99" t="s">
        <v>33445</v>
      </c>
    </row>
    <row r="10775" spans="1:3" x14ac:dyDescent="0.25">
      <c r="A10775" s="98" t="s">
        <v>33446</v>
      </c>
      <c r="B10775" s="99" t="s">
        <v>33447</v>
      </c>
      <c r="C10775" s="99" t="s">
        <v>33448</v>
      </c>
    </row>
    <row r="10776" spans="1:3" x14ac:dyDescent="0.25">
      <c r="A10776" s="98" t="s">
        <v>33449</v>
      </c>
      <c r="B10776" s="99" t="s">
        <v>33450</v>
      </c>
      <c r="C10776" s="99" t="s">
        <v>33451</v>
      </c>
    </row>
    <row r="10777" spans="1:3" x14ac:dyDescent="0.25">
      <c r="A10777" s="98" t="s">
        <v>33452</v>
      </c>
      <c r="B10777" s="99" t="s">
        <v>33453</v>
      </c>
      <c r="C10777" s="99" t="s">
        <v>33454</v>
      </c>
    </row>
    <row r="10778" spans="1:3" x14ac:dyDescent="0.25">
      <c r="A10778" s="98" t="s">
        <v>33455</v>
      </c>
      <c r="B10778" s="99" t="s">
        <v>33456</v>
      </c>
      <c r="C10778" s="99" t="s">
        <v>33457</v>
      </c>
    </row>
    <row r="10779" spans="1:3" x14ac:dyDescent="0.25">
      <c r="A10779" s="98" t="s">
        <v>33458</v>
      </c>
      <c r="B10779" s="99" t="s">
        <v>33459</v>
      </c>
      <c r="C10779" s="99" t="s">
        <v>33460</v>
      </c>
    </row>
    <row r="10780" spans="1:3" x14ac:dyDescent="0.25">
      <c r="A10780" s="98" t="s">
        <v>33461</v>
      </c>
      <c r="B10780" s="99" t="s">
        <v>33462</v>
      </c>
      <c r="C10780" s="99" t="s">
        <v>33463</v>
      </c>
    </row>
    <row r="10781" spans="1:3" x14ac:dyDescent="0.25">
      <c r="A10781" s="98" t="s">
        <v>33464</v>
      </c>
      <c r="B10781" s="99" t="s">
        <v>33465</v>
      </c>
      <c r="C10781" s="99" t="s">
        <v>33466</v>
      </c>
    </row>
    <row r="10782" spans="1:3" x14ac:dyDescent="0.25">
      <c r="A10782" s="98" t="s">
        <v>33467</v>
      </c>
      <c r="B10782" s="99" t="s">
        <v>33468</v>
      </c>
      <c r="C10782" s="99" t="s">
        <v>33469</v>
      </c>
    </row>
    <row r="10783" spans="1:3" x14ac:dyDescent="0.25">
      <c r="A10783" s="98" t="s">
        <v>33470</v>
      </c>
      <c r="B10783" s="99" t="s">
        <v>33471</v>
      </c>
      <c r="C10783" s="99" t="s">
        <v>33472</v>
      </c>
    </row>
    <row r="10784" spans="1:3" x14ac:dyDescent="0.25">
      <c r="A10784" s="98" t="s">
        <v>33473</v>
      </c>
      <c r="B10784" s="99" t="s">
        <v>33474</v>
      </c>
      <c r="C10784" s="99" t="s">
        <v>33475</v>
      </c>
    </row>
    <row r="10785" spans="1:3" x14ac:dyDescent="0.25">
      <c r="A10785" s="98" t="s">
        <v>33476</v>
      </c>
      <c r="B10785" s="99" t="s">
        <v>33477</v>
      </c>
      <c r="C10785" s="99" t="s">
        <v>33478</v>
      </c>
    </row>
    <row r="10786" spans="1:3" x14ac:dyDescent="0.25">
      <c r="A10786" s="98" t="s">
        <v>33479</v>
      </c>
      <c r="B10786" s="99" t="s">
        <v>33480</v>
      </c>
      <c r="C10786" s="99" t="s">
        <v>33481</v>
      </c>
    </row>
    <row r="10787" spans="1:3" x14ac:dyDescent="0.25">
      <c r="A10787" s="98" t="s">
        <v>33482</v>
      </c>
      <c r="B10787" s="99" t="s">
        <v>33483</v>
      </c>
      <c r="C10787" s="99" t="s">
        <v>33484</v>
      </c>
    </row>
    <row r="10788" spans="1:3" x14ac:dyDescent="0.25">
      <c r="A10788" s="98" t="s">
        <v>33485</v>
      </c>
      <c r="B10788" s="99" t="s">
        <v>33486</v>
      </c>
      <c r="C10788" s="99" t="s">
        <v>33487</v>
      </c>
    </row>
    <row r="10789" spans="1:3" x14ac:dyDescent="0.25">
      <c r="A10789" s="98" t="s">
        <v>33488</v>
      </c>
      <c r="B10789" s="99" t="s">
        <v>33489</v>
      </c>
      <c r="C10789" s="99" t="s">
        <v>33490</v>
      </c>
    </row>
    <row r="10790" spans="1:3" x14ac:dyDescent="0.25">
      <c r="A10790" s="98" t="s">
        <v>33491</v>
      </c>
      <c r="B10790" s="99" t="s">
        <v>33492</v>
      </c>
      <c r="C10790" s="99" t="s">
        <v>33493</v>
      </c>
    </row>
    <row r="10791" spans="1:3" x14ac:dyDescent="0.25">
      <c r="A10791" s="98" t="s">
        <v>33494</v>
      </c>
      <c r="B10791" s="99" t="s">
        <v>33495</v>
      </c>
      <c r="C10791" s="99" t="s">
        <v>33496</v>
      </c>
    </row>
    <row r="10792" spans="1:3" x14ac:dyDescent="0.25">
      <c r="A10792" s="98" t="s">
        <v>33497</v>
      </c>
      <c r="B10792" s="99" t="s">
        <v>33498</v>
      </c>
      <c r="C10792" s="99" t="s">
        <v>33499</v>
      </c>
    </row>
    <row r="10793" spans="1:3" x14ac:dyDescent="0.25">
      <c r="A10793" s="98" t="s">
        <v>33500</v>
      </c>
      <c r="B10793" s="99" t="s">
        <v>33501</v>
      </c>
      <c r="C10793" s="99" t="s">
        <v>33502</v>
      </c>
    </row>
    <row r="10794" spans="1:3" x14ac:dyDescent="0.25">
      <c r="A10794" s="98" t="s">
        <v>33503</v>
      </c>
      <c r="B10794" s="99" t="s">
        <v>33504</v>
      </c>
      <c r="C10794" s="99" t="s">
        <v>33505</v>
      </c>
    </row>
    <row r="10795" spans="1:3" x14ac:dyDescent="0.25">
      <c r="A10795" s="98" t="s">
        <v>33506</v>
      </c>
      <c r="B10795" s="99" t="s">
        <v>33507</v>
      </c>
      <c r="C10795" s="99" t="s">
        <v>33508</v>
      </c>
    </row>
    <row r="10796" spans="1:3" x14ac:dyDescent="0.25">
      <c r="A10796" s="98" t="s">
        <v>33509</v>
      </c>
      <c r="B10796" s="99" t="s">
        <v>33510</v>
      </c>
      <c r="C10796" s="99" t="s">
        <v>33511</v>
      </c>
    </row>
    <row r="10797" spans="1:3" x14ac:dyDescent="0.25">
      <c r="A10797" s="98" t="s">
        <v>33512</v>
      </c>
      <c r="B10797" s="99" t="s">
        <v>33513</v>
      </c>
      <c r="C10797" s="99" t="s">
        <v>33514</v>
      </c>
    </row>
    <row r="10798" spans="1:3" x14ac:dyDescent="0.25">
      <c r="A10798" s="98" t="s">
        <v>33515</v>
      </c>
      <c r="B10798" s="99" t="s">
        <v>33516</v>
      </c>
      <c r="C10798" s="99" t="s">
        <v>33517</v>
      </c>
    </row>
    <row r="10799" spans="1:3" x14ac:dyDescent="0.25">
      <c r="A10799" s="98" t="s">
        <v>33518</v>
      </c>
      <c r="B10799" s="99" t="s">
        <v>33519</v>
      </c>
      <c r="C10799" s="99" t="s">
        <v>33520</v>
      </c>
    </row>
    <row r="10800" spans="1:3" x14ac:dyDescent="0.25">
      <c r="A10800" s="98" t="s">
        <v>33521</v>
      </c>
      <c r="B10800" s="99" t="s">
        <v>33522</v>
      </c>
      <c r="C10800" s="99" t="s">
        <v>33523</v>
      </c>
    </row>
    <row r="10801" spans="1:3" x14ac:dyDescent="0.25">
      <c r="A10801" s="98" t="s">
        <v>33524</v>
      </c>
      <c r="B10801" s="99" t="s">
        <v>33525</v>
      </c>
      <c r="C10801" s="99" t="s">
        <v>33526</v>
      </c>
    </row>
    <row r="10802" spans="1:3" x14ac:dyDescent="0.25">
      <c r="A10802" s="98" t="s">
        <v>33527</v>
      </c>
      <c r="B10802" s="99" t="s">
        <v>33528</v>
      </c>
      <c r="C10802" s="99" t="s">
        <v>33529</v>
      </c>
    </row>
    <row r="10803" spans="1:3" x14ac:dyDescent="0.25">
      <c r="A10803" s="98" t="s">
        <v>33530</v>
      </c>
      <c r="B10803" s="99" t="s">
        <v>33531</v>
      </c>
      <c r="C10803" s="99" t="s">
        <v>33532</v>
      </c>
    </row>
    <row r="10804" spans="1:3" x14ac:dyDescent="0.25">
      <c r="A10804" s="98" t="s">
        <v>33533</v>
      </c>
      <c r="B10804" s="99" t="s">
        <v>33534</v>
      </c>
      <c r="C10804" s="99" t="s">
        <v>33535</v>
      </c>
    </row>
    <row r="10805" spans="1:3" x14ac:dyDescent="0.25">
      <c r="A10805" s="98" t="s">
        <v>33536</v>
      </c>
      <c r="B10805" s="99" t="s">
        <v>33537</v>
      </c>
      <c r="C10805" s="99" t="s">
        <v>33538</v>
      </c>
    </row>
    <row r="10806" spans="1:3" x14ac:dyDescent="0.25">
      <c r="A10806" s="98" t="s">
        <v>33539</v>
      </c>
      <c r="B10806" s="99" t="s">
        <v>33540</v>
      </c>
      <c r="C10806" s="99" t="s">
        <v>33541</v>
      </c>
    </row>
    <row r="10807" spans="1:3" x14ac:dyDescent="0.25">
      <c r="A10807" s="98" t="s">
        <v>33542</v>
      </c>
      <c r="B10807" s="99" t="s">
        <v>33543</v>
      </c>
      <c r="C10807" s="99" t="s">
        <v>33544</v>
      </c>
    </row>
    <row r="10808" spans="1:3" x14ac:dyDescent="0.25">
      <c r="A10808" s="98" t="s">
        <v>33545</v>
      </c>
      <c r="B10808" s="99" t="s">
        <v>33546</v>
      </c>
      <c r="C10808" s="99" t="s">
        <v>33547</v>
      </c>
    </row>
    <row r="10809" spans="1:3" x14ac:dyDescent="0.25">
      <c r="A10809" s="98" t="s">
        <v>33548</v>
      </c>
      <c r="B10809" s="99" t="s">
        <v>33549</v>
      </c>
      <c r="C10809" s="99" t="s">
        <v>33550</v>
      </c>
    </row>
    <row r="10810" spans="1:3" x14ac:dyDescent="0.25">
      <c r="A10810" s="98" t="s">
        <v>33551</v>
      </c>
      <c r="B10810" s="99" t="s">
        <v>33552</v>
      </c>
      <c r="C10810" s="99" t="s">
        <v>33553</v>
      </c>
    </row>
    <row r="10811" spans="1:3" x14ac:dyDescent="0.25">
      <c r="A10811" s="98" t="s">
        <v>33554</v>
      </c>
      <c r="B10811" s="99" t="s">
        <v>33555</v>
      </c>
      <c r="C10811" s="99" t="s">
        <v>33556</v>
      </c>
    </row>
    <row r="10812" spans="1:3" x14ac:dyDescent="0.25">
      <c r="A10812" s="98" t="s">
        <v>33557</v>
      </c>
      <c r="B10812" s="99" t="s">
        <v>33558</v>
      </c>
      <c r="C10812" s="99" t="s">
        <v>33559</v>
      </c>
    </row>
    <row r="10813" spans="1:3" x14ac:dyDescent="0.25">
      <c r="A10813" s="98" t="s">
        <v>33560</v>
      </c>
      <c r="B10813" s="99" t="s">
        <v>33561</v>
      </c>
      <c r="C10813" s="99" t="s">
        <v>33562</v>
      </c>
    </row>
    <row r="10814" spans="1:3" x14ac:dyDescent="0.25">
      <c r="A10814" s="98" t="s">
        <v>33563</v>
      </c>
      <c r="B10814" s="99" t="s">
        <v>33564</v>
      </c>
      <c r="C10814" s="99" t="s">
        <v>33565</v>
      </c>
    </row>
    <row r="10815" spans="1:3" x14ac:dyDescent="0.25">
      <c r="A10815" s="98" t="s">
        <v>33566</v>
      </c>
      <c r="B10815" s="99" t="s">
        <v>33567</v>
      </c>
      <c r="C10815" s="99" t="s">
        <v>33568</v>
      </c>
    </row>
    <row r="10816" spans="1:3" x14ac:dyDescent="0.25">
      <c r="A10816" s="98" t="s">
        <v>33569</v>
      </c>
      <c r="B10816" s="99" t="s">
        <v>33570</v>
      </c>
      <c r="C10816" s="99" t="s">
        <v>33571</v>
      </c>
    </row>
    <row r="10817" spans="1:3" x14ac:dyDescent="0.25">
      <c r="A10817" s="98" t="s">
        <v>33572</v>
      </c>
      <c r="B10817" s="99" t="s">
        <v>33573</v>
      </c>
      <c r="C10817" s="99" t="s">
        <v>33574</v>
      </c>
    </row>
    <row r="10818" spans="1:3" x14ac:dyDescent="0.25">
      <c r="A10818" s="98" t="s">
        <v>33575</v>
      </c>
      <c r="B10818" s="99" t="s">
        <v>33576</v>
      </c>
      <c r="C10818" s="99" t="s">
        <v>33577</v>
      </c>
    </row>
    <row r="10819" spans="1:3" x14ac:dyDescent="0.25">
      <c r="A10819" s="98" t="s">
        <v>33578</v>
      </c>
      <c r="B10819" s="99" t="s">
        <v>33579</v>
      </c>
      <c r="C10819" s="99" t="s">
        <v>33580</v>
      </c>
    </row>
    <row r="10820" spans="1:3" x14ac:dyDescent="0.25">
      <c r="A10820" s="98" t="s">
        <v>33581</v>
      </c>
      <c r="B10820" s="99" t="s">
        <v>33582</v>
      </c>
      <c r="C10820" s="99" t="s">
        <v>33583</v>
      </c>
    </row>
    <row r="10821" spans="1:3" x14ac:dyDescent="0.25">
      <c r="A10821" s="98" t="s">
        <v>33584</v>
      </c>
      <c r="B10821" s="99" t="s">
        <v>33585</v>
      </c>
      <c r="C10821" s="99" t="s">
        <v>33586</v>
      </c>
    </row>
    <row r="10822" spans="1:3" x14ac:dyDescent="0.25">
      <c r="A10822" s="98" t="s">
        <v>33587</v>
      </c>
      <c r="B10822" s="99" t="s">
        <v>33588</v>
      </c>
      <c r="C10822" s="99" t="s">
        <v>33589</v>
      </c>
    </row>
    <row r="10823" spans="1:3" x14ac:dyDescent="0.25">
      <c r="A10823" s="98" t="s">
        <v>33590</v>
      </c>
      <c r="B10823" s="99" t="s">
        <v>33591</v>
      </c>
      <c r="C10823" s="99" t="s">
        <v>33592</v>
      </c>
    </row>
    <row r="10824" spans="1:3" x14ac:dyDescent="0.25">
      <c r="A10824" s="98" t="s">
        <v>33593</v>
      </c>
      <c r="B10824" s="99" t="s">
        <v>33594</v>
      </c>
      <c r="C10824" s="99" t="s">
        <v>33595</v>
      </c>
    </row>
    <row r="10825" spans="1:3" x14ac:dyDescent="0.25">
      <c r="A10825" s="98" t="s">
        <v>33596</v>
      </c>
      <c r="B10825" s="99" t="s">
        <v>33597</v>
      </c>
      <c r="C10825" s="99" t="s">
        <v>33598</v>
      </c>
    </row>
    <row r="10826" spans="1:3" x14ac:dyDescent="0.25">
      <c r="A10826" s="98" t="s">
        <v>33599</v>
      </c>
      <c r="B10826" s="99" t="s">
        <v>33600</v>
      </c>
      <c r="C10826" s="99" t="s">
        <v>33601</v>
      </c>
    </row>
    <row r="10827" spans="1:3" x14ac:dyDescent="0.25">
      <c r="A10827" s="98" t="s">
        <v>33602</v>
      </c>
      <c r="B10827" s="99" t="s">
        <v>33603</v>
      </c>
      <c r="C10827" s="99" t="s">
        <v>33604</v>
      </c>
    </row>
    <row r="10828" spans="1:3" x14ac:dyDescent="0.25">
      <c r="A10828" s="98" t="s">
        <v>33605</v>
      </c>
      <c r="B10828" s="99" t="s">
        <v>33606</v>
      </c>
      <c r="C10828" s="99" t="s">
        <v>33607</v>
      </c>
    </row>
    <row r="10829" spans="1:3" x14ac:dyDescent="0.25">
      <c r="A10829" s="98" t="s">
        <v>33608</v>
      </c>
      <c r="B10829" s="99" t="s">
        <v>33609</v>
      </c>
      <c r="C10829" s="99" t="s">
        <v>33610</v>
      </c>
    </row>
    <row r="10830" spans="1:3" x14ac:dyDescent="0.25">
      <c r="A10830" s="98" t="s">
        <v>33611</v>
      </c>
      <c r="B10830" s="99" t="s">
        <v>33612</v>
      </c>
      <c r="C10830" s="99" t="s">
        <v>33613</v>
      </c>
    </row>
    <row r="10831" spans="1:3" x14ac:dyDescent="0.25">
      <c r="A10831" s="98" t="s">
        <v>33614</v>
      </c>
      <c r="B10831" s="99" t="s">
        <v>33615</v>
      </c>
      <c r="C10831" s="99" t="s">
        <v>33616</v>
      </c>
    </row>
    <row r="10832" spans="1:3" x14ac:dyDescent="0.25">
      <c r="A10832" s="98" t="s">
        <v>33617</v>
      </c>
      <c r="B10832" s="99" t="s">
        <v>33618</v>
      </c>
      <c r="C10832" s="99" t="s">
        <v>33619</v>
      </c>
    </row>
    <row r="10833" spans="1:3" x14ac:dyDescent="0.25">
      <c r="A10833" s="98" t="s">
        <v>33620</v>
      </c>
      <c r="B10833" s="99" t="s">
        <v>33621</v>
      </c>
      <c r="C10833" s="99" t="s">
        <v>33622</v>
      </c>
    </row>
    <row r="10834" spans="1:3" x14ac:dyDescent="0.25">
      <c r="A10834" s="98" t="s">
        <v>33623</v>
      </c>
      <c r="B10834" s="99" t="s">
        <v>33624</v>
      </c>
      <c r="C10834" s="99" t="s">
        <v>33625</v>
      </c>
    </row>
    <row r="10835" spans="1:3" x14ac:dyDescent="0.25">
      <c r="A10835" s="98" t="s">
        <v>33626</v>
      </c>
      <c r="B10835" s="99" t="s">
        <v>33627</v>
      </c>
      <c r="C10835" s="99" t="s">
        <v>33628</v>
      </c>
    </row>
    <row r="10836" spans="1:3" x14ac:dyDescent="0.25">
      <c r="A10836" s="98" t="s">
        <v>33629</v>
      </c>
      <c r="B10836" s="99" t="s">
        <v>33630</v>
      </c>
      <c r="C10836" s="99" t="s">
        <v>33631</v>
      </c>
    </row>
    <row r="10837" spans="1:3" x14ac:dyDescent="0.25">
      <c r="A10837" s="98" t="s">
        <v>33632</v>
      </c>
      <c r="B10837" s="99" t="s">
        <v>33633</v>
      </c>
      <c r="C10837" s="99" t="s">
        <v>33634</v>
      </c>
    </row>
    <row r="10838" spans="1:3" x14ac:dyDescent="0.25">
      <c r="A10838" s="98" t="s">
        <v>33635</v>
      </c>
      <c r="B10838" s="99" t="s">
        <v>33636</v>
      </c>
      <c r="C10838" s="99" t="s">
        <v>33637</v>
      </c>
    </row>
    <row r="10839" spans="1:3" x14ac:dyDescent="0.25">
      <c r="A10839" s="98" t="s">
        <v>33638</v>
      </c>
      <c r="B10839" s="99" t="s">
        <v>33639</v>
      </c>
      <c r="C10839" s="99" t="s">
        <v>33640</v>
      </c>
    </row>
    <row r="10840" spans="1:3" x14ac:dyDescent="0.25">
      <c r="A10840" s="98" t="s">
        <v>33641</v>
      </c>
      <c r="B10840" s="99" t="s">
        <v>33642</v>
      </c>
      <c r="C10840" s="99" t="s">
        <v>33643</v>
      </c>
    </row>
    <row r="10841" spans="1:3" x14ac:dyDescent="0.25">
      <c r="A10841" s="98" t="s">
        <v>33644</v>
      </c>
      <c r="B10841" s="99" t="s">
        <v>33645</v>
      </c>
      <c r="C10841" s="99" t="s">
        <v>33646</v>
      </c>
    </row>
    <row r="10842" spans="1:3" x14ac:dyDescent="0.25">
      <c r="A10842" s="98" t="s">
        <v>33647</v>
      </c>
      <c r="B10842" s="99" t="s">
        <v>33648</v>
      </c>
      <c r="C10842" s="99" t="s">
        <v>33649</v>
      </c>
    </row>
    <row r="10843" spans="1:3" x14ac:dyDescent="0.25">
      <c r="A10843" s="98" t="s">
        <v>33650</v>
      </c>
      <c r="B10843" s="99" t="s">
        <v>33651</v>
      </c>
      <c r="C10843" s="99" t="s">
        <v>33652</v>
      </c>
    </row>
    <row r="10844" spans="1:3" x14ac:dyDescent="0.25">
      <c r="A10844" s="98" t="s">
        <v>33653</v>
      </c>
      <c r="B10844" s="99" t="s">
        <v>33654</v>
      </c>
      <c r="C10844" s="99" t="s">
        <v>33655</v>
      </c>
    </row>
    <row r="10845" spans="1:3" x14ac:dyDescent="0.25">
      <c r="A10845" s="98" t="s">
        <v>33656</v>
      </c>
      <c r="B10845" s="99" t="s">
        <v>33657</v>
      </c>
      <c r="C10845" s="99" t="s">
        <v>33658</v>
      </c>
    </row>
    <row r="10846" spans="1:3" x14ac:dyDescent="0.25">
      <c r="A10846" s="98" t="s">
        <v>33659</v>
      </c>
      <c r="B10846" s="99" t="s">
        <v>33660</v>
      </c>
      <c r="C10846" s="99" t="s">
        <v>33661</v>
      </c>
    </row>
    <row r="10847" spans="1:3" x14ac:dyDescent="0.25">
      <c r="A10847" s="98" t="s">
        <v>33662</v>
      </c>
      <c r="B10847" s="99" t="s">
        <v>33663</v>
      </c>
      <c r="C10847" s="99" t="s">
        <v>33664</v>
      </c>
    </row>
    <row r="10848" spans="1:3" x14ac:dyDescent="0.25">
      <c r="A10848" s="98" t="s">
        <v>33665</v>
      </c>
      <c r="B10848" s="99" t="s">
        <v>33666</v>
      </c>
      <c r="C10848" s="99" t="s">
        <v>33667</v>
      </c>
    </row>
    <row r="10849" spans="1:3" x14ac:dyDescent="0.25">
      <c r="A10849" s="98" t="s">
        <v>33668</v>
      </c>
      <c r="B10849" s="99" t="s">
        <v>33669</v>
      </c>
      <c r="C10849" s="99" t="s">
        <v>33670</v>
      </c>
    </row>
    <row r="10850" spans="1:3" x14ac:dyDescent="0.25">
      <c r="A10850" s="98" t="s">
        <v>33671</v>
      </c>
      <c r="B10850" s="99" t="s">
        <v>33672</v>
      </c>
      <c r="C10850" s="99" t="s">
        <v>33673</v>
      </c>
    </row>
    <row r="10851" spans="1:3" x14ac:dyDescent="0.25">
      <c r="A10851" s="98" t="s">
        <v>33674</v>
      </c>
      <c r="B10851" s="99" t="s">
        <v>33675</v>
      </c>
      <c r="C10851" s="99" t="s">
        <v>33676</v>
      </c>
    </row>
    <row r="10852" spans="1:3" x14ac:dyDescent="0.25">
      <c r="A10852" s="98" t="s">
        <v>33677</v>
      </c>
      <c r="B10852" s="99" t="s">
        <v>33678</v>
      </c>
      <c r="C10852" s="99" t="s">
        <v>33679</v>
      </c>
    </row>
    <row r="10853" spans="1:3" x14ac:dyDescent="0.25">
      <c r="A10853" s="98" t="s">
        <v>33680</v>
      </c>
      <c r="B10853" s="99" t="s">
        <v>33681</v>
      </c>
      <c r="C10853" s="99" t="s">
        <v>33682</v>
      </c>
    </row>
    <row r="10854" spans="1:3" x14ac:dyDescent="0.25">
      <c r="A10854" s="98" t="s">
        <v>33683</v>
      </c>
      <c r="B10854" s="99" t="s">
        <v>33684</v>
      </c>
      <c r="C10854" s="99" t="s">
        <v>33685</v>
      </c>
    </row>
    <row r="10855" spans="1:3" x14ac:dyDescent="0.25">
      <c r="A10855" s="98" t="s">
        <v>33686</v>
      </c>
      <c r="B10855" s="99" t="s">
        <v>33687</v>
      </c>
      <c r="C10855" s="99" t="s">
        <v>33688</v>
      </c>
    </row>
    <row r="10856" spans="1:3" x14ac:dyDescent="0.25">
      <c r="A10856" s="98" t="s">
        <v>33689</v>
      </c>
      <c r="B10856" s="99" t="s">
        <v>33690</v>
      </c>
      <c r="C10856" s="99" t="s">
        <v>33691</v>
      </c>
    </row>
    <row r="10857" spans="1:3" x14ac:dyDescent="0.25">
      <c r="A10857" s="98" t="s">
        <v>33692</v>
      </c>
      <c r="B10857" s="99" t="s">
        <v>33693</v>
      </c>
      <c r="C10857" s="99" t="s">
        <v>33694</v>
      </c>
    </row>
    <row r="10858" spans="1:3" x14ac:dyDescent="0.25">
      <c r="A10858" s="98" t="s">
        <v>33695</v>
      </c>
      <c r="B10858" s="99" t="s">
        <v>33696</v>
      </c>
      <c r="C10858" s="99" t="s">
        <v>33697</v>
      </c>
    </row>
    <row r="10859" spans="1:3" x14ac:dyDescent="0.25">
      <c r="A10859" s="98" t="s">
        <v>33698</v>
      </c>
      <c r="B10859" s="99" t="s">
        <v>33699</v>
      </c>
      <c r="C10859" s="99" t="s">
        <v>33700</v>
      </c>
    </row>
    <row r="10860" spans="1:3" x14ac:dyDescent="0.25">
      <c r="A10860" s="98" t="s">
        <v>33701</v>
      </c>
      <c r="B10860" s="99" t="s">
        <v>33702</v>
      </c>
      <c r="C10860" s="99" t="s">
        <v>33703</v>
      </c>
    </row>
    <row r="10861" spans="1:3" x14ac:dyDescent="0.25">
      <c r="A10861" s="98" t="s">
        <v>33704</v>
      </c>
      <c r="B10861" s="99" t="s">
        <v>33705</v>
      </c>
      <c r="C10861" s="99" t="s">
        <v>33706</v>
      </c>
    </row>
    <row r="10862" spans="1:3" x14ac:dyDescent="0.25">
      <c r="A10862" s="98" t="s">
        <v>33707</v>
      </c>
      <c r="B10862" s="99" t="s">
        <v>33708</v>
      </c>
      <c r="C10862" s="99" t="s">
        <v>33709</v>
      </c>
    </row>
    <row r="10863" spans="1:3" x14ac:dyDescent="0.25">
      <c r="A10863" s="98" t="s">
        <v>33710</v>
      </c>
      <c r="B10863" s="99" t="s">
        <v>33711</v>
      </c>
      <c r="C10863" s="99" t="s">
        <v>33712</v>
      </c>
    </row>
    <row r="10864" spans="1:3" x14ac:dyDescent="0.25">
      <c r="A10864" s="98" t="s">
        <v>33713</v>
      </c>
      <c r="B10864" s="99" t="s">
        <v>33714</v>
      </c>
      <c r="C10864" s="99" t="s">
        <v>33715</v>
      </c>
    </row>
    <row r="10865" spans="1:3" x14ac:dyDescent="0.25">
      <c r="A10865" s="98" t="s">
        <v>33716</v>
      </c>
      <c r="B10865" s="99" t="s">
        <v>33717</v>
      </c>
      <c r="C10865" s="99" t="s">
        <v>33718</v>
      </c>
    </row>
    <row r="10866" spans="1:3" x14ac:dyDescent="0.25">
      <c r="A10866" s="98" t="s">
        <v>33719</v>
      </c>
      <c r="B10866" s="99" t="s">
        <v>33720</v>
      </c>
      <c r="C10866" s="99" t="s">
        <v>33721</v>
      </c>
    </row>
    <row r="10867" spans="1:3" x14ac:dyDescent="0.25">
      <c r="A10867" s="98" t="s">
        <v>33722</v>
      </c>
      <c r="B10867" s="99" t="s">
        <v>33723</v>
      </c>
      <c r="C10867" s="99" t="s">
        <v>33724</v>
      </c>
    </row>
    <row r="10868" spans="1:3" x14ac:dyDescent="0.25">
      <c r="A10868" s="98" t="s">
        <v>33725</v>
      </c>
      <c r="B10868" s="99" t="s">
        <v>33726</v>
      </c>
      <c r="C10868" s="99" t="s">
        <v>33727</v>
      </c>
    </row>
    <row r="10869" spans="1:3" x14ac:dyDescent="0.25">
      <c r="A10869" s="98" t="s">
        <v>33728</v>
      </c>
      <c r="B10869" s="99" t="s">
        <v>33729</v>
      </c>
      <c r="C10869" s="99" t="s">
        <v>33730</v>
      </c>
    </row>
    <row r="10870" spans="1:3" x14ac:dyDescent="0.25">
      <c r="A10870" s="98" t="s">
        <v>33731</v>
      </c>
      <c r="B10870" s="99" t="s">
        <v>33732</v>
      </c>
      <c r="C10870" s="99" t="s">
        <v>33733</v>
      </c>
    </row>
    <row r="10871" spans="1:3" x14ac:dyDescent="0.25">
      <c r="A10871" s="98" t="s">
        <v>33734</v>
      </c>
      <c r="B10871" s="99" t="s">
        <v>33735</v>
      </c>
      <c r="C10871" s="99" t="s">
        <v>33736</v>
      </c>
    </row>
    <row r="10872" spans="1:3" x14ac:dyDescent="0.25">
      <c r="A10872" s="98" t="s">
        <v>33737</v>
      </c>
      <c r="B10872" s="99" t="s">
        <v>33738</v>
      </c>
      <c r="C10872" s="99" t="s">
        <v>33739</v>
      </c>
    </row>
    <row r="10873" spans="1:3" x14ac:dyDescent="0.25">
      <c r="A10873" s="98" t="s">
        <v>33740</v>
      </c>
      <c r="B10873" s="99" t="s">
        <v>33741</v>
      </c>
      <c r="C10873" s="99" t="s">
        <v>33742</v>
      </c>
    </row>
    <row r="10874" spans="1:3" x14ac:dyDescent="0.25">
      <c r="A10874" s="98" t="s">
        <v>33743</v>
      </c>
      <c r="B10874" s="99" t="s">
        <v>33744</v>
      </c>
      <c r="C10874" s="99" t="s">
        <v>33745</v>
      </c>
    </row>
    <row r="10875" spans="1:3" x14ac:dyDescent="0.25">
      <c r="A10875" s="98" t="s">
        <v>33746</v>
      </c>
      <c r="B10875" s="99" t="s">
        <v>33747</v>
      </c>
      <c r="C10875" s="99" t="s">
        <v>33748</v>
      </c>
    </row>
    <row r="10876" spans="1:3" x14ac:dyDescent="0.25">
      <c r="A10876" s="98" t="s">
        <v>33749</v>
      </c>
      <c r="B10876" s="99" t="s">
        <v>33750</v>
      </c>
      <c r="C10876" s="99" t="s">
        <v>33751</v>
      </c>
    </row>
    <row r="10877" spans="1:3" x14ac:dyDescent="0.25">
      <c r="A10877" s="98" t="s">
        <v>33752</v>
      </c>
      <c r="B10877" s="99" t="s">
        <v>33753</v>
      </c>
      <c r="C10877" s="99" t="s">
        <v>33754</v>
      </c>
    </row>
    <row r="10878" spans="1:3" x14ac:dyDescent="0.25">
      <c r="A10878" s="98" t="s">
        <v>33755</v>
      </c>
      <c r="B10878" s="99" t="s">
        <v>33756</v>
      </c>
      <c r="C10878" s="99" t="s">
        <v>33757</v>
      </c>
    </row>
    <row r="10879" spans="1:3" x14ac:dyDescent="0.25">
      <c r="A10879" s="98" t="s">
        <v>33758</v>
      </c>
      <c r="B10879" s="99" t="s">
        <v>33759</v>
      </c>
      <c r="C10879" s="99" t="s">
        <v>33760</v>
      </c>
    </row>
    <row r="10880" spans="1:3" x14ac:dyDescent="0.25">
      <c r="A10880" s="98" t="s">
        <v>33761</v>
      </c>
      <c r="B10880" s="99" t="s">
        <v>33762</v>
      </c>
      <c r="C10880" s="99" t="s">
        <v>33763</v>
      </c>
    </row>
    <row r="10881" spans="1:3" x14ac:dyDescent="0.25">
      <c r="A10881" s="98" t="s">
        <v>33764</v>
      </c>
      <c r="B10881" s="99" t="s">
        <v>33765</v>
      </c>
      <c r="C10881" s="99" t="s">
        <v>33766</v>
      </c>
    </row>
    <row r="10882" spans="1:3" x14ac:dyDescent="0.25">
      <c r="A10882" s="98" t="s">
        <v>33767</v>
      </c>
      <c r="B10882" s="99" t="s">
        <v>33768</v>
      </c>
      <c r="C10882" s="99" t="s">
        <v>33769</v>
      </c>
    </row>
    <row r="10883" spans="1:3" x14ac:dyDescent="0.25">
      <c r="A10883" s="98" t="s">
        <v>33770</v>
      </c>
      <c r="B10883" s="99" t="s">
        <v>33771</v>
      </c>
      <c r="C10883" s="99" t="s">
        <v>33772</v>
      </c>
    </row>
    <row r="10884" spans="1:3" x14ac:dyDescent="0.25">
      <c r="A10884" s="98" t="s">
        <v>33773</v>
      </c>
      <c r="B10884" s="99" t="s">
        <v>33774</v>
      </c>
      <c r="C10884" s="99" t="s">
        <v>33775</v>
      </c>
    </row>
    <row r="10885" spans="1:3" x14ac:dyDescent="0.25">
      <c r="A10885" s="98" t="s">
        <v>33776</v>
      </c>
      <c r="B10885" s="99" t="s">
        <v>33777</v>
      </c>
      <c r="C10885" s="99" t="s">
        <v>33778</v>
      </c>
    </row>
    <row r="10886" spans="1:3" x14ac:dyDescent="0.25">
      <c r="A10886" s="98" t="s">
        <v>33779</v>
      </c>
      <c r="B10886" s="99" t="s">
        <v>33780</v>
      </c>
      <c r="C10886" s="99" t="s">
        <v>33781</v>
      </c>
    </row>
    <row r="10887" spans="1:3" x14ac:dyDescent="0.25">
      <c r="A10887" s="98" t="s">
        <v>33782</v>
      </c>
      <c r="B10887" s="99" t="s">
        <v>33783</v>
      </c>
      <c r="C10887" s="99" t="s">
        <v>33784</v>
      </c>
    </row>
    <row r="10888" spans="1:3" x14ac:dyDescent="0.25">
      <c r="A10888" s="98" t="s">
        <v>33785</v>
      </c>
      <c r="B10888" s="99" t="s">
        <v>33786</v>
      </c>
      <c r="C10888" s="99" t="s">
        <v>33787</v>
      </c>
    </row>
    <row r="10889" spans="1:3" x14ac:dyDescent="0.25">
      <c r="A10889" s="98" t="s">
        <v>33788</v>
      </c>
      <c r="B10889" s="99" t="s">
        <v>33789</v>
      </c>
      <c r="C10889" s="99" t="s">
        <v>33790</v>
      </c>
    </row>
    <row r="10890" spans="1:3" x14ac:dyDescent="0.25">
      <c r="A10890" s="98" t="s">
        <v>33791</v>
      </c>
      <c r="B10890" s="99" t="s">
        <v>33792</v>
      </c>
      <c r="C10890" s="99" t="s">
        <v>33793</v>
      </c>
    </row>
    <row r="10891" spans="1:3" x14ac:dyDescent="0.25">
      <c r="A10891" s="98" t="s">
        <v>33794</v>
      </c>
      <c r="B10891" s="99" t="s">
        <v>33795</v>
      </c>
      <c r="C10891" s="99" t="s">
        <v>33796</v>
      </c>
    </row>
    <row r="10892" spans="1:3" x14ac:dyDescent="0.25">
      <c r="A10892" s="98" t="s">
        <v>33797</v>
      </c>
      <c r="B10892" s="99" t="s">
        <v>33798</v>
      </c>
      <c r="C10892" s="99" t="s">
        <v>33799</v>
      </c>
    </row>
    <row r="10893" spans="1:3" x14ac:dyDescent="0.25">
      <c r="A10893" s="98" t="s">
        <v>33800</v>
      </c>
      <c r="B10893" s="99" t="s">
        <v>33801</v>
      </c>
      <c r="C10893" s="99" t="s">
        <v>33802</v>
      </c>
    </row>
    <row r="10894" spans="1:3" x14ac:dyDescent="0.25">
      <c r="A10894" s="98" t="s">
        <v>33803</v>
      </c>
      <c r="B10894" s="99" t="s">
        <v>33804</v>
      </c>
      <c r="C10894" s="99" t="s">
        <v>33805</v>
      </c>
    </row>
    <row r="10895" spans="1:3" x14ac:dyDescent="0.25">
      <c r="A10895" s="98" t="s">
        <v>33806</v>
      </c>
      <c r="B10895" s="99" t="s">
        <v>33807</v>
      </c>
      <c r="C10895" s="99" t="s">
        <v>33808</v>
      </c>
    </row>
    <row r="10896" spans="1:3" x14ac:dyDescent="0.25">
      <c r="A10896" s="98" t="s">
        <v>33809</v>
      </c>
      <c r="B10896" s="99" t="s">
        <v>33810</v>
      </c>
      <c r="C10896" s="99" t="s">
        <v>33811</v>
      </c>
    </row>
    <row r="10897" spans="1:3" x14ac:dyDescent="0.25">
      <c r="A10897" s="98" t="s">
        <v>33812</v>
      </c>
      <c r="B10897" s="99" t="s">
        <v>33813</v>
      </c>
      <c r="C10897" s="99" t="s">
        <v>33814</v>
      </c>
    </row>
    <row r="10898" spans="1:3" x14ac:dyDescent="0.25">
      <c r="A10898" s="98" t="s">
        <v>33815</v>
      </c>
      <c r="B10898" s="99" t="s">
        <v>33816</v>
      </c>
      <c r="C10898" s="99" t="s">
        <v>33817</v>
      </c>
    </row>
    <row r="10899" spans="1:3" x14ac:dyDescent="0.25">
      <c r="A10899" s="98" t="s">
        <v>33818</v>
      </c>
      <c r="B10899" s="99" t="s">
        <v>33819</v>
      </c>
      <c r="C10899" s="99" t="s">
        <v>33820</v>
      </c>
    </row>
    <row r="10900" spans="1:3" x14ac:dyDescent="0.25">
      <c r="A10900" s="98" t="s">
        <v>33821</v>
      </c>
      <c r="B10900" s="99" t="s">
        <v>33822</v>
      </c>
      <c r="C10900" s="99" t="s">
        <v>33823</v>
      </c>
    </row>
    <row r="10901" spans="1:3" x14ac:dyDescent="0.25">
      <c r="A10901" s="98" t="s">
        <v>33824</v>
      </c>
      <c r="B10901" s="99" t="s">
        <v>33825</v>
      </c>
      <c r="C10901" s="99" t="s">
        <v>33826</v>
      </c>
    </row>
    <row r="10902" spans="1:3" x14ac:dyDescent="0.25">
      <c r="A10902" s="98" t="s">
        <v>33827</v>
      </c>
      <c r="B10902" s="99" t="s">
        <v>33828</v>
      </c>
      <c r="C10902" s="99" t="s">
        <v>33829</v>
      </c>
    </row>
    <row r="10903" spans="1:3" x14ac:dyDescent="0.25">
      <c r="A10903" s="98" t="s">
        <v>33830</v>
      </c>
      <c r="B10903" s="99" t="s">
        <v>33831</v>
      </c>
      <c r="C10903" s="99" t="s">
        <v>33832</v>
      </c>
    </row>
    <row r="10904" spans="1:3" x14ac:dyDescent="0.25">
      <c r="A10904" s="98" t="s">
        <v>33833</v>
      </c>
      <c r="B10904" s="99" t="s">
        <v>33834</v>
      </c>
      <c r="C10904" s="99" t="s">
        <v>33835</v>
      </c>
    </row>
    <row r="10905" spans="1:3" x14ac:dyDescent="0.25">
      <c r="A10905" s="98" t="s">
        <v>33836</v>
      </c>
      <c r="B10905" s="99" t="s">
        <v>33837</v>
      </c>
      <c r="C10905" s="99" t="s">
        <v>33838</v>
      </c>
    </row>
    <row r="10906" spans="1:3" x14ac:dyDescent="0.25">
      <c r="A10906" s="98" t="s">
        <v>33839</v>
      </c>
      <c r="B10906" s="99" t="s">
        <v>33840</v>
      </c>
      <c r="C10906" s="99" t="s">
        <v>33841</v>
      </c>
    </row>
    <row r="10907" spans="1:3" x14ac:dyDescent="0.25">
      <c r="A10907" s="98" t="s">
        <v>33842</v>
      </c>
      <c r="B10907" s="99" t="s">
        <v>33843</v>
      </c>
      <c r="C10907" s="99" t="s">
        <v>33844</v>
      </c>
    </row>
    <row r="10908" spans="1:3" x14ac:dyDescent="0.25">
      <c r="A10908" s="98" t="s">
        <v>33845</v>
      </c>
      <c r="B10908" s="99" t="s">
        <v>33846</v>
      </c>
      <c r="C10908" s="99" t="s">
        <v>33847</v>
      </c>
    </row>
    <row r="10909" spans="1:3" x14ac:dyDescent="0.25">
      <c r="A10909" s="98" t="s">
        <v>33848</v>
      </c>
      <c r="B10909" s="99" t="s">
        <v>33849</v>
      </c>
      <c r="C10909" s="99" t="s">
        <v>33850</v>
      </c>
    </row>
    <row r="10910" spans="1:3" x14ac:dyDescent="0.25">
      <c r="A10910" s="98" t="s">
        <v>33851</v>
      </c>
      <c r="B10910" s="99" t="s">
        <v>33852</v>
      </c>
      <c r="C10910" s="99" t="s">
        <v>33853</v>
      </c>
    </row>
    <row r="10911" spans="1:3" x14ac:dyDescent="0.25">
      <c r="A10911" s="98" t="s">
        <v>33854</v>
      </c>
      <c r="B10911" s="99" t="s">
        <v>33855</v>
      </c>
      <c r="C10911" s="99" t="s">
        <v>33856</v>
      </c>
    </row>
    <row r="10912" spans="1:3" x14ac:dyDescent="0.25">
      <c r="A10912" s="98" t="s">
        <v>33857</v>
      </c>
      <c r="B10912" s="99" t="s">
        <v>33858</v>
      </c>
      <c r="C10912" s="99" t="s">
        <v>33859</v>
      </c>
    </row>
    <row r="10913" spans="1:3" x14ac:dyDescent="0.25">
      <c r="A10913" s="98" t="s">
        <v>33860</v>
      </c>
      <c r="B10913" s="99" t="s">
        <v>33861</v>
      </c>
      <c r="C10913" s="99" t="s">
        <v>33862</v>
      </c>
    </row>
    <row r="10914" spans="1:3" x14ac:dyDescent="0.25">
      <c r="A10914" s="98" t="s">
        <v>33863</v>
      </c>
      <c r="B10914" s="99" t="s">
        <v>33864</v>
      </c>
      <c r="C10914" s="99" t="s">
        <v>33865</v>
      </c>
    </row>
    <row r="10915" spans="1:3" x14ac:dyDescent="0.25">
      <c r="A10915" s="98" t="s">
        <v>33866</v>
      </c>
      <c r="B10915" s="99" t="s">
        <v>33867</v>
      </c>
      <c r="C10915" s="99" t="s">
        <v>33868</v>
      </c>
    </row>
    <row r="10916" spans="1:3" x14ac:dyDescent="0.25">
      <c r="A10916" s="98" t="s">
        <v>33869</v>
      </c>
      <c r="B10916" s="99" t="s">
        <v>33870</v>
      </c>
      <c r="C10916" s="99" t="s">
        <v>33871</v>
      </c>
    </row>
    <row r="10917" spans="1:3" x14ac:dyDescent="0.25">
      <c r="A10917" s="98" t="s">
        <v>33872</v>
      </c>
      <c r="B10917" s="99" t="s">
        <v>33873</v>
      </c>
      <c r="C10917" s="99" t="s">
        <v>33874</v>
      </c>
    </row>
    <row r="10918" spans="1:3" x14ac:dyDescent="0.25">
      <c r="A10918" s="98" t="s">
        <v>33875</v>
      </c>
      <c r="B10918" s="99" t="s">
        <v>33876</v>
      </c>
      <c r="C10918" s="99" t="s">
        <v>33877</v>
      </c>
    </row>
    <row r="10919" spans="1:3" x14ac:dyDescent="0.25">
      <c r="A10919" s="98" t="s">
        <v>33878</v>
      </c>
      <c r="B10919" s="99" t="s">
        <v>33879</v>
      </c>
      <c r="C10919" s="99" t="s">
        <v>33880</v>
      </c>
    </row>
    <row r="10920" spans="1:3" x14ac:dyDescent="0.25">
      <c r="A10920" s="98" t="s">
        <v>33881</v>
      </c>
      <c r="B10920" s="99" t="s">
        <v>33882</v>
      </c>
      <c r="C10920" s="99" t="s">
        <v>33883</v>
      </c>
    </row>
    <row r="10921" spans="1:3" x14ac:dyDescent="0.25">
      <c r="A10921" s="98" t="s">
        <v>33884</v>
      </c>
      <c r="B10921" s="99" t="s">
        <v>33885</v>
      </c>
      <c r="C10921" s="99" t="s">
        <v>33886</v>
      </c>
    </row>
    <row r="10922" spans="1:3" x14ac:dyDescent="0.25">
      <c r="A10922" s="98" t="s">
        <v>33887</v>
      </c>
      <c r="B10922" s="99" t="s">
        <v>33888</v>
      </c>
      <c r="C10922" s="99" t="s">
        <v>33889</v>
      </c>
    </row>
    <row r="10923" spans="1:3" x14ac:dyDescent="0.25">
      <c r="A10923" s="98" t="s">
        <v>33890</v>
      </c>
      <c r="B10923" s="99" t="s">
        <v>33891</v>
      </c>
      <c r="C10923" s="99" t="s">
        <v>33892</v>
      </c>
    </row>
    <row r="10924" spans="1:3" x14ac:dyDescent="0.25">
      <c r="A10924" s="98" t="s">
        <v>33893</v>
      </c>
      <c r="B10924" s="99" t="s">
        <v>33894</v>
      </c>
      <c r="C10924" s="99" t="s">
        <v>33895</v>
      </c>
    </row>
    <row r="10925" spans="1:3" x14ac:dyDescent="0.25">
      <c r="A10925" s="98" t="s">
        <v>33896</v>
      </c>
      <c r="B10925" s="99" t="s">
        <v>33897</v>
      </c>
      <c r="C10925" s="99" t="s">
        <v>33898</v>
      </c>
    </row>
    <row r="10926" spans="1:3" x14ac:dyDescent="0.25">
      <c r="A10926" s="98" t="s">
        <v>33899</v>
      </c>
      <c r="B10926" s="99" t="s">
        <v>33900</v>
      </c>
      <c r="C10926" s="99" t="s">
        <v>33901</v>
      </c>
    </row>
    <row r="10927" spans="1:3" x14ac:dyDescent="0.25">
      <c r="A10927" s="98" t="s">
        <v>33902</v>
      </c>
      <c r="B10927" s="99" t="s">
        <v>33903</v>
      </c>
      <c r="C10927" s="99" t="s">
        <v>33904</v>
      </c>
    </row>
    <row r="10928" spans="1:3" x14ac:dyDescent="0.25">
      <c r="A10928" s="98" t="s">
        <v>33905</v>
      </c>
      <c r="B10928" s="99" t="s">
        <v>33906</v>
      </c>
      <c r="C10928" s="99" t="s">
        <v>33907</v>
      </c>
    </row>
    <row r="10929" spans="1:3" x14ac:dyDescent="0.25">
      <c r="A10929" s="98" t="s">
        <v>33908</v>
      </c>
      <c r="B10929" s="99" t="s">
        <v>33909</v>
      </c>
      <c r="C10929" s="99" t="s">
        <v>33910</v>
      </c>
    </row>
    <row r="10930" spans="1:3" x14ac:dyDescent="0.25">
      <c r="A10930" s="98" t="s">
        <v>33911</v>
      </c>
      <c r="B10930" s="99" t="s">
        <v>33912</v>
      </c>
      <c r="C10930" s="99" t="s">
        <v>33913</v>
      </c>
    </row>
    <row r="10931" spans="1:3" x14ac:dyDescent="0.25">
      <c r="A10931" s="98" t="s">
        <v>33914</v>
      </c>
      <c r="B10931" s="99" t="s">
        <v>33915</v>
      </c>
      <c r="C10931" s="99" t="s">
        <v>33916</v>
      </c>
    </row>
    <row r="10932" spans="1:3" x14ac:dyDescent="0.25">
      <c r="A10932" s="98" t="s">
        <v>33917</v>
      </c>
      <c r="B10932" s="99" t="s">
        <v>33918</v>
      </c>
      <c r="C10932" s="99" t="s">
        <v>33919</v>
      </c>
    </row>
    <row r="10933" spans="1:3" x14ac:dyDescent="0.25">
      <c r="A10933" s="98" t="s">
        <v>33920</v>
      </c>
      <c r="B10933" s="99" t="s">
        <v>33921</v>
      </c>
      <c r="C10933" s="99" t="s">
        <v>33922</v>
      </c>
    </row>
    <row r="10934" spans="1:3" x14ac:dyDescent="0.25">
      <c r="A10934" s="98" t="s">
        <v>33923</v>
      </c>
      <c r="B10934" s="99" t="s">
        <v>33924</v>
      </c>
      <c r="C10934" s="99" t="s">
        <v>33925</v>
      </c>
    </row>
    <row r="10935" spans="1:3" x14ac:dyDescent="0.25">
      <c r="A10935" s="98" t="s">
        <v>33926</v>
      </c>
      <c r="B10935" s="99" t="s">
        <v>33927</v>
      </c>
      <c r="C10935" s="99" t="s">
        <v>33928</v>
      </c>
    </row>
    <row r="10936" spans="1:3" x14ac:dyDescent="0.25">
      <c r="A10936" s="98" t="s">
        <v>33929</v>
      </c>
      <c r="B10936" s="99" t="s">
        <v>33930</v>
      </c>
      <c r="C10936" s="99" t="s">
        <v>33931</v>
      </c>
    </row>
    <row r="10937" spans="1:3" x14ac:dyDescent="0.25">
      <c r="A10937" s="98" t="s">
        <v>33932</v>
      </c>
      <c r="B10937" s="99" t="s">
        <v>33933</v>
      </c>
      <c r="C10937" s="99" t="s">
        <v>33934</v>
      </c>
    </row>
    <row r="10938" spans="1:3" x14ac:dyDescent="0.25">
      <c r="A10938" s="98" t="s">
        <v>33935</v>
      </c>
      <c r="B10938" s="99" t="s">
        <v>33936</v>
      </c>
      <c r="C10938" s="99" t="s">
        <v>33937</v>
      </c>
    </row>
    <row r="10939" spans="1:3" x14ac:dyDescent="0.25">
      <c r="A10939" s="98" t="s">
        <v>33938</v>
      </c>
      <c r="B10939" s="99" t="s">
        <v>33939</v>
      </c>
      <c r="C10939" s="99" t="s">
        <v>33940</v>
      </c>
    </row>
    <row r="10940" spans="1:3" x14ac:dyDescent="0.25">
      <c r="A10940" s="98" t="s">
        <v>33941</v>
      </c>
      <c r="B10940" s="99" t="s">
        <v>33942</v>
      </c>
      <c r="C10940" s="99" t="s">
        <v>33943</v>
      </c>
    </row>
    <row r="10941" spans="1:3" x14ac:dyDescent="0.25">
      <c r="A10941" s="98" t="s">
        <v>33944</v>
      </c>
      <c r="B10941" s="99" t="s">
        <v>33945</v>
      </c>
      <c r="C10941" s="99" t="s">
        <v>33946</v>
      </c>
    </row>
    <row r="10942" spans="1:3" x14ac:dyDescent="0.25">
      <c r="A10942" s="98" t="s">
        <v>33947</v>
      </c>
      <c r="B10942" s="99" t="s">
        <v>33948</v>
      </c>
      <c r="C10942" s="99" t="s">
        <v>33949</v>
      </c>
    </row>
    <row r="10943" spans="1:3" x14ac:dyDescent="0.25">
      <c r="A10943" s="98" t="s">
        <v>33950</v>
      </c>
      <c r="B10943" s="99" t="s">
        <v>33951</v>
      </c>
      <c r="C10943" s="99" t="s">
        <v>33952</v>
      </c>
    </row>
    <row r="10944" spans="1:3" x14ac:dyDescent="0.25">
      <c r="A10944" s="98" t="s">
        <v>33953</v>
      </c>
      <c r="B10944" s="99" t="s">
        <v>33954</v>
      </c>
      <c r="C10944" s="99" t="s">
        <v>33955</v>
      </c>
    </row>
    <row r="10945" spans="1:3" x14ac:dyDescent="0.25">
      <c r="A10945" s="98" t="s">
        <v>33956</v>
      </c>
      <c r="B10945" s="99" t="s">
        <v>33957</v>
      </c>
      <c r="C10945" s="99" t="s">
        <v>33958</v>
      </c>
    </row>
    <row r="10946" spans="1:3" x14ac:dyDescent="0.25">
      <c r="A10946" s="98" t="s">
        <v>33959</v>
      </c>
      <c r="B10946" s="99" t="s">
        <v>33960</v>
      </c>
      <c r="C10946" s="99" t="s">
        <v>33961</v>
      </c>
    </row>
    <row r="10947" spans="1:3" x14ac:dyDescent="0.25">
      <c r="A10947" s="98" t="s">
        <v>33962</v>
      </c>
      <c r="B10947" s="99" t="s">
        <v>33963</v>
      </c>
      <c r="C10947" s="99" t="s">
        <v>33964</v>
      </c>
    </row>
    <row r="10948" spans="1:3" x14ac:dyDescent="0.25">
      <c r="A10948" s="98" t="s">
        <v>33965</v>
      </c>
      <c r="B10948" s="99" t="s">
        <v>33966</v>
      </c>
      <c r="C10948" s="99" t="s">
        <v>33967</v>
      </c>
    </row>
    <row r="10949" spans="1:3" x14ac:dyDescent="0.25">
      <c r="A10949" s="98" t="s">
        <v>33968</v>
      </c>
      <c r="B10949" s="99" t="s">
        <v>33969</v>
      </c>
      <c r="C10949" s="99" t="s">
        <v>33970</v>
      </c>
    </row>
    <row r="10950" spans="1:3" x14ac:dyDescent="0.25">
      <c r="A10950" s="98" t="s">
        <v>33971</v>
      </c>
      <c r="B10950" s="99" t="s">
        <v>33972</v>
      </c>
      <c r="C10950" s="99" t="s">
        <v>33973</v>
      </c>
    </row>
    <row r="10951" spans="1:3" x14ac:dyDescent="0.25">
      <c r="A10951" s="98" t="s">
        <v>33974</v>
      </c>
      <c r="B10951" s="99" t="s">
        <v>33975</v>
      </c>
      <c r="C10951" s="99" t="s">
        <v>33976</v>
      </c>
    </row>
    <row r="10952" spans="1:3" x14ac:dyDescent="0.25">
      <c r="A10952" s="98" t="s">
        <v>33977</v>
      </c>
      <c r="B10952" s="99" t="s">
        <v>33978</v>
      </c>
      <c r="C10952" s="99" t="s">
        <v>33979</v>
      </c>
    </row>
    <row r="10953" spans="1:3" x14ac:dyDescent="0.25">
      <c r="A10953" s="98" t="s">
        <v>33980</v>
      </c>
      <c r="B10953" s="99" t="s">
        <v>33981</v>
      </c>
      <c r="C10953" s="99" t="s">
        <v>33982</v>
      </c>
    </row>
    <row r="10954" spans="1:3" x14ac:dyDescent="0.25">
      <c r="A10954" s="98" t="s">
        <v>33983</v>
      </c>
      <c r="B10954" s="99" t="s">
        <v>33984</v>
      </c>
      <c r="C10954" s="99" t="s">
        <v>33985</v>
      </c>
    </row>
    <row r="10955" spans="1:3" x14ac:dyDescent="0.25">
      <c r="A10955" s="98" t="s">
        <v>33986</v>
      </c>
      <c r="B10955" s="99" t="s">
        <v>33987</v>
      </c>
      <c r="C10955" s="99" t="s">
        <v>33988</v>
      </c>
    </row>
    <row r="10956" spans="1:3" x14ac:dyDescent="0.25">
      <c r="A10956" s="98" t="s">
        <v>33989</v>
      </c>
      <c r="B10956" s="99" t="s">
        <v>33990</v>
      </c>
      <c r="C10956" s="99" t="s">
        <v>33991</v>
      </c>
    </row>
    <row r="10957" spans="1:3" x14ac:dyDescent="0.25">
      <c r="A10957" s="98" t="s">
        <v>33992</v>
      </c>
      <c r="B10957" s="99" t="s">
        <v>33993</v>
      </c>
      <c r="C10957" s="99" t="s">
        <v>33994</v>
      </c>
    </row>
    <row r="10958" spans="1:3" x14ac:dyDescent="0.25">
      <c r="A10958" s="98" t="s">
        <v>33995</v>
      </c>
      <c r="B10958" s="99" t="s">
        <v>33996</v>
      </c>
      <c r="C10958" s="99" t="s">
        <v>33997</v>
      </c>
    </row>
    <row r="10959" spans="1:3" x14ac:dyDescent="0.25">
      <c r="A10959" s="98" t="s">
        <v>33998</v>
      </c>
      <c r="B10959" s="99" t="s">
        <v>33999</v>
      </c>
      <c r="C10959" s="99" t="s">
        <v>34000</v>
      </c>
    </row>
    <row r="10960" spans="1:3" x14ac:dyDescent="0.25">
      <c r="A10960" s="98" t="s">
        <v>34001</v>
      </c>
      <c r="B10960" s="99" t="s">
        <v>34002</v>
      </c>
      <c r="C10960" s="99" t="s">
        <v>34003</v>
      </c>
    </row>
    <row r="10961" spans="1:3" x14ac:dyDescent="0.25">
      <c r="A10961" s="98" t="s">
        <v>34004</v>
      </c>
      <c r="B10961" s="99" t="s">
        <v>34005</v>
      </c>
      <c r="C10961" s="99" t="s">
        <v>34006</v>
      </c>
    </row>
    <row r="10962" spans="1:3" x14ac:dyDescent="0.25">
      <c r="A10962" s="98" t="s">
        <v>34007</v>
      </c>
      <c r="B10962" s="99" t="s">
        <v>34008</v>
      </c>
      <c r="C10962" s="99" t="s">
        <v>34009</v>
      </c>
    </row>
    <row r="10963" spans="1:3" x14ac:dyDescent="0.25">
      <c r="A10963" s="98" t="s">
        <v>34010</v>
      </c>
      <c r="B10963" s="99" t="s">
        <v>34011</v>
      </c>
      <c r="C10963" s="99" t="s">
        <v>34012</v>
      </c>
    </row>
    <row r="10964" spans="1:3" x14ac:dyDescent="0.25">
      <c r="A10964" s="98" t="s">
        <v>34013</v>
      </c>
      <c r="B10964" s="99" t="s">
        <v>34014</v>
      </c>
      <c r="C10964" s="99" t="s">
        <v>34015</v>
      </c>
    </row>
    <row r="10965" spans="1:3" x14ac:dyDescent="0.25">
      <c r="A10965" s="98" t="s">
        <v>34016</v>
      </c>
      <c r="B10965" s="99" t="s">
        <v>34017</v>
      </c>
      <c r="C10965" s="99" t="s">
        <v>34018</v>
      </c>
    </row>
    <row r="10966" spans="1:3" x14ac:dyDescent="0.25">
      <c r="A10966" s="98" t="s">
        <v>34019</v>
      </c>
      <c r="B10966" s="99" t="s">
        <v>34020</v>
      </c>
      <c r="C10966" s="99" t="s">
        <v>34021</v>
      </c>
    </row>
    <row r="10967" spans="1:3" x14ac:dyDescent="0.25">
      <c r="A10967" s="98" t="s">
        <v>34022</v>
      </c>
      <c r="B10967" s="99" t="s">
        <v>34023</v>
      </c>
      <c r="C10967" s="99" t="s">
        <v>34024</v>
      </c>
    </row>
    <row r="10968" spans="1:3" x14ac:dyDescent="0.25">
      <c r="A10968" s="98" t="s">
        <v>34025</v>
      </c>
      <c r="B10968" s="99" t="s">
        <v>34026</v>
      </c>
      <c r="C10968" s="99" t="s">
        <v>34027</v>
      </c>
    </row>
    <row r="10969" spans="1:3" x14ac:dyDescent="0.25">
      <c r="A10969" s="98" t="s">
        <v>34028</v>
      </c>
      <c r="B10969" s="99" t="s">
        <v>34029</v>
      </c>
      <c r="C10969" s="99" t="s">
        <v>34030</v>
      </c>
    </row>
    <row r="10970" spans="1:3" x14ac:dyDescent="0.25">
      <c r="A10970" s="98" t="s">
        <v>34031</v>
      </c>
      <c r="B10970" s="99" t="s">
        <v>34032</v>
      </c>
      <c r="C10970" s="99" t="s">
        <v>34033</v>
      </c>
    </row>
    <row r="10971" spans="1:3" x14ac:dyDescent="0.25">
      <c r="A10971" s="98" t="s">
        <v>34034</v>
      </c>
      <c r="B10971" s="99" t="s">
        <v>34035</v>
      </c>
      <c r="C10971" s="99" t="s">
        <v>34036</v>
      </c>
    </row>
    <row r="10972" spans="1:3" x14ac:dyDescent="0.25">
      <c r="A10972" s="98" t="s">
        <v>34037</v>
      </c>
      <c r="B10972" s="99" t="s">
        <v>34038</v>
      </c>
      <c r="C10972" s="99" t="s">
        <v>34039</v>
      </c>
    </row>
    <row r="10973" spans="1:3" x14ac:dyDescent="0.25">
      <c r="A10973" s="98" t="s">
        <v>34040</v>
      </c>
      <c r="B10973" s="99" t="s">
        <v>34041</v>
      </c>
      <c r="C10973" s="99" t="s">
        <v>34042</v>
      </c>
    </row>
    <row r="10974" spans="1:3" x14ac:dyDescent="0.25">
      <c r="A10974" s="98" t="s">
        <v>34043</v>
      </c>
      <c r="B10974" s="99" t="s">
        <v>34044</v>
      </c>
      <c r="C10974" s="99" t="s">
        <v>34045</v>
      </c>
    </row>
    <row r="10975" spans="1:3" x14ac:dyDescent="0.25">
      <c r="A10975" s="98" t="s">
        <v>34046</v>
      </c>
      <c r="B10975" s="99" t="s">
        <v>34047</v>
      </c>
      <c r="C10975" s="99" t="s">
        <v>34048</v>
      </c>
    </row>
    <row r="10976" spans="1:3" x14ac:dyDescent="0.25">
      <c r="A10976" s="98" t="s">
        <v>34049</v>
      </c>
      <c r="B10976" s="99" t="s">
        <v>34050</v>
      </c>
      <c r="C10976" s="99" t="s">
        <v>34051</v>
      </c>
    </row>
    <row r="10977" spans="1:3" x14ac:dyDescent="0.25">
      <c r="A10977" s="98" t="s">
        <v>34052</v>
      </c>
      <c r="B10977" s="99" t="s">
        <v>34053</v>
      </c>
      <c r="C10977" s="99" t="s">
        <v>34054</v>
      </c>
    </row>
    <row r="10978" spans="1:3" x14ac:dyDescent="0.25">
      <c r="A10978" s="98" t="s">
        <v>34055</v>
      </c>
      <c r="B10978" s="99" t="s">
        <v>34056</v>
      </c>
      <c r="C10978" s="99" t="s">
        <v>34057</v>
      </c>
    </row>
    <row r="10979" spans="1:3" x14ac:dyDescent="0.25">
      <c r="A10979" s="98" t="s">
        <v>34058</v>
      </c>
      <c r="B10979" s="99" t="s">
        <v>34059</v>
      </c>
      <c r="C10979" s="99" t="s">
        <v>34060</v>
      </c>
    </row>
    <row r="10980" spans="1:3" x14ac:dyDescent="0.25">
      <c r="A10980" s="98" t="s">
        <v>34061</v>
      </c>
      <c r="B10980" s="99" t="s">
        <v>34062</v>
      </c>
      <c r="C10980" s="99" t="s">
        <v>34063</v>
      </c>
    </row>
    <row r="10981" spans="1:3" x14ac:dyDescent="0.25">
      <c r="A10981" s="98" t="s">
        <v>34064</v>
      </c>
      <c r="B10981" s="99" t="s">
        <v>34065</v>
      </c>
      <c r="C10981" s="99" t="s">
        <v>34066</v>
      </c>
    </row>
    <row r="10982" spans="1:3" x14ac:dyDescent="0.25">
      <c r="A10982" s="98" t="s">
        <v>34067</v>
      </c>
      <c r="B10982" s="99" t="s">
        <v>34068</v>
      </c>
      <c r="C10982" s="99" t="s">
        <v>34069</v>
      </c>
    </row>
    <row r="10983" spans="1:3" x14ac:dyDescent="0.25">
      <c r="A10983" s="98" t="s">
        <v>34070</v>
      </c>
      <c r="B10983" s="99" t="s">
        <v>34071</v>
      </c>
      <c r="C10983" s="99" t="s">
        <v>34072</v>
      </c>
    </row>
    <row r="10984" spans="1:3" x14ac:dyDescent="0.25">
      <c r="A10984" s="98" t="s">
        <v>34073</v>
      </c>
      <c r="B10984" s="99" t="s">
        <v>34074</v>
      </c>
      <c r="C10984" s="99" t="s">
        <v>34075</v>
      </c>
    </row>
    <row r="10985" spans="1:3" x14ac:dyDescent="0.25">
      <c r="A10985" s="98" t="s">
        <v>34076</v>
      </c>
      <c r="B10985" s="99" t="s">
        <v>34077</v>
      </c>
      <c r="C10985" s="99" t="s">
        <v>34078</v>
      </c>
    </row>
    <row r="10986" spans="1:3" x14ac:dyDescent="0.25">
      <c r="A10986" s="98" t="s">
        <v>34079</v>
      </c>
      <c r="B10986" s="99" t="s">
        <v>34080</v>
      </c>
      <c r="C10986" s="99" t="s">
        <v>34081</v>
      </c>
    </row>
    <row r="10987" spans="1:3" x14ac:dyDescent="0.25">
      <c r="A10987" s="98" t="s">
        <v>34082</v>
      </c>
      <c r="B10987" s="99" t="s">
        <v>34083</v>
      </c>
      <c r="C10987" s="99" t="s">
        <v>34084</v>
      </c>
    </row>
    <row r="10988" spans="1:3" x14ac:dyDescent="0.25">
      <c r="A10988" s="98" t="s">
        <v>34085</v>
      </c>
      <c r="B10988" s="99" t="s">
        <v>34086</v>
      </c>
      <c r="C10988" s="99" t="s">
        <v>34087</v>
      </c>
    </row>
    <row r="10989" spans="1:3" x14ac:dyDescent="0.25">
      <c r="A10989" s="98" t="s">
        <v>34088</v>
      </c>
      <c r="B10989" s="99" t="s">
        <v>34089</v>
      </c>
      <c r="C10989" s="99" t="s">
        <v>34090</v>
      </c>
    </row>
    <row r="10990" spans="1:3" x14ac:dyDescent="0.25">
      <c r="A10990" s="98" t="s">
        <v>34091</v>
      </c>
      <c r="B10990" s="99" t="s">
        <v>34092</v>
      </c>
      <c r="C10990" s="99" t="s">
        <v>34093</v>
      </c>
    </row>
    <row r="10991" spans="1:3" x14ac:dyDescent="0.25">
      <c r="A10991" s="98" t="s">
        <v>34094</v>
      </c>
      <c r="B10991" s="99" t="s">
        <v>34095</v>
      </c>
      <c r="C10991" s="99" t="s">
        <v>34096</v>
      </c>
    </row>
    <row r="10992" spans="1:3" x14ac:dyDescent="0.25">
      <c r="A10992" s="98" t="s">
        <v>34097</v>
      </c>
      <c r="B10992" s="99" t="s">
        <v>34098</v>
      </c>
      <c r="C10992" s="99" t="s">
        <v>34099</v>
      </c>
    </row>
    <row r="10993" spans="1:3" x14ac:dyDescent="0.25">
      <c r="A10993" s="98" t="s">
        <v>34100</v>
      </c>
      <c r="B10993" s="99" t="s">
        <v>34101</v>
      </c>
      <c r="C10993" s="99" t="s">
        <v>34102</v>
      </c>
    </row>
    <row r="10994" spans="1:3" x14ac:dyDescent="0.25">
      <c r="A10994" s="98" t="s">
        <v>34103</v>
      </c>
      <c r="B10994" s="99" t="s">
        <v>34104</v>
      </c>
      <c r="C10994" s="99" t="s">
        <v>34105</v>
      </c>
    </row>
    <row r="10995" spans="1:3" x14ac:dyDescent="0.25">
      <c r="A10995" s="98" t="s">
        <v>34106</v>
      </c>
      <c r="B10995" s="99" t="s">
        <v>34107</v>
      </c>
      <c r="C10995" s="99" t="s">
        <v>34108</v>
      </c>
    </row>
    <row r="10996" spans="1:3" x14ac:dyDescent="0.25">
      <c r="A10996" s="98" t="s">
        <v>34109</v>
      </c>
      <c r="B10996" s="99" t="s">
        <v>34110</v>
      </c>
      <c r="C10996" s="99" t="s">
        <v>34111</v>
      </c>
    </row>
    <row r="10997" spans="1:3" x14ac:dyDescent="0.25">
      <c r="A10997" s="98" t="s">
        <v>34112</v>
      </c>
      <c r="B10997" s="99" t="s">
        <v>34113</v>
      </c>
      <c r="C10997" s="99" t="s">
        <v>34114</v>
      </c>
    </row>
    <row r="10998" spans="1:3" x14ac:dyDescent="0.25">
      <c r="A10998" s="98" t="s">
        <v>34115</v>
      </c>
      <c r="B10998" s="99" t="s">
        <v>34116</v>
      </c>
      <c r="C10998" s="99" t="s">
        <v>34117</v>
      </c>
    </row>
    <row r="10999" spans="1:3" x14ac:dyDescent="0.25">
      <c r="A10999" s="98" t="s">
        <v>34118</v>
      </c>
      <c r="B10999" s="99" t="s">
        <v>34119</v>
      </c>
      <c r="C10999" s="99" t="s">
        <v>34120</v>
      </c>
    </row>
    <row r="11000" spans="1:3" x14ac:dyDescent="0.25">
      <c r="A11000" s="98" t="s">
        <v>34121</v>
      </c>
      <c r="B11000" s="99" t="s">
        <v>34122</v>
      </c>
      <c r="C11000" s="99" t="s">
        <v>34123</v>
      </c>
    </row>
    <row r="11001" spans="1:3" x14ac:dyDescent="0.25">
      <c r="A11001" s="98" t="s">
        <v>34124</v>
      </c>
      <c r="B11001" s="99" t="s">
        <v>34125</v>
      </c>
      <c r="C11001" s="99" t="s">
        <v>34126</v>
      </c>
    </row>
    <row r="11002" spans="1:3" x14ac:dyDescent="0.25">
      <c r="A11002" s="98" t="s">
        <v>34127</v>
      </c>
      <c r="B11002" s="99" t="s">
        <v>34128</v>
      </c>
      <c r="C11002" s="99" t="s">
        <v>34129</v>
      </c>
    </row>
    <row r="11003" spans="1:3" x14ac:dyDescent="0.25">
      <c r="A11003" s="98" t="s">
        <v>34130</v>
      </c>
      <c r="B11003" s="99" t="s">
        <v>34131</v>
      </c>
      <c r="C11003" s="99" t="s">
        <v>34132</v>
      </c>
    </row>
    <row r="11004" spans="1:3" x14ac:dyDescent="0.25">
      <c r="A11004" s="98" t="s">
        <v>34133</v>
      </c>
      <c r="B11004" s="99" t="s">
        <v>34134</v>
      </c>
      <c r="C11004" s="99" t="s">
        <v>34135</v>
      </c>
    </row>
    <row r="11005" spans="1:3" x14ac:dyDescent="0.25">
      <c r="A11005" s="98" t="s">
        <v>34136</v>
      </c>
      <c r="B11005" s="99" t="s">
        <v>34137</v>
      </c>
      <c r="C11005" s="99" t="s">
        <v>34138</v>
      </c>
    </row>
    <row r="11006" spans="1:3" x14ac:dyDescent="0.25">
      <c r="A11006" s="98" t="s">
        <v>34139</v>
      </c>
      <c r="B11006" s="99" t="s">
        <v>34140</v>
      </c>
      <c r="C11006" s="99" t="s">
        <v>34141</v>
      </c>
    </row>
    <row r="11007" spans="1:3" x14ac:dyDescent="0.25">
      <c r="A11007" s="98" t="s">
        <v>34142</v>
      </c>
      <c r="B11007" s="99" t="s">
        <v>34143</v>
      </c>
      <c r="C11007" s="99" t="s">
        <v>34144</v>
      </c>
    </row>
    <row r="11008" spans="1:3" x14ac:dyDescent="0.25">
      <c r="A11008" s="98" t="s">
        <v>34145</v>
      </c>
      <c r="B11008" s="99" t="s">
        <v>34146</v>
      </c>
      <c r="C11008" s="99" t="s">
        <v>34147</v>
      </c>
    </row>
    <row r="11009" spans="1:3" x14ac:dyDescent="0.25">
      <c r="A11009" s="98" t="s">
        <v>34148</v>
      </c>
      <c r="B11009" s="99" t="s">
        <v>34149</v>
      </c>
      <c r="C11009" s="99" t="s">
        <v>34150</v>
      </c>
    </row>
    <row r="11010" spans="1:3" x14ac:dyDescent="0.25">
      <c r="A11010" s="98" t="s">
        <v>34151</v>
      </c>
      <c r="B11010" s="99" t="s">
        <v>34152</v>
      </c>
      <c r="C11010" s="99" t="s">
        <v>34153</v>
      </c>
    </row>
    <row r="11011" spans="1:3" x14ac:dyDescent="0.25">
      <c r="A11011" s="98" t="s">
        <v>34154</v>
      </c>
      <c r="B11011" s="99" t="s">
        <v>34155</v>
      </c>
      <c r="C11011" s="99" t="s">
        <v>34156</v>
      </c>
    </row>
    <row r="11012" spans="1:3" x14ac:dyDescent="0.25">
      <c r="A11012" s="98" t="s">
        <v>34157</v>
      </c>
      <c r="B11012" s="99" t="s">
        <v>34158</v>
      </c>
      <c r="C11012" s="99" t="s">
        <v>34159</v>
      </c>
    </row>
    <row r="11013" spans="1:3" x14ac:dyDescent="0.25">
      <c r="A11013" s="98" t="s">
        <v>34160</v>
      </c>
      <c r="B11013" s="99" t="s">
        <v>34161</v>
      </c>
      <c r="C11013" s="99" t="s">
        <v>34162</v>
      </c>
    </row>
    <row r="11014" spans="1:3" x14ac:dyDescent="0.25">
      <c r="A11014" s="98" t="s">
        <v>34163</v>
      </c>
      <c r="B11014" s="99" t="s">
        <v>34164</v>
      </c>
      <c r="C11014" s="99" t="s">
        <v>34165</v>
      </c>
    </row>
    <row r="11015" spans="1:3" x14ac:dyDescent="0.25">
      <c r="A11015" s="98" t="s">
        <v>34166</v>
      </c>
      <c r="B11015" s="99" t="s">
        <v>34167</v>
      </c>
      <c r="C11015" s="99" t="s">
        <v>34168</v>
      </c>
    </row>
    <row r="11016" spans="1:3" x14ac:dyDescent="0.25">
      <c r="A11016" s="98" t="s">
        <v>34169</v>
      </c>
      <c r="B11016" s="99" t="s">
        <v>34170</v>
      </c>
      <c r="C11016" s="99" t="s">
        <v>34171</v>
      </c>
    </row>
    <row r="11017" spans="1:3" x14ac:dyDescent="0.25">
      <c r="A11017" s="98" t="s">
        <v>34172</v>
      </c>
      <c r="B11017" s="99" t="s">
        <v>34173</v>
      </c>
      <c r="C11017" s="99" t="s">
        <v>34174</v>
      </c>
    </row>
    <row r="11018" spans="1:3" x14ac:dyDescent="0.25">
      <c r="A11018" s="98" t="s">
        <v>34175</v>
      </c>
      <c r="B11018" s="99" t="s">
        <v>34176</v>
      </c>
      <c r="C11018" s="99" t="s">
        <v>34177</v>
      </c>
    </row>
    <row r="11019" spans="1:3" x14ac:dyDescent="0.25">
      <c r="A11019" s="98" t="s">
        <v>34178</v>
      </c>
      <c r="B11019" s="99" t="s">
        <v>34179</v>
      </c>
      <c r="C11019" s="99" t="s">
        <v>34180</v>
      </c>
    </row>
    <row r="11020" spans="1:3" x14ac:dyDescent="0.25">
      <c r="A11020" s="98" t="s">
        <v>34181</v>
      </c>
      <c r="B11020" s="99" t="s">
        <v>34182</v>
      </c>
      <c r="C11020" s="99" t="s">
        <v>34183</v>
      </c>
    </row>
    <row r="11021" spans="1:3" x14ac:dyDescent="0.25">
      <c r="A11021" s="98" t="s">
        <v>34184</v>
      </c>
      <c r="B11021" s="99" t="s">
        <v>34185</v>
      </c>
      <c r="C11021" s="99" t="s">
        <v>34186</v>
      </c>
    </row>
    <row r="11022" spans="1:3" x14ac:dyDescent="0.25">
      <c r="A11022" s="98" t="s">
        <v>34187</v>
      </c>
      <c r="B11022" s="99" t="s">
        <v>34188</v>
      </c>
      <c r="C11022" s="99" t="s">
        <v>34189</v>
      </c>
    </row>
    <row r="11023" spans="1:3" x14ac:dyDescent="0.25">
      <c r="A11023" s="98" t="s">
        <v>34190</v>
      </c>
      <c r="B11023" s="99" t="s">
        <v>34191</v>
      </c>
      <c r="C11023" s="99" t="s">
        <v>34192</v>
      </c>
    </row>
    <row r="11024" spans="1:3" x14ac:dyDescent="0.25">
      <c r="A11024" s="98" t="s">
        <v>34193</v>
      </c>
      <c r="B11024" s="99" t="s">
        <v>34194</v>
      </c>
      <c r="C11024" s="99" t="s">
        <v>34195</v>
      </c>
    </row>
    <row r="11025" spans="1:3" x14ac:dyDescent="0.25">
      <c r="A11025" s="98" t="s">
        <v>34196</v>
      </c>
      <c r="B11025" s="99" t="s">
        <v>34197</v>
      </c>
      <c r="C11025" s="99" t="s">
        <v>34198</v>
      </c>
    </row>
    <row r="11026" spans="1:3" x14ac:dyDescent="0.25">
      <c r="A11026" s="98" t="s">
        <v>34199</v>
      </c>
      <c r="B11026" s="99" t="s">
        <v>34200</v>
      </c>
      <c r="C11026" s="99" t="s">
        <v>34201</v>
      </c>
    </row>
    <row r="11027" spans="1:3" x14ac:dyDescent="0.25">
      <c r="A11027" s="98" t="s">
        <v>34202</v>
      </c>
      <c r="B11027" s="99" t="s">
        <v>34203</v>
      </c>
      <c r="C11027" s="99" t="s">
        <v>34204</v>
      </c>
    </row>
    <row r="11028" spans="1:3" x14ac:dyDescent="0.25">
      <c r="A11028" s="98" t="s">
        <v>34205</v>
      </c>
      <c r="B11028" s="99" t="s">
        <v>34206</v>
      </c>
      <c r="C11028" s="99" t="s">
        <v>34207</v>
      </c>
    </row>
    <row r="11029" spans="1:3" x14ac:dyDescent="0.25">
      <c r="A11029" s="98" t="s">
        <v>34208</v>
      </c>
      <c r="B11029" s="99" t="s">
        <v>34209</v>
      </c>
      <c r="C11029" s="99" t="s">
        <v>34210</v>
      </c>
    </row>
    <row r="11030" spans="1:3" x14ac:dyDescent="0.25">
      <c r="A11030" s="98" t="s">
        <v>34211</v>
      </c>
      <c r="B11030" s="99" t="s">
        <v>34212</v>
      </c>
      <c r="C11030" s="99" t="s">
        <v>34213</v>
      </c>
    </row>
    <row r="11031" spans="1:3" x14ac:dyDescent="0.25">
      <c r="A11031" s="98" t="s">
        <v>34214</v>
      </c>
      <c r="B11031" s="99" t="s">
        <v>34215</v>
      </c>
      <c r="C11031" s="99" t="s">
        <v>34216</v>
      </c>
    </row>
    <row r="11032" spans="1:3" x14ac:dyDescent="0.25">
      <c r="A11032" s="98" t="s">
        <v>34217</v>
      </c>
      <c r="B11032" s="99" t="s">
        <v>34218</v>
      </c>
      <c r="C11032" s="99" t="s">
        <v>34219</v>
      </c>
    </row>
    <row r="11033" spans="1:3" x14ac:dyDescent="0.25">
      <c r="A11033" s="98" t="s">
        <v>34220</v>
      </c>
      <c r="B11033" s="99" t="s">
        <v>34221</v>
      </c>
      <c r="C11033" s="99" t="s">
        <v>34222</v>
      </c>
    </row>
    <row r="11034" spans="1:3" x14ac:dyDescent="0.25">
      <c r="A11034" s="98" t="s">
        <v>34223</v>
      </c>
      <c r="B11034" s="99" t="s">
        <v>34224</v>
      </c>
      <c r="C11034" s="99" t="s">
        <v>34225</v>
      </c>
    </row>
    <row r="11035" spans="1:3" x14ac:dyDescent="0.25">
      <c r="A11035" s="98" t="s">
        <v>34226</v>
      </c>
      <c r="B11035" s="99" t="s">
        <v>34227</v>
      </c>
      <c r="C11035" s="99" t="s">
        <v>34228</v>
      </c>
    </row>
    <row r="11036" spans="1:3" x14ac:dyDescent="0.25">
      <c r="A11036" s="98" t="s">
        <v>34229</v>
      </c>
      <c r="B11036" s="99" t="s">
        <v>34230</v>
      </c>
      <c r="C11036" s="99" t="s">
        <v>34231</v>
      </c>
    </row>
    <row r="11037" spans="1:3" x14ac:dyDescent="0.25">
      <c r="A11037" s="98" t="s">
        <v>34232</v>
      </c>
      <c r="B11037" s="99" t="s">
        <v>34233</v>
      </c>
      <c r="C11037" s="99" t="s">
        <v>34234</v>
      </c>
    </row>
    <row r="11038" spans="1:3" x14ac:dyDescent="0.25">
      <c r="A11038" s="98" t="s">
        <v>34235</v>
      </c>
      <c r="B11038" s="99" t="s">
        <v>34236</v>
      </c>
      <c r="C11038" s="99" t="s">
        <v>34237</v>
      </c>
    </row>
    <row r="11039" spans="1:3" x14ac:dyDescent="0.25">
      <c r="A11039" s="98" t="s">
        <v>34238</v>
      </c>
      <c r="B11039" s="99" t="s">
        <v>34239</v>
      </c>
      <c r="C11039" s="99" t="s">
        <v>34240</v>
      </c>
    </row>
    <row r="11040" spans="1:3" x14ac:dyDescent="0.25">
      <c r="A11040" s="98" t="s">
        <v>34241</v>
      </c>
      <c r="B11040" s="99" t="s">
        <v>34242</v>
      </c>
      <c r="C11040" s="99" t="s">
        <v>34243</v>
      </c>
    </row>
    <row r="11041" spans="1:3" x14ac:dyDescent="0.25">
      <c r="A11041" s="98" t="s">
        <v>34244</v>
      </c>
      <c r="B11041" s="99" t="s">
        <v>34245</v>
      </c>
      <c r="C11041" s="99" t="s">
        <v>34246</v>
      </c>
    </row>
    <row r="11042" spans="1:3" x14ac:dyDescent="0.25">
      <c r="A11042" s="98" t="s">
        <v>34247</v>
      </c>
      <c r="B11042" s="99" t="s">
        <v>34248</v>
      </c>
      <c r="C11042" s="99" t="s">
        <v>34249</v>
      </c>
    </row>
    <row r="11043" spans="1:3" x14ac:dyDescent="0.25">
      <c r="A11043" s="98" t="s">
        <v>34250</v>
      </c>
      <c r="B11043" s="99" t="s">
        <v>34251</v>
      </c>
      <c r="C11043" s="99" t="s">
        <v>34252</v>
      </c>
    </row>
    <row r="11044" spans="1:3" x14ac:dyDescent="0.25">
      <c r="A11044" s="98" t="s">
        <v>34253</v>
      </c>
      <c r="B11044" s="99" t="s">
        <v>34254</v>
      </c>
      <c r="C11044" s="99" t="s">
        <v>34255</v>
      </c>
    </row>
    <row r="11045" spans="1:3" x14ac:dyDescent="0.25">
      <c r="A11045" s="98" t="s">
        <v>34256</v>
      </c>
      <c r="B11045" s="99" t="s">
        <v>34257</v>
      </c>
      <c r="C11045" s="99" t="s">
        <v>34258</v>
      </c>
    </row>
    <row r="11046" spans="1:3" x14ac:dyDescent="0.25">
      <c r="A11046" s="98" t="s">
        <v>34259</v>
      </c>
      <c r="B11046" s="99" t="s">
        <v>34260</v>
      </c>
      <c r="C11046" s="99" t="s">
        <v>34261</v>
      </c>
    </row>
    <row r="11047" spans="1:3" x14ac:dyDescent="0.25">
      <c r="A11047" s="98" t="s">
        <v>34262</v>
      </c>
      <c r="B11047" s="99" t="s">
        <v>34263</v>
      </c>
      <c r="C11047" s="99" t="s">
        <v>34264</v>
      </c>
    </row>
    <row r="11048" spans="1:3" x14ac:dyDescent="0.25">
      <c r="A11048" s="98" t="s">
        <v>34265</v>
      </c>
      <c r="B11048" s="99" t="s">
        <v>34266</v>
      </c>
      <c r="C11048" s="99" t="s">
        <v>34267</v>
      </c>
    </row>
    <row r="11049" spans="1:3" x14ac:dyDescent="0.25">
      <c r="A11049" s="98" t="s">
        <v>34268</v>
      </c>
      <c r="B11049" s="99" t="s">
        <v>34269</v>
      </c>
      <c r="C11049" s="99" t="s">
        <v>34270</v>
      </c>
    </row>
    <row r="11050" spans="1:3" x14ac:dyDescent="0.25">
      <c r="A11050" s="98" t="s">
        <v>34271</v>
      </c>
      <c r="B11050" s="99" t="s">
        <v>34272</v>
      </c>
      <c r="C11050" s="99" t="s">
        <v>34273</v>
      </c>
    </row>
    <row r="11051" spans="1:3" x14ac:dyDescent="0.25">
      <c r="A11051" s="98" t="s">
        <v>34274</v>
      </c>
      <c r="B11051" s="99" t="s">
        <v>34275</v>
      </c>
      <c r="C11051" s="99" t="s">
        <v>34276</v>
      </c>
    </row>
    <row r="11052" spans="1:3" x14ac:dyDescent="0.25">
      <c r="A11052" s="98" t="s">
        <v>34277</v>
      </c>
      <c r="B11052" s="99" t="s">
        <v>34278</v>
      </c>
      <c r="C11052" s="99" t="s">
        <v>34279</v>
      </c>
    </row>
    <row r="11053" spans="1:3" x14ac:dyDescent="0.25">
      <c r="A11053" s="98" t="s">
        <v>34280</v>
      </c>
      <c r="B11053" s="99" t="s">
        <v>34281</v>
      </c>
      <c r="C11053" s="99" t="s">
        <v>34282</v>
      </c>
    </row>
    <row r="11054" spans="1:3" x14ac:dyDescent="0.25">
      <c r="A11054" s="98" t="s">
        <v>34283</v>
      </c>
      <c r="B11054" s="99" t="s">
        <v>34284</v>
      </c>
      <c r="C11054" s="99" t="s">
        <v>34285</v>
      </c>
    </row>
    <row r="11055" spans="1:3" x14ac:dyDescent="0.25">
      <c r="A11055" s="98" t="s">
        <v>34286</v>
      </c>
      <c r="B11055" s="99" t="s">
        <v>34287</v>
      </c>
      <c r="C11055" s="99" t="s">
        <v>34288</v>
      </c>
    </row>
    <row r="11056" spans="1:3" x14ac:dyDescent="0.25">
      <c r="A11056" s="98" t="s">
        <v>34289</v>
      </c>
      <c r="B11056" s="99" t="s">
        <v>34290</v>
      </c>
      <c r="C11056" s="99" t="s">
        <v>34291</v>
      </c>
    </row>
    <row r="11057" spans="1:3" x14ac:dyDescent="0.25">
      <c r="A11057" s="98" t="s">
        <v>34292</v>
      </c>
      <c r="B11057" s="99" t="s">
        <v>34293</v>
      </c>
      <c r="C11057" s="99" t="s">
        <v>34294</v>
      </c>
    </row>
    <row r="11058" spans="1:3" x14ac:dyDescent="0.25">
      <c r="A11058" s="98" t="s">
        <v>34295</v>
      </c>
      <c r="B11058" s="99" t="s">
        <v>34296</v>
      </c>
      <c r="C11058" s="99" t="s">
        <v>34297</v>
      </c>
    </row>
    <row r="11059" spans="1:3" x14ac:dyDescent="0.25">
      <c r="A11059" s="98" t="s">
        <v>34298</v>
      </c>
      <c r="B11059" s="99" t="s">
        <v>34299</v>
      </c>
      <c r="C11059" s="99" t="s">
        <v>34300</v>
      </c>
    </row>
    <row r="11060" spans="1:3" x14ac:dyDescent="0.25">
      <c r="A11060" s="98" t="s">
        <v>34301</v>
      </c>
      <c r="B11060" s="99" t="s">
        <v>34302</v>
      </c>
      <c r="C11060" s="99" t="s">
        <v>34303</v>
      </c>
    </row>
    <row r="11061" spans="1:3" x14ac:dyDescent="0.25">
      <c r="A11061" s="98" t="s">
        <v>34304</v>
      </c>
      <c r="B11061" s="99" t="s">
        <v>34305</v>
      </c>
      <c r="C11061" s="99" t="s">
        <v>34306</v>
      </c>
    </row>
    <row r="11062" spans="1:3" x14ac:dyDescent="0.25">
      <c r="A11062" s="98" t="s">
        <v>34307</v>
      </c>
      <c r="B11062" s="99" t="s">
        <v>34308</v>
      </c>
      <c r="C11062" s="99" t="s">
        <v>34309</v>
      </c>
    </row>
    <row r="11063" spans="1:3" x14ac:dyDescent="0.25">
      <c r="A11063" s="98" t="s">
        <v>34310</v>
      </c>
      <c r="B11063" s="99" t="s">
        <v>34311</v>
      </c>
      <c r="C11063" s="99" t="s">
        <v>34312</v>
      </c>
    </row>
    <row r="11064" spans="1:3" x14ac:dyDescent="0.25">
      <c r="A11064" s="98" t="s">
        <v>34313</v>
      </c>
      <c r="B11064" s="99" t="s">
        <v>34314</v>
      </c>
      <c r="C11064" s="99" t="s">
        <v>34315</v>
      </c>
    </row>
    <row r="11065" spans="1:3" x14ac:dyDescent="0.25">
      <c r="A11065" s="98" t="s">
        <v>34316</v>
      </c>
      <c r="B11065" s="99" t="s">
        <v>34317</v>
      </c>
      <c r="C11065" s="99" t="s">
        <v>34318</v>
      </c>
    </row>
    <row r="11066" spans="1:3" x14ac:dyDescent="0.25">
      <c r="A11066" s="98" t="s">
        <v>34319</v>
      </c>
      <c r="B11066" s="99" t="s">
        <v>34320</v>
      </c>
      <c r="C11066" s="99" t="s">
        <v>34321</v>
      </c>
    </row>
    <row r="11067" spans="1:3" x14ac:dyDescent="0.25">
      <c r="A11067" s="98" t="s">
        <v>34322</v>
      </c>
      <c r="B11067" s="99" t="s">
        <v>34323</v>
      </c>
      <c r="C11067" s="99" t="s">
        <v>34324</v>
      </c>
    </row>
    <row r="11068" spans="1:3" x14ac:dyDescent="0.25">
      <c r="A11068" s="98" t="s">
        <v>34325</v>
      </c>
      <c r="B11068" s="99" t="s">
        <v>34326</v>
      </c>
      <c r="C11068" s="99" t="s">
        <v>34327</v>
      </c>
    </row>
    <row r="11069" spans="1:3" x14ac:dyDescent="0.25">
      <c r="A11069" s="98" t="s">
        <v>34328</v>
      </c>
      <c r="B11069" s="99" t="s">
        <v>34329</v>
      </c>
      <c r="C11069" s="99" t="s">
        <v>34330</v>
      </c>
    </row>
    <row r="11070" spans="1:3" x14ac:dyDescent="0.25">
      <c r="A11070" s="98" t="s">
        <v>34331</v>
      </c>
      <c r="B11070" s="99" t="s">
        <v>34332</v>
      </c>
      <c r="C11070" s="99" t="s">
        <v>34333</v>
      </c>
    </row>
    <row r="11071" spans="1:3" x14ac:dyDescent="0.25">
      <c r="A11071" s="98" t="s">
        <v>34334</v>
      </c>
      <c r="B11071" s="99" t="s">
        <v>34335</v>
      </c>
      <c r="C11071" s="99" t="s">
        <v>34336</v>
      </c>
    </row>
    <row r="11072" spans="1:3" x14ac:dyDescent="0.25">
      <c r="A11072" s="98" t="s">
        <v>34337</v>
      </c>
      <c r="B11072" s="99" t="s">
        <v>34338</v>
      </c>
      <c r="C11072" s="99" t="s">
        <v>34339</v>
      </c>
    </row>
    <row r="11073" spans="1:3" x14ac:dyDescent="0.25">
      <c r="A11073" s="98" t="s">
        <v>34340</v>
      </c>
      <c r="B11073" s="99" t="s">
        <v>34341</v>
      </c>
      <c r="C11073" s="99" t="s">
        <v>34342</v>
      </c>
    </row>
    <row r="11074" spans="1:3" x14ac:dyDescent="0.25">
      <c r="A11074" s="98" t="s">
        <v>34343</v>
      </c>
      <c r="B11074" s="99" t="s">
        <v>34344</v>
      </c>
      <c r="C11074" s="99" t="s">
        <v>34345</v>
      </c>
    </row>
    <row r="11075" spans="1:3" x14ac:dyDescent="0.25">
      <c r="A11075" s="98" t="s">
        <v>34346</v>
      </c>
      <c r="B11075" s="99" t="s">
        <v>34347</v>
      </c>
      <c r="C11075" s="99" t="s">
        <v>34348</v>
      </c>
    </row>
    <row r="11076" spans="1:3" x14ac:dyDescent="0.25">
      <c r="A11076" s="98" t="s">
        <v>34349</v>
      </c>
      <c r="B11076" s="99" t="s">
        <v>34350</v>
      </c>
      <c r="C11076" s="99" t="s">
        <v>34351</v>
      </c>
    </row>
    <row r="11077" spans="1:3" x14ac:dyDescent="0.25">
      <c r="A11077" s="98" t="s">
        <v>34352</v>
      </c>
      <c r="B11077" s="99" t="s">
        <v>34353</v>
      </c>
      <c r="C11077" s="99" t="s">
        <v>34354</v>
      </c>
    </row>
    <row r="11078" spans="1:3" x14ac:dyDescent="0.25">
      <c r="A11078" s="98" t="s">
        <v>34355</v>
      </c>
      <c r="B11078" s="99" t="s">
        <v>34356</v>
      </c>
      <c r="C11078" s="99" t="s">
        <v>34357</v>
      </c>
    </row>
    <row r="11079" spans="1:3" x14ac:dyDescent="0.25">
      <c r="A11079" s="98" t="s">
        <v>34358</v>
      </c>
      <c r="B11079" s="99" t="s">
        <v>34359</v>
      </c>
      <c r="C11079" s="99" t="s">
        <v>34360</v>
      </c>
    </row>
    <row r="11080" spans="1:3" x14ac:dyDescent="0.25">
      <c r="A11080" s="98" t="s">
        <v>34361</v>
      </c>
      <c r="B11080" s="99" t="s">
        <v>34362</v>
      </c>
      <c r="C11080" s="99" t="s">
        <v>34363</v>
      </c>
    </row>
    <row r="11081" spans="1:3" x14ac:dyDescent="0.25">
      <c r="A11081" s="98" t="s">
        <v>34364</v>
      </c>
      <c r="B11081" s="99" t="s">
        <v>34365</v>
      </c>
      <c r="C11081" s="99" t="s">
        <v>34366</v>
      </c>
    </row>
    <row r="11082" spans="1:3" x14ac:dyDescent="0.25">
      <c r="A11082" s="98" t="s">
        <v>34367</v>
      </c>
      <c r="B11082" s="99" t="s">
        <v>34368</v>
      </c>
      <c r="C11082" s="99" t="s">
        <v>34369</v>
      </c>
    </row>
    <row r="11083" spans="1:3" x14ac:dyDescent="0.25">
      <c r="A11083" s="98" t="s">
        <v>34370</v>
      </c>
      <c r="B11083" s="99" t="s">
        <v>34371</v>
      </c>
      <c r="C11083" s="99" t="s">
        <v>34372</v>
      </c>
    </row>
    <row r="11084" spans="1:3" x14ac:dyDescent="0.25">
      <c r="A11084" s="98" t="s">
        <v>34373</v>
      </c>
      <c r="B11084" s="99" t="s">
        <v>34374</v>
      </c>
      <c r="C11084" s="99" t="s">
        <v>34375</v>
      </c>
    </row>
    <row r="11085" spans="1:3" x14ac:dyDescent="0.25">
      <c r="A11085" s="98" t="s">
        <v>34376</v>
      </c>
      <c r="B11085" s="99" t="s">
        <v>34377</v>
      </c>
      <c r="C11085" s="99" t="s">
        <v>34378</v>
      </c>
    </row>
    <row r="11086" spans="1:3" x14ac:dyDescent="0.25">
      <c r="A11086" s="98" t="s">
        <v>34379</v>
      </c>
      <c r="B11086" s="99" t="s">
        <v>34380</v>
      </c>
      <c r="C11086" s="99" t="s">
        <v>34381</v>
      </c>
    </row>
    <row r="11087" spans="1:3" x14ac:dyDescent="0.25">
      <c r="A11087" s="98" t="s">
        <v>34382</v>
      </c>
      <c r="B11087" s="99" t="s">
        <v>34383</v>
      </c>
      <c r="C11087" s="99" t="s">
        <v>34384</v>
      </c>
    </row>
    <row r="11088" spans="1:3" x14ac:dyDescent="0.25">
      <c r="A11088" s="98" t="s">
        <v>34385</v>
      </c>
      <c r="B11088" s="99" t="s">
        <v>34386</v>
      </c>
      <c r="C11088" s="99" t="s">
        <v>34387</v>
      </c>
    </row>
    <row r="11089" spans="1:3" x14ac:dyDescent="0.25">
      <c r="A11089" s="98" t="s">
        <v>34388</v>
      </c>
      <c r="B11089" s="99" t="s">
        <v>34389</v>
      </c>
      <c r="C11089" s="99" t="s">
        <v>34390</v>
      </c>
    </row>
    <row r="11090" spans="1:3" x14ac:dyDescent="0.25">
      <c r="A11090" s="98" t="s">
        <v>34391</v>
      </c>
      <c r="B11090" s="99" t="s">
        <v>34392</v>
      </c>
      <c r="C11090" s="99" t="s">
        <v>34393</v>
      </c>
    </row>
    <row r="11091" spans="1:3" x14ac:dyDescent="0.25">
      <c r="A11091" s="98" t="s">
        <v>34394</v>
      </c>
      <c r="B11091" s="99" t="s">
        <v>34395</v>
      </c>
      <c r="C11091" s="99" t="s">
        <v>34396</v>
      </c>
    </row>
    <row r="11092" spans="1:3" x14ac:dyDescent="0.25">
      <c r="A11092" s="98" t="s">
        <v>34397</v>
      </c>
      <c r="B11092" s="99" t="s">
        <v>34398</v>
      </c>
      <c r="C11092" s="99" t="s">
        <v>34399</v>
      </c>
    </row>
    <row r="11093" spans="1:3" x14ac:dyDescent="0.25">
      <c r="A11093" s="98" t="s">
        <v>34400</v>
      </c>
      <c r="B11093" s="99" t="s">
        <v>34401</v>
      </c>
      <c r="C11093" s="99" t="s">
        <v>34402</v>
      </c>
    </row>
    <row r="11094" spans="1:3" x14ac:dyDescent="0.25">
      <c r="A11094" s="98" t="s">
        <v>34403</v>
      </c>
      <c r="B11094" s="99" t="s">
        <v>34404</v>
      </c>
      <c r="C11094" s="99" t="s">
        <v>34405</v>
      </c>
    </row>
    <row r="11095" spans="1:3" x14ac:dyDescent="0.25">
      <c r="A11095" s="98" t="s">
        <v>34406</v>
      </c>
      <c r="B11095" s="99" t="s">
        <v>34407</v>
      </c>
      <c r="C11095" s="99" t="s">
        <v>34408</v>
      </c>
    </row>
    <row r="11096" spans="1:3" x14ac:dyDescent="0.25">
      <c r="A11096" s="98" t="s">
        <v>34409</v>
      </c>
      <c r="B11096" s="99" t="s">
        <v>34410</v>
      </c>
      <c r="C11096" s="99" t="s">
        <v>34411</v>
      </c>
    </row>
    <row r="11097" spans="1:3" x14ac:dyDescent="0.25">
      <c r="A11097" s="98" t="s">
        <v>34412</v>
      </c>
      <c r="B11097" s="99" t="s">
        <v>34413</v>
      </c>
      <c r="C11097" s="99" t="s">
        <v>34414</v>
      </c>
    </row>
    <row r="11098" spans="1:3" x14ac:dyDescent="0.25">
      <c r="A11098" s="98" t="s">
        <v>34415</v>
      </c>
      <c r="B11098" s="99" t="s">
        <v>34416</v>
      </c>
      <c r="C11098" s="99" t="s">
        <v>34417</v>
      </c>
    </row>
    <row r="11099" spans="1:3" x14ac:dyDescent="0.25">
      <c r="A11099" s="98" t="s">
        <v>34418</v>
      </c>
      <c r="B11099" s="99" t="s">
        <v>34419</v>
      </c>
      <c r="C11099" s="99" t="s">
        <v>34420</v>
      </c>
    </row>
    <row r="11100" spans="1:3" x14ac:dyDescent="0.25">
      <c r="A11100" s="98" t="s">
        <v>34421</v>
      </c>
      <c r="B11100" s="99" t="s">
        <v>34422</v>
      </c>
      <c r="C11100" s="99" t="s">
        <v>34423</v>
      </c>
    </row>
    <row r="11101" spans="1:3" x14ac:dyDescent="0.25">
      <c r="A11101" s="98" t="s">
        <v>34424</v>
      </c>
      <c r="B11101" s="99" t="s">
        <v>34425</v>
      </c>
      <c r="C11101" s="99" t="s">
        <v>34426</v>
      </c>
    </row>
    <row r="11102" spans="1:3" x14ac:dyDescent="0.25">
      <c r="A11102" s="98" t="s">
        <v>34427</v>
      </c>
      <c r="B11102" s="99" t="s">
        <v>34428</v>
      </c>
      <c r="C11102" s="99" t="s">
        <v>34429</v>
      </c>
    </row>
    <row r="11103" spans="1:3" x14ac:dyDescent="0.25">
      <c r="A11103" s="98" t="s">
        <v>34430</v>
      </c>
      <c r="B11103" s="99" t="s">
        <v>34431</v>
      </c>
      <c r="C11103" s="99" t="s">
        <v>34432</v>
      </c>
    </row>
    <row r="11104" spans="1:3" x14ac:dyDescent="0.25">
      <c r="A11104" s="98" t="s">
        <v>34433</v>
      </c>
      <c r="B11104" s="99" t="s">
        <v>34434</v>
      </c>
      <c r="C11104" s="99" t="s">
        <v>34435</v>
      </c>
    </row>
    <row r="11105" spans="1:3" x14ac:dyDescent="0.25">
      <c r="A11105" s="98" t="s">
        <v>34436</v>
      </c>
      <c r="B11105" s="99" t="s">
        <v>34437</v>
      </c>
      <c r="C11105" s="99" t="s">
        <v>34438</v>
      </c>
    </row>
    <row r="11106" spans="1:3" x14ac:dyDescent="0.25">
      <c r="A11106" s="98" t="s">
        <v>34439</v>
      </c>
      <c r="B11106" s="99" t="s">
        <v>34440</v>
      </c>
      <c r="C11106" s="99" t="s">
        <v>34441</v>
      </c>
    </row>
    <row r="11107" spans="1:3" x14ac:dyDescent="0.25">
      <c r="A11107" s="98" t="s">
        <v>34442</v>
      </c>
      <c r="B11107" s="99" t="s">
        <v>34443</v>
      </c>
      <c r="C11107" s="99" t="s">
        <v>34444</v>
      </c>
    </row>
    <row r="11108" spans="1:3" x14ac:dyDescent="0.25">
      <c r="A11108" s="98" t="s">
        <v>34445</v>
      </c>
      <c r="B11108" s="99" t="s">
        <v>34446</v>
      </c>
      <c r="C11108" s="99" t="s">
        <v>34447</v>
      </c>
    </row>
    <row r="11109" spans="1:3" x14ac:dyDescent="0.25">
      <c r="A11109" s="98" t="s">
        <v>34448</v>
      </c>
      <c r="B11109" s="99" t="s">
        <v>34449</v>
      </c>
      <c r="C11109" s="99" t="s">
        <v>34450</v>
      </c>
    </row>
    <row r="11110" spans="1:3" x14ac:dyDescent="0.25">
      <c r="A11110" s="98" t="s">
        <v>34451</v>
      </c>
      <c r="B11110" s="99" t="s">
        <v>34452</v>
      </c>
      <c r="C11110" s="99" t="s">
        <v>34453</v>
      </c>
    </row>
    <row r="11111" spans="1:3" x14ac:dyDescent="0.25">
      <c r="A11111" s="98" t="s">
        <v>34454</v>
      </c>
      <c r="B11111" s="99" t="s">
        <v>34455</v>
      </c>
      <c r="C11111" s="99" t="s">
        <v>34456</v>
      </c>
    </row>
    <row r="11112" spans="1:3" x14ac:dyDescent="0.25">
      <c r="A11112" s="98" t="s">
        <v>34457</v>
      </c>
      <c r="B11112" s="99" t="s">
        <v>34458</v>
      </c>
      <c r="C11112" s="99" t="s">
        <v>34459</v>
      </c>
    </row>
    <row r="11113" spans="1:3" x14ac:dyDescent="0.25">
      <c r="A11113" s="98" t="s">
        <v>34460</v>
      </c>
      <c r="B11113" s="99" t="s">
        <v>34461</v>
      </c>
      <c r="C11113" s="99" t="s">
        <v>34462</v>
      </c>
    </row>
    <row r="11114" spans="1:3" x14ac:dyDescent="0.25">
      <c r="A11114" s="98" t="s">
        <v>34463</v>
      </c>
      <c r="B11114" s="99" t="s">
        <v>34464</v>
      </c>
      <c r="C11114" s="99" t="s">
        <v>34465</v>
      </c>
    </row>
    <row r="11115" spans="1:3" x14ac:dyDescent="0.25">
      <c r="A11115" s="98" t="s">
        <v>34466</v>
      </c>
      <c r="B11115" s="99" t="s">
        <v>34467</v>
      </c>
      <c r="C11115" s="99" t="s">
        <v>34468</v>
      </c>
    </row>
    <row r="11116" spans="1:3" x14ac:dyDescent="0.25">
      <c r="A11116" s="98" t="s">
        <v>34469</v>
      </c>
      <c r="B11116" s="99" t="s">
        <v>34470</v>
      </c>
      <c r="C11116" s="99" t="s">
        <v>34471</v>
      </c>
    </row>
    <row r="11117" spans="1:3" x14ac:dyDescent="0.25">
      <c r="A11117" s="98" t="s">
        <v>34472</v>
      </c>
      <c r="B11117" s="99" t="s">
        <v>34473</v>
      </c>
      <c r="C11117" s="99" t="s">
        <v>34474</v>
      </c>
    </row>
    <row r="11118" spans="1:3" x14ac:dyDescent="0.25">
      <c r="A11118" s="98" t="s">
        <v>34475</v>
      </c>
      <c r="B11118" s="99" t="s">
        <v>34476</v>
      </c>
      <c r="C11118" s="99" t="s">
        <v>34477</v>
      </c>
    </row>
    <row r="11119" spans="1:3" x14ac:dyDescent="0.25">
      <c r="A11119" s="98" t="s">
        <v>34478</v>
      </c>
      <c r="B11119" s="99" t="s">
        <v>34479</v>
      </c>
      <c r="C11119" s="99" t="s">
        <v>34480</v>
      </c>
    </row>
    <row r="11120" spans="1:3" x14ac:dyDescent="0.25">
      <c r="A11120" s="98" t="s">
        <v>34481</v>
      </c>
      <c r="B11120" s="99" t="s">
        <v>34482</v>
      </c>
      <c r="C11120" s="99" t="s">
        <v>34483</v>
      </c>
    </row>
    <row r="11121" spans="1:3" x14ac:dyDescent="0.25">
      <c r="A11121" s="98" t="s">
        <v>34484</v>
      </c>
      <c r="B11121" s="99" t="s">
        <v>34485</v>
      </c>
      <c r="C11121" s="99" t="s">
        <v>34486</v>
      </c>
    </row>
    <row r="11122" spans="1:3" x14ac:dyDescent="0.25">
      <c r="A11122" s="98" t="s">
        <v>34487</v>
      </c>
      <c r="B11122" s="99" t="s">
        <v>34488</v>
      </c>
      <c r="C11122" s="99" t="s">
        <v>34489</v>
      </c>
    </row>
    <row r="11123" spans="1:3" x14ac:dyDescent="0.25">
      <c r="A11123" s="98" t="s">
        <v>34490</v>
      </c>
      <c r="B11123" s="99" t="s">
        <v>34491</v>
      </c>
      <c r="C11123" s="99" t="s">
        <v>34492</v>
      </c>
    </row>
    <row r="11124" spans="1:3" x14ac:dyDescent="0.25">
      <c r="A11124" s="98" t="s">
        <v>34493</v>
      </c>
      <c r="B11124" s="99" t="s">
        <v>34494</v>
      </c>
      <c r="C11124" s="99" t="s">
        <v>34495</v>
      </c>
    </row>
    <row r="11125" spans="1:3" x14ac:dyDescent="0.25">
      <c r="A11125" s="98" t="s">
        <v>34496</v>
      </c>
      <c r="B11125" s="99" t="s">
        <v>34497</v>
      </c>
      <c r="C11125" s="99" t="s">
        <v>34498</v>
      </c>
    </row>
    <row r="11126" spans="1:3" x14ac:dyDescent="0.25">
      <c r="A11126" s="98" t="s">
        <v>34499</v>
      </c>
      <c r="B11126" s="99" t="s">
        <v>34500</v>
      </c>
      <c r="C11126" s="99" t="s">
        <v>34501</v>
      </c>
    </row>
    <row r="11127" spans="1:3" x14ac:dyDescent="0.25">
      <c r="A11127" s="98" t="s">
        <v>34502</v>
      </c>
      <c r="B11127" s="99" t="s">
        <v>34503</v>
      </c>
      <c r="C11127" s="99" t="s">
        <v>34504</v>
      </c>
    </row>
    <row r="11128" spans="1:3" x14ac:dyDescent="0.25">
      <c r="A11128" s="98" t="s">
        <v>34505</v>
      </c>
      <c r="B11128" s="99" t="s">
        <v>34506</v>
      </c>
      <c r="C11128" s="99" t="s">
        <v>34507</v>
      </c>
    </row>
    <row r="11129" spans="1:3" x14ac:dyDescent="0.25">
      <c r="A11129" s="98" t="s">
        <v>34508</v>
      </c>
      <c r="B11129" s="99" t="s">
        <v>34509</v>
      </c>
      <c r="C11129" s="99" t="s">
        <v>34510</v>
      </c>
    </row>
    <row r="11130" spans="1:3" x14ac:dyDescent="0.25">
      <c r="A11130" s="98" t="s">
        <v>34511</v>
      </c>
      <c r="B11130" s="99" t="s">
        <v>34512</v>
      </c>
      <c r="C11130" s="99" t="s">
        <v>34513</v>
      </c>
    </row>
    <row r="11131" spans="1:3" x14ac:dyDescent="0.25">
      <c r="A11131" s="98" t="s">
        <v>34514</v>
      </c>
      <c r="B11131" s="99" t="s">
        <v>34515</v>
      </c>
      <c r="C11131" s="99" t="s">
        <v>34516</v>
      </c>
    </row>
    <row r="11132" spans="1:3" x14ac:dyDescent="0.25">
      <c r="A11132" s="98" t="s">
        <v>34517</v>
      </c>
      <c r="B11132" s="99" t="s">
        <v>34518</v>
      </c>
      <c r="C11132" s="99" t="s">
        <v>34519</v>
      </c>
    </row>
    <row r="11133" spans="1:3" x14ac:dyDescent="0.25">
      <c r="A11133" s="98" t="s">
        <v>34520</v>
      </c>
      <c r="B11133" s="99" t="s">
        <v>34521</v>
      </c>
      <c r="C11133" s="99" t="s">
        <v>34522</v>
      </c>
    </row>
    <row r="11134" spans="1:3" x14ac:dyDescent="0.25">
      <c r="A11134" s="98" t="s">
        <v>34523</v>
      </c>
      <c r="B11134" s="99" t="s">
        <v>34524</v>
      </c>
      <c r="C11134" s="99" t="s">
        <v>34525</v>
      </c>
    </row>
    <row r="11135" spans="1:3" x14ac:dyDescent="0.25">
      <c r="A11135" s="98" t="s">
        <v>34526</v>
      </c>
      <c r="B11135" s="99" t="s">
        <v>34527</v>
      </c>
      <c r="C11135" s="99" t="s">
        <v>34528</v>
      </c>
    </row>
    <row r="11136" spans="1:3" x14ac:dyDescent="0.25">
      <c r="A11136" s="98" t="s">
        <v>34529</v>
      </c>
      <c r="B11136" s="99" t="s">
        <v>34530</v>
      </c>
      <c r="C11136" s="99" t="s">
        <v>34531</v>
      </c>
    </row>
    <row r="11137" spans="1:3" x14ac:dyDescent="0.25">
      <c r="A11137" s="98" t="s">
        <v>34532</v>
      </c>
      <c r="B11137" s="99" t="s">
        <v>34533</v>
      </c>
      <c r="C11137" s="99" t="s">
        <v>34534</v>
      </c>
    </row>
    <row r="11138" spans="1:3" x14ac:dyDescent="0.25">
      <c r="A11138" s="98" t="s">
        <v>34535</v>
      </c>
      <c r="B11138" s="99" t="s">
        <v>34536</v>
      </c>
      <c r="C11138" s="99" t="s">
        <v>34537</v>
      </c>
    </row>
    <row r="11139" spans="1:3" x14ac:dyDescent="0.25">
      <c r="A11139" s="98" t="s">
        <v>34538</v>
      </c>
      <c r="B11139" s="99" t="s">
        <v>34539</v>
      </c>
      <c r="C11139" s="99" t="s">
        <v>34540</v>
      </c>
    </row>
    <row r="11140" spans="1:3" x14ac:dyDescent="0.25">
      <c r="A11140" s="98" t="s">
        <v>34541</v>
      </c>
      <c r="B11140" s="99" t="s">
        <v>34542</v>
      </c>
      <c r="C11140" s="99" t="s">
        <v>34543</v>
      </c>
    </row>
    <row r="11141" spans="1:3" x14ac:dyDescent="0.25">
      <c r="A11141" s="98" t="s">
        <v>34544</v>
      </c>
      <c r="B11141" s="99" t="s">
        <v>34545</v>
      </c>
      <c r="C11141" s="99" t="s">
        <v>34546</v>
      </c>
    </row>
    <row r="11142" spans="1:3" x14ac:dyDescent="0.25">
      <c r="A11142" s="98" t="s">
        <v>34547</v>
      </c>
      <c r="B11142" s="99" t="s">
        <v>34548</v>
      </c>
      <c r="C11142" s="99" t="s">
        <v>34549</v>
      </c>
    </row>
    <row r="11143" spans="1:3" x14ac:dyDescent="0.25">
      <c r="A11143" s="98" t="s">
        <v>34550</v>
      </c>
      <c r="B11143" s="99" t="s">
        <v>34551</v>
      </c>
      <c r="C11143" s="99" t="s">
        <v>34552</v>
      </c>
    </row>
    <row r="11144" spans="1:3" x14ac:dyDescent="0.25">
      <c r="A11144" s="98" t="s">
        <v>34553</v>
      </c>
      <c r="B11144" s="99" t="s">
        <v>34554</v>
      </c>
      <c r="C11144" s="99" t="s">
        <v>34555</v>
      </c>
    </row>
    <row r="11145" spans="1:3" x14ac:dyDescent="0.25">
      <c r="A11145" s="98" t="s">
        <v>34556</v>
      </c>
      <c r="B11145" s="99" t="s">
        <v>34557</v>
      </c>
      <c r="C11145" s="99" t="s">
        <v>34558</v>
      </c>
    </row>
    <row r="11146" spans="1:3" x14ac:dyDescent="0.25">
      <c r="A11146" s="98" t="s">
        <v>34559</v>
      </c>
      <c r="B11146" s="99" t="s">
        <v>34560</v>
      </c>
      <c r="C11146" s="99" t="s">
        <v>34561</v>
      </c>
    </row>
    <row r="11147" spans="1:3" x14ac:dyDescent="0.25">
      <c r="A11147" s="98" t="s">
        <v>34562</v>
      </c>
      <c r="B11147" s="99" t="s">
        <v>34563</v>
      </c>
      <c r="C11147" s="99" t="s">
        <v>34564</v>
      </c>
    </row>
    <row r="11148" spans="1:3" x14ac:dyDescent="0.25">
      <c r="A11148" s="98" t="s">
        <v>34565</v>
      </c>
      <c r="B11148" s="99" t="s">
        <v>34566</v>
      </c>
      <c r="C11148" s="99" t="s">
        <v>34567</v>
      </c>
    </row>
    <row r="11149" spans="1:3" x14ac:dyDescent="0.25">
      <c r="A11149" s="98" t="s">
        <v>34568</v>
      </c>
      <c r="B11149" s="99" t="s">
        <v>34569</v>
      </c>
      <c r="C11149" s="99" t="s">
        <v>34570</v>
      </c>
    </row>
    <row r="11150" spans="1:3" x14ac:dyDescent="0.25">
      <c r="A11150" s="98" t="s">
        <v>34571</v>
      </c>
      <c r="B11150" s="99" t="s">
        <v>34572</v>
      </c>
      <c r="C11150" s="99" t="s">
        <v>34573</v>
      </c>
    </row>
    <row r="11151" spans="1:3" x14ac:dyDescent="0.25">
      <c r="A11151" s="98" t="s">
        <v>34574</v>
      </c>
      <c r="B11151" s="99" t="s">
        <v>34575</v>
      </c>
      <c r="C11151" s="99" t="s">
        <v>34576</v>
      </c>
    </row>
    <row r="11152" spans="1:3" x14ac:dyDescent="0.25">
      <c r="A11152" s="98" t="s">
        <v>34577</v>
      </c>
      <c r="B11152" s="99" t="s">
        <v>34578</v>
      </c>
      <c r="C11152" s="99" t="s">
        <v>34579</v>
      </c>
    </row>
    <row r="11153" spans="1:3" x14ac:dyDescent="0.25">
      <c r="A11153" s="98" t="s">
        <v>34580</v>
      </c>
      <c r="B11153" s="99" t="s">
        <v>34581</v>
      </c>
      <c r="C11153" s="99" t="s">
        <v>34582</v>
      </c>
    </row>
    <row r="11154" spans="1:3" x14ac:dyDescent="0.25">
      <c r="A11154" s="98" t="s">
        <v>34583</v>
      </c>
      <c r="B11154" s="99" t="s">
        <v>34584</v>
      </c>
      <c r="C11154" s="99" t="s">
        <v>34585</v>
      </c>
    </row>
    <row r="11155" spans="1:3" x14ac:dyDescent="0.25">
      <c r="A11155" s="98" t="s">
        <v>34586</v>
      </c>
      <c r="B11155" s="99" t="s">
        <v>34587</v>
      </c>
      <c r="C11155" s="99" t="s">
        <v>34588</v>
      </c>
    </row>
    <row r="11156" spans="1:3" x14ac:dyDescent="0.25">
      <c r="A11156" s="98" t="s">
        <v>34589</v>
      </c>
      <c r="B11156" s="99" t="s">
        <v>34590</v>
      </c>
      <c r="C11156" s="99" t="s">
        <v>34591</v>
      </c>
    </row>
    <row r="11157" spans="1:3" x14ac:dyDescent="0.25">
      <c r="A11157" s="98" t="s">
        <v>34592</v>
      </c>
      <c r="B11157" s="99" t="s">
        <v>34593</v>
      </c>
      <c r="C11157" s="99" t="s">
        <v>34594</v>
      </c>
    </row>
    <row r="11158" spans="1:3" x14ac:dyDescent="0.25">
      <c r="A11158" s="98" t="s">
        <v>34595</v>
      </c>
      <c r="B11158" s="99" t="s">
        <v>34596</v>
      </c>
      <c r="C11158" s="99" t="s">
        <v>34597</v>
      </c>
    </row>
    <row r="11159" spans="1:3" x14ac:dyDescent="0.25">
      <c r="A11159" s="98" t="s">
        <v>34598</v>
      </c>
      <c r="B11159" s="99" t="s">
        <v>34599</v>
      </c>
      <c r="C11159" s="99" t="s">
        <v>34600</v>
      </c>
    </row>
    <row r="11160" spans="1:3" x14ac:dyDescent="0.25">
      <c r="A11160" s="98" t="s">
        <v>34601</v>
      </c>
      <c r="B11160" s="99" t="s">
        <v>34602</v>
      </c>
      <c r="C11160" s="99" t="s">
        <v>34603</v>
      </c>
    </row>
    <row r="11161" spans="1:3" x14ac:dyDescent="0.25">
      <c r="A11161" s="98" t="s">
        <v>34604</v>
      </c>
      <c r="B11161" s="99" t="s">
        <v>34605</v>
      </c>
      <c r="C11161" s="99" t="s">
        <v>34606</v>
      </c>
    </row>
    <row r="11162" spans="1:3" x14ac:dyDescent="0.25">
      <c r="A11162" s="98" t="s">
        <v>34607</v>
      </c>
      <c r="B11162" s="99" t="s">
        <v>34608</v>
      </c>
      <c r="C11162" s="99" t="s">
        <v>34609</v>
      </c>
    </row>
    <row r="11163" spans="1:3" x14ac:dyDescent="0.25">
      <c r="A11163" s="98" t="s">
        <v>34610</v>
      </c>
      <c r="B11163" s="99" t="s">
        <v>34611</v>
      </c>
      <c r="C11163" s="99" t="s">
        <v>34612</v>
      </c>
    </row>
    <row r="11164" spans="1:3" x14ac:dyDescent="0.25">
      <c r="A11164" s="98" t="s">
        <v>34613</v>
      </c>
      <c r="B11164" s="99" t="s">
        <v>34614</v>
      </c>
      <c r="C11164" s="99" t="s">
        <v>34615</v>
      </c>
    </row>
    <row r="11165" spans="1:3" x14ac:dyDescent="0.25">
      <c r="A11165" s="98" t="s">
        <v>34616</v>
      </c>
      <c r="B11165" s="99" t="s">
        <v>34617</v>
      </c>
      <c r="C11165" s="99" t="s">
        <v>34618</v>
      </c>
    </row>
    <row r="11166" spans="1:3" x14ac:dyDescent="0.25">
      <c r="A11166" s="98" t="s">
        <v>34619</v>
      </c>
      <c r="B11166" s="99" t="s">
        <v>34620</v>
      </c>
      <c r="C11166" s="99" t="s">
        <v>34621</v>
      </c>
    </row>
    <row r="11167" spans="1:3" x14ac:dyDescent="0.25">
      <c r="A11167" s="98" t="s">
        <v>34622</v>
      </c>
      <c r="B11167" s="99" t="s">
        <v>34623</v>
      </c>
      <c r="C11167" s="99" t="s">
        <v>34624</v>
      </c>
    </row>
    <row r="11168" spans="1:3" x14ac:dyDescent="0.25">
      <c r="A11168" s="98" t="s">
        <v>34625</v>
      </c>
      <c r="B11168" s="99" t="s">
        <v>34626</v>
      </c>
      <c r="C11168" s="99" t="s">
        <v>34627</v>
      </c>
    </row>
    <row r="11169" spans="1:3" x14ac:dyDescent="0.25">
      <c r="A11169" s="98" t="s">
        <v>34628</v>
      </c>
      <c r="B11169" s="99" t="s">
        <v>34629</v>
      </c>
      <c r="C11169" s="99" t="s">
        <v>34630</v>
      </c>
    </row>
    <row r="11170" spans="1:3" x14ac:dyDescent="0.25">
      <c r="A11170" s="98" t="s">
        <v>34631</v>
      </c>
      <c r="B11170" s="99" t="s">
        <v>34632</v>
      </c>
      <c r="C11170" s="99" t="s">
        <v>34633</v>
      </c>
    </row>
    <row r="11171" spans="1:3" x14ac:dyDescent="0.25">
      <c r="A11171" s="98" t="s">
        <v>34634</v>
      </c>
      <c r="B11171" s="99" t="s">
        <v>34635</v>
      </c>
      <c r="C11171" s="99" t="s">
        <v>34636</v>
      </c>
    </row>
    <row r="11172" spans="1:3" x14ac:dyDescent="0.25">
      <c r="A11172" s="98" t="s">
        <v>34637</v>
      </c>
      <c r="B11172" s="99" t="s">
        <v>34638</v>
      </c>
      <c r="C11172" s="99" t="s">
        <v>34639</v>
      </c>
    </row>
    <row r="11173" spans="1:3" x14ac:dyDescent="0.25">
      <c r="A11173" s="98" t="s">
        <v>34640</v>
      </c>
      <c r="B11173" s="99" t="s">
        <v>34641</v>
      </c>
      <c r="C11173" s="99" t="s">
        <v>34642</v>
      </c>
    </row>
    <row r="11174" spans="1:3" x14ac:dyDescent="0.25">
      <c r="A11174" s="98" t="s">
        <v>34643</v>
      </c>
      <c r="B11174" s="99" t="s">
        <v>34644</v>
      </c>
      <c r="C11174" s="99" t="s">
        <v>34645</v>
      </c>
    </row>
    <row r="11175" spans="1:3" x14ac:dyDescent="0.25">
      <c r="A11175" s="98" t="s">
        <v>34646</v>
      </c>
      <c r="B11175" s="99" t="s">
        <v>34647</v>
      </c>
      <c r="C11175" s="99" t="s">
        <v>34648</v>
      </c>
    </row>
    <row r="11176" spans="1:3" x14ac:dyDescent="0.25">
      <c r="A11176" s="98" t="s">
        <v>34649</v>
      </c>
      <c r="B11176" s="99" t="s">
        <v>34650</v>
      </c>
      <c r="C11176" s="99" t="s">
        <v>34651</v>
      </c>
    </row>
    <row r="11177" spans="1:3" x14ac:dyDescent="0.25">
      <c r="A11177" s="98" t="s">
        <v>34652</v>
      </c>
      <c r="B11177" s="99" t="s">
        <v>34653</v>
      </c>
      <c r="C11177" s="99" t="s">
        <v>34654</v>
      </c>
    </row>
    <row r="11178" spans="1:3" x14ac:dyDescent="0.25">
      <c r="A11178" s="98" t="s">
        <v>34655</v>
      </c>
      <c r="B11178" s="99" t="s">
        <v>34656</v>
      </c>
      <c r="C11178" s="99" t="s">
        <v>34657</v>
      </c>
    </row>
    <row r="11179" spans="1:3" x14ac:dyDescent="0.25">
      <c r="A11179" s="98" t="s">
        <v>34658</v>
      </c>
      <c r="B11179" s="99" t="s">
        <v>34659</v>
      </c>
      <c r="C11179" s="99" t="s">
        <v>34660</v>
      </c>
    </row>
    <row r="11180" spans="1:3" x14ac:dyDescent="0.25">
      <c r="A11180" s="98" t="s">
        <v>34661</v>
      </c>
      <c r="B11180" s="99" t="s">
        <v>34662</v>
      </c>
      <c r="C11180" s="99" t="s">
        <v>34663</v>
      </c>
    </row>
    <row r="11181" spans="1:3" x14ac:dyDescent="0.25">
      <c r="A11181" s="98" t="s">
        <v>34664</v>
      </c>
      <c r="B11181" s="99" t="s">
        <v>34665</v>
      </c>
      <c r="C11181" s="99" t="s">
        <v>34666</v>
      </c>
    </row>
    <row r="11182" spans="1:3" x14ac:dyDescent="0.25">
      <c r="A11182" s="98" t="s">
        <v>34667</v>
      </c>
      <c r="B11182" s="99" t="s">
        <v>34668</v>
      </c>
      <c r="C11182" s="99" t="s">
        <v>34669</v>
      </c>
    </row>
    <row r="11183" spans="1:3" x14ac:dyDescent="0.25">
      <c r="A11183" s="98" t="s">
        <v>34670</v>
      </c>
      <c r="B11183" s="99" t="s">
        <v>34671</v>
      </c>
      <c r="C11183" s="99" t="s">
        <v>34672</v>
      </c>
    </row>
    <row r="11184" spans="1:3" x14ac:dyDescent="0.25">
      <c r="A11184" s="98" t="s">
        <v>34673</v>
      </c>
      <c r="B11184" s="99" t="s">
        <v>34674</v>
      </c>
      <c r="C11184" s="99" t="s">
        <v>34675</v>
      </c>
    </row>
    <row r="11185" spans="1:3" x14ac:dyDescent="0.25">
      <c r="A11185" s="98" t="s">
        <v>34676</v>
      </c>
      <c r="B11185" s="99" t="s">
        <v>34677</v>
      </c>
      <c r="C11185" s="99" t="s">
        <v>34678</v>
      </c>
    </row>
    <row r="11186" spans="1:3" x14ac:dyDescent="0.25">
      <c r="A11186" s="98" t="s">
        <v>34679</v>
      </c>
      <c r="B11186" s="99" t="s">
        <v>34680</v>
      </c>
      <c r="C11186" s="99" t="s">
        <v>34681</v>
      </c>
    </row>
    <row r="11187" spans="1:3" x14ac:dyDescent="0.25">
      <c r="A11187" s="98" t="s">
        <v>34682</v>
      </c>
      <c r="B11187" s="99" t="s">
        <v>34683</v>
      </c>
      <c r="C11187" s="99" t="s">
        <v>34684</v>
      </c>
    </row>
    <row r="11188" spans="1:3" x14ac:dyDescent="0.25">
      <c r="A11188" s="98" t="s">
        <v>34685</v>
      </c>
      <c r="B11188" s="99" t="s">
        <v>34686</v>
      </c>
      <c r="C11188" s="99" t="s">
        <v>34687</v>
      </c>
    </row>
    <row r="11189" spans="1:3" x14ac:dyDescent="0.25">
      <c r="A11189" s="98" t="s">
        <v>34688</v>
      </c>
      <c r="B11189" s="99" t="s">
        <v>34689</v>
      </c>
      <c r="C11189" s="99" t="s">
        <v>34690</v>
      </c>
    </row>
    <row r="11190" spans="1:3" x14ac:dyDescent="0.25">
      <c r="A11190" s="98" t="s">
        <v>34691</v>
      </c>
      <c r="B11190" s="99" t="s">
        <v>34692</v>
      </c>
      <c r="C11190" s="99" t="s">
        <v>34693</v>
      </c>
    </row>
    <row r="11191" spans="1:3" x14ac:dyDescent="0.25">
      <c r="A11191" s="98" t="s">
        <v>34694</v>
      </c>
      <c r="B11191" s="99" t="s">
        <v>34695</v>
      </c>
      <c r="C11191" s="99" t="s">
        <v>34696</v>
      </c>
    </row>
    <row r="11192" spans="1:3" x14ac:dyDescent="0.25">
      <c r="A11192" s="98" t="s">
        <v>34697</v>
      </c>
      <c r="B11192" s="99" t="s">
        <v>34698</v>
      </c>
      <c r="C11192" s="99" t="s">
        <v>34699</v>
      </c>
    </row>
    <row r="11193" spans="1:3" x14ac:dyDescent="0.25">
      <c r="A11193" s="98" t="s">
        <v>34700</v>
      </c>
      <c r="B11193" s="99" t="s">
        <v>34701</v>
      </c>
      <c r="C11193" s="99" t="s">
        <v>34702</v>
      </c>
    </row>
    <row r="11194" spans="1:3" x14ac:dyDescent="0.25">
      <c r="A11194" s="98" t="s">
        <v>34703</v>
      </c>
      <c r="B11194" s="99" t="s">
        <v>34704</v>
      </c>
      <c r="C11194" s="99" t="s">
        <v>34705</v>
      </c>
    </row>
    <row r="11195" spans="1:3" x14ac:dyDescent="0.25">
      <c r="A11195" s="98" t="s">
        <v>34706</v>
      </c>
      <c r="B11195" s="99" t="s">
        <v>34707</v>
      </c>
      <c r="C11195" s="99" t="s">
        <v>34708</v>
      </c>
    </row>
    <row r="11196" spans="1:3" x14ac:dyDescent="0.25">
      <c r="A11196" s="98" t="s">
        <v>34709</v>
      </c>
      <c r="B11196" s="99" t="s">
        <v>34710</v>
      </c>
      <c r="C11196" s="99" t="s">
        <v>34711</v>
      </c>
    </row>
    <row r="11197" spans="1:3" x14ac:dyDescent="0.25">
      <c r="A11197" s="98" t="s">
        <v>34712</v>
      </c>
      <c r="B11197" s="99" t="s">
        <v>34713</v>
      </c>
      <c r="C11197" s="99" t="s">
        <v>34714</v>
      </c>
    </row>
    <row r="11198" spans="1:3" x14ac:dyDescent="0.25">
      <c r="A11198" s="98" t="s">
        <v>34715</v>
      </c>
      <c r="B11198" s="99" t="s">
        <v>34716</v>
      </c>
      <c r="C11198" s="99" t="s">
        <v>34717</v>
      </c>
    </row>
    <row r="11199" spans="1:3" x14ac:dyDescent="0.25">
      <c r="A11199" s="98" t="s">
        <v>34718</v>
      </c>
      <c r="B11199" s="99" t="s">
        <v>34719</v>
      </c>
      <c r="C11199" s="99" t="s">
        <v>34720</v>
      </c>
    </row>
    <row r="11200" spans="1:3" x14ac:dyDescent="0.25">
      <c r="A11200" s="98" t="s">
        <v>34721</v>
      </c>
      <c r="B11200" s="99" t="s">
        <v>34722</v>
      </c>
      <c r="C11200" s="99" t="s">
        <v>34723</v>
      </c>
    </row>
    <row r="11201" spans="1:3" x14ac:dyDescent="0.25">
      <c r="A11201" s="98" t="s">
        <v>34724</v>
      </c>
      <c r="B11201" s="99" t="s">
        <v>34725</v>
      </c>
      <c r="C11201" s="99" t="s">
        <v>34726</v>
      </c>
    </row>
    <row r="11202" spans="1:3" x14ac:dyDescent="0.25">
      <c r="A11202" s="98" t="s">
        <v>34727</v>
      </c>
      <c r="B11202" s="99" t="s">
        <v>34728</v>
      </c>
      <c r="C11202" s="99" t="s">
        <v>34729</v>
      </c>
    </row>
    <row r="11203" spans="1:3" x14ac:dyDescent="0.25">
      <c r="A11203" s="98" t="s">
        <v>34730</v>
      </c>
      <c r="B11203" s="99" t="s">
        <v>34731</v>
      </c>
      <c r="C11203" s="99" t="s">
        <v>34732</v>
      </c>
    </row>
    <row r="11204" spans="1:3" x14ac:dyDescent="0.25">
      <c r="A11204" s="98" t="s">
        <v>34733</v>
      </c>
      <c r="B11204" s="99" t="s">
        <v>34734</v>
      </c>
      <c r="C11204" s="99" t="s">
        <v>34735</v>
      </c>
    </row>
    <row r="11205" spans="1:3" x14ac:dyDescent="0.25">
      <c r="A11205" s="98" t="s">
        <v>34736</v>
      </c>
      <c r="B11205" s="99" t="s">
        <v>34737</v>
      </c>
      <c r="C11205" s="99" t="s">
        <v>34738</v>
      </c>
    </row>
    <row r="11206" spans="1:3" x14ac:dyDescent="0.25">
      <c r="A11206" s="98" t="s">
        <v>34739</v>
      </c>
      <c r="B11206" s="99" t="s">
        <v>34740</v>
      </c>
      <c r="C11206" s="99" t="s">
        <v>34741</v>
      </c>
    </row>
    <row r="11207" spans="1:3" x14ac:dyDescent="0.25">
      <c r="A11207" s="98" t="s">
        <v>34742</v>
      </c>
      <c r="B11207" s="99" t="s">
        <v>34743</v>
      </c>
      <c r="C11207" s="99" t="s">
        <v>34744</v>
      </c>
    </row>
    <row r="11208" spans="1:3" x14ac:dyDescent="0.25">
      <c r="A11208" s="98" t="s">
        <v>34745</v>
      </c>
      <c r="B11208" s="99" t="s">
        <v>34746</v>
      </c>
      <c r="C11208" s="99" t="s">
        <v>34747</v>
      </c>
    </row>
    <row r="11209" spans="1:3" x14ac:dyDescent="0.25">
      <c r="A11209" s="98" t="s">
        <v>34748</v>
      </c>
      <c r="B11209" s="99" t="s">
        <v>34749</v>
      </c>
      <c r="C11209" s="99" t="s">
        <v>34750</v>
      </c>
    </row>
    <row r="11210" spans="1:3" x14ac:dyDescent="0.25">
      <c r="A11210" s="98" t="s">
        <v>34751</v>
      </c>
      <c r="B11210" s="99" t="s">
        <v>34752</v>
      </c>
      <c r="C11210" s="99" t="s">
        <v>34753</v>
      </c>
    </row>
    <row r="11211" spans="1:3" x14ac:dyDescent="0.25">
      <c r="A11211" s="98" t="s">
        <v>34754</v>
      </c>
      <c r="B11211" s="99" t="s">
        <v>34755</v>
      </c>
      <c r="C11211" s="99" t="s">
        <v>34756</v>
      </c>
    </row>
    <row r="11212" spans="1:3" x14ac:dyDescent="0.25">
      <c r="A11212" s="98" t="s">
        <v>34757</v>
      </c>
      <c r="B11212" s="99" t="s">
        <v>34758</v>
      </c>
      <c r="C11212" s="99" t="s">
        <v>34759</v>
      </c>
    </row>
    <row r="11213" spans="1:3" x14ac:dyDescent="0.25">
      <c r="A11213" s="98" t="s">
        <v>34760</v>
      </c>
      <c r="B11213" s="99" t="s">
        <v>34761</v>
      </c>
      <c r="C11213" s="99" t="s">
        <v>34762</v>
      </c>
    </row>
    <row r="11214" spans="1:3" x14ac:dyDescent="0.25">
      <c r="A11214" s="98" t="s">
        <v>34763</v>
      </c>
      <c r="B11214" s="99" t="s">
        <v>34764</v>
      </c>
      <c r="C11214" s="99" t="s">
        <v>34765</v>
      </c>
    </row>
    <row r="11215" spans="1:3" x14ac:dyDescent="0.25">
      <c r="A11215" s="98" t="s">
        <v>34766</v>
      </c>
      <c r="B11215" s="99" t="s">
        <v>34767</v>
      </c>
      <c r="C11215" s="99" t="s">
        <v>34768</v>
      </c>
    </row>
    <row r="11216" spans="1:3" x14ac:dyDescent="0.25">
      <c r="A11216" s="98" t="s">
        <v>34769</v>
      </c>
      <c r="B11216" s="99" t="s">
        <v>34770</v>
      </c>
      <c r="C11216" s="99" t="s">
        <v>34771</v>
      </c>
    </row>
    <row r="11217" spans="1:3" x14ac:dyDescent="0.25">
      <c r="A11217" s="98" t="s">
        <v>34772</v>
      </c>
      <c r="B11217" s="99" t="s">
        <v>34773</v>
      </c>
      <c r="C11217" s="99" t="s">
        <v>34774</v>
      </c>
    </row>
    <row r="11218" spans="1:3" x14ac:dyDescent="0.25">
      <c r="A11218" s="98" t="s">
        <v>34775</v>
      </c>
      <c r="B11218" s="99" t="s">
        <v>34776</v>
      </c>
      <c r="C11218" s="99" t="s">
        <v>34777</v>
      </c>
    </row>
    <row r="11219" spans="1:3" x14ac:dyDescent="0.25">
      <c r="A11219" s="98" t="s">
        <v>34778</v>
      </c>
      <c r="B11219" s="99" t="s">
        <v>34779</v>
      </c>
      <c r="C11219" s="99" t="s">
        <v>34780</v>
      </c>
    </row>
    <row r="11220" spans="1:3" x14ac:dyDescent="0.25">
      <c r="A11220" s="98" t="s">
        <v>34781</v>
      </c>
      <c r="B11220" s="99" t="s">
        <v>34782</v>
      </c>
      <c r="C11220" s="99" t="s">
        <v>34783</v>
      </c>
    </row>
    <row r="11221" spans="1:3" x14ac:dyDescent="0.25">
      <c r="A11221" s="98" t="s">
        <v>34784</v>
      </c>
      <c r="B11221" s="99" t="s">
        <v>34785</v>
      </c>
      <c r="C11221" s="99" t="s">
        <v>34786</v>
      </c>
    </row>
    <row r="11222" spans="1:3" x14ac:dyDescent="0.25">
      <c r="A11222" s="98" t="s">
        <v>34787</v>
      </c>
      <c r="B11222" s="99" t="s">
        <v>34788</v>
      </c>
      <c r="C11222" s="99" t="s">
        <v>34789</v>
      </c>
    </row>
    <row r="11223" spans="1:3" x14ac:dyDescent="0.25">
      <c r="A11223" s="98" t="s">
        <v>34790</v>
      </c>
      <c r="B11223" s="99" t="s">
        <v>34791</v>
      </c>
      <c r="C11223" s="99" t="s">
        <v>34792</v>
      </c>
    </row>
    <row r="11224" spans="1:3" x14ac:dyDescent="0.25">
      <c r="A11224" s="98" t="s">
        <v>34793</v>
      </c>
      <c r="B11224" s="99" t="s">
        <v>34794</v>
      </c>
      <c r="C11224" s="99" t="s">
        <v>34795</v>
      </c>
    </row>
    <row r="11225" spans="1:3" x14ac:dyDescent="0.25">
      <c r="A11225" s="98" t="s">
        <v>34796</v>
      </c>
      <c r="B11225" s="99" t="s">
        <v>34797</v>
      </c>
      <c r="C11225" s="99" t="s">
        <v>34798</v>
      </c>
    </row>
    <row r="11226" spans="1:3" x14ac:dyDescent="0.25">
      <c r="A11226" s="98" t="s">
        <v>34799</v>
      </c>
      <c r="B11226" s="99" t="s">
        <v>34800</v>
      </c>
      <c r="C11226" s="99" t="s">
        <v>34801</v>
      </c>
    </row>
    <row r="11227" spans="1:3" x14ac:dyDescent="0.25">
      <c r="A11227" s="98" t="s">
        <v>34802</v>
      </c>
      <c r="B11227" s="99" t="s">
        <v>34803</v>
      </c>
      <c r="C11227" s="99" t="s">
        <v>34804</v>
      </c>
    </row>
    <row r="11228" spans="1:3" x14ac:dyDescent="0.25">
      <c r="A11228" s="98" t="s">
        <v>34805</v>
      </c>
      <c r="B11228" s="99" t="s">
        <v>34806</v>
      </c>
      <c r="C11228" s="99" t="s">
        <v>34807</v>
      </c>
    </row>
    <row r="11229" spans="1:3" x14ac:dyDescent="0.25">
      <c r="A11229" s="98" t="s">
        <v>34808</v>
      </c>
      <c r="B11229" s="99" t="s">
        <v>34809</v>
      </c>
      <c r="C11229" s="99" t="s">
        <v>34810</v>
      </c>
    </row>
    <row r="11230" spans="1:3" x14ac:dyDescent="0.25">
      <c r="A11230" s="98" t="s">
        <v>34811</v>
      </c>
      <c r="B11230" s="99" t="s">
        <v>34812</v>
      </c>
      <c r="C11230" s="99" t="s">
        <v>34813</v>
      </c>
    </row>
    <row r="11231" spans="1:3" x14ac:dyDescent="0.25">
      <c r="A11231" s="98" t="s">
        <v>34814</v>
      </c>
      <c r="B11231" s="99" t="s">
        <v>34815</v>
      </c>
      <c r="C11231" s="99" t="s">
        <v>34816</v>
      </c>
    </row>
    <row r="11232" spans="1:3" x14ac:dyDescent="0.25">
      <c r="A11232" s="98" t="s">
        <v>34817</v>
      </c>
      <c r="B11232" s="99" t="s">
        <v>34818</v>
      </c>
      <c r="C11232" s="99" t="s">
        <v>34819</v>
      </c>
    </row>
    <row r="11233" spans="1:3" x14ac:dyDescent="0.25">
      <c r="A11233" s="98" t="s">
        <v>34820</v>
      </c>
      <c r="B11233" s="99" t="s">
        <v>34821</v>
      </c>
      <c r="C11233" s="99" t="s">
        <v>34822</v>
      </c>
    </row>
    <row r="11234" spans="1:3" x14ac:dyDescent="0.25">
      <c r="A11234" s="98" t="s">
        <v>34823</v>
      </c>
      <c r="B11234" s="99" t="s">
        <v>34824</v>
      </c>
      <c r="C11234" s="99" t="s">
        <v>34825</v>
      </c>
    </row>
    <row r="11235" spans="1:3" x14ac:dyDescent="0.25">
      <c r="A11235" s="98" t="s">
        <v>34826</v>
      </c>
      <c r="B11235" s="99" t="s">
        <v>34827</v>
      </c>
      <c r="C11235" s="99" t="s">
        <v>34828</v>
      </c>
    </row>
    <row r="11236" spans="1:3" x14ac:dyDescent="0.25">
      <c r="A11236" s="98" t="s">
        <v>34829</v>
      </c>
      <c r="B11236" s="99" t="s">
        <v>34830</v>
      </c>
      <c r="C11236" s="99" t="s">
        <v>34831</v>
      </c>
    </row>
    <row r="11237" spans="1:3" x14ac:dyDescent="0.25">
      <c r="A11237" s="98" t="s">
        <v>34832</v>
      </c>
      <c r="B11237" s="99" t="s">
        <v>34833</v>
      </c>
      <c r="C11237" s="99" t="s">
        <v>34834</v>
      </c>
    </row>
    <row r="11238" spans="1:3" x14ac:dyDescent="0.25">
      <c r="A11238" s="98" t="s">
        <v>34835</v>
      </c>
      <c r="B11238" s="99" t="s">
        <v>34836</v>
      </c>
      <c r="C11238" s="99" t="s">
        <v>34837</v>
      </c>
    </row>
    <row r="11239" spans="1:3" x14ac:dyDescent="0.25">
      <c r="A11239" s="98" t="s">
        <v>34838</v>
      </c>
      <c r="B11239" s="99" t="s">
        <v>34839</v>
      </c>
      <c r="C11239" s="99" t="s">
        <v>34840</v>
      </c>
    </row>
    <row r="11240" spans="1:3" x14ac:dyDescent="0.25">
      <c r="A11240" s="98" t="s">
        <v>34841</v>
      </c>
      <c r="B11240" s="99" t="s">
        <v>34842</v>
      </c>
      <c r="C11240" s="99" t="s">
        <v>34843</v>
      </c>
    </row>
    <row r="11241" spans="1:3" x14ac:dyDescent="0.25">
      <c r="A11241" s="98" t="s">
        <v>34844</v>
      </c>
      <c r="B11241" s="99" t="s">
        <v>34845</v>
      </c>
      <c r="C11241" s="99" t="s">
        <v>34846</v>
      </c>
    </row>
    <row r="11242" spans="1:3" x14ac:dyDescent="0.25">
      <c r="A11242" s="98" t="s">
        <v>34847</v>
      </c>
      <c r="B11242" s="99" t="s">
        <v>34848</v>
      </c>
      <c r="C11242" s="99" t="s">
        <v>34849</v>
      </c>
    </row>
    <row r="11243" spans="1:3" x14ac:dyDescent="0.25">
      <c r="A11243" s="98" t="s">
        <v>34850</v>
      </c>
      <c r="B11243" s="99" t="s">
        <v>34851</v>
      </c>
      <c r="C11243" s="99" t="s">
        <v>34852</v>
      </c>
    </row>
    <row r="11244" spans="1:3" x14ac:dyDescent="0.25">
      <c r="A11244" s="98" t="s">
        <v>34853</v>
      </c>
      <c r="B11244" s="99" t="s">
        <v>34854</v>
      </c>
      <c r="C11244" s="99" t="s">
        <v>34855</v>
      </c>
    </row>
    <row r="11245" spans="1:3" x14ac:dyDescent="0.25">
      <c r="A11245" s="98" t="s">
        <v>34856</v>
      </c>
      <c r="B11245" s="99" t="s">
        <v>34857</v>
      </c>
      <c r="C11245" s="99" t="s">
        <v>34858</v>
      </c>
    </row>
    <row r="11246" spans="1:3" x14ac:dyDescent="0.25">
      <c r="A11246" s="98" t="s">
        <v>34859</v>
      </c>
      <c r="B11246" s="99" t="s">
        <v>34860</v>
      </c>
      <c r="C11246" s="99" t="s">
        <v>34861</v>
      </c>
    </row>
    <row r="11247" spans="1:3" x14ac:dyDescent="0.25">
      <c r="A11247" s="98" t="s">
        <v>34862</v>
      </c>
      <c r="B11247" s="99" t="s">
        <v>34863</v>
      </c>
      <c r="C11247" s="99" t="s">
        <v>34864</v>
      </c>
    </row>
    <row r="11248" spans="1:3" x14ac:dyDescent="0.25">
      <c r="A11248" s="98" t="s">
        <v>34865</v>
      </c>
      <c r="B11248" s="99" t="s">
        <v>34866</v>
      </c>
      <c r="C11248" s="99" t="s">
        <v>34867</v>
      </c>
    </row>
    <row r="11249" spans="1:3" x14ac:dyDescent="0.25">
      <c r="A11249" s="98" t="s">
        <v>34868</v>
      </c>
      <c r="B11249" s="99" t="s">
        <v>34869</v>
      </c>
      <c r="C11249" s="99" t="s">
        <v>34870</v>
      </c>
    </row>
    <row r="11250" spans="1:3" x14ac:dyDescent="0.25">
      <c r="A11250" s="98" t="s">
        <v>34871</v>
      </c>
      <c r="B11250" s="99" t="s">
        <v>34872</v>
      </c>
      <c r="C11250" s="99" t="s">
        <v>34873</v>
      </c>
    </row>
    <row r="11251" spans="1:3" x14ac:dyDescent="0.25">
      <c r="A11251" s="98" t="s">
        <v>34874</v>
      </c>
      <c r="B11251" s="99" t="s">
        <v>34875</v>
      </c>
      <c r="C11251" s="99" t="s">
        <v>34876</v>
      </c>
    </row>
    <row r="11252" spans="1:3" x14ac:dyDescent="0.25">
      <c r="A11252" s="98" t="s">
        <v>34877</v>
      </c>
      <c r="B11252" s="99" t="s">
        <v>34878</v>
      </c>
      <c r="C11252" s="99" t="s">
        <v>34879</v>
      </c>
    </row>
    <row r="11253" spans="1:3" x14ac:dyDescent="0.25">
      <c r="A11253" s="98" t="s">
        <v>34880</v>
      </c>
      <c r="B11253" s="99" t="s">
        <v>34881</v>
      </c>
      <c r="C11253" s="99" t="s">
        <v>34882</v>
      </c>
    </row>
    <row r="11254" spans="1:3" x14ac:dyDescent="0.25">
      <c r="A11254" s="98" t="s">
        <v>34883</v>
      </c>
      <c r="B11254" s="99" t="s">
        <v>34884</v>
      </c>
      <c r="C11254" s="99" t="s">
        <v>34885</v>
      </c>
    </row>
    <row r="11255" spans="1:3" x14ac:dyDescent="0.25">
      <c r="A11255" s="98" t="s">
        <v>34886</v>
      </c>
      <c r="B11255" s="99" t="s">
        <v>34887</v>
      </c>
      <c r="C11255" s="99" t="s">
        <v>34888</v>
      </c>
    </row>
    <row r="11256" spans="1:3" x14ac:dyDescent="0.25">
      <c r="A11256" s="98" t="s">
        <v>34889</v>
      </c>
      <c r="B11256" s="99" t="s">
        <v>34890</v>
      </c>
      <c r="C11256" s="99" t="s">
        <v>34891</v>
      </c>
    </row>
    <row r="11257" spans="1:3" x14ac:dyDescent="0.25">
      <c r="A11257" s="98" t="s">
        <v>34892</v>
      </c>
      <c r="B11257" s="99" t="s">
        <v>34893</v>
      </c>
      <c r="C11257" s="99" t="s">
        <v>34894</v>
      </c>
    </row>
    <row r="11258" spans="1:3" x14ac:dyDescent="0.25">
      <c r="A11258" s="98" t="s">
        <v>34895</v>
      </c>
      <c r="B11258" s="99" t="s">
        <v>34896</v>
      </c>
      <c r="C11258" s="99" t="s">
        <v>34897</v>
      </c>
    </row>
    <row r="11259" spans="1:3" x14ac:dyDescent="0.25">
      <c r="A11259" s="98" t="s">
        <v>34898</v>
      </c>
      <c r="B11259" s="99" t="s">
        <v>34899</v>
      </c>
      <c r="C11259" s="99" t="s">
        <v>34900</v>
      </c>
    </row>
    <row r="11260" spans="1:3" x14ac:dyDescent="0.25">
      <c r="A11260" s="98" t="s">
        <v>34901</v>
      </c>
      <c r="B11260" s="99" t="s">
        <v>34902</v>
      </c>
      <c r="C11260" s="99" t="s">
        <v>34903</v>
      </c>
    </row>
    <row r="11261" spans="1:3" x14ac:dyDescent="0.25">
      <c r="A11261" s="98" t="s">
        <v>34904</v>
      </c>
      <c r="B11261" s="99" t="s">
        <v>34905</v>
      </c>
      <c r="C11261" s="99" t="s">
        <v>34906</v>
      </c>
    </row>
    <row r="11262" spans="1:3" x14ac:dyDescent="0.25">
      <c r="A11262" s="98" t="s">
        <v>34907</v>
      </c>
      <c r="B11262" s="99" t="s">
        <v>34908</v>
      </c>
      <c r="C11262" s="99" t="s">
        <v>34909</v>
      </c>
    </row>
    <row r="11263" spans="1:3" x14ac:dyDescent="0.25">
      <c r="A11263" s="98" t="s">
        <v>34910</v>
      </c>
      <c r="B11263" s="99" t="s">
        <v>34911</v>
      </c>
      <c r="C11263" s="99" t="s">
        <v>34912</v>
      </c>
    </row>
    <row r="11264" spans="1:3" x14ac:dyDescent="0.25">
      <c r="A11264" s="98" t="s">
        <v>34913</v>
      </c>
      <c r="B11264" s="99" t="s">
        <v>34914</v>
      </c>
      <c r="C11264" s="99" t="s">
        <v>34915</v>
      </c>
    </row>
    <row r="11265" spans="1:3" x14ac:dyDescent="0.25">
      <c r="A11265" s="98" t="s">
        <v>34916</v>
      </c>
      <c r="B11265" s="99" t="s">
        <v>34917</v>
      </c>
      <c r="C11265" s="99" t="s">
        <v>34918</v>
      </c>
    </row>
    <row r="11266" spans="1:3" x14ac:dyDescent="0.25">
      <c r="A11266" s="98" t="s">
        <v>34919</v>
      </c>
      <c r="B11266" s="99" t="s">
        <v>34920</v>
      </c>
      <c r="C11266" s="99" t="s">
        <v>34921</v>
      </c>
    </row>
    <row r="11267" spans="1:3" x14ac:dyDescent="0.25">
      <c r="A11267" s="98" t="s">
        <v>34922</v>
      </c>
      <c r="B11267" s="99" t="s">
        <v>34923</v>
      </c>
      <c r="C11267" s="99" t="s">
        <v>34924</v>
      </c>
    </row>
    <row r="11268" spans="1:3" x14ac:dyDescent="0.25">
      <c r="A11268" s="98" t="s">
        <v>34925</v>
      </c>
      <c r="B11268" s="99" t="s">
        <v>34926</v>
      </c>
      <c r="C11268" s="99" t="s">
        <v>34927</v>
      </c>
    </row>
    <row r="11269" spans="1:3" x14ac:dyDescent="0.25">
      <c r="A11269" s="98" t="s">
        <v>34928</v>
      </c>
      <c r="B11269" s="99" t="s">
        <v>34929</v>
      </c>
      <c r="C11269" s="99" t="s">
        <v>34930</v>
      </c>
    </row>
    <row r="11270" spans="1:3" x14ac:dyDescent="0.25">
      <c r="A11270" s="98" t="s">
        <v>34931</v>
      </c>
      <c r="B11270" s="99" t="s">
        <v>34932</v>
      </c>
      <c r="C11270" s="99" t="s">
        <v>34933</v>
      </c>
    </row>
    <row r="11271" spans="1:3" x14ac:dyDescent="0.25">
      <c r="A11271" s="98" t="s">
        <v>34934</v>
      </c>
      <c r="B11271" s="99" t="s">
        <v>34935</v>
      </c>
      <c r="C11271" s="99" t="s">
        <v>34936</v>
      </c>
    </row>
    <row r="11272" spans="1:3" x14ac:dyDescent="0.25">
      <c r="A11272" s="98" t="s">
        <v>34937</v>
      </c>
      <c r="B11272" s="99" t="s">
        <v>34938</v>
      </c>
      <c r="C11272" s="99" t="s">
        <v>34939</v>
      </c>
    </row>
    <row r="11273" spans="1:3" x14ac:dyDescent="0.25">
      <c r="A11273" s="98" t="s">
        <v>34940</v>
      </c>
      <c r="B11273" s="99" t="s">
        <v>34941</v>
      </c>
      <c r="C11273" s="99" t="s">
        <v>34942</v>
      </c>
    </row>
    <row r="11274" spans="1:3" x14ac:dyDescent="0.25">
      <c r="A11274" s="98" t="s">
        <v>34943</v>
      </c>
      <c r="B11274" s="99" t="s">
        <v>34944</v>
      </c>
      <c r="C11274" s="99" t="s">
        <v>34945</v>
      </c>
    </row>
    <row r="11275" spans="1:3" x14ac:dyDescent="0.25">
      <c r="A11275" s="98" t="s">
        <v>34946</v>
      </c>
      <c r="B11275" s="99" t="s">
        <v>34947</v>
      </c>
      <c r="C11275" s="99" t="s">
        <v>34948</v>
      </c>
    </row>
    <row r="11276" spans="1:3" x14ac:dyDescent="0.25">
      <c r="A11276" s="98" t="s">
        <v>34949</v>
      </c>
      <c r="B11276" s="99" t="s">
        <v>34950</v>
      </c>
      <c r="C11276" s="99" t="s">
        <v>34951</v>
      </c>
    </row>
    <row r="11277" spans="1:3" x14ac:dyDescent="0.25">
      <c r="A11277" s="98" t="s">
        <v>34952</v>
      </c>
      <c r="B11277" s="99" t="s">
        <v>34953</v>
      </c>
      <c r="C11277" s="99" t="s">
        <v>34954</v>
      </c>
    </row>
    <row r="11278" spans="1:3" x14ac:dyDescent="0.25">
      <c r="A11278" s="98" t="s">
        <v>34955</v>
      </c>
      <c r="B11278" s="99" t="s">
        <v>34956</v>
      </c>
      <c r="C11278" s="99" t="s">
        <v>34957</v>
      </c>
    </row>
    <row r="11279" spans="1:3" x14ac:dyDescent="0.25">
      <c r="A11279" s="98" t="s">
        <v>34958</v>
      </c>
      <c r="B11279" s="99" t="s">
        <v>34959</v>
      </c>
      <c r="C11279" s="99" t="s">
        <v>34960</v>
      </c>
    </row>
    <row r="11280" spans="1:3" x14ac:dyDescent="0.25">
      <c r="A11280" s="98" t="s">
        <v>34961</v>
      </c>
      <c r="B11280" s="99" t="s">
        <v>34962</v>
      </c>
      <c r="C11280" s="99" t="s">
        <v>34963</v>
      </c>
    </row>
    <row r="11281" spans="1:3" x14ac:dyDescent="0.25">
      <c r="A11281" s="98" t="s">
        <v>34964</v>
      </c>
      <c r="B11281" s="99" t="s">
        <v>34965</v>
      </c>
      <c r="C11281" s="99" t="s">
        <v>34966</v>
      </c>
    </row>
    <row r="11282" spans="1:3" x14ac:dyDescent="0.25">
      <c r="A11282" s="98" t="s">
        <v>34967</v>
      </c>
      <c r="B11282" s="99" t="s">
        <v>34968</v>
      </c>
      <c r="C11282" s="99" t="s">
        <v>34969</v>
      </c>
    </row>
    <row r="11283" spans="1:3" x14ac:dyDescent="0.25">
      <c r="A11283" s="98" t="s">
        <v>34970</v>
      </c>
      <c r="B11283" s="99" t="s">
        <v>34971</v>
      </c>
      <c r="C11283" s="99" t="s">
        <v>34972</v>
      </c>
    </row>
    <row r="11284" spans="1:3" x14ac:dyDescent="0.25">
      <c r="A11284" s="98" t="s">
        <v>34973</v>
      </c>
      <c r="B11284" s="99" t="s">
        <v>34974</v>
      </c>
      <c r="C11284" s="99" t="s">
        <v>34975</v>
      </c>
    </row>
    <row r="11285" spans="1:3" x14ac:dyDescent="0.25">
      <c r="A11285" s="98" t="s">
        <v>34976</v>
      </c>
      <c r="B11285" s="99" t="s">
        <v>34977</v>
      </c>
      <c r="C11285" s="99" t="s">
        <v>34978</v>
      </c>
    </row>
    <row r="11286" spans="1:3" x14ac:dyDescent="0.25">
      <c r="A11286" s="98" t="s">
        <v>34979</v>
      </c>
      <c r="B11286" s="99" t="s">
        <v>34980</v>
      </c>
      <c r="C11286" s="99" t="s">
        <v>34981</v>
      </c>
    </row>
    <row r="11287" spans="1:3" x14ac:dyDescent="0.25">
      <c r="A11287" s="98" t="s">
        <v>34982</v>
      </c>
      <c r="B11287" s="99" t="s">
        <v>34983</v>
      </c>
      <c r="C11287" s="99" t="s">
        <v>34984</v>
      </c>
    </row>
    <row r="11288" spans="1:3" x14ac:dyDescent="0.25">
      <c r="A11288" s="98" t="s">
        <v>34985</v>
      </c>
      <c r="B11288" s="99" t="s">
        <v>34986</v>
      </c>
      <c r="C11288" s="99" t="s">
        <v>34987</v>
      </c>
    </row>
    <row r="11289" spans="1:3" x14ac:dyDescent="0.25">
      <c r="A11289" s="98" t="s">
        <v>34988</v>
      </c>
      <c r="B11289" s="99" t="s">
        <v>34989</v>
      </c>
      <c r="C11289" s="99" t="s">
        <v>34990</v>
      </c>
    </row>
    <row r="11290" spans="1:3" x14ac:dyDescent="0.25">
      <c r="A11290" s="98" t="s">
        <v>34991</v>
      </c>
      <c r="B11290" s="99" t="s">
        <v>34992</v>
      </c>
      <c r="C11290" s="99" t="s">
        <v>34993</v>
      </c>
    </row>
    <row r="11291" spans="1:3" x14ac:dyDescent="0.25">
      <c r="A11291" s="98" t="s">
        <v>34994</v>
      </c>
      <c r="B11291" s="99" t="s">
        <v>34995</v>
      </c>
      <c r="C11291" s="99" t="s">
        <v>34996</v>
      </c>
    </row>
    <row r="11292" spans="1:3" x14ac:dyDescent="0.25">
      <c r="A11292" s="98" t="s">
        <v>34997</v>
      </c>
      <c r="B11292" s="99" t="s">
        <v>34998</v>
      </c>
      <c r="C11292" s="99" t="s">
        <v>34999</v>
      </c>
    </row>
    <row r="11293" spans="1:3" x14ac:dyDescent="0.25">
      <c r="A11293" s="98" t="s">
        <v>35000</v>
      </c>
      <c r="B11293" s="99" t="s">
        <v>35001</v>
      </c>
      <c r="C11293" s="99" t="s">
        <v>35002</v>
      </c>
    </row>
    <row r="11294" spans="1:3" x14ac:dyDescent="0.25">
      <c r="A11294" s="98" t="s">
        <v>35003</v>
      </c>
      <c r="B11294" s="99" t="s">
        <v>35004</v>
      </c>
      <c r="C11294" s="99" t="s">
        <v>35005</v>
      </c>
    </row>
    <row r="11295" spans="1:3" x14ac:dyDescent="0.25">
      <c r="A11295" s="98" t="s">
        <v>35006</v>
      </c>
      <c r="B11295" s="99" t="s">
        <v>35007</v>
      </c>
      <c r="C11295" s="99" t="s">
        <v>35008</v>
      </c>
    </row>
    <row r="11296" spans="1:3" x14ac:dyDescent="0.25">
      <c r="A11296" s="98" t="s">
        <v>35009</v>
      </c>
      <c r="B11296" s="99" t="s">
        <v>35010</v>
      </c>
      <c r="C11296" s="99" t="s">
        <v>35011</v>
      </c>
    </row>
    <row r="11297" spans="1:3" x14ac:dyDescent="0.25">
      <c r="A11297" s="98" t="s">
        <v>35012</v>
      </c>
      <c r="B11297" s="99" t="s">
        <v>35013</v>
      </c>
      <c r="C11297" s="99" t="s">
        <v>35014</v>
      </c>
    </row>
    <row r="11298" spans="1:3" x14ac:dyDescent="0.25">
      <c r="A11298" s="98" t="s">
        <v>35015</v>
      </c>
      <c r="B11298" s="99" t="s">
        <v>35016</v>
      </c>
      <c r="C11298" s="99" t="s">
        <v>35017</v>
      </c>
    </row>
    <row r="11299" spans="1:3" x14ac:dyDescent="0.25">
      <c r="A11299" s="98" t="s">
        <v>35018</v>
      </c>
      <c r="B11299" s="99" t="s">
        <v>35019</v>
      </c>
      <c r="C11299" s="99" t="s">
        <v>35020</v>
      </c>
    </row>
    <row r="11300" spans="1:3" x14ac:dyDescent="0.25">
      <c r="A11300" s="98" t="s">
        <v>35021</v>
      </c>
      <c r="B11300" s="99" t="s">
        <v>35022</v>
      </c>
      <c r="C11300" s="99" t="s">
        <v>35023</v>
      </c>
    </row>
    <row r="11301" spans="1:3" x14ac:dyDescent="0.25">
      <c r="A11301" s="98" t="s">
        <v>35024</v>
      </c>
      <c r="B11301" s="99" t="s">
        <v>35025</v>
      </c>
      <c r="C11301" s="99" t="s">
        <v>35026</v>
      </c>
    </row>
    <row r="11302" spans="1:3" x14ac:dyDescent="0.25">
      <c r="A11302" s="98" t="s">
        <v>35027</v>
      </c>
      <c r="B11302" s="99" t="s">
        <v>35028</v>
      </c>
      <c r="C11302" s="99" t="s">
        <v>35029</v>
      </c>
    </row>
    <row r="11303" spans="1:3" x14ac:dyDescent="0.25">
      <c r="A11303" s="98" t="s">
        <v>35030</v>
      </c>
      <c r="B11303" s="99" t="s">
        <v>35031</v>
      </c>
      <c r="C11303" s="99" t="s">
        <v>35032</v>
      </c>
    </row>
    <row r="11304" spans="1:3" x14ac:dyDescent="0.25">
      <c r="A11304" s="98" t="s">
        <v>35033</v>
      </c>
      <c r="B11304" s="99" t="s">
        <v>35034</v>
      </c>
      <c r="C11304" s="99" t="s">
        <v>35035</v>
      </c>
    </row>
    <row r="11305" spans="1:3" x14ac:dyDescent="0.25">
      <c r="A11305" s="98" t="s">
        <v>35036</v>
      </c>
      <c r="B11305" s="99" t="s">
        <v>35037</v>
      </c>
      <c r="C11305" s="99" t="s">
        <v>35038</v>
      </c>
    </row>
    <row r="11306" spans="1:3" x14ac:dyDescent="0.25">
      <c r="A11306" s="98" t="s">
        <v>35039</v>
      </c>
      <c r="B11306" s="99" t="s">
        <v>35040</v>
      </c>
      <c r="C11306" s="99" t="s">
        <v>35041</v>
      </c>
    </row>
    <row r="11307" spans="1:3" x14ac:dyDescent="0.25">
      <c r="A11307" s="98" t="s">
        <v>35042</v>
      </c>
      <c r="B11307" s="99" t="s">
        <v>35043</v>
      </c>
      <c r="C11307" s="99" t="s">
        <v>35044</v>
      </c>
    </row>
    <row r="11308" spans="1:3" x14ac:dyDescent="0.25">
      <c r="A11308" s="98" t="s">
        <v>35045</v>
      </c>
      <c r="B11308" s="99" t="s">
        <v>35046</v>
      </c>
      <c r="C11308" s="99" t="s">
        <v>35047</v>
      </c>
    </row>
    <row r="11309" spans="1:3" x14ac:dyDescent="0.25">
      <c r="A11309" s="98" t="s">
        <v>35048</v>
      </c>
      <c r="B11309" s="99" t="s">
        <v>35049</v>
      </c>
      <c r="C11309" s="99" t="s">
        <v>35050</v>
      </c>
    </row>
    <row r="11310" spans="1:3" x14ac:dyDescent="0.25">
      <c r="A11310" s="98" t="s">
        <v>35051</v>
      </c>
      <c r="B11310" s="99" t="s">
        <v>35052</v>
      </c>
      <c r="C11310" s="99" t="s">
        <v>35053</v>
      </c>
    </row>
    <row r="11311" spans="1:3" x14ac:dyDescent="0.25">
      <c r="A11311" s="98" t="s">
        <v>35054</v>
      </c>
      <c r="B11311" s="99" t="s">
        <v>35055</v>
      </c>
      <c r="C11311" s="99" t="s">
        <v>35056</v>
      </c>
    </row>
    <row r="11312" spans="1:3" x14ac:dyDescent="0.25">
      <c r="A11312" s="98" t="s">
        <v>35057</v>
      </c>
      <c r="B11312" s="99" t="s">
        <v>35058</v>
      </c>
      <c r="C11312" s="99" t="s">
        <v>35059</v>
      </c>
    </row>
    <row r="11313" spans="1:3" x14ac:dyDescent="0.25">
      <c r="A11313" s="98" t="s">
        <v>35060</v>
      </c>
      <c r="B11313" s="99" t="s">
        <v>35061</v>
      </c>
      <c r="C11313" s="99" t="s">
        <v>35062</v>
      </c>
    </row>
    <row r="11314" spans="1:3" x14ac:dyDescent="0.25">
      <c r="A11314" s="98" t="s">
        <v>35063</v>
      </c>
      <c r="B11314" s="99" t="s">
        <v>35064</v>
      </c>
      <c r="C11314" s="99" t="s">
        <v>35065</v>
      </c>
    </row>
    <row r="11315" spans="1:3" x14ac:dyDescent="0.25">
      <c r="A11315" s="98" t="s">
        <v>35066</v>
      </c>
      <c r="B11315" s="99" t="s">
        <v>35067</v>
      </c>
      <c r="C11315" s="99" t="s">
        <v>35068</v>
      </c>
    </row>
    <row r="11316" spans="1:3" x14ac:dyDescent="0.25">
      <c r="A11316" s="98" t="s">
        <v>35069</v>
      </c>
      <c r="B11316" s="99" t="s">
        <v>35070</v>
      </c>
      <c r="C11316" s="99" t="s">
        <v>35071</v>
      </c>
    </row>
    <row r="11317" spans="1:3" x14ac:dyDescent="0.25">
      <c r="A11317" s="98" t="s">
        <v>35072</v>
      </c>
      <c r="B11317" s="99" t="s">
        <v>35073</v>
      </c>
      <c r="C11317" s="99" t="s">
        <v>35074</v>
      </c>
    </row>
    <row r="11318" spans="1:3" x14ac:dyDescent="0.25">
      <c r="A11318" s="98" t="s">
        <v>35075</v>
      </c>
      <c r="B11318" s="99" t="s">
        <v>35076</v>
      </c>
      <c r="C11318" s="99" t="s">
        <v>35077</v>
      </c>
    </row>
    <row r="11319" spans="1:3" x14ac:dyDescent="0.25">
      <c r="A11319" s="98" t="s">
        <v>35078</v>
      </c>
      <c r="B11319" s="99" t="s">
        <v>35079</v>
      </c>
      <c r="C11319" s="99" t="s">
        <v>35080</v>
      </c>
    </row>
    <row r="11320" spans="1:3" x14ac:dyDescent="0.25">
      <c r="A11320" s="98" t="s">
        <v>35081</v>
      </c>
      <c r="B11320" s="99" t="s">
        <v>35082</v>
      </c>
      <c r="C11320" s="99" t="s">
        <v>35083</v>
      </c>
    </row>
    <row r="11321" spans="1:3" x14ac:dyDescent="0.25">
      <c r="A11321" s="98" t="s">
        <v>35084</v>
      </c>
      <c r="B11321" s="99" t="s">
        <v>35085</v>
      </c>
      <c r="C11321" s="99" t="s">
        <v>35086</v>
      </c>
    </row>
    <row r="11322" spans="1:3" x14ac:dyDescent="0.25">
      <c r="A11322" s="98" t="s">
        <v>35087</v>
      </c>
      <c r="B11322" s="99" t="s">
        <v>35088</v>
      </c>
      <c r="C11322" s="99" t="s">
        <v>35089</v>
      </c>
    </row>
    <row r="11323" spans="1:3" x14ac:dyDescent="0.25">
      <c r="A11323" s="98" t="s">
        <v>35090</v>
      </c>
      <c r="B11323" s="99" t="s">
        <v>35091</v>
      </c>
      <c r="C11323" s="99" t="s">
        <v>35092</v>
      </c>
    </row>
    <row r="11324" spans="1:3" x14ac:dyDescent="0.25">
      <c r="A11324" s="98" t="s">
        <v>35093</v>
      </c>
      <c r="B11324" s="99" t="s">
        <v>35094</v>
      </c>
      <c r="C11324" s="99" t="s">
        <v>35095</v>
      </c>
    </row>
    <row r="11325" spans="1:3" x14ac:dyDescent="0.25">
      <c r="A11325" s="98" t="s">
        <v>35096</v>
      </c>
      <c r="B11325" s="99" t="s">
        <v>35097</v>
      </c>
      <c r="C11325" s="99" t="s">
        <v>35098</v>
      </c>
    </row>
    <row r="11326" spans="1:3" x14ac:dyDescent="0.25">
      <c r="A11326" s="98" t="s">
        <v>35099</v>
      </c>
      <c r="B11326" s="99" t="s">
        <v>35100</v>
      </c>
      <c r="C11326" s="99" t="s">
        <v>35101</v>
      </c>
    </row>
    <row r="11327" spans="1:3" x14ac:dyDescent="0.25">
      <c r="A11327" s="98" t="s">
        <v>35102</v>
      </c>
      <c r="B11327" s="99" t="s">
        <v>35103</v>
      </c>
      <c r="C11327" s="99" t="s">
        <v>35104</v>
      </c>
    </row>
    <row r="11328" spans="1:3" x14ac:dyDescent="0.25">
      <c r="A11328" s="98" t="s">
        <v>35105</v>
      </c>
      <c r="B11328" s="99" t="s">
        <v>35106</v>
      </c>
      <c r="C11328" s="99" t="s">
        <v>35107</v>
      </c>
    </row>
    <row r="11329" spans="1:3" x14ac:dyDescent="0.25">
      <c r="A11329" s="98" t="s">
        <v>35108</v>
      </c>
      <c r="B11329" s="99" t="s">
        <v>35109</v>
      </c>
      <c r="C11329" s="99" t="s">
        <v>35110</v>
      </c>
    </row>
    <row r="11330" spans="1:3" x14ac:dyDescent="0.25">
      <c r="A11330" s="98" t="s">
        <v>35111</v>
      </c>
      <c r="B11330" s="99" t="s">
        <v>35112</v>
      </c>
      <c r="C11330" s="99" t="s">
        <v>35113</v>
      </c>
    </row>
    <row r="11331" spans="1:3" x14ac:dyDescent="0.25">
      <c r="A11331" s="98" t="s">
        <v>35114</v>
      </c>
      <c r="B11331" s="99" t="s">
        <v>35115</v>
      </c>
      <c r="C11331" s="99" t="s">
        <v>35116</v>
      </c>
    </row>
    <row r="11332" spans="1:3" x14ac:dyDescent="0.25">
      <c r="A11332" s="98" t="s">
        <v>35117</v>
      </c>
      <c r="B11332" s="99" t="s">
        <v>35118</v>
      </c>
      <c r="C11332" s="99" t="s">
        <v>35119</v>
      </c>
    </row>
    <row r="11333" spans="1:3" x14ac:dyDescent="0.25">
      <c r="A11333" s="98" t="s">
        <v>35120</v>
      </c>
      <c r="B11333" s="99" t="s">
        <v>35121</v>
      </c>
      <c r="C11333" s="99" t="s">
        <v>35122</v>
      </c>
    </row>
    <row r="11334" spans="1:3" x14ac:dyDescent="0.25">
      <c r="A11334" s="98" t="s">
        <v>35123</v>
      </c>
      <c r="B11334" s="99" t="s">
        <v>35124</v>
      </c>
      <c r="C11334" s="99" t="s">
        <v>35125</v>
      </c>
    </row>
    <row r="11335" spans="1:3" x14ac:dyDescent="0.25">
      <c r="A11335" s="98" t="s">
        <v>35126</v>
      </c>
      <c r="B11335" s="99" t="s">
        <v>35127</v>
      </c>
      <c r="C11335" s="99" t="s">
        <v>35128</v>
      </c>
    </row>
    <row r="11336" spans="1:3" x14ac:dyDescent="0.25">
      <c r="A11336" s="98" t="s">
        <v>35129</v>
      </c>
      <c r="B11336" s="99" t="s">
        <v>35130</v>
      </c>
      <c r="C11336" s="99" t="s">
        <v>35131</v>
      </c>
    </row>
    <row r="11337" spans="1:3" x14ac:dyDescent="0.25">
      <c r="A11337" s="98" t="s">
        <v>35132</v>
      </c>
      <c r="B11337" s="99" t="s">
        <v>35133</v>
      </c>
      <c r="C11337" s="99" t="s">
        <v>35134</v>
      </c>
    </row>
    <row r="11338" spans="1:3" x14ac:dyDescent="0.25">
      <c r="A11338" s="98" t="s">
        <v>35135</v>
      </c>
      <c r="B11338" s="99" t="s">
        <v>35136</v>
      </c>
      <c r="C11338" s="99" t="s">
        <v>35137</v>
      </c>
    </row>
    <row r="11339" spans="1:3" x14ac:dyDescent="0.25">
      <c r="A11339" s="98" t="s">
        <v>35138</v>
      </c>
      <c r="B11339" s="99" t="s">
        <v>35139</v>
      </c>
      <c r="C11339" s="99" t="s">
        <v>35140</v>
      </c>
    </row>
    <row r="11340" spans="1:3" x14ac:dyDescent="0.25">
      <c r="A11340" s="98" t="s">
        <v>35141</v>
      </c>
      <c r="B11340" s="99" t="s">
        <v>35142</v>
      </c>
      <c r="C11340" s="99" t="s">
        <v>35143</v>
      </c>
    </row>
    <row r="11341" spans="1:3" x14ac:dyDescent="0.25">
      <c r="A11341" s="98" t="s">
        <v>35144</v>
      </c>
      <c r="B11341" s="99" t="s">
        <v>35145</v>
      </c>
      <c r="C11341" s="99" t="s">
        <v>35146</v>
      </c>
    </row>
    <row r="11342" spans="1:3" x14ac:dyDescent="0.25">
      <c r="A11342" s="98" t="s">
        <v>35147</v>
      </c>
      <c r="B11342" s="99" t="s">
        <v>35148</v>
      </c>
      <c r="C11342" s="99" t="s">
        <v>35149</v>
      </c>
    </row>
    <row r="11343" spans="1:3" x14ac:dyDescent="0.25">
      <c r="A11343" s="98" t="s">
        <v>35150</v>
      </c>
      <c r="B11343" s="99" t="s">
        <v>35151</v>
      </c>
      <c r="C11343" s="99" t="s">
        <v>35152</v>
      </c>
    </row>
    <row r="11344" spans="1:3" x14ac:dyDescent="0.25">
      <c r="A11344" s="98" t="s">
        <v>35153</v>
      </c>
      <c r="B11344" s="99" t="s">
        <v>35154</v>
      </c>
      <c r="C11344" s="99" t="s">
        <v>35155</v>
      </c>
    </row>
    <row r="11345" spans="1:3" x14ac:dyDescent="0.25">
      <c r="A11345" s="98" t="s">
        <v>35156</v>
      </c>
      <c r="B11345" s="99" t="s">
        <v>35157</v>
      </c>
      <c r="C11345" s="99" t="s">
        <v>35158</v>
      </c>
    </row>
    <row r="11346" spans="1:3" x14ac:dyDescent="0.25">
      <c r="A11346" s="98" t="s">
        <v>35159</v>
      </c>
      <c r="B11346" s="99" t="s">
        <v>35160</v>
      </c>
      <c r="C11346" s="99" t="s">
        <v>35161</v>
      </c>
    </row>
    <row r="11347" spans="1:3" x14ac:dyDescent="0.25">
      <c r="A11347" s="98" t="s">
        <v>35162</v>
      </c>
      <c r="B11347" s="99" t="s">
        <v>35163</v>
      </c>
      <c r="C11347" s="99" t="s">
        <v>35164</v>
      </c>
    </row>
    <row r="11348" spans="1:3" x14ac:dyDescent="0.25">
      <c r="A11348" s="98" t="s">
        <v>35165</v>
      </c>
      <c r="B11348" s="99" t="s">
        <v>35166</v>
      </c>
      <c r="C11348" s="99" t="s">
        <v>35167</v>
      </c>
    </row>
    <row r="11349" spans="1:3" x14ac:dyDescent="0.25">
      <c r="A11349" s="98" t="s">
        <v>35168</v>
      </c>
      <c r="B11349" s="99" t="s">
        <v>35169</v>
      </c>
      <c r="C11349" s="99" t="s">
        <v>35170</v>
      </c>
    </row>
    <row r="11350" spans="1:3" x14ac:dyDescent="0.25">
      <c r="A11350" s="98" t="s">
        <v>35171</v>
      </c>
      <c r="B11350" s="99" t="s">
        <v>35172</v>
      </c>
      <c r="C11350" s="99" t="s">
        <v>35173</v>
      </c>
    </row>
    <row r="11351" spans="1:3" x14ac:dyDescent="0.25">
      <c r="A11351" s="98" t="s">
        <v>35174</v>
      </c>
      <c r="B11351" s="99" t="s">
        <v>35175</v>
      </c>
      <c r="C11351" s="99" t="s">
        <v>35176</v>
      </c>
    </row>
    <row r="11352" spans="1:3" x14ac:dyDescent="0.25">
      <c r="A11352" s="98" t="s">
        <v>35177</v>
      </c>
      <c r="B11352" s="99" t="s">
        <v>35178</v>
      </c>
      <c r="C11352" s="99" t="s">
        <v>35179</v>
      </c>
    </row>
    <row r="11353" spans="1:3" x14ac:dyDescent="0.25">
      <c r="A11353" s="98" t="s">
        <v>35180</v>
      </c>
      <c r="B11353" s="99" t="s">
        <v>35181</v>
      </c>
      <c r="C11353" s="99" t="s">
        <v>35182</v>
      </c>
    </row>
    <row r="11354" spans="1:3" x14ac:dyDescent="0.25">
      <c r="A11354" s="98" t="s">
        <v>35183</v>
      </c>
      <c r="B11354" s="99" t="s">
        <v>35184</v>
      </c>
      <c r="C11354" s="99" t="s">
        <v>35185</v>
      </c>
    </row>
    <row r="11355" spans="1:3" x14ac:dyDescent="0.25">
      <c r="A11355" s="98" t="s">
        <v>35186</v>
      </c>
      <c r="B11355" s="99" t="s">
        <v>35187</v>
      </c>
      <c r="C11355" s="99" t="s">
        <v>35188</v>
      </c>
    </row>
    <row r="11356" spans="1:3" x14ac:dyDescent="0.25">
      <c r="A11356" s="98" t="s">
        <v>35189</v>
      </c>
      <c r="B11356" s="99" t="s">
        <v>35190</v>
      </c>
      <c r="C11356" s="99" t="s">
        <v>35191</v>
      </c>
    </row>
    <row r="11357" spans="1:3" x14ac:dyDescent="0.25">
      <c r="A11357" s="98" t="s">
        <v>35192</v>
      </c>
      <c r="B11357" s="99" t="s">
        <v>35193</v>
      </c>
      <c r="C11357" s="99" t="s">
        <v>35194</v>
      </c>
    </row>
    <row r="11358" spans="1:3" x14ac:dyDescent="0.25">
      <c r="A11358" s="98" t="s">
        <v>35195</v>
      </c>
      <c r="B11358" s="99" t="s">
        <v>35196</v>
      </c>
      <c r="C11358" s="99" t="s">
        <v>35197</v>
      </c>
    </row>
    <row r="11359" spans="1:3" x14ac:dyDescent="0.25">
      <c r="A11359" s="98" t="s">
        <v>35198</v>
      </c>
      <c r="B11359" s="99" t="s">
        <v>35199</v>
      </c>
      <c r="C11359" s="99" t="s">
        <v>35200</v>
      </c>
    </row>
    <row r="11360" spans="1:3" x14ac:dyDescent="0.25">
      <c r="A11360" s="98" t="s">
        <v>35201</v>
      </c>
      <c r="B11360" s="99" t="s">
        <v>35202</v>
      </c>
      <c r="C11360" s="99" t="s">
        <v>35203</v>
      </c>
    </row>
    <row r="11361" spans="1:3" x14ac:dyDescent="0.25">
      <c r="A11361" s="98" t="s">
        <v>35204</v>
      </c>
      <c r="B11361" s="99" t="s">
        <v>35205</v>
      </c>
      <c r="C11361" s="99" t="s">
        <v>35206</v>
      </c>
    </row>
    <row r="11362" spans="1:3" x14ac:dyDescent="0.25">
      <c r="A11362" s="98" t="s">
        <v>35207</v>
      </c>
      <c r="B11362" s="99" t="s">
        <v>35208</v>
      </c>
      <c r="C11362" s="99" t="s">
        <v>35209</v>
      </c>
    </row>
    <row r="11363" spans="1:3" x14ac:dyDescent="0.25">
      <c r="A11363" s="98" t="s">
        <v>35210</v>
      </c>
      <c r="B11363" s="99" t="s">
        <v>35211</v>
      </c>
      <c r="C11363" s="99" t="s">
        <v>35212</v>
      </c>
    </row>
    <row r="11364" spans="1:3" x14ac:dyDescent="0.25">
      <c r="A11364" s="98" t="s">
        <v>35213</v>
      </c>
      <c r="B11364" s="99" t="s">
        <v>35214</v>
      </c>
      <c r="C11364" s="99" t="s">
        <v>35215</v>
      </c>
    </row>
    <row r="11365" spans="1:3" x14ac:dyDescent="0.25">
      <c r="A11365" s="98" t="s">
        <v>35216</v>
      </c>
      <c r="B11365" s="99" t="s">
        <v>35217</v>
      </c>
      <c r="C11365" s="99" t="s">
        <v>35218</v>
      </c>
    </row>
    <row r="11366" spans="1:3" x14ac:dyDescent="0.25">
      <c r="A11366" s="98" t="s">
        <v>35219</v>
      </c>
      <c r="B11366" s="99" t="s">
        <v>35220</v>
      </c>
      <c r="C11366" s="99" t="s">
        <v>35221</v>
      </c>
    </row>
    <row r="11367" spans="1:3" x14ac:dyDescent="0.25">
      <c r="A11367" s="98" t="s">
        <v>35222</v>
      </c>
      <c r="B11367" s="99" t="s">
        <v>35223</v>
      </c>
      <c r="C11367" s="99" t="s">
        <v>35224</v>
      </c>
    </row>
    <row r="11368" spans="1:3" x14ac:dyDescent="0.25">
      <c r="A11368" s="98" t="s">
        <v>35225</v>
      </c>
      <c r="B11368" s="99" t="s">
        <v>35226</v>
      </c>
      <c r="C11368" s="99" t="s">
        <v>35227</v>
      </c>
    </row>
    <row r="11369" spans="1:3" x14ac:dyDescent="0.25">
      <c r="A11369" s="98" t="s">
        <v>35228</v>
      </c>
      <c r="B11369" s="99" t="s">
        <v>35229</v>
      </c>
      <c r="C11369" s="99" t="s">
        <v>35230</v>
      </c>
    </row>
    <row r="11370" spans="1:3" x14ac:dyDescent="0.25">
      <c r="A11370" s="98" t="s">
        <v>35231</v>
      </c>
      <c r="B11370" s="99" t="s">
        <v>35232</v>
      </c>
      <c r="C11370" s="99" t="s">
        <v>35233</v>
      </c>
    </row>
    <row r="11371" spans="1:3" x14ac:dyDescent="0.25">
      <c r="A11371" s="98" t="s">
        <v>35234</v>
      </c>
      <c r="B11371" s="99" t="s">
        <v>35235</v>
      </c>
      <c r="C11371" s="99" t="s">
        <v>35236</v>
      </c>
    </row>
    <row r="11372" spans="1:3" x14ac:dyDescent="0.25">
      <c r="A11372" s="98" t="s">
        <v>35237</v>
      </c>
      <c r="B11372" s="99" t="s">
        <v>35238</v>
      </c>
      <c r="C11372" s="99" t="s">
        <v>35239</v>
      </c>
    </row>
    <row r="11373" spans="1:3" x14ac:dyDescent="0.25">
      <c r="A11373" s="98" t="s">
        <v>35240</v>
      </c>
      <c r="B11373" s="99" t="s">
        <v>35241</v>
      </c>
      <c r="C11373" s="99" t="s">
        <v>35242</v>
      </c>
    </row>
    <row r="11374" spans="1:3" x14ac:dyDescent="0.25">
      <c r="A11374" s="98" t="s">
        <v>35243</v>
      </c>
      <c r="B11374" s="99" t="s">
        <v>35244</v>
      </c>
      <c r="C11374" s="99" t="s">
        <v>35245</v>
      </c>
    </row>
    <row r="11375" spans="1:3" x14ac:dyDescent="0.25">
      <c r="A11375" s="98" t="s">
        <v>35246</v>
      </c>
      <c r="B11375" s="99" t="s">
        <v>35247</v>
      </c>
      <c r="C11375" s="99" t="s">
        <v>35248</v>
      </c>
    </row>
    <row r="11376" spans="1:3" x14ac:dyDescent="0.25">
      <c r="A11376" s="98" t="s">
        <v>35249</v>
      </c>
      <c r="B11376" s="99" t="s">
        <v>35250</v>
      </c>
      <c r="C11376" s="99" t="s">
        <v>35251</v>
      </c>
    </row>
    <row r="11377" spans="1:3" x14ac:dyDescent="0.25">
      <c r="A11377" s="98" t="s">
        <v>35252</v>
      </c>
      <c r="B11377" s="99" t="s">
        <v>35253</v>
      </c>
      <c r="C11377" s="99" t="s">
        <v>35254</v>
      </c>
    </row>
    <row r="11378" spans="1:3" x14ac:dyDescent="0.25">
      <c r="A11378" s="98" t="s">
        <v>35255</v>
      </c>
      <c r="B11378" s="99" t="s">
        <v>35256</v>
      </c>
      <c r="C11378" s="99" t="s">
        <v>35257</v>
      </c>
    </row>
    <row r="11379" spans="1:3" x14ac:dyDescent="0.25">
      <c r="A11379" s="98" t="s">
        <v>35258</v>
      </c>
      <c r="B11379" s="99" t="s">
        <v>35259</v>
      </c>
      <c r="C11379" s="99" t="s">
        <v>35260</v>
      </c>
    </row>
    <row r="11380" spans="1:3" x14ac:dyDescent="0.25">
      <c r="A11380" s="98" t="s">
        <v>35261</v>
      </c>
      <c r="B11380" s="99" t="s">
        <v>35262</v>
      </c>
      <c r="C11380" s="99" t="s">
        <v>35263</v>
      </c>
    </row>
    <row r="11381" spans="1:3" x14ac:dyDescent="0.25">
      <c r="A11381" s="98" t="s">
        <v>35264</v>
      </c>
      <c r="B11381" s="99" t="s">
        <v>35265</v>
      </c>
      <c r="C11381" s="99" t="s">
        <v>35266</v>
      </c>
    </row>
    <row r="11382" spans="1:3" x14ac:dyDescent="0.25">
      <c r="A11382" s="98" t="s">
        <v>35267</v>
      </c>
      <c r="B11382" s="99" t="s">
        <v>35268</v>
      </c>
      <c r="C11382" s="99" t="s">
        <v>35269</v>
      </c>
    </row>
    <row r="11383" spans="1:3" x14ac:dyDescent="0.25">
      <c r="A11383" s="98" t="s">
        <v>35270</v>
      </c>
      <c r="B11383" s="99" t="s">
        <v>35271</v>
      </c>
      <c r="C11383" s="99" t="s">
        <v>35272</v>
      </c>
    </row>
    <row r="11384" spans="1:3" x14ac:dyDescent="0.25">
      <c r="A11384" s="98" t="s">
        <v>35273</v>
      </c>
      <c r="B11384" s="99" t="s">
        <v>35274</v>
      </c>
      <c r="C11384" s="99" t="s">
        <v>35275</v>
      </c>
    </row>
    <row r="11385" spans="1:3" x14ac:dyDescent="0.25">
      <c r="A11385" s="98" t="s">
        <v>35276</v>
      </c>
      <c r="B11385" s="99" t="s">
        <v>35277</v>
      </c>
      <c r="C11385" s="99" t="s">
        <v>35278</v>
      </c>
    </row>
    <row r="11386" spans="1:3" x14ac:dyDescent="0.25">
      <c r="A11386" s="98" t="s">
        <v>35279</v>
      </c>
      <c r="B11386" s="99" t="s">
        <v>35280</v>
      </c>
      <c r="C11386" s="99" t="s">
        <v>35281</v>
      </c>
    </row>
    <row r="11387" spans="1:3" x14ac:dyDescent="0.25">
      <c r="A11387" s="98" t="s">
        <v>35282</v>
      </c>
      <c r="B11387" s="99" t="s">
        <v>35283</v>
      </c>
      <c r="C11387" s="99" t="s">
        <v>35284</v>
      </c>
    </row>
    <row r="11388" spans="1:3" x14ac:dyDescent="0.25">
      <c r="A11388" s="98" t="s">
        <v>35285</v>
      </c>
      <c r="B11388" s="99" t="s">
        <v>35286</v>
      </c>
      <c r="C11388" s="99" t="s">
        <v>35287</v>
      </c>
    </row>
    <row r="11389" spans="1:3" x14ac:dyDescent="0.25">
      <c r="A11389" s="98" t="s">
        <v>35288</v>
      </c>
      <c r="B11389" s="99" t="s">
        <v>35289</v>
      </c>
      <c r="C11389" s="99" t="s">
        <v>35290</v>
      </c>
    </row>
    <row r="11390" spans="1:3" x14ac:dyDescent="0.25">
      <c r="A11390" s="98" t="s">
        <v>35291</v>
      </c>
      <c r="B11390" s="99" t="s">
        <v>35292</v>
      </c>
      <c r="C11390" s="99" t="s">
        <v>35293</v>
      </c>
    </row>
    <row r="11391" spans="1:3" x14ac:dyDescent="0.25">
      <c r="A11391" s="98" t="s">
        <v>35294</v>
      </c>
      <c r="B11391" s="99" t="s">
        <v>35295</v>
      </c>
      <c r="C11391" s="99" t="s">
        <v>35296</v>
      </c>
    </row>
    <row r="11392" spans="1:3" x14ac:dyDescent="0.25">
      <c r="A11392" s="98" t="s">
        <v>35297</v>
      </c>
      <c r="B11392" s="99" t="s">
        <v>35298</v>
      </c>
      <c r="C11392" s="99" t="s">
        <v>35299</v>
      </c>
    </row>
    <row r="11393" spans="1:3" x14ac:dyDescent="0.25">
      <c r="A11393" s="98" t="s">
        <v>35300</v>
      </c>
      <c r="B11393" s="99" t="s">
        <v>35301</v>
      </c>
      <c r="C11393" s="99" t="s">
        <v>35302</v>
      </c>
    </row>
    <row r="11394" spans="1:3" x14ac:dyDescent="0.25">
      <c r="A11394" s="98" t="s">
        <v>35303</v>
      </c>
      <c r="B11394" s="99" t="s">
        <v>35304</v>
      </c>
      <c r="C11394" s="99" t="s">
        <v>35305</v>
      </c>
    </row>
    <row r="11395" spans="1:3" x14ac:dyDescent="0.25">
      <c r="A11395" s="98" t="s">
        <v>35306</v>
      </c>
      <c r="B11395" s="99" t="s">
        <v>35307</v>
      </c>
      <c r="C11395" s="99" t="s">
        <v>35308</v>
      </c>
    </row>
    <row r="11396" spans="1:3" x14ac:dyDescent="0.25">
      <c r="A11396" s="98" t="s">
        <v>35309</v>
      </c>
      <c r="B11396" s="99" t="s">
        <v>35310</v>
      </c>
      <c r="C11396" s="99" t="s">
        <v>35311</v>
      </c>
    </row>
    <row r="11397" spans="1:3" x14ac:dyDescent="0.25">
      <c r="A11397" s="98" t="s">
        <v>35312</v>
      </c>
      <c r="B11397" s="99" t="s">
        <v>35313</v>
      </c>
      <c r="C11397" s="99" t="s">
        <v>35314</v>
      </c>
    </row>
    <row r="11398" spans="1:3" x14ac:dyDescent="0.25">
      <c r="A11398" s="98" t="s">
        <v>35315</v>
      </c>
      <c r="B11398" s="99" t="s">
        <v>35316</v>
      </c>
      <c r="C11398" s="99" t="s">
        <v>35317</v>
      </c>
    </row>
    <row r="11399" spans="1:3" x14ac:dyDescent="0.25">
      <c r="A11399" s="98" t="s">
        <v>35318</v>
      </c>
      <c r="B11399" s="99" t="s">
        <v>35319</v>
      </c>
      <c r="C11399" s="99" t="s">
        <v>35320</v>
      </c>
    </row>
    <row r="11400" spans="1:3" x14ac:dyDescent="0.25">
      <c r="A11400" s="98" t="s">
        <v>35321</v>
      </c>
      <c r="B11400" s="99" t="s">
        <v>35322</v>
      </c>
      <c r="C11400" s="99" t="s">
        <v>35323</v>
      </c>
    </row>
    <row r="11401" spans="1:3" x14ac:dyDescent="0.25">
      <c r="A11401" s="98" t="s">
        <v>35324</v>
      </c>
      <c r="B11401" s="99" t="s">
        <v>35325</v>
      </c>
      <c r="C11401" s="99" t="s">
        <v>35326</v>
      </c>
    </row>
    <row r="11402" spans="1:3" x14ac:dyDescent="0.25">
      <c r="A11402" s="98" t="s">
        <v>35327</v>
      </c>
      <c r="B11402" s="99" t="s">
        <v>35328</v>
      </c>
      <c r="C11402" s="99" t="s">
        <v>35329</v>
      </c>
    </row>
    <row r="11403" spans="1:3" x14ac:dyDescent="0.25">
      <c r="A11403" s="98" t="s">
        <v>35330</v>
      </c>
      <c r="B11403" s="99" t="s">
        <v>35331</v>
      </c>
      <c r="C11403" s="99" t="s">
        <v>35332</v>
      </c>
    </row>
    <row r="11404" spans="1:3" x14ac:dyDescent="0.25">
      <c r="A11404" s="98" t="s">
        <v>35333</v>
      </c>
      <c r="B11404" s="99" t="s">
        <v>35334</v>
      </c>
      <c r="C11404" s="99" t="s">
        <v>35335</v>
      </c>
    </row>
    <row r="11405" spans="1:3" x14ac:dyDescent="0.25">
      <c r="A11405" s="98" t="s">
        <v>35336</v>
      </c>
      <c r="B11405" s="99" t="s">
        <v>35337</v>
      </c>
      <c r="C11405" s="99" t="s">
        <v>35338</v>
      </c>
    </row>
    <row r="11406" spans="1:3" x14ac:dyDescent="0.25">
      <c r="A11406" s="98" t="s">
        <v>35339</v>
      </c>
      <c r="B11406" s="99" t="s">
        <v>35340</v>
      </c>
      <c r="C11406" s="99" t="s">
        <v>35341</v>
      </c>
    </row>
    <row r="11407" spans="1:3" x14ac:dyDescent="0.25">
      <c r="A11407" s="98" t="s">
        <v>35342</v>
      </c>
      <c r="B11407" s="99" t="s">
        <v>35343</v>
      </c>
      <c r="C11407" s="99" t="s">
        <v>35344</v>
      </c>
    </row>
    <row r="11408" spans="1:3" x14ac:dyDescent="0.25">
      <c r="A11408" s="98" t="s">
        <v>35345</v>
      </c>
      <c r="B11408" s="99" t="s">
        <v>35346</v>
      </c>
      <c r="C11408" s="99" t="s">
        <v>35347</v>
      </c>
    </row>
    <row r="11409" spans="1:3" x14ac:dyDescent="0.25">
      <c r="A11409" s="98" t="s">
        <v>35348</v>
      </c>
      <c r="B11409" s="99" t="s">
        <v>35349</v>
      </c>
      <c r="C11409" s="99" t="s">
        <v>35350</v>
      </c>
    </row>
    <row r="11410" spans="1:3" x14ac:dyDescent="0.25">
      <c r="A11410" s="98" t="s">
        <v>35351</v>
      </c>
      <c r="B11410" s="99" t="s">
        <v>35352</v>
      </c>
      <c r="C11410" s="99" t="s">
        <v>35353</v>
      </c>
    </row>
    <row r="11411" spans="1:3" x14ac:dyDescent="0.25">
      <c r="A11411" s="98" t="s">
        <v>35354</v>
      </c>
      <c r="B11411" s="99" t="s">
        <v>35355</v>
      </c>
      <c r="C11411" s="99" t="s">
        <v>35356</v>
      </c>
    </row>
    <row r="11412" spans="1:3" x14ac:dyDescent="0.25">
      <c r="A11412" s="98" t="s">
        <v>35357</v>
      </c>
      <c r="B11412" s="99" t="s">
        <v>35358</v>
      </c>
      <c r="C11412" s="99" t="s">
        <v>35359</v>
      </c>
    </row>
    <row r="11413" spans="1:3" x14ac:dyDescent="0.25">
      <c r="A11413" s="98" t="s">
        <v>35360</v>
      </c>
      <c r="B11413" s="99" t="s">
        <v>35361</v>
      </c>
      <c r="C11413" s="99" t="s">
        <v>35362</v>
      </c>
    </row>
    <row r="11414" spans="1:3" x14ac:dyDescent="0.25">
      <c r="A11414" s="98" t="s">
        <v>35363</v>
      </c>
      <c r="B11414" s="99" t="s">
        <v>35364</v>
      </c>
      <c r="C11414" s="99" t="s">
        <v>35365</v>
      </c>
    </row>
    <row r="11415" spans="1:3" x14ac:dyDescent="0.25">
      <c r="A11415" s="98" t="s">
        <v>35366</v>
      </c>
      <c r="B11415" s="99" t="s">
        <v>35367</v>
      </c>
      <c r="C11415" s="99" t="s">
        <v>35368</v>
      </c>
    </row>
    <row r="11416" spans="1:3" x14ac:dyDescent="0.25">
      <c r="A11416" s="98" t="s">
        <v>35369</v>
      </c>
      <c r="B11416" s="99" t="s">
        <v>35370</v>
      </c>
      <c r="C11416" s="99" t="s">
        <v>35371</v>
      </c>
    </row>
    <row r="11417" spans="1:3" x14ac:dyDescent="0.25">
      <c r="A11417" s="98" t="s">
        <v>35372</v>
      </c>
      <c r="B11417" s="99" t="s">
        <v>35373</v>
      </c>
      <c r="C11417" s="99" t="s">
        <v>35374</v>
      </c>
    </row>
    <row r="11418" spans="1:3" x14ac:dyDescent="0.25">
      <c r="A11418" s="98" t="s">
        <v>35375</v>
      </c>
      <c r="B11418" s="99" t="s">
        <v>35376</v>
      </c>
      <c r="C11418" s="99" t="s">
        <v>35377</v>
      </c>
    </row>
    <row r="11419" spans="1:3" x14ac:dyDescent="0.25">
      <c r="A11419" s="98" t="s">
        <v>35378</v>
      </c>
      <c r="B11419" s="99" t="s">
        <v>35379</v>
      </c>
      <c r="C11419" s="99" t="s">
        <v>35380</v>
      </c>
    </row>
    <row r="11420" spans="1:3" x14ac:dyDescent="0.25">
      <c r="A11420" s="98" t="s">
        <v>35381</v>
      </c>
      <c r="B11420" s="99" t="s">
        <v>35382</v>
      </c>
      <c r="C11420" s="99" t="s">
        <v>35383</v>
      </c>
    </row>
    <row r="11421" spans="1:3" x14ac:dyDescent="0.25">
      <c r="A11421" s="98" t="s">
        <v>35384</v>
      </c>
      <c r="B11421" s="99" t="s">
        <v>35385</v>
      </c>
      <c r="C11421" s="99" t="s">
        <v>35386</v>
      </c>
    </row>
    <row r="11422" spans="1:3" x14ac:dyDescent="0.25">
      <c r="A11422" s="98" t="s">
        <v>35387</v>
      </c>
      <c r="B11422" s="99" t="s">
        <v>35388</v>
      </c>
      <c r="C11422" s="99" t="s">
        <v>35389</v>
      </c>
    </row>
    <row r="11423" spans="1:3" x14ac:dyDescent="0.25">
      <c r="A11423" s="98" t="s">
        <v>35390</v>
      </c>
      <c r="B11423" s="99" t="s">
        <v>35391</v>
      </c>
      <c r="C11423" s="99" t="s">
        <v>35392</v>
      </c>
    </row>
    <row r="11424" spans="1:3" x14ac:dyDescent="0.25">
      <c r="A11424" s="98" t="s">
        <v>35393</v>
      </c>
      <c r="B11424" s="99" t="s">
        <v>35394</v>
      </c>
      <c r="C11424" s="99" t="s">
        <v>35395</v>
      </c>
    </row>
    <row r="11425" spans="1:3" x14ac:dyDescent="0.25">
      <c r="A11425" s="98" t="s">
        <v>35396</v>
      </c>
      <c r="B11425" s="99" t="s">
        <v>35397</v>
      </c>
      <c r="C11425" s="99" t="s">
        <v>35398</v>
      </c>
    </row>
    <row r="11426" spans="1:3" x14ac:dyDescent="0.25">
      <c r="A11426" s="98" t="s">
        <v>35399</v>
      </c>
      <c r="B11426" s="99" t="s">
        <v>35400</v>
      </c>
      <c r="C11426" s="99" t="s">
        <v>35401</v>
      </c>
    </row>
    <row r="11427" spans="1:3" x14ac:dyDescent="0.25">
      <c r="A11427" s="98" t="s">
        <v>35402</v>
      </c>
      <c r="B11427" s="99" t="s">
        <v>35403</v>
      </c>
      <c r="C11427" s="99" t="s">
        <v>35404</v>
      </c>
    </row>
    <row r="11428" spans="1:3" x14ac:dyDescent="0.25">
      <c r="A11428" s="98" t="s">
        <v>35405</v>
      </c>
      <c r="B11428" s="99" t="s">
        <v>35406</v>
      </c>
      <c r="C11428" s="99" t="s">
        <v>35407</v>
      </c>
    </row>
    <row r="11429" spans="1:3" x14ac:dyDescent="0.25">
      <c r="A11429" s="98" t="s">
        <v>35408</v>
      </c>
      <c r="B11429" s="99" t="s">
        <v>35409</v>
      </c>
      <c r="C11429" s="99" t="s">
        <v>35410</v>
      </c>
    </row>
    <row r="11430" spans="1:3" x14ac:dyDescent="0.25">
      <c r="A11430" s="98" t="s">
        <v>35411</v>
      </c>
      <c r="B11430" s="99" t="s">
        <v>35412</v>
      </c>
      <c r="C11430" s="99" t="s">
        <v>35413</v>
      </c>
    </row>
    <row r="11431" spans="1:3" x14ac:dyDescent="0.25">
      <c r="A11431" s="98" t="s">
        <v>35414</v>
      </c>
      <c r="B11431" s="99" t="s">
        <v>35415</v>
      </c>
      <c r="C11431" s="99" t="s">
        <v>35416</v>
      </c>
    </row>
    <row r="11432" spans="1:3" x14ac:dyDescent="0.25">
      <c r="A11432" s="98" t="s">
        <v>35417</v>
      </c>
      <c r="B11432" s="99" t="s">
        <v>35418</v>
      </c>
      <c r="C11432" s="99" t="s">
        <v>35419</v>
      </c>
    </row>
    <row r="11433" spans="1:3" x14ac:dyDescent="0.25">
      <c r="A11433" s="98" t="s">
        <v>35420</v>
      </c>
      <c r="B11433" s="99" t="s">
        <v>35421</v>
      </c>
      <c r="C11433" s="99" t="s">
        <v>35422</v>
      </c>
    </row>
    <row r="11434" spans="1:3" x14ac:dyDescent="0.25">
      <c r="A11434" s="98" t="s">
        <v>35423</v>
      </c>
      <c r="B11434" s="99" t="s">
        <v>35424</v>
      </c>
      <c r="C11434" s="99" t="s">
        <v>35425</v>
      </c>
    </row>
    <row r="11435" spans="1:3" x14ac:dyDescent="0.25">
      <c r="A11435" s="98" t="s">
        <v>35426</v>
      </c>
      <c r="B11435" s="99" t="s">
        <v>35427</v>
      </c>
      <c r="C11435" s="99" t="s">
        <v>35428</v>
      </c>
    </row>
    <row r="11436" spans="1:3" x14ac:dyDescent="0.25">
      <c r="A11436" s="98" t="s">
        <v>35429</v>
      </c>
      <c r="B11436" s="99" t="s">
        <v>35430</v>
      </c>
      <c r="C11436" s="99" t="s">
        <v>35431</v>
      </c>
    </row>
    <row r="11437" spans="1:3" x14ac:dyDescent="0.25">
      <c r="A11437" s="98" t="s">
        <v>35432</v>
      </c>
      <c r="B11437" s="99" t="s">
        <v>35433</v>
      </c>
      <c r="C11437" s="99" t="s">
        <v>35434</v>
      </c>
    </row>
    <row r="11438" spans="1:3" x14ac:dyDescent="0.25">
      <c r="A11438" s="98" t="s">
        <v>35435</v>
      </c>
      <c r="B11438" s="99" t="s">
        <v>35436</v>
      </c>
      <c r="C11438" s="99" t="s">
        <v>35437</v>
      </c>
    </row>
    <row r="11439" spans="1:3" x14ac:dyDescent="0.25">
      <c r="A11439" s="98" t="s">
        <v>35438</v>
      </c>
      <c r="B11439" s="99" t="s">
        <v>35439</v>
      </c>
      <c r="C11439" s="99" t="s">
        <v>35440</v>
      </c>
    </row>
    <row r="11440" spans="1:3" x14ac:dyDescent="0.25">
      <c r="A11440" s="98" t="s">
        <v>35441</v>
      </c>
      <c r="B11440" s="99" t="s">
        <v>35442</v>
      </c>
      <c r="C11440" s="99" t="s">
        <v>35443</v>
      </c>
    </row>
    <row r="11441" spans="1:3" x14ac:dyDescent="0.25">
      <c r="A11441" s="98" t="s">
        <v>35444</v>
      </c>
      <c r="B11441" s="99" t="s">
        <v>35445</v>
      </c>
      <c r="C11441" s="99" t="s">
        <v>35446</v>
      </c>
    </row>
    <row r="11442" spans="1:3" x14ac:dyDescent="0.25">
      <c r="A11442" s="98" t="s">
        <v>35447</v>
      </c>
      <c r="B11442" s="99" t="s">
        <v>35448</v>
      </c>
      <c r="C11442" s="99" t="s">
        <v>35449</v>
      </c>
    </row>
    <row r="11443" spans="1:3" x14ac:dyDescent="0.25">
      <c r="A11443" s="98" t="s">
        <v>35450</v>
      </c>
      <c r="B11443" s="99" t="s">
        <v>35451</v>
      </c>
      <c r="C11443" s="99" t="s">
        <v>35452</v>
      </c>
    </row>
    <row r="11444" spans="1:3" x14ac:dyDescent="0.25">
      <c r="A11444" s="98" t="s">
        <v>35453</v>
      </c>
      <c r="B11444" s="99" t="s">
        <v>35454</v>
      </c>
      <c r="C11444" s="99" t="s">
        <v>35455</v>
      </c>
    </row>
    <row r="11445" spans="1:3" x14ac:dyDescent="0.25">
      <c r="A11445" s="98" t="s">
        <v>35456</v>
      </c>
      <c r="B11445" s="99" t="s">
        <v>35457</v>
      </c>
      <c r="C11445" s="99" t="s">
        <v>35458</v>
      </c>
    </row>
    <row r="11446" spans="1:3" x14ac:dyDescent="0.25">
      <c r="A11446" s="98" t="s">
        <v>35459</v>
      </c>
      <c r="B11446" s="99" t="s">
        <v>35460</v>
      </c>
      <c r="C11446" s="99" t="s">
        <v>35461</v>
      </c>
    </row>
    <row r="11447" spans="1:3" x14ac:dyDescent="0.25">
      <c r="A11447" s="98" t="s">
        <v>35462</v>
      </c>
      <c r="B11447" s="99" t="s">
        <v>35463</v>
      </c>
      <c r="C11447" s="99" t="s">
        <v>35464</v>
      </c>
    </row>
    <row r="11448" spans="1:3" x14ac:dyDescent="0.25">
      <c r="A11448" s="98" t="s">
        <v>35465</v>
      </c>
      <c r="B11448" s="99" t="s">
        <v>35466</v>
      </c>
      <c r="C11448" s="99" t="s">
        <v>35467</v>
      </c>
    </row>
    <row r="11449" spans="1:3" x14ac:dyDescent="0.25">
      <c r="A11449" s="98" t="s">
        <v>35468</v>
      </c>
      <c r="B11449" s="99" t="s">
        <v>35469</v>
      </c>
      <c r="C11449" s="99" t="s">
        <v>35470</v>
      </c>
    </row>
    <row r="11450" spans="1:3" x14ac:dyDescent="0.25">
      <c r="A11450" s="98" t="s">
        <v>35471</v>
      </c>
      <c r="B11450" s="99" t="s">
        <v>35472</v>
      </c>
      <c r="C11450" s="99" t="s">
        <v>35473</v>
      </c>
    </row>
    <row r="11451" spans="1:3" x14ac:dyDescent="0.25">
      <c r="A11451" s="98" t="s">
        <v>35474</v>
      </c>
      <c r="B11451" s="99" t="s">
        <v>35475</v>
      </c>
      <c r="C11451" s="99" t="s">
        <v>35476</v>
      </c>
    </row>
    <row r="11452" spans="1:3" x14ac:dyDescent="0.25">
      <c r="A11452" s="98" t="s">
        <v>35477</v>
      </c>
      <c r="B11452" s="99" t="s">
        <v>35478</v>
      </c>
      <c r="C11452" s="99" t="s">
        <v>35479</v>
      </c>
    </row>
    <row r="11453" spans="1:3" x14ac:dyDescent="0.25">
      <c r="A11453" s="98" t="s">
        <v>35480</v>
      </c>
      <c r="B11453" s="99" t="s">
        <v>35481</v>
      </c>
      <c r="C11453" s="99" t="s">
        <v>35482</v>
      </c>
    </row>
    <row r="11454" spans="1:3" x14ac:dyDescent="0.25">
      <c r="A11454" s="98" t="s">
        <v>35483</v>
      </c>
      <c r="B11454" s="99" t="s">
        <v>35484</v>
      </c>
      <c r="C11454" s="99" t="s">
        <v>35485</v>
      </c>
    </row>
    <row r="11455" spans="1:3" x14ac:dyDescent="0.25">
      <c r="A11455" s="98" t="s">
        <v>35486</v>
      </c>
      <c r="B11455" s="99" t="s">
        <v>35487</v>
      </c>
      <c r="C11455" s="99" t="s">
        <v>35488</v>
      </c>
    </row>
    <row r="11456" spans="1:3" x14ac:dyDescent="0.25">
      <c r="A11456" s="98" t="s">
        <v>35489</v>
      </c>
      <c r="B11456" s="99" t="s">
        <v>35490</v>
      </c>
      <c r="C11456" s="99" t="s">
        <v>35491</v>
      </c>
    </row>
    <row r="11457" spans="1:3" x14ac:dyDescent="0.25">
      <c r="A11457" s="98" t="s">
        <v>35492</v>
      </c>
      <c r="B11457" s="99" t="s">
        <v>35493</v>
      </c>
      <c r="C11457" s="99" t="s">
        <v>35494</v>
      </c>
    </row>
    <row r="11458" spans="1:3" x14ac:dyDescent="0.25">
      <c r="A11458" s="98" t="s">
        <v>35495</v>
      </c>
      <c r="B11458" s="99" t="s">
        <v>35496</v>
      </c>
      <c r="C11458" s="99" t="s">
        <v>35497</v>
      </c>
    </row>
    <row r="11459" spans="1:3" x14ac:dyDescent="0.25">
      <c r="A11459" s="98" t="s">
        <v>35498</v>
      </c>
      <c r="B11459" s="99" t="s">
        <v>35499</v>
      </c>
      <c r="C11459" s="99" t="s">
        <v>35500</v>
      </c>
    </row>
    <row r="11460" spans="1:3" x14ac:dyDescent="0.25">
      <c r="A11460" s="98" t="s">
        <v>35501</v>
      </c>
      <c r="B11460" s="99" t="s">
        <v>35502</v>
      </c>
      <c r="C11460" s="99" t="s">
        <v>35503</v>
      </c>
    </row>
    <row r="11461" spans="1:3" x14ac:dyDescent="0.25">
      <c r="A11461" s="98" t="s">
        <v>35504</v>
      </c>
      <c r="B11461" s="99" t="s">
        <v>35505</v>
      </c>
      <c r="C11461" s="99" t="s">
        <v>35506</v>
      </c>
    </row>
    <row r="11462" spans="1:3" x14ac:dyDescent="0.25">
      <c r="A11462" s="98" t="s">
        <v>35507</v>
      </c>
      <c r="B11462" s="99" t="s">
        <v>35508</v>
      </c>
      <c r="C11462" s="99" t="s">
        <v>35509</v>
      </c>
    </row>
    <row r="11463" spans="1:3" x14ac:dyDescent="0.25">
      <c r="A11463" s="98" t="s">
        <v>35510</v>
      </c>
      <c r="B11463" s="99" t="s">
        <v>35511</v>
      </c>
      <c r="C11463" s="99" t="s">
        <v>35512</v>
      </c>
    </row>
    <row r="11464" spans="1:3" x14ac:dyDescent="0.25">
      <c r="A11464" s="98" t="s">
        <v>35513</v>
      </c>
      <c r="B11464" s="99" t="s">
        <v>35514</v>
      </c>
      <c r="C11464" s="99" t="s">
        <v>35515</v>
      </c>
    </row>
    <row r="11465" spans="1:3" x14ac:dyDescent="0.25">
      <c r="A11465" s="98" t="s">
        <v>35516</v>
      </c>
      <c r="B11465" s="99" t="s">
        <v>35517</v>
      </c>
      <c r="C11465" s="99" t="s">
        <v>35518</v>
      </c>
    </row>
    <row r="11466" spans="1:3" x14ac:dyDescent="0.25">
      <c r="A11466" s="98" t="s">
        <v>35519</v>
      </c>
      <c r="B11466" s="99" t="s">
        <v>35520</v>
      </c>
      <c r="C11466" s="99" t="s">
        <v>35521</v>
      </c>
    </row>
    <row r="11467" spans="1:3" x14ac:dyDescent="0.25">
      <c r="A11467" s="98" t="s">
        <v>35522</v>
      </c>
      <c r="B11467" s="99" t="s">
        <v>35523</v>
      </c>
      <c r="C11467" s="99" t="s">
        <v>35524</v>
      </c>
    </row>
    <row r="11468" spans="1:3" x14ac:dyDescent="0.25">
      <c r="A11468" s="98" t="s">
        <v>35525</v>
      </c>
      <c r="B11468" s="99" t="s">
        <v>35526</v>
      </c>
      <c r="C11468" s="99" t="s">
        <v>35527</v>
      </c>
    </row>
    <row r="11469" spans="1:3" x14ac:dyDescent="0.25">
      <c r="A11469" s="98" t="s">
        <v>35528</v>
      </c>
      <c r="B11469" s="99" t="s">
        <v>35529</v>
      </c>
      <c r="C11469" s="99" t="s">
        <v>35530</v>
      </c>
    </row>
    <row r="11470" spans="1:3" x14ac:dyDescent="0.25">
      <c r="A11470" s="98" t="s">
        <v>35531</v>
      </c>
      <c r="B11470" s="99" t="s">
        <v>35532</v>
      </c>
      <c r="C11470" s="99" t="s">
        <v>35533</v>
      </c>
    </row>
    <row r="11471" spans="1:3" x14ac:dyDescent="0.25">
      <c r="A11471" s="98" t="s">
        <v>35534</v>
      </c>
      <c r="B11471" s="99" t="s">
        <v>35535</v>
      </c>
      <c r="C11471" s="99" t="s">
        <v>35536</v>
      </c>
    </row>
    <row r="11472" spans="1:3" x14ac:dyDescent="0.25">
      <c r="A11472" s="98" t="s">
        <v>35537</v>
      </c>
      <c r="B11472" s="99" t="s">
        <v>35538</v>
      </c>
      <c r="C11472" s="99" t="s">
        <v>35539</v>
      </c>
    </row>
    <row r="11473" spans="1:3" x14ac:dyDescent="0.25">
      <c r="A11473" s="98" t="s">
        <v>35540</v>
      </c>
      <c r="B11473" s="99" t="s">
        <v>35541</v>
      </c>
      <c r="C11473" s="99" t="s">
        <v>35542</v>
      </c>
    </row>
    <row r="11474" spans="1:3" x14ac:dyDescent="0.25">
      <c r="A11474" s="98" t="s">
        <v>35543</v>
      </c>
      <c r="B11474" s="99" t="s">
        <v>35544</v>
      </c>
      <c r="C11474" s="99" t="s">
        <v>35545</v>
      </c>
    </row>
    <row r="11475" spans="1:3" x14ac:dyDescent="0.25">
      <c r="A11475" s="98" t="s">
        <v>35546</v>
      </c>
      <c r="B11475" s="99" t="s">
        <v>35547</v>
      </c>
      <c r="C11475" s="99" t="s">
        <v>35548</v>
      </c>
    </row>
    <row r="11476" spans="1:3" x14ac:dyDescent="0.25">
      <c r="A11476" s="98" t="s">
        <v>35549</v>
      </c>
      <c r="B11476" s="99" t="s">
        <v>35550</v>
      </c>
      <c r="C11476" s="99" t="s">
        <v>35551</v>
      </c>
    </row>
    <row r="11477" spans="1:3" x14ac:dyDescent="0.25">
      <c r="A11477" s="98" t="s">
        <v>35552</v>
      </c>
      <c r="B11477" s="99" t="s">
        <v>35553</v>
      </c>
      <c r="C11477" s="99" t="s">
        <v>35554</v>
      </c>
    </row>
    <row r="11478" spans="1:3" x14ac:dyDescent="0.25">
      <c r="A11478" s="98" t="s">
        <v>35555</v>
      </c>
      <c r="B11478" s="99" t="s">
        <v>35556</v>
      </c>
      <c r="C11478" s="99" t="s">
        <v>35557</v>
      </c>
    </row>
    <row r="11479" spans="1:3" x14ac:dyDescent="0.25">
      <c r="A11479" s="98" t="s">
        <v>35558</v>
      </c>
      <c r="B11479" s="99" t="s">
        <v>35559</v>
      </c>
      <c r="C11479" s="99" t="s">
        <v>35560</v>
      </c>
    </row>
    <row r="11480" spans="1:3" x14ac:dyDescent="0.25">
      <c r="A11480" s="98" t="s">
        <v>35561</v>
      </c>
      <c r="B11480" s="99" t="s">
        <v>35562</v>
      </c>
      <c r="C11480" s="99" t="s">
        <v>35563</v>
      </c>
    </row>
    <row r="11481" spans="1:3" x14ac:dyDescent="0.25">
      <c r="A11481" s="98" t="s">
        <v>35564</v>
      </c>
      <c r="B11481" s="99" t="s">
        <v>35565</v>
      </c>
      <c r="C11481" s="99" t="s">
        <v>35566</v>
      </c>
    </row>
    <row r="11482" spans="1:3" x14ac:dyDescent="0.25">
      <c r="A11482" s="98" t="s">
        <v>35567</v>
      </c>
      <c r="B11482" s="99" t="s">
        <v>35568</v>
      </c>
      <c r="C11482" s="99" t="s">
        <v>35569</v>
      </c>
    </row>
    <row r="11483" spans="1:3" x14ac:dyDescent="0.25">
      <c r="A11483" s="98" t="s">
        <v>35570</v>
      </c>
      <c r="B11483" s="99" t="s">
        <v>35571</v>
      </c>
      <c r="C11483" s="99" t="s">
        <v>35572</v>
      </c>
    </row>
    <row r="11484" spans="1:3" x14ac:dyDescent="0.25">
      <c r="A11484" s="98" t="s">
        <v>35573</v>
      </c>
      <c r="B11484" s="99" t="s">
        <v>35574</v>
      </c>
      <c r="C11484" s="99" t="s">
        <v>35575</v>
      </c>
    </row>
    <row r="11485" spans="1:3" x14ac:dyDescent="0.25">
      <c r="A11485" s="98" t="s">
        <v>35576</v>
      </c>
      <c r="B11485" s="99" t="s">
        <v>35577</v>
      </c>
      <c r="C11485" s="99" t="s">
        <v>35578</v>
      </c>
    </row>
    <row r="11486" spans="1:3" x14ac:dyDescent="0.25">
      <c r="A11486" s="98" t="s">
        <v>35579</v>
      </c>
      <c r="B11486" s="99" t="s">
        <v>35580</v>
      </c>
      <c r="C11486" s="99" t="s">
        <v>35581</v>
      </c>
    </row>
    <row r="11487" spans="1:3" x14ac:dyDescent="0.25">
      <c r="A11487" s="98" t="s">
        <v>35582</v>
      </c>
      <c r="B11487" s="99" t="s">
        <v>35583</v>
      </c>
      <c r="C11487" s="99" t="s">
        <v>35584</v>
      </c>
    </row>
    <row r="11488" spans="1:3" x14ac:dyDescent="0.25">
      <c r="A11488" s="98" t="s">
        <v>35585</v>
      </c>
      <c r="B11488" s="99" t="s">
        <v>35586</v>
      </c>
      <c r="C11488" s="99" t="s">
        <v>35587</v>
      </c>
    </row>
    <row r="11489" spans="1:3" x14ac:dyDescent="0.25">
      <c r="A11489" s="98" t="s">
        <v>35588</v>
      </c>
      <c r="B11489" s="99" t="s">
        <v>35589</v>
      </c>
      <c r="C11489" s="99" t="s">
        <v>35590</v>
      </c>
    </row>
    <row r="11490" spans="1:3" x14ac:dyDescent="0.25">
      <c r="A11490" s="98" t="s">
        <v>35591</v>
      </c>
      <c r="B11490" s="99" t="s">
        <v>35592</v>
      </c>
      <c r="C11490" s="99" t="s">
        <v>35593</v>
      </c>
    </row>
    <row r="11491" spans="1:3" x14ac:dyDescent="0.25">
      <c r="A11491" s="98" t="s">
        <v>35594</v>
      </c>
      <c r="B11491" s="99" t="s">
        <v>35595</v>
      </c>
      <c r="C11491" s="99" t="s">
        <v>35596</v>
      </c>
    </row>
    <row r="11492" spans="1:3" x14ac:dyDescent="0.25">
      <c r="A11492" s="98" t="s">
        <v>35597</v>
      </c>
      <c r="B11492" s="99" t="s">
        <v>35598</v>
      </c>
      <c r="C11492" s="99" t="s">
        <v>35599</v>
      </c>
    </row>
    <row r="11493" spans="1:3" x14ac:dyDescent="0.25">
      <c r="A11493" s="98" t="s">
        <v>35600</v>
      </c>
      <c r="B11493" s="99" t="s">
        <v>35601</v>
      </c>
      <c r="C11493" s="99" t="s">
        <v>35602</v>
      </c>
    </row>
    <row r="11494" spans="1:3" x14ac:dyDescent="0.25">
      <c r="A11494" s="98" t="s">
        <v>35603</v>
      </c>
      <c r="B11494" s="99" t="s">
        <v>35604</v>
      </c>
      <c r="C11494" s="99" t="s">
        <v>35605</v>
      </c>
    </row>
    <row r="11495" spans="1:3" x14ac:dyDescent="0.25">
      <c r="A11495" s="98" t="s">
        <v>35606</v>
      </c>
      <c r="B11495" s="99" t="s">
        <v>35607</v>
      </c>
      <c r="C11495" s="99" t="s">
        <v>35608</v>
      </c>
    </row>
    <row r="11496" spans="1:3" x14ac:dyDescent="0.25">
      <c r="A11496" s="98" t="s">
        <v>35609</v>
      </c>
      <c r="B11496" s="99" t="s">
        <v>35610</v>
      </c>
      <c r="C11496" s="99" t="s">
        <v>35611</v>
      </c>
    </row>
    <row r="11497" spans="1:3" x14ac:dyDescent="0.25">
      <c r="A11497" s="98" t="s">
        <v>35612</v>
      </c>
      <c r="B11497" s="99" t="s">
        <v>35613</v>
      </c>
      <c r="C11497" s="99" t="s">
        <v>35614</v>
      </c>
    </row>
    <row r="11498" spans="1:3" x14ac:dyDescent="0.25">
      <c r="A11498" s="98" t="s">
        <v>35615</v>
      </c>
      <c r="B11498" s="99" t="s">
        <v>35616</v>
      </c>
      <c r="C11498" s="99" t="s">
        <v>35617</v>
      </c>
    </row>
    <row r="11499" spans="1:3" x14ac:dyDescent="0.25">
      <c r="A11499" s="98" t="s">
        <v>35618</v>
      </c>
      <c r="B11499" s="99" t="s">
        <v>35619</v>
      </c>
      <c r="C11499" s="99" t="s">
        <v>35620</v>
      </c>
    </row>
    <row r="11500" spans="1:3" x14ac:dyDescent="0.25">
      <c r="A11500" s="98" t="s">
        <v>35621</v>
      </c>
      <c r="B11500" s="99" t="s">
        <v>35622</v>
      </c>
      <c r="C11500" s="99" t="s">
        <v>35623</v>
      </c>
    </row>
    <row r="11501" spans="1:3" x14ac:dyDescent="0.25">
      <c r="A11501" s="98" t="s">
        <v>35624</v>
      </c>
      <c r="B11501" s="99" t="s">
        <v>35625</v>
      </c>
      <c r="C11501" s="99" t="s">
        <v>35626</v>
      </c>
    </row>
    <row r="11502" spans="1:3" x14ac:dyDescent="0.25">
      <c r="A11502" s="98" t="s">
        <v>35627</v>
      </c>
      <c r="B11502" s="99" t="s">
        <v>35628</v>
      </c>
      <c r="C11502" s="99" t="s">
        <v>35629</v>
      </c>
    </row>
    <row r="11503" spans="1:3" x14ac:dyDescent="0.25">
      <c r="A11503" s="98" t="s">
        <v>35630</v>
      </c>
      <c r="B11503" s="99" t="s">
        <v>35631</v>
      </c>
      <c r="C11503" s="99" t="s">
        <v>35632</v>
      </c>
    </row>
    <row r="11504" spans="1:3" x14ac:dyDescent="0.25">
      <c r="A11504" s="98" t="s">
        <v>35633</v>
      </c>
      <c r="B11504" s="99" t="s">
        <v>35634</v>
      </c>
      <c r="C11504" s="99" t="s">
        <v>35635</v>
      </c>
    </row>
    <row r="11505" spans="1:3" x14ac:dyDescent="0.25">
      <c r="A11505" s="98" t="s">
        <v>35636</v>
      </c>
      <c r="B11505" s="99" t="s">
        <v>35637</v>
      </c>
      <c r="C11505" s="99" t="s">
        <v>35638</v>
      </c>
    </row>
    <row r="11506" spans="1:3" x14ac:dyDescent="0.25">
      <c r="A11506" s="98" t="s">
        <v>35639</v>
      </c>
      <c r="B11506" s="99" t="s">
        <v>35640</v>
      </c>
      <c r="C11506" s="99" t="s">
        <v>35641</v>
      </c>
    </row>
    <row r="11507" spans="1:3" x14ac:dyDescent="0.25">
      <c r="A11507" s="98" t="s">
        <v>35642</v>
      </c>
      <c r="B11507" s="99" t="s">
        <v>35643</v>
      </c>
      <c r="C11507" s="99" t="s">
        <v>35644</v>
      </c>
    </row>
    <row r="11508" spans="1:3" x14ac:dyDescent="0.25">
      <c r="A11508" s="98" t="s">
        <v>35645</v>
      </c>
      <c r="B11508" s="99" t="s">
        <v>35646</v>
      </c>
      <c r="C11508" s="99" t="s">
        <v>35647</v>
      </c>
    </row>
    <row r="11509" spans="1:3" x14ac:dyDescent="0.25">
      <c r="A11509" s="98" t="s">
        <v>35648</v>
      </c>
      <c r="B11509" s="99" t="s">
        <v>35649</v>
      </c>
      <c r="C11509" s="99" t="s">
        <v>35650</v>
      </c>
    </row>
    <row r="11510" spans="1:3" x14ac:dyDescent="0.25">
      <c r="A11510" s="98" t="s">
        <v>35651</v>
      </c>
      <c r="B11510" s="99" t="s">
        <v>35652</v>
      </c>
      <c r="C11510" s="99" t="s">
        <v>35653</v>
      </c>
    </row>
    <row r="11511" spans="1:3" x14ac:dyDescent="0.25">
      <c r="A11511" s="98" t="s">
        <v>35654</v>
      </c>
      <c r="B11511" s="99" t="s">
        <v>35655</v>
      </c>
      <c r="C11511" s="99" t="s">
        <v>35656</v>
      </c>
    </row>
    <row r="11512" spans="1:3" x14ac:dyDescent="0.25">
      <c r="A11512" s="98" t="s">
        <v>35657</v>
      </c>
      <c r="B11512" s="99" t="s">
        <v>35658</v>
      </c>
      <c r="C11512" s="99" t="s">
        <v>35659</v>
      </c>
    </row>
    <row r="11513" spans="1:3" x14ac:dyDescent="0.25">
      <c r="A11513" s="98" t="s">
        <v>35660</v>
      </c>
      <c r="B11513" s="99" t="s">
        <v>35661</v>
      </c>
      <c r="C11513" s="99" t="s">
        <v>35662</v>
      </c>
    </row>
    <row r="11514" spans="1:3" x14ac:dyDescent="0.25">
      <c r="A11514" s="98" t="s">
        <v>35663</v>
      </c>
      <c r="B11514" s="99" t="s">
        <v>35664</v>
      </c>
      <c r="C11514" s="99" t="s">
        <v>35665</v>
      </c>
    </row>
    <row r="11515" spans="1:3" x14ac:dyDescent="0.25">
      <c r="A11515" s="98" t="s">
        <v>35666</v>
      </c>
      <c r="B11515" s="99" t="s">
        <v>35667</v>
      </c>
      <c r="C11515" s="99" t="s">
        <v>35668</v>
      </c>
    </row>
    <row r="11516" spans="1:3" x14ac:dyDescent="0.25">
      <c r="A11516" s="98" t="s">
        <v>35669</v>
      </c>
      <c r="B11516" s="99" t="s">
        <v>35670</v>
      </c>
      <c r="C11516" s="99" t="s">
        <v>35671</v>
      </c>
    </row>
    <row r="11517" spans="1:3" x14ac:dyDescent="0.25">
      <c r="A11517" s="98" t="s">
        <v>35672</v>
      </c>
      <c r="B11517" s="99" t="s">
        <v>35673</v>
      </c>
      <c r="C11517" s="99" t="s">
        <v>35674</v>
      </c>
    </row>
    <row r="11518" spans="1:3" x14ac:dyDescent="0.25">
      <c r="A11518" s="98" t="s">
        <v>35675</v>
      </c>
      <c r="B11518" s="99" t="s">
        <v>35676</v>
      </c>
      <c r="C11518" s="99" t="s">
        <v>35677</v>
      </c>
    </row>
    <row r="11519" spans="1:3" x14ac:dyDescent="0.25">
      <c r="A11519" s="98" t="s">
        <v>35678</v>
      </c>
      <c r="B11519" s="99" t="s">
        <v>35679</v>
      </c>
      <c r="C11519" s="99" t="s">
        <v>35680</v>
      </c>
    </row>
    <row r="11520" spans="1:3" x14ac:dyDescent="0.25">
      <c r="A11520" s="98" t="s">
        <v>35681</v>
      </c>
      <c r="B11520" s="99" t="s">
        <v>35682</v>
      </c>
      <c r="C11520" s="99" t="s">
        <v>35683</v>
      </c>
    </row>
    <row r="11521" spans="1:3" x14ac:dyDescent="0.25">
      <c r="A11521" s="98" t="s">
        <v>35684</v>
      </c>
      <c r="B11521" s="99" t="s">
        <v>35685</v>
      </c>
      <c r="C11521" s="99" t="s">
        <v>35686</v>
      </c>
    </row>
    <row r="11522" spans="1:3" x14ac:dyDescent="0.25">
      <c r="A11522" s="98" t="s">
        <v>35687</v>
      </c>
      <c r="B11522" s="99" t="s">
        <v>35688</v>
      </c>
      <c r="C11522" s="99" t="s">
        <v>35689</v>
      </c>
    </row>
    <row r="11523" spans="1:3" x14ac:dyDescent="0.25">
      <c r="A11523" s="98" t="s">
        <v>35690</v>
      </c>
      <c r="B11523" s="99" t="s">
        <v>35691</v>
      </c>
      <c r="C11523" s="99" t="s">
        <v>35692</v>
      </c>
    </row>
    <row r="11524" spans="1:3" x14ac:dyDescent="0.25">
      <c r="A11524" s="98" t="s">
        <v>35693</v>
      </c>
      <c r="B11524" s="99" t="s">
        <v>35694</v>
      </c>
      <c r="C11524" s="99" t="s">
        <v>35695</v>
      </c>
    </row>
    <row r="11525" spans="1:3" x14ac:dyDescent="0.25">
      <c r="A11525" s="98" t="s">
        <v>35696</v>
      </c>
      <c r="B11525" s="99" t="s">
        <v>35697</v>
      </c>
      <c r="C11525" s="99" t="s">
        <v>35698</v>
      </c>
    </row>
    <row r="11526" spans="1:3" x14ac:dyDescent="0.25">
      <c r="A11526" s="98" t="s">
        <v>35699</v>
      </c>
      <c r="B11526" s="99" t="s">
        <v>35700</v>
      </c>
      <c r="C11526" s="99" t="s">
        <v>35701</v>
      </c>
    </row>
    <row r="11527" spans="1:3" x14ac:dyDescent="0.25">
      <c r="A11527" s="98" t="s">
        <v>35702</v>
      </c>
      <c r="B11527" s="99" t="s">
        <v>35703</v>
      </c>
      <c r="C11527" s="99" t="s">
        <v>35704</v>
      </c>
    </row>
    <row r="11528" spans="1:3" x14ac:dyDescent="0.25">
      <c r="A11528" s="98" t="s">
        <v>35705</v>
      </c>
      <c r="B11528" s="99" t="s">
        <v>35706</v>
      </c>
      <c r="C11528" s="99" t="s">
        <v>35707</v>
      </c>
    </row>
    <row r="11529" spans="1:3" x14ac:dyDescent="0.25">
      <c r="A11529" s="98" t="s">
        <v>35708</v>
      </c>
      <c r="B11529" s="99" t="s">
        <v>35709</v>
      </c>
      <c r="C11529" s="99" t="s">
        <v>35710</v>
      </c>
    </row>
    <row r="11530" spans="1:3" x14ac:dyDescent="0.25">
      <c r="A11530" s="98" t="s">
        <v>35711</v>
      </c>
      <c r="B11530" s="99" t="s">
        <v>35712</v>
      </c>
      <c r="C11530" s="99" t="s">
        <v>35713</v>
      </c>
    </row>
    <row r="11531" spans="1:3" x14ac:dyDescent="0.25">
      <c r="A11531" s="98" t="s">
        <v>35714</v>
      </c>
      <c r="B11531" s="99" t="s">
        <v>35715</v>
      </c>
      <c r="C11531" s="99" t="s">
        <v>35716</v>
      </c>
    </row>
    <row r="11532" spans="1:3" x14ac:dyDescent="0.25">
      <c r="A11532" s="98" t="s">
        <v>35717</v>
      </c>
      <c r="B11532" s="99" t="s">
        <v>35718</v>
      </c>
      <c r="C11532" s="99" t="s">
        <v>35719</v>
      </c>
    </row>
    <row r="11533" spans="1:3" x14ac:dyDescent="0.25">
      <c r="A11533" s="98" t="s">
        <v>35720</v>
      </c>
      <c r="B11533" s="99" t="s">
        <v>35721</v>
      </c>
      <c r="C11533" s="99" t="s">
        <v>35722</v>
      </c>
    </row>
    <row r="11534" spans="1:3" x14ac:dyDescent="0.25">
      <c r="A11534" s="98" t="s">
        <v>35723</v>
      </c>
      <c r="B11534" s="99" t="s">
        <v>35724</v>
      </c>
      <c r="C11534" s="99" t="s">
        <v>35725</v>
      </c>
    </row>
    <row r="11535" spans="1:3" x14ac:dyDescent="0.25">
      <c r="A11535" s="98" t="s">
        <v>35726</v>
      </c>
      <c r="B11535" s="99" t="s">
        <v>35727</v>
      </c>
      <c r="C11535" s="99" t="s">
        <v>35728</v>
      </c>
    </row>
    <row r="11536" spans="1:3" x14ac:dyDescent="0.25">
      <c r="A11536" s="98" t="s">
        <v>35729</v>
      </c>
      <c r="B11536" s="99" t="s">
        <v>35730</v>
      </c>
      <c r="C11536" s="99" t="s">
        <v>35731</v>
      </c>
    </row>
    <row r="11537" spans="1:3" x14ac:dyDescent="0.25">
      <c r="A11537" s="98" t="s">
        <v>35732</v>
      </c>
      <c r="B11537" s="99" t="s">
        <v>35733</v>
      </c>
      <c r="C11537" s="99" t="s">
        <v>35734</v>
      </c>
    </row>
    <row r="11538" spans="1:3" x14ac:dyDescent="0.25">
      <c r="A11538" s="98" t="s">
        <v>35735</v>
      </c>
      <c r="B11538" s="99" t="s">
        <v>35736</v>
      </c>
      <c r="C11538" s="99" t="s">
        <v>35737</v>
      </c>
    </row>
    <row r="11539" spans="1:3" x14ac:dyDescent="0.25">
      <c r="A11539" s="98" t="s">
        <v>35738</v>
      </c>
      <c r="B11539" s="99" t="s">
        <v>35739</v>
      </c>
      <c r="C11539" s="99" t="s">
        <v>35740</v>
      </c>
    </row>
    <row r="11540" spans="1:3" x14ac:dyDescent="0.25">
      <c r="A11540" s="98" t="s">
        <v>35741</v>
      </c>
      <c r="B11540" s="99" t="s">
        <v>35742</v>
      </c>
      <c r="C11540" s="99" t="s">
        <v>35743</v>
      </c>
    </row>
    <row r="11541" spans="1:3" x14ac:dyDescent="0.25">
      <c r="A11541" s="98" t="s">
        <v>35744</v>
      </c>
      <c r="B11541" s="99" t="s">
        <v>35745</v>
      </c>
      <c r="C11541" s="99" t="s">
        <v>35746</v>
      </c>
    </row>
    <row r="11542" spans="1:3" x14ac:dyDescent="0.25">
      <c r="A11542" s="98" t="s">
        <v>35747</v>
      </c>
      <c r="B11542" s="99" t="s">
        <v>35748</v>
      </c>
      <c r="C11542" s="99" t="s">
        <v>35749</v>
      </c>
    </row>
    <row r="11543" spans="1:3" x14ac:dyDescent="0.25">
      <c r="A11543" s="98" t="s">
        <v>35750</v>
      </c>
      <c r="B11543" s="99" t="s">
        <v>35751</v>
      </c>
      <c r="C11543" s="99" t="s">
        <v>35752</v>
      </c>
    </row>
    <row r="11544" spans="1:3" x14ac:dyDescent="0.25">
      <c r="A11544" s="98" t="s">
        <v>35753</v>
      </c>
      <c r="B11544" s="99" t="s">
        <v>35754</v>
      </c>
      <c r="C11544" s="99" t="s">
        <v>35755</v>
      </c>
    </row>
    <row r="11545" spans="1:3" x14ac:dyDescent="0.25">
      <c r="A11545" s="98" t="s">
        <v>35756</v>
      </c>
      <c r="B11545" s="99" t="s">
        <v>35757</v>
      </c>
      <c r="C11545" s="99" t="s">
        <v>35758</v>
      </c>
    </row>
    <row r="11546" spans="1:3" x14ac:dyDescent="0.25">
      <c r="A11546" s="98" t="s">
        <v>35759</v>
      </c>
      <c r="B11546" s="99" t="s">
        <v>35760</v>
      </c>
      <c r="C11546" s="99" t="s">
        <v>35761</v>
      </c>
    </row>
    <row r="11547" spans="1:3" x14ac:dyDescent="0.25">
      <c r="A11547" s="98" t="s">
        <v>35762</v>
      </c>
      <c r="B11547" s="99" t="s">
        <v>35763</v>
      </c>
      <c r="C11547" s="99" t="s">
        <v>35764</v>
      </c>
    </row>
    <row r="11548" spans="1:3" x14ac:dyDescent="0.25">
      <c r="A11548" s="98" t="s">
        <v>35765</v>
      </c>
      <c r="B11548" s="99" t="s">
        <v>35766</v>
      </c>
      <c r="C11548" s="99" t="s">
        <v>35767</v>
      </c>
    </row>
    <row r="11549" spans="1:3" x14ac:dyDescent="0.25">
      <c r="A11549" s="98" t="s">
        <v>35768</v>
      </c>
      <c r="B11549" s="99" t="s">
        <v>35769</v>
      </c>
      <c r="C11549" s="99" t="s">
        <v>35770</v>
      </c>
    </row>
    <row r="11550" spans="1:3" x14ac:dyDescent="0.25">
      <c r="A11550" s="98" t="s">
        <v>35771</v>
      </c>
      <c r="B11550" s="99" t="s">
        <v>35772</v>
      </c>
      <c r="C11550" s="99" t="s">
        <v>35773</v>
      </c>
    </row>
    <row r="11551" spans="1:3" x14ac:dyDescent="0.25">
      <c r="A11551" s="98" t="s">
        <v>35774</v>
      </c>
      <c r="B11551" s="99" t="s">
        <v>35775</v>
      </c>
      <c r="C11551" s="99" t="s">
        <v>35776</v>
      </c>
    </row>
    <row r="11552" spans="1:3" x14ac:dyDescent="0.25">
      <c r="A11552" s="98" t="s">
        <v>35777</v>
      </c>
      <c r="B11552" s="99" t="s">
        <v>35778</v>
      </c>
      <c r="C11552" s="99" t="s">
        <v>35779</v>
      </c>
    </row>
    <row r="11553" spans="1:3" x14ac:dyDescent="0.25">
      <c r="A11553" s="98" t="s">
        <v>35780</v>
      </c>
      <c r="B11553" s="99" t="s">
        <v>35781</v>
      </c>
      <c r="C11553" s="99" t="s">
        <v>35782</v>
      </c>
    </row>
    <row r="11554" spans="1:3" x14ac:dyDescent="0.25">
      <c r="A11554" s="98" t="s">
        <v>35783</v>
      </c>
      <c r="B11554" s="99" t="s">
        <v>35784</v>
      </c>
      <c r="C11554" s="99" t="s">
        <v>35785</v>
      </c>
    </row>
    <row r="11555" spans="1:3" x14ac:dyDescent="0.25">
      <c r="A11555" s="98" t="s">
        <v>35786</v>
      </c>
      <c r="B11555" s="99" t="s">
        <v>35787</v>
      </c>
      <c r="C11555" s="99" t="s">
        <v>35788</v>
      </c>
    </row>
    <row r="11556" spans="1:3" x14ac:dyDescent="0.25">
      <c r="A11556" s="98" t="s">
        <v>35789</v>
      </c>
      <c r="B11556" s="99" t="s">
        <v>35790</v>
      </c>
      <c r="C11556" s="99" t="s">
        <v>35791</v>
      </c>
    </row>
    <row r="11557" spans="1:3" x14ac:dyDescent="0.25">
      <c r="A11557" s="98" t="s">
        <v>35792</v>
      </c>
      <c r="B11557" s="99" t="s">
        <v>35793</v>
      </c>
      <c r="C11557" s="99" t="s">
        <v>35794</v>
      </c>
    </row>
    <row r="11558" spans="1:3" x14ac:dyDescent="0.25">
      <c r="A11558" s="98" t="s">
        <v>35795</v>
      </c>
      <c r="B11558" s="99" t="s">
        <v>35796</v>
      </c>
      <c r="C11558" s="99" t="s">
        <v>35797</v>
      </c>
    </row>
    <row r="11559" spans="1:3" x14ac:dyDescent="0.25">
      <c r="A11559" s="98" t="s">
        <v>35798</v>
      </c>
      <c r="B11559" s="99" t="s">
        <v>35799</v>
      </c>
      <c r="C11559" s="99" t="s">
        <v>35800</v>
      </c>
    </row>
    <row r="11560" spans="1:3" x14ac:dyDescent="0.25">
      <c r="A11560" s="98" t="s">
        <v>35801</v>
      </c>
      <c r="B11560" s="99" t="s">
        <v>35802</v>
      </c>
      <c r="C11560" s="99" t="s">
        <v>35803</v>
      </c>
    </row>
    <row r="11561" spans="1:3" x14ac:dyDescent="0.25">
      <c r="A11561" s="98" t="s">
        <v>35804</v>
      </c>
      <c r="B11561" s="99" t="s">
        <v>35805</v>
      </c>
      <c r="C11561" s="99" t="s">
        <v>35806</v>
      </c>
    </row>
    <row r="11562" spans="1:3" x14ac:dyDescent="0.25">
      <c r="A11562" s="98" t="s">
        <v>35807</v>
      </c>
      <c r="B11562" s="99" t="s">
        <v>35808</v>
      </c>
      <c r="C11562" s="99" t="s">
        <v>35809</v>
      </c>
    </row>
    <row r="11563" spans="1:3" x14ac:dyDescent="0.25">
      <c r="A11563" s="98" t="s">
        <v>35810</v>
      </c>
      <c r="B11563" s="99" t="s">
        <v>35811</v>
      </c>
      <c r="C11563" s="99" t="s">
        <v>35812</v>
      </c>
    </row>
    <row r="11564" spans="1:3" x14ac:dyDescent="0.25">
      <c r="A11564" s="98" t="s">
        <v>35813</v>
      </c>
      <c r="B11564" s="99" t="s">
        <v>35814</v>
      </c>
      <c r="C11564" s="99" t="s">
        <v>35815</v>
      </c>
    </row>
    <row r="11565" spans="1:3" x14ac:dyDescent="0.25">
      <c r="A11565" s="98" t="s">
        <v>35816</v>
      </c>
      <c r="B11565" s="99" t="s">
        <v>35817</v>
      </c>
      <c r="C11565" s="99" t="s">
        <v>35818</v>
      </c>
    </row>
    <row r="11566" spans="1:3" x14ac:dyDescent="0.25">
      <c r="A11566" s="98" t="s">
        <v>35819</v>
      </c>
      <c r="B11566" s="99" t="s">
        <v>35820</v>
      </c>
      <c r="C11566" s="99" t="s">
        <v>35821</v>
      </c>
    </row>
    <row r="11567" spans="1:3" x14ac:dyDescent="0.25">
      <c r="A11567" s="98" t="s">
        <v>35822</v>
      </c>
      <c r="B11567" s="99" t="s">
        <v>35823</v>
      </c>
      <c r="C11567" s="99" t="s">
        <v>35824</v>
      </c>
    </row>
    <row r="11568" spans="1:3" x14ac:dyDescent="0.25">
      <c r="A11568" s="98" t="s">
        <v>35825</v>
      </c>
      <c r="B11568" s="99" t="s">
        <v>35826</v>
      </c>
      <c r="C11568" s="99" t="s">
        <v>35827</v>
      </c>
    </row>
    <row r="11569" spans="1:3" x14ac:dyDescent="0.25">
      <c r="A11569" s="98" t="s">
        <v>35828</v>
      </c>
      <c r="B11569" s="99" t="s">
        <v>35829</v>
      </c>
      <c r="C11569" s="99" t="s">
        <v>35830</v>
      </c>
    </row>
    <row r="11570" spans="1:3" x14ac:dyDescent="0.25">
      <c r="A11570" s="98" t="s">
        <v>35831</v>
      </c>
      <c r="B11570" s="99" t="s">
        <v>35832</v>
      </c>
      <c r="C11570" s="99" t="s">
        <v>35833</v>
      </c>
    </row>
    <row r="11571" spans="1:3" x14ac:dyDescent="0.25">
      <c r="A11571" s="98" t="s">
        <v>35834</v>
      </c>
      <c r="B11571" s="99" t="s">
        <v>35835</v>
      </c>
      <c r="C11571" s="99" t="s">
        <v>35836</v>
      </c>
    </row>
    <row r="11572" spans="1:3" x14ac:dyDescent="0.25">
      <c r="A11572" s="98" t="s">
        <v>35837</v>
      </c>
      <c r="B11572" s="99" t="s">
        <v>35838</v>
      </c>
      <c r="C11572" s="99" t="s">
        <v>35839</v>
      </c>
    </row>
    <row r="11573" spans="1:3" x14ac:dyDescent="0.25">
      <c r="A11573" s="98" t="s">
        <v>35840</v>
      </c>
      <c r="B11573" s="99" t="s">
        <v>35841</v>
      </c>
      <c r="C11573" s="99" t="s">
        <v>35842</v>
      </c>
    </row>
    <row r="11574" spans="1:3" x14ac:dyDescent="0.25">
      <c r="A11574" s="98" t="s">
        <v>35843</v>
      </c>
      <c r="B11574" s="99" t="s">
        <v>35844</v>
      </c>
      <c r="C11574" s="99" t="s">
        <v>35845</v>
      </c>
    </row>
    <row r="11575" spans="1:3" x14ac:dyDescent="0.25">
      <c r="A11575" s="98" t="s">
        <v>35846</v>
      </c>
      <c r="B11575" s="99" t="s">
        <v>35847</v>
      </c>
      <c r="C11575" s="99" t="s">
        <v>35848</v>
      </c>
    </row>
    <row r="11576" spans="1:3" x14ac:dyDescent="0.25">
      <c r="A11576" s="98" t="s">
        <v>35849</v>
      </c>
      <c r="B11576" s="99" t="s">
        <v>35850</v>
      </c>
      <c r="C11576" s="99" t="s">
        <v>35851</v>
      </c>
    </row>
    <row r="11577" spans="1:3" x14ac:dyDescent="0.25">
      <c r="A11577" s="98" t="s">
        <v>35852</v>
      </c>
      <c r="B11577" s="99" t="s">
        <v>35853</v>
      </c>
      <c r="C11577" s="99" t="s">
        <v>35854</v>
      </c>
    </row>
    <row r="11578" spans="1:3" x14ac:dyDescent="0.25">
      <c r="A11578" s="98" t="s">
        <v>35855</v>
      </c>
      <c r="B11578" s="99" t="s">
        <v>35856</v>
      </c>
      <c r="C11578" s="99" t="s">
        <v>35857</v>
      </c>
    </row>
    <row r="11579" spans="1:3" x14ac:dyDescent="0.25">
      <c r="A11579" s="98" t="s">
        <v>35858</v>
      </c>
      <c r="B11579" s="99" t="s">
        <v>35859</v>
      </c>
      <c r="C11579" s="99" t="s">
        <v>35860</v>
      </c>
    </row>
    <row r="11580" spans="1:3" x14ac:dyDescent="0.25">
      <c r="A11580" s="98" t="s">
        <v>35861</v>
      </c>
      <c r="B11580" s="99" t="s">
        <v>35862</v>
      </c>
      <c r="C11580" s="99" t="s">
        <v>35863</v>
      </c>
    </row>
    <row r="11581" spans="1:3" x14ac:dyDescent="0.25">
      <c r="A11581" s="98" t="s">
        <v>35864</v>
      </c>
      <c r="B11581" s="99" t="s">
        <v>35865</v>
      </c>
      <c r="C11581" s="99" t="s">
        <v>35866</v>
      </c>
    </row>
    <row r="11582" spans="1:3" x14ac:dyDescent="0.25">
      <c r="A11582" s="98" t="s">
        <v>35867</v>
      </c>
      <c r="B11582" s="99" t="s">
        <v>35868</v>
      </c>
      <c r="C11582" s="99" t="s">
        <v>35869</v>
      </c>
    </row>
    <row r="11583" spans="1:3" x14ac:dyDescent="0.25">
      <c r="A11583" s="98" t="s">
        <v>35870</v>
      </c>
      <c r="B11583" s="99" t="s">
        <v>35871</v>
      </c>
      <c r="C11583" s="99" t="s">
        <v>35872</v>
      </c>
    </row>
    <row r="11584" spans="1:3" x14ac:dyDescent="0.25">
      <c r="A11584" s="98" t="s">
        <v>35873</v>
      </c>
      <c r="B11584" s="99" t="s">
        <v>35874</v>
      </c>
      <c r="C11584" s="99" t="s">
        <v>35875</v>
      </c>
    </row>
    <row r="11585" spans="1:3" x14ac:dyDescent="0.25">
      <c r="A11585" s="98" t="s">
        <v>35876</v>
      </c>
      <c r="B11585" s="99" t="s">
        <v>35877</v>
      </c>
      <c r="C11585" s="99" t="s">
        <v>35878</v>
      </c>
    </row>
    <row r="11586" spans="1:3" x14ac:dyDescent="0.25">
      <c r="A11586" s="98" t="s">
        <v>35879</v>
      </c>
      <c r="B11586" s="99" t="s">
        <v>35880</v>
      </c>
      <c r="C11586" s="99" t="s">
        <v>35881</v>
      </c>
    </row>
    <row r="11587" spans="1:3" x14ac:dyDescent="0.25">
      <c r="A11587" s="98" t="s">
        <v>35882</v>
      </c>
      <c r="B11587" s="99" t="s">
        <v>35883</v>
      </c>
      <c r="C11587" s="99" t="s">
        <v>35884</v>
      </c>
    </row>
    <row r="11588" spans="1:3" x14ac:dyDescent="0.25">
      <c r="A11588" s="98" t="s">
        <v>35885</v>
      </c>
      <c r="B11588" s="99" t="s">
        <v>35886</v>
      </c>
      <c r="C11588" s="99" t="s">
        <v>35887</v>
      </c>
    </row>
    <row r="11589" spans="1:3" x14ac:dyDescent="0.25">
      <c r="A11589" s="98" t="s">
        <v>35888</v>
      </c>
      <c r="B11589" s="99" t="s">
        <v>35889</v>
      </c>
      <c r="C11589" s="99" t="s">
        <v>35890</v>
      </c>
    </row>
    <row r="11590" spans="1:3" x14ac:dyDescent="0.25">
      <c r="A11590" s="98" t="s">
        <v>35891</v>
      </c>
      <c r="B11590" s="99" t="s">
        <v>35892</v>
      </c>
      <c r="C11590" s="99" t="s">
        <v>35893</v>
      </c>
    </row>
    <row r="11591" spans="1:3" x14ac:dyDescent="0.25">
      <c r="A11591" s="98" t="s">
        <v>35894</v>
      </c>
      <c r="B11591" s="99" t="s">
        <v>35895</v>
      </c>
      <c r="C11591" s="99" t="s">
        <v>35896</v>
      </c>
    </row>
    <row r="11592" spans="1:3" x14ac:dyDescent="0.25">
      <c r="A11592" s="98" t="s">
        <v>35897</v>
      </c>
      <c r="B11592" s="99" t="s">
        <v>35898</v>
      </c>
      <c r="C11592" s="99" t="s">
        <v>35899</v>
      </c>
    </row>
    <row r="11593" spans="1:3" x14ac:dyDescent="0.25">
      <c r="A11593" s="98" t="s">
        <v>35900</v>
      </c>
      <c r="B11593" s="99" t="s">
        <v>35901</v>
      </c>
      <c r="C11593" s="99" t="s">
        <v>35902</v>
      </c>
    </row>
    <row r="11594" spans="1:3" x14ac:dyDescent="0.25">
      <c r="A11594" s="98" t="s">
        <v>35903</v>
      </c>
      <c r="B11594" s="99" t="s">
        <v>35904</v>
      </c>
      <c r="C11594" s="99" t="s">
        <v>35905</v>
      </c>
    </row>
    <row r="11595" spans="1:3" x14ac:dyDescent="0.25">
      <c r="A11595" s="98" t="s">
        <v>35906</v>
      </c>
      <c r="B11595" s="99" t="s">
        <v>35907</v>
      </c>
      <c r="C11595" s="99" t="s">
        <v>35908</v>
      </c>
    </row>
    <row r="11596" spans="1:3" x14ac:dyDescent="0.25">
      <c r="A11596" s="98" t="s">
        <v>35909</v>
      </c>
      <c r="B11596" s="99" t="s">
        <v>35910</v>
      </c>
      <c r="C11596" s="99" t="s">
        <v>35911</v>
      </c>
    </row>
    <row r="11597" spans="1:3" x14ac:dyDescent="0.25">
      <c r="A11597" s="98" t="s">
        <v>35912</v>
      </c>
      <c r="B11597" s="99" t="s">
        <v>35913</v>
      </c>
      <c r="C11597" s="99" t="s">
        <v>35914</v>
      </c>
    </row>
    <row r="11598" spans="1:3" x14ac:dyDescent="0.25">
      <c r="A11598" s="98" t="s">
        <v>35915</v>
      </c>
      <c r="B11598" s="99" t="s">
        <v>35916</v>
      </c>
      <c r="C11598" s="99" t="s">
        <v>35917</v>
      </c>
    </row>
    <row r="11599" spans="1:3" x14ac:dyDescent="0.25">
      <c r="A11599" s="98" t="s">
        <v>35918</v>
      </c>
      <c r="B11599" s="99" t="s">
        <v>35919</v>
      </c>
      <c r="C11599" s="99" t="s">
        <v>35920</v>
      </c>
    </row>
    <row r="11600" spans="1:3" x14ac:dyDescent="0.25">
      <c r="A11600" s="98" t="s">
        <v>35921</v>
      </c>
      <c r="B11600" s="99" t="s">
        <v>35922</v>
      </c>
      <c r="C11600" s="99" t="s">
        <v>35923</v>
      </c>
    </row>
    <row r="11601" spans="1:3" x14ac:dyDescent="0.25">
      <c r="A11601" s="98" t="s">
        <v>35924</v>
      </c>
      <c r="B11601" s="99" t="s">
        <v>35925</v>
      </c>
      <c r="C11601" s="99" t="s">
        <v>35926</v>
      </c>
    </row>
    <row r="11602" spans="1:3" x14ac:dyDescent="0.25">
      <c r="A11602" s="98" t="s">
        <v>35927</v>
      </c>
      <c r="B11602" s="99" t="s">
        <v>35928</v>
      </c>
      <c r="C11602" s="99" t="s">
        <v>35929</v>
      </c>
    </row>
    <row r="11603" spans="1:3" x14ac:dyDescent="0.25">
      <c r="A11603" s="98" t="s">
        <v>35930</v>
      </c>
      <c r="B11603" s="99" t="s">
        <v>35931</v>
      </c>
      <c r="C11603" s="99" t="s">
        <v>35932</v>
      </c>
    </row>
    <row r="11604" spans="1:3" x14ac:dyDescent="0.25">
      <c r="A11604" s="98" t="s">
        <v>35933</v>
      </c>
      <c r="B11604" s="99" t="s">
        <v>35934</v>
      </c>
      <c r="C11604" s="99" t="s">
        <v>35935</v>
      </c>
    </row>
    <row r="11605" spans="1:3" x14ac:dyDescent="0.25">
      <c r="A11605" s="98" t="s">
        <v>35936</v>
      </c>
      <c r="B11605" s="99" t="s">
        <v>35937</v>
      </c>
      <c r="C11605" s="99" t="s">
        <v>35938</v>
      </c>
    </row>
    <row r="11606" spans="1:3" x14ac:dyDescent="0.25">
      <c r="A11606" s="98" t="s">
        <v>35939</v>
      </c>
      <c r="B11606" s="99" t="s">
        <v>35940</v>
      </c>
      <c r="C11606" s="99" t="s">
        <v>35941</v>
      </c>
    </row>
    <row r="11607" spans="1:3" x14ac:dyDescent="0.25">
      <c r="A11607" s="98" t="s">
        <v>35942</v>
      </c>
      <c r="B11607" s="99" t="s">
        <v>35943</v>
      </c>
      <c r="C11607" s="99" t="s">
        <v>35944</v>
      </c>
    </row>
    <row r="11608" spans="1:3" x14ac:dyDescent="0.25">
      <c r="A11608" s="98" t="s">
        <v>35945</v>
      </c>
      <c r="B11608" s="99" t="s">
        <v>35946</v>
      </c>
      <c r="C11608" s="99" t="s">
        <v>35947</v>
      </c>
    </row>
    <row r="11609" spans="1:3" x14ac:dyDescent="0.25">
      <c r="A11609" s="98" t="s">
        <v>35948</v>
      </c>
      <c r="B11609" s="99" t="s">
        <v>35949</v>
      </c>
      <c r="C11609" s="99" t="s">
        <v>35950</v>
      </c>
    </row>
    <row r="11610" spans="1:3" x14ac:dyDescent="0.25">
      <c r="A11610" s="98" t="s">
        <v>35951</v>
      </c>
      <c r="B11610" s="99" t="s">
        <v>35952</v>
      </c>
      <c r="C11610" s="99" t="s">
        <v>35953</v>
      </c>
    </row>
    <row r="11611" spans="1:3" x14ac:dyDescent="0.25">
      <c r="A11611" s="98" t="s">
        <v>35954</v>
      </c>
      <c r="B11611" s="99" t="s">
        <v>35955</v>
      </c>
      <c r="C11611" s="99" t="s">
        <v>35956</v>
      </c>
    </row>
    <row r="11612" spans="1:3" x14ac:dyDescent="0.25">
      <c r="A11612" s="98" t="s">
        <v>35957</v>
      </c>
      <c r="B11612" s="99" t="s">
        <v>35958</v>
      </c>
      <c r="C11612" s="99" t="s">
        <v>35959</v>
      </c>
    </row>
    <row r="11613" spans="1:3" x14ac:dyDescent="0.25">
      <c r="A11613" s="98" t="s">
        <v>35960</v>
      </c>
      <c r="B11613" s="99" t="s">
        <v>35961</v>
      </c>
      <c r="C11613" s="99" t="s">
        <v>35962</v>
      </c>
    </row>
    <row r="11614" spans="1:3" x14ac:dyDescent="0.25">
      <c r="A11614" s="98" t="s">
        <v>35963</v>
      </c>
      <c r="B11614" s="99" t="s">
        <v>35964</v>
      </c>
      <c r="C11614" s="99" t="s">
        <v>35965</v>
      </c>
    </row>
    <row r="11615" spans="1:3" x14ac:dyDescent="0.25">
      <c r="A11615" s="98" t="s">
        <v>35966</v>
      </c>
      <c r="B11615" s="99" t="s">
        <v>35967</v>
      </c>
      <c r="C11615" s="99" t="s">
        <v>35968</v>
      </c>
    </row>
    <row r="11616" spans="1:3" x14ac:dyDescent="0.25">
      <c r="A11616" s="98" t="s">
        <v>35969</v>
      </c>
      <c r="B11616" s="99" t="s">
        <v>35970</v>
      </c>
      <c r="C11616" s="99" t="s">
        <v>35971</v>
      </c>
    </row>
    <row r="11617" spans="1:3" x14ac:dyDescent="0.25">
      <c r="A11617" s="98" t="s">
        <v>35972</v>
      </c>
      <c r="B11617" s="99" t="s">
        <v>35973</v>
      </c>
      <c r="C11617" s="99" t="s">
        <v>35974</v>
      </c>
    </row>
    <row r="11618" spans="1:3" x14ac:dyDescent="0.25">
      <c r="A11618" s="98" t="s">
        <v>35975</v>
      </c>
      <c r="B11618" s="99" t="s">
        <v>35976</v>
      </c>
      <c r="C11618" s="99" t="s">
        <v>35977</v>
      </c>
    </row>
    <row r="11619" spans="1:3" x14ac:dyDescent="0.25">
      <c r="A11619" s="98" t="s">
        <v>35978</v>
      </c>
      <c r="B11619" s="99" t="s">
        <v>35979</v>
      </c>
      <c r="C11619" s="99" t="s">
        <v>35980</v>
      </c>
    </row>
    <row r="11620" spans="1:3" x14ac:dyDescent="0.25">
      <c r="A11620" s="98" t="s">
        <v>35981</v>
      </c>
      <c r="B11620" s="99" t="s">
        <v>35982</v>
      </c>
      <c r="C11620" s="99" t="s">
        <v>35983</v>
      </c>
    </row>
    <row r="11621" spans="1:3" x14ac:dyDescent="0.25">
      <c r="A11621" s="98" t="s">
        <v>35984</v>
      </c>
      <c r="B11621" s="99" t="s">
        <v>35985</v>
      </c>
      <c r="C11621" s="99" t="s">
        <v>35986</v>
      </c>
    </row>
    <row r="11622" spans="1:3" x14ac:dyDescent="0.25">
      <c r="A11622" s="98" t="s">
        <v>35987</v>
      </c>
      <c r="B11622" s="99" t="s">
        <v>35988</v>
      </c>
      <c r="C11622" s="99" t="s">
        <v>35989</v>
      </c>
    </row>
    <row r="11623" spans="1:3" x14ac:dyDescent="0.25">
      <c r="A11623" s="98" t="s">
        <v>35990</v>
      </c>
      <c r="B11623" s="99" t="s">
        <v>35991</v>
      </c>
      <c r="C11623" s="99" t="s">
        <v>35992</v>
      </c>
    </row>
    <row r="11624" spans="1:3" x14ac:dyDescent="0.25">
      <c r="A11624" s="98" t="s">
        <v>35993</v>
      </c>
      <c r="B11624" s="99" t="s">
        <v>35994</v>
      </c>
      <c r="C11624" s="99" t="s">
        <v>35995</v>
      </c>
    </row>
    <row r="11625" spans="1:3" x14ac:dyDescent="0.25">
      <c r="A11625" s="98" t="s">
        <v>35996</v>
      </c>
      <c r="B11625" s="99" t="s">
        <v>35997</v>
      </c>
      <c r="C11625" s="99" t="s">
        <v>35998</v>
      </c>
    </row>
    <row r="11626" spans="1:3" x14ac:dyDescent="0.25">
      <c r="A11626" s="98" t="s">
        <v>35999</v>
      </c>
      <c r="B11626" s="99" t="s">
        <v>36000</v>
      </c>
      <c r="C11626" s="99" t="s">
        <v>36001</v>
      </c>
    </row>
    <row r="11627" spans="1:3" x14ac:dyDescent="0.25">
      <c r="A11627" s="98" t="s">
        <v>36002</v>
      </c>
      <c r="B11627" s="99" t="s">
        <v>36003</v>
      </c>
      <c r="C11627" s="99" t="s">
        <v>36004</v>
      </c>
    </row>
    <row r="11628" spans="1:3" x14ac:dyDescent="0.25">
      <c r="A11628" s="98" t="s">
        <v>36005</v>
      </c>
      <c r="B11628" s="99" t="s">
        <v>36006</v>
      </c>
      <c r="C11628" s="99" t="s">
        <v>36007</v>
      </c>
    </row>
    <row r="11629" spans="1:3" x14ac:dyDescent="0.25">
      <c r="A11629" s="98" t="s">
        <v>36008</v>
      </c>
      <c r="B11629" s="99" t="s">
        <v>36009</v>
      </c>
      <c r="C11629" s="99" t="s">
        <v>36010</v>
      </c>
    </row>
    <row r="11630" spans="1:3" x14ac:dyDescent="0.25">
      <c r="A11630" s="98" t="s">
        <v>36011</v>
      </c>
      <c r="B11630" s="99" t="s">
        <v>36012</v>
      </c>
      <c r="C11630" s="99" t="s">
        <v>36013</v>
      </c>
    </row>
    <row r="11631" spans="1:3" x14ac:dyDescent="0.25">
      <c r="A11631" s="98" t="s">
        <v>36014</v>
      </c>
      <c r="B11631" s="99" t="s">
        <v>36015</v>
      </c>
      <c r="C11631" s="99" t="s">
        <v>36016</v>
      </c>
    </row>
    <row r="11632" spans="1:3" x14ac:dyDescent="0.25">
      <c r="A11632" s="98" t="s">
        <v>36017</v>
      </c>
      <c r="B11632" s="99" t="s">
        <v>36018</v>
      </c>
      <c r="C11632" s="99" t="s">
        <v>36019</v>
      </c>
    </row>
    <row r="11633" spans="1:3" x14ac:dyDescent="0.25">
      <c r="A11633" s="98" t="s">
        <v>36020</v>
      </c>
      <c r="B11633" s="99" t="s">
        <v>36021</v>
      </c>
      <c r="C11633" s="99" t="s">
        <v>36022</v>
      </c>
    </row>
    <row r="11634" spans="1:3" x14ac:dyDescent="0.25">
      <c r="A11634" s="98" t="s">
        <v>36023</v>
      </c>
      <c r="B11634" s="99" t="s">
        <v>36024</v>
      </c>
      <c r="C11634" s="99" t="s">
        <v>36025</v>
      </c>
    </row>
    <row r="11635" spans="1:3" x14ac:dyDescent="0.25">
      <c r="A11635" s="98" t="s">
        <v>36026</v>
      </c>
      <c r="B11635" s="99" t="s">
        <v>36027</v>
      </c>
      <c r="C11635" s="99" t="s">
        <v>36028</v>
      </c>
    </row>
    <row r="11636" spans="1:3" x14ac:dyDescent="0.25">
      <c r="A11636" s="98" t="s">
        <v>36029</v>
      </c>
      <c r="B11636" s="99" t="s">
        <v>36030</v>
      </c>
      <c r="C11636" s="99" t="s">
        <v>36031</v>
      </c>
    </row>
    <row r="11637" spans="1:3" x14ac:dyDescent="0.25">
      <c r="A11637" s="98" t="s">
        <v>36032</v>
      </c>
      <c r="B11637" s="99" t="s">
        <v>36033</v>
      </c>
      <c r="C11637" s="99" t="s">
        <v>36034</v>
      </c>
    </row>
    <row r="11638" spans="1:3" x14ac:dyDescent="0.25">
      <c r="A11638" s="98" t="s">
        <v>36035</v>
      </c>
      <c r="B11638" s="99" t="s">
        <v>36036</v>
      </c>
      <c r="C11638" s="99" t="s">
        <v>36037</v>
      </c>
    </row>
    <row r="11639" spans="1:3" x14ac:dyDescent="0.25">
      <c r="A11639" s="98" t="s">
        <v>36038</v>
      </c>
      <c r="B11639" s="99" t="s">
        <v>36039</v>
      </c>
      <c r="C11639" s="99" t="s">
        <v>36040</v>
      </c>
    </row>
    <row r="11640" spans="1:3" x14ac:dyDescent="0.25">
      <c r="A11640" s="98" t="s">
        <v>36041</v>
      </c>
      <c r="B11640" s="99" t="s">
        <v>36042</v>
      </c>
      <c r="C11640" s="99" t="s">
        <v>36043</v>
      </c>
    </row>
    <row r="11641" spans="1:3" x14ac:dyDescent="0.25">
      <c r="A11641" s="98" t="s">
        <v>36044</v>
      </c>
      <c r="B11641" s="99" t="s">
        <v>36045</v>
      </c>
      <c r="C11641" s="99" t="s">
        <v>36046</v>
      </c>
    </row>
    <row r="11642" spans="1:3" x14ac:dyDescent="0.25">
      <c r="A11642" s="98" t="s">
        <v>36047</v>
      </c>
      <c r="B11642" s="99" t="s">
        <v>36048</v>
      </c>
      <c r="C11642" s="99" t="s">
        <v>36049</v>
      </c>
    </row>
    <row r="11643" spans="1:3" x14ac:dyDescent="0.25">
      <c r="A11643" s="98" t="s">
        <v>36050</v>
      </c>
      <c r="B11643" s="99" t="s">
        <v>36051</v>
      </c>
      <c r="C11643" s="99" t="s">
        <v>36052</v>
      </c>
    </row>
    <row r="11644" spans="1:3" x14ac:dyDescent="0.25">
      <c r="A11644" s="98" t="s">
        <v>36053</v>
      </c>
      <c r="B11644" s="99" t="s">
        <v>36054</v>
      </c>
      <c r="C11644" s="99" t="s">
        <v>36055</v>
      </c>
    </row>
    <row r="11645" spans="1:3" x14ac:dyDescent="0.25">
      <c r="A11645" s="98" t="s">
        <v>36056</v>
      </c>
      <c r="B11645" s="99" t="s">
        <v>36057</v>
      </c>
      <c r="C11645" s="99" t="s">
        <v>36058</v>
      </c>
    </row>
    <row r="11646" spans="1:3" x14ac:dyDescent="0.25">
      <c r="A11646" s="98" t="s">
        <v>36059</v>
      </c>
      <c r="B11646" s="99" t="s">
        <v>36060</v>
      </c>
      <c r="C11646" s="99" t="s">
        <v>36061</v>
      </c>
    </row>
    <row r="11647" spans="1:3" x14ac:dyDescent="0.25">
      <c r="A11647" s="98" t="s">
        <v>36062</v>
      </c>
      <c r="B11647" s="99" t="s">
        <v>36063</v>
      </c>
      <c r="C11647" s="99" t="s">
        <v>36064</v>
      </c>
    </row>
    <row r="11648" spans="1:3" x14ac:dyDescent="0.25">
      <c r="A11648" s="98" t="s">
        <v>36065</v>
      </c>
      <c r="B11648" s="99" t="s">
        <v>36066</v>
      </c>
      <c r="C11648" s="99" t="s">
        <v>36067</v>
      </c>
    </row>
    <row r="11649" spans="1:3" x14ac:dyDescent="0.25">
      <c r="A11649" s="98" t="s">
        <v>36068</v>
      </c>
      <c r="B11649" s="99" t="s">
        <v>36069</v>
      </c>
      <c r="C11649" s="99" t="s">
        <v>36070</v>
      </c>
    </row>
    <row r="11650" spans="1:3" x14ac:dyDescent="0.25">
      <c r="A11650" s="98" t="s">
        <v>36071</v>
      </c>
      <c r="B11650" s="99" t="s">
        <v>36072</v>
      </c>
      <c r="C11650" s="99" t="s">
        <v>36073</v>
      </c>
    </row>
    <row r="11651" spans="1:3" x14ac:dyDescent="0.25">
      <c r="A11651" s="98" t="s">
        <v>36074</v>
      </c>
      <c r="B11651" s="99" t="s">
        <v>36075</v>
      </c>
      <c r="C11651" s="99" t="s">
        <v>36076</v>
      </c>
    </row>
    <row r="11652" spans="1:3" x14ac:dyDescent="0.25">
      <c r="A11652" s="98" t="s">
        <v>36077</v>
      </c>
      <c r="B11652" s="99" t="s">
        <v>36078</v>
      </c>
      <c r="C11652" s="99" t="s">
        <v>36079</v>
      </c>
    </row>
    <row r="11653" spans="1:3" x14ac:dyDescent="0.25">
      <c r="A11653" s="98" t="s">
        <v>36080</v>
      </c>
      <c r="B11653" s="99" t="s">
        <v>36081</v>
      </c>
      <c r="C11653" s="99" t="s">
        <v>36082</v>
      </c>
    </row>
    <row r="11654" spans="1:3" x14ac:dyDescent="0.25">
      <c r="A11654" s="98" t="s">
        <v>36083</v>
      </c>
      <c r="B11654" s="99" t="s">
        <v>36084</v>
      </c>
      <c r="C11654" s="99" t="s">
        <v>36085</v>
      </c>
    </row>
    <row r="11655" spans="1:3" x14ac:dyDescent="0.25">
      <c r="A11655" s="98" t="s">
        <v>36086</v>
      </c>
      <c r="B11655" s="99" t="s">
        <v>36087</v>
      </c>
      <c r="C11655" s="99" t="s">
        <v>36088</v>
      </c>
    </row>
    <row r="11656" spans="1:3" x14ac:dyDescent="0.25">
      <c r="A11656" s="98" t="s">
        <v>36089</v>
      </c>
      <c r="B11656" s="99" t="s">
        <v>36090</v>
      </c>
      <c r="C11656" s="99" t="s">
        <v>36091</v>
      </c>
    </row>
    <row r="11657" spans="1:3" x14ac:dyDescent="0.25">
      <c r="A11657" s="98" t="s">
        <v>36092</v>
      </c>
      <c r="B11657" s="99" t="s">
        <v>36093</v>
      </c>
      <c r="C11657" s="99" t="s">
        <v>36094</v>
      </c>
    </row>
    <row r="11658" spans="1:3" x14ac:dyDescent="0.25">
      <c r="A11658" s="98" t="s">
        <v>36095</v>
      </c>
      <c r="B11658" s="99" t="s">
        <v>36096</v>
      </c>
      <c r="C11658" s="99" t="s">
        <v>36097</v>
      </c>
    </row>
    <row r="11659" spans="1:3" x14ac:dyDescent="0.25">
      <c r="A11659" s="98" t="s">
        <v>36098</v>
      </c>
      <c r="B11659" s="99" t="s">
        <v>36099</v>
      </c>
      <c r="C11659" s="99" t="s">
        <v>36100</v>
      </c>
    </row>
    <row r="11660" spans="1:3" x14ac:dyDescent="0.25">
      <c r="A11660" s="98" t="s">
        <v>36101</v>
      </c>
      <c r="B11660" s="99" t="s">
        <v>36102</v>
      </c>
      <c r="C11660" s="99" t="s">
        <v>36103</v>
      </c>
    </row>
    <row r="11661" spans="1:3" x14ac:dyDescent="0.25">
      <c r="A11661" s="98" t="s">
        <v>36104</v>
      </c>
      <c r="B11661" s="99" t="s">
        <v>36105</v>
      </c>
      <c r="C11661" s="99" t="s">
        <v>36106</v>
      </c>
    </row>
    <row r="11662" spans="1:3" x14ac:dyDescent="0.25">
      <c r="A11662" s="98" t="s">
        <v>36107</v>
      </c>
      <c r="B11662" s="99" t="s">
        <v>36108</v>
      </c>
      <c r="C11662" s="99" t="s">
        <v>36109</v>
      </c>
    </row>
    <row r="11663" spans="1:3" x14ac:dyDescent="0.25">
      <c r="A11663" s="98" t="s">
        <v>36110</v>
      </c>
      <c r="B11663" s="99" t="s">
        <v>36111</v>
      </c>
      <c r="C11663" s="99" t="s">
        <v>36112</v>
      </c>
    </row>
    <row r="11664" spans="1:3" x14ac:dyDescent="0.25">
      <c r="A11664" s="98" t="s">
        <v>36113</v>
      </c>
      <c r="B11664" s="99" t="s">
        <v>36114</v>
      </c>
      <c r="C11664" s="99" t="s">
        <v>36115</v>
      </c>
    </row>
    <row r="11665" spans="1:3" x14ac:dyDescent="0.25">
      <c r="A11665" s="98" t="s">
        <v>36116</v>
      </c>
      <c r="B11665" s="99" t="s">
        <v>36117</v>
      </c>
      <c r="C11665" s="99" t="s">
        <v>36118</v>
      </c>
    </row>
    <row r="11666" spans="1:3" x14ac:dyDescent="0.25">
      <c r="A11666" s="98" t="s">
        <v>36119</v>
      </c>
      <c r="B11666" s="99" t="s">
        <v>36120</v>
      </c>
      <c r="C11666" s="99" t="s">
        <v>36121</v>
      </c>
    </row>
    <row r="11667" spans="1:3" x14ac:dyDescent="0.25">
      <c r="A11667" s="98" t="s">
        <v>36122</v>
      </c>
      <c r="B11667" s="99" t="s">
        <v>36123</v>
      </c>
      <c r="C11667" s="99" t="s">
        <v>36124</v>
      </c>
    </row>
    <row r="11668" spans="1:3" x14ac:dyDescent="0.25">
      <c r="A11668" s="98" t="s">
        <v>36125</v>
      </c>
      <c r="B11668" s="99" t="s">
        <v>36126</v>
      </c>
      <c r="C11668" s="99" t="s">
        <v>36127</v>
      </c>
    </row>
    <row r="11669" spans="1:3" x14ac:dyDescent="0.25">
      <c r="A11669" s="98" t="s">
        <v>36128</v>
      </c>
      <c r="B11669" s="99" t="s">
        <v>36129</v>
      </c>
      <c r="C11669" s="99" t="s">
        <v>36130</v>
      </c>
    </row>
    <row r="11670" spans="1:3" x14ac:dyDescent="0.25">
      <c r="A11670" s="98" t="s">
        <v>36131</v>
      </c>
      <c r="B11670" s="99" t="s">
        <v>36132</v>
      </c>
      <c r="C11670" s="99" t="s">
        <v>36133</v>
      </c>
    </row>
    <row r="11671" spans="1:3" x14ac:dyDescent="0.25">
      <c r="A11671" s="98" t="s">
        <v>36134</v>
      </c>
      <c r="B11671" s="99" t="s">
        <v>36135</v>
      </c>
      <c r="C11671" s="99" t="s">
        <v>36136</v>
      </c>
    </row>
    <row r="11672" spans="1:3" x14ac:dyDescent="0.25">
      <c r="A11672" s="98" t="s">
        <v>36137</v>
      </c>
      <c r="B11672" s="99" t="s">
        <v>36138</v>
      </c>
      <c r="C11672" s="99" t="s">
        <v>36139</v>
      </c>
    </row>
    <row r="11673" spans="1:3" x14ac:dyDescent="0.25">
      <c r="A11673" s="98" t="s">
        <v>36140</v>
      </c>
      <c r="B11673" s="99" t="s">
        <v>36141</v>
      </c>
      <c r="C11673" s="99" t="s">
        <v>36142</v>
      </c>
    </row>
    <row r="11674" spans="1:3" x14ac:dyDescent="0.25">
      <c r="A11674" s="98" t="s">
        <v>36143</v>
      </c>
      <c r="B11674" s="99" t="s">
        <v>36144</v>
      </c>
      <c r="C11674" s="99" t="s">
        <v>36145</v>
      </c>
    </row>
    <row r="11675" spans="1:3" x14ac:dyDescent="0.25">
      <c r="A11675" s="98" t="s">
        <v>36146</v>
      </c>
      <c r="B11675" s="99" t="s">
        <v>36147</v>
      </c>
      <c r="C11675" s="99" t="s">
        <v>36148</v>
      </c>
    </row>
    <row r="11676" spans="1:3" x14ac:dyDescent="0.25">
      <c r="A11676" s="98" t="s">
        <v>36149</v>
      </c>
      <c r="B11676" s="99" t="s">
        <v>36150</v>
      </c>
      <c r="C11676" s="99" t="s">
        <v>36151</v>
      </c>
    </row>
    <row r="11677" spans="1:3" x14ac:dyDescent="0.25">
      <c r="A11677" s="98" t="s">
        <v>36152</v>
      </c>
      <c r="B11677" s="99" t="s">
        <v>36153</v>
      </c>
      <c r="C11677" s="99" t="s">
        <v>36154</v>
      </c>
    </row>
    <row r="11678" spans="1:3" x14ac:dyDescent="0.25">
      <c r="A11678" s="98" t="s">
        <v>36155</v>
      </c>
      <c r="B11678" s="99" t="s">
        <v>36156</v>
      </c>
      <c r="C11678" s="99" t="s">
        <v>36157</v>
      </c>
    </row>
    <row r="11679" spans="1:3" x14ac:dyDescent="0.25">
      <c r="A11679" s="98" t="s">
        <v>36158</v>
      </c>
      <c r="B11679" s="99" t="s">
        <v>36159</v>
      </c>
      <c r="C11679" s="99" t="s">
        <v>36160</v>
      </c>
    </row>
    <row r="11680" spans="1:3" x14ac:dyDescent="0.25">
      <c r="A11680" s="98" t="s">
        <v>36161</v>
      </c>
      <c r="B11680" s="99" t="s">
        <v>36162</v>
      </c>
      <c r="C11680" s="99" t="s">
        <v>36163</v>
      </c>
    </row>
    <row r="11681" spans="1:3" x14ac:dyDescent="0.25">
      <c r="A11681" s="98" t="s">
        <v>36164</v>
      </c>
      <c r="B11681" s="99" t="s">
        <v>36165</v>
      </c>
      <c r="C11681" s="99" t="s">
        <v>36166</v>
      </c>
    </row>
    <row r="11682" spans="1:3" x14ac:dyDescent="0.25">
      <c r="A11682" s="98" t="s">
        <v>36167</v>
      </c>
      <c r="B11682" s="99" t="s">
        <v>36168</v>
      </c>
      <c r="C11682" s="99" t="s">
        <v>36169</v>
      </c>
    </row>
    <row r="11683" spans="1:3" x14ac:dyDescent="0.25">
      <c r="A11683" s="98" t="s">
        <v>36170</v>
      </c>
      <c r="B11683" s="99" t="s">
        <v>36171</v>
      </c>
      <c r="C11683" s="99" t="s">
        <v>36172</v>
      </c>
    </row>
    <row r="11684" spans="1:3" x14ac:dyDescent="0.25">
      <c r="A11684" s="98" t="s">
        <v>36173</v>
      </c>
      <c r="B11684" s="99" t="s">
        <v>36174</v>
      </c>
      <c r="C11684" s="99" t="s">
        <v>36175</v>
      </c>
    </row>
    <row r="11685" spans="1:3" x14ac:dyDescent="0.25">
      <c r="A11685" s="98" t="s">
        <v>36176</v>
      </c>
      <c r="B11685" s="99" t="s">
        <v>36177</v>
      </c>
      <c r="C11685" s="99" t="s">
        <v>36178</v>
      </c>
    </row>
    <row r="11686" spans="1:3" x14ac:dyDescent="0.25">
      <c r="A11686" s="98" t="s">
        <v>36179</v>
      </c>
      <c r="B11686" s="99" t="s">
        <v>36180</v>
      </c>
      <c r="C11686" s="99" t="s">
        <v>36181</v>
      </c>
    </row>
    <row r="11687" spans="1:3" x14ac:dyDescent="0.25">
      <c r="A11687" s="98" t="s">
        <v>36182</v>
      </c>
      <c r="B11687" s="99" t="s">
        <v>36183</v>
      </c>
      <c r="C11687" s="99" t="s">
        <v>36184</v>
      </c>
    </row>
    <row r="11688" spans="1:3" x14ac:dyDescent="0.25">
      <c r="A11688" s="98" t="s">
        <v>36185</v>
      </c>
      <c r="B11688" s="99" t="s">
        <v>36186</v>
      </c>
      <c r="C11688" s="99" t="s">
        <v>36187</v>
      </c>
    </row>
    <row r="11689" spans="1:3" x14ac:dyDescent="0.25">
      <c r="A11689" s="98" t="s">
        <v>36188</v>
      </c>
      <c r="B11689" s="99" t="s">
        <v>36189</v>
      </c>
      <c r="C11689" s="99" t="s">
        <v>36190</v>
      </c>
    </row>
    <row r="11690" spans="1:3" x14ac:dyDescent="0.25">
      <c r="A11690" s="98" t="s">
        <v>36191</v>
      </c>
      <c r="B11690" s="99" t="s">
        <v>36192</v>
      </c>
      <c r="C11690" s="99" t="s">
        <v>36193</v>
      </c>
    </row>
    <row r="11691" spans="1:3" x14ac:dyDescent="0.25">
      <c r="A11691" s="98" t="s">
        <v>36194</v>
      </c>
      <c r="B11691" s="99" t="s">
        <v>36195</v>
      </c>
      <c r="C11691" s="99" t="s">
        <v>36196</v>
      </c>
    </row>
    <row r="11692" spans="1:3" x14ac:dyDescent="0.25">
      <c r="A11692" s="98" t="s">
        <v>36197</v>
      </c>
      <c r="B11692" s="99" t="s">
        <v>36198</v>
      </c>
      <c r="C11692" s="99" t="s">
        <v>36199</v>
      </c>
    </row>
    <row r="11693" spans="1:3" x14ac:dyDescent="0.25">
      <c r="A11693" s="98" t="s">
        <v>36200</v>
      </c>
      <c r="B11693" s="99" t="s">
        <v>36201</v>
      </c>
      <c r="C11693" s="99" t="s">
        <v>36202</v>
      </c>
    </row>
    <row r="11694" spans="1:3" x14ac:dyDescent="0.25">
      <c r="A11694" s="98" t="s">
        <v>36203</v>
      </c>
      <c r="B11694" s="99" t="s">
        <v>36204</v>
      </c>
      <c r="C11694" s="99" t="s">
        <v>36205</v>
      </c>
    </row>
    <row r="11695" spans="1:3" x14ac:dyDescent="0.25">
      <c r="A11695" s="98" t="s">
        <v>36206</v>
      </c>
      <c r="B11695" s="99" t="s">
        <v>36207</v>
      </c>
      <c r="C11695" s="99" t="s">
        <v>36208</v>
      </c>
    </row>
    <row r="11696" spans="1:3" x14ac:dyDescent="0.25">
      <c r="A11696" s="98" t="s">
        <v>36209</v>
      </c>
      <c r="B11696" s="99" t="s">
        <v>36210</v>
      </c>
      <c r="C11696" s="99" t="s">
        <v>36211</v>
      </c>
    </row>
    <row r="11697" spans="1:3" x14ac:dyDescent="0.25">
      <c r="A11697" s="98" t="s">
        <v>36212</v>
      </c>
      <c r="B11697" s="99" t="s">
        <v>36213</v>
      </c>
      <c r="C11697" s="99" t="s">
        <v>36214</v>
      </c>
    </row>
    <row r="11698" spans="1:3" x14ac:dyDescent="0.25">
      <c r="A11698" s="98" t="s">
        <v>36215</v>
      </c>
      <c r="B11698" s="99" t="s">
        <v>36216</v>
      </c>
      <c r="C11698" s="99" t="s">
        <v>36217</v>
      </c>
    </row>
    <row r="11699" spans="1:3" x14ac:dyDescent="0.25">
      <c r="A11699" s="98" t="s">
        <v>36218</v>
      </c>
      <c r="B11699" s="99" t="s">
        <v>36219</v>
      </c>
      <c r="C11699" s="99" t="s">
        <v>36220</v>
      </c>
    </row>
    <row r="11700" spans="1:3" x14ac:dyDescent="0.25">
      <c r="A11700" s="98" t="s">
        <v>36221</v>
      </c>
      <c r="B11700" s="99" t="s">
        <v>36222</v>
      </c>
      <c r="C11700" s="99" t="s">
        <v>36223</v>
      </c>
    </row>
    <row r="11701" spans="1:3" x14ac:dyDescent="0.25">
      <c r="A11701" s="98" t="s">
        <v>36224</v>
      </c>
      <c r="B11701" s="99" t="s">
        <v>36225</v>
      </c>
      <c r="C11701" s="99" t="s">
        <v>36226</v>
      </c>
    </row>
    <row r="11702" spans="1:3" x14ac:dyDescent="0.25">
      <c r="A11702" s="98" t="s">
        <v>36227</v>
      </c>
      <c r="B11702" s="99" t="s">
        <v>36228</v>
      </c>
      <c r="C11702" s="99" t="s">
        <v>36229</v>
      </c>
    </row>
    <row r="11703" spans="1:3" x14ac:dyDescent="0.25">
      <c r="A11703" s="98" t="s">
        <v>36230</v>
      </c>
      <c r="B11703" s="99" t="s">
        <v>36231</v>
      </c>
      <c r="C11703" s="99" t="s">
        <v>36232</v>
      </c>
    </row>
    <row r="11704" spans="1:3" x14ac:dyDescent="0.25">
      <c r="A11704" s="98" t="s">
        <v>36233</v>
      </c>
      <c r="B11704" s="99" t="s">
        <v>36234</v>
      </c>
      <c r="C11704" s="99" t="s">
        <v>36235</v>
      </c>
    </row>
    <row r="11705" spans="1:3" x14ac:dyDescent="0.25">
      <c r="A11705" s="98" t="s">
        <v>36236</v>
      </c>
      <c r="B11705" s="99" t="s">
        <v>36237</v>
      </c>
      <c r="C11705" s="99" t="s">
        <v>36238</v>
      </c>
    </row>
    <row r="11706" spans="1:3" x14ac:dyDescent="0.25">
      <c r="A11706" s="98" t="s">
        <v>36239</v>
      </c>
      <c r="B11706" s="99" t="s">
        <v>36240</v>
      </c>
      <c r="C11706" s="99" t="s">
        <v>36241</v>
      </c>
    </row>
    <row r="11707" spans="1:3" x14ac:dyDescent="0.25">
      <c r="A11707" s="98" t="s">
        <v>36242</v>
      </c>
      <c r="B11707" s="99" t="s">
        <v>36243</v>
      </c>
      <c r="C11707" s="99" t="s">
        <v>36244</v>
      </c>
    </row>
    <row r="11708" spans="1:3" x14ac:dyDescent="0.25">
      <c r="A11708" s="98" t="s">
        <v>36245</v>
      </c>
      <c r="B11708" s="99" t="s">
        <v>36246</v>
      </c>
      <c r="C11708" s="99" t="s">
        <v>36247</v>
      </c>
    </row>
    <row r="11709" spans="1:3" x14ac:dyDescent="0.25">
      <c r="A11709" s="98" t="s">
        <v>36248</v>
      </c>
      <c r="B11709" s="99" t="s">
        <v>36249</v>
      </c>
      <c r="C11709" s="99" t="s">
        <v>36250</v>
      </c>
    </row>
    <row r="11710" spans="1:3" x14ac:dyDescent="0.25">
      <c r="A11710" s="98" t="s">
        <v>36251</v>
      </c>
      <c r="B11710" s="99" t="s">
        <v>36252</v>
      </c>
      <c r="C11710" s="99" t="s">
        <v>36253</v>
      </c>
    </row>
    <row r="11711" spans="1:3" x14ac:dyDescent="0.25">
      <c r="A11711" s="98" t="s">
        <v>36254</v>
      </c>
      <c r="B11711" s="99" t="s">
        <v>36255</v>
      </c>
      <c r="C11711" s="99" t="s">
        <v>36256</v>
      </c>
    </row>
    <row r="11712" spans="1:3" x14ac:dyDescent="0.25">
      <c r="A11712" s="98" t="s">
        <v>36257</v>
      </c>
      <c r="B11712" s="99" t="s">
        <v>36258</v>
      </c>
      <c r="C11712" s="99" t="s">
        <v>36259</v>
      </c>
    </row>
    <row r="11713" spans="1:3" x14ac:dyDescent="0.25">
      <c r="A11713" s="98" t="s">
        <v>36260</v>
      </c>
      <c r="B11713" s="99" t="s">
        <v>36261</v>
      </c>
      <c r="C11713" s="99" t="s">
        <v>36262</v>
      </c>
    </row>
    <row r="11714" spans="1:3" x14ac:dyDescent="0.25">
      <c r="A11714" s="98" t="s">
        <v>36263</v>
      </c>
      <c r="B11714" s="99" t="s">
        <v>36264</v>
      </c>
      <c r="C11714" s="99" t="s">
        <v>36265</v>
      </c>
    </row>
    <row r="11715" spans="1:3" x14ac:dyDescent="0.25">
      <c r="A11715" s="98" t="s">
        <v>36266</v>
      </c>
      <c r="B11715" s="99" t="s">
        <v>36267</v>
      </c>
      <c r="C11715" s="99" t="s">
        <v>36268</v>
      </c>
    </row>
    <row r="11716" spans="1:3" x14ac:dyDescent="0.25">
      <c r="A11716" s="98" t="s">
        <v>36269</v>
      </c>
      <c r="B11716" s="99" t="s">
        <v>36270</v>
      </c>
      <c r="C11716" s="99" t="s">
        <v>36271</v>
      </c>
    </row>
    <row r="11717" spans="1:3" x14ac:dyDescent="0.25">
      <c r="A11717" s="98" t="s">
        <v>36272</v>
      </c>
      <c r="B11717" s="99" t="s">
        <v>36273</v>
      </c>
      <c r="C11717" s="99" t="s">
        <v>36274</v>
      </c>
    </row>
    <row r="11718" spans="1:3" x14ac:dyDescent="0.25">
      <c r="A11718" s="98" t="s">
        <v>36275</v>
      </c>
      <c r="B11718" s="99" t="s">
        <v>36276</v>
      </c>
      <c r="C11718" s="99" t="s">
        <v>36277</v>
      </c>
    </row>
    <row r="11719" spans="1:3" x14ac:dyDescent="0.25">
      <c r="A11719" s="98" t="s">
        <v>36278</v>
      </c>
      <c r="B11719" s="99" t="s">
        <v>36279</v>
      </c>
      <c r="C11719" s="99" t="s">
        <v>36280</v>
      </c>
    </row>
    <row r="11720" spans="1:3" x14ac:dyDescent="0.25">
      <c r="A11720" s="98" t="s">
        <v>36281</v>
      </c>
      <c r="B11720" s="99" t="s">
        <v>36282</v>
      </c>
      <c r="C11720" s="99" t="s">
        <v>36283</v>
      </c>
    </row>
    <row r="11721" spans="1:3" x14ac:dyDescent="0.25">
      <c r="A11721" s="98" t="s">
        <v>36284</v>
      </c>
      <c r="B11721" s="99" t="s">
        <v>36285</v>
      </c>
      <c r="C11721" s="99" t="s">
        <v>36286</v>
      </c>
    </row>
    <row r="11722" spans="1:3" x14ac:dyDescent="0.25">
      <c r="A11722" s="98" t="s">
        <v>36287</v>
      </c>
      <c r="B11722" s="99" t="s">
        <v>36288</v>
      </c>
      <c r="C11722" s="99" t="s">
        <v>36289</v>
      </c>
    </row>
    <row r="11723" spans="1:3" x14ac:dyDescent="0.25">
      <c r="A11723" s="98" t="s">
        <v>36290</v>
      </c>
      <c r="B11723" s="99" t="s">
        <v>36291</v>
      </c>
      <c r="C11723" s="99" t="s">
        <v>36292</v>
      </c>
    </row>
    <row r="11724" spans="1:3" x14ac:dyDescent="0.25">
      <c r="A11724" s="98" t="s">
        <v>36293</v>
      </c>
      <c r="B11724" s="99" t="s">
        <v>36294</v>
      </c>
      <c r="C11724" s="99" t="s">
        <v>36295</v>
      </c>
    </row>
    <row r="11725" spans="1:3" x14ac:dyDescent="0.25">
      <c r="A11725" s="98" t="s">
        <v>36296</v>
      </c>
      <c r="B11725" s="99" t="s">
        <v>36297</v>
      </c>
      <c r="C11725" s="99" t="s">
        <v>36298</v>
      </c>
    </row>
    <row r="11726" spans="1:3" x14ac:dyDescent="0.25">
      <c r="A11726" s="98" t="s">
        <v>36299</v>
      </c>
      <c r="B11726" s="99" t="s">
        <v>36300</v>
      </c>
      <c r="C11726" s="99" t="s">
        <v>36301</v>
      </c>
    </row>
    <row r="11727" spans="1:3" x14ac:dyDescent="0.25">
      <c r="A11727" s="98" t="s">
        <v>36302</v>
      </c>
      <c r="B11727" s="99" t="s">
        <v>36303</v>
      </c>
      <c r="C11727" s="99" t="s">
        <v>36304</v>
      </c>
    </row>
    <row r="11728" spans="1:3" x14ac:dyDescent="0.25">
      <c r="A11728" s="98" t="s">
        <v>36305</v>
      </c>
      <c r="B11728" s="99" t="s">
        <v>36306</v>
      </c>
      <c r="C11728" s="99" t="s">
        <v>36307</v>
      </c>
    </row>
    <row r="11729" spans="1:3" x14ac:dyDescent="0.25">
      <c r="A11729" s="98" t="s">
        <v>36308</v>
      </c>
      <c r="B11729" s="99" t="s">
        <v>36309</v>
      </c>
      <c r="C11729" s="99" t="s">
        <v>36310</v>
      </c>
    </row>
    <row r="11730" spans="1:3" x14ac:dyDescent="0.25">
      <c r="A11730" s="98" t="s">
        <v>36311</v>
      </c>
      <c r="B11730" s="99" t="s">
        <v>36312</v>
      </c>
      <c r="C11730" s="99" t="s">
        <v>36313</v>
      </c>
    </row>
    <row r="11731" spans="1:3" x14ac:dyDescent="0.25">
      <c r="A11731" s="98" t="s">
        <v>36314</v>
      </c>
      <c r="B11731" s="99" t="s">
        <v>36315</v>
      </c>
      <c r="C11731" s="99" t="s">
        <v>36316</v>
      </c>
    </row>
    <row r="11732" spans="1:3" x14ac:dyDescent="0.25">
      <c r="A11732" s="98" t="s">
        <v>36317</v>
      </c>
      <c r="B11732" s="99" t="s">
        <v>36318</v>
      </c>
      <c r="C11732" s="99" t="s">
        <v>36319</v>
      </c>
    </row>
    <row r="11733" spans="1:3" x14ac:dyDescent="0.25">
      <c r="A11733" s="98" t="s">
        <v>36320</v>
      </c>
      <c r="B11733" s="99" t="s">
        <v>36321</v>
      </c>
      <c r="C11733" s="99" t="s">
        <v>36322</v>
      </c>
    </row>
    <row r="11734" spans="1:3" x14ac:dyDescent="0.25">
      <c r="A11734" s="98" t="s">
        <v>36323</v>
      </c>
      <c r="B11734" s="99" t="s">
        <v>36324</v>
      </c>
      <c r="C11734" s="99" t="s">
        <v>36325</v>
      </c>
    </row>
    <row r="11735" spans="1:3" x14ac:dyDescent="0.25">
      <c r="A11735" s="98" t="s">
        <v>36326</v>
      </c>
      <c r="B11735" s="99" t="s">
        <v>36327</v>
      </c>
      <c r="C11735" s="99" t="s">
        <v>36328</v>
      </c>
    </row>
    <row r="11736" spans="1:3" x14ac:dyDescent="0.25">
      <c r="A11736" s="98" t="s">
        <v>36329</v>
      </c>
      <c r="B11736" s="99" t="s">
        <v>36330</v>
      </c>
      <c r="C11736" s="99" t="s">
        <v>36331</v>
      </c>
    </row>
    <row r="11737" spans="1:3" x14ac:dyDescent="0.25">
      <c r="A11737" s="98" t="s">
        <v>36332</v>
      </c>
      <c r="B11737" s="99" t="s">
        <v>36333</v>
      </c>
      <c r="C11737" s="99" t="s">
        <v>36334</v>
      </c>
    </row>
    <row r="11738" spans="1:3" x14ac:dyDescent="0.25">
      <c r="A11738" s="98" t="s">
        <v>36335</v>
      </c>
      <c r="B11738" s="99" t="s">
        <v>36336</v>
      </c>
      <c r="C11738" s="99" t="s">
        <v>36337</v>
      </c>
    </row>
    <row r="11739" spans="1:3" x14ac:dyDescent="0.25">
      <c r="A11739" s="98" t="s">
        <v>36338</v>
      </c>
      <c r="B11739" s="99" t="s">
        <v>36339</v>
      </c>
      <c r="C11739" s="99" t="s">
        <v>36340</v>
      </c>
    </row>
    <row r="11740" spans="1:3" x14ac:dyDescent="0.25">
      <c r="A11740" s="98" t="s">
        <v>36341</v>
      </c>
      <c r="B11740" s="99" t="s">
        <v>36342</v>
      </c>
      <c r="C11740" s="99" t="s">
        <v>36343</v>
      </c>
    </row>
    <row r="11741" spans="1:3" x14ac:dyDescent="0.25">
      <c r="A11741" s="98" t="s">
        <v>36344</v>
      </c>
      <c r="B11741" s="99" t="s">
        <v>36345</v>
      </c>
      <c r="C11741" s="99" t="s">
        <v>36346</v>
      </c>
    </row>
    <row r="11742" spans="1:3" x14ac:dyDescent="0.25">
      <c r="A11742" s="98" t="s">
        <v>36347</v>
      </c>
      <c r="B11742" s="99" t="s">
        <v>36348</v>
      </c>
      <c r="C11742" s="99" t="s">
        <v>36349</v>
      </c>
    </row>
    <row r="11743" spans="1:3" x14ac:dyDescent="0.25">
      <c r="A11743" s="98" t="s">
        <v>36350</v>
      </c>
      <c r="B11743" s="99" t="s">
        <v>36351</v>
      </c>
      <c r="C11743" s="99" t="s">
        <v>36352</v>
      </c>
    </row>
    <row r="11744" spans="1:3" x14ac:dyDescent="0.25">
      <c r="A11744" s="98" t="s">
        <v>36353</v>
      </c>
      <c r="B11744" s="99" t="s">
        <v>36354</v>
      </c>
      <c r="C11744" s="99" t="s">
        <v>36355</v>
      </c>
    </row>
    <row r="11745" spans="1:3" x14ac:dyDescent="0.25">
      <c r="A11745" s="98" t="s">
        <v>36356</v>
      </c>
      <c r="B11745" s="99" t="s">
        <v>36357</v>
      </c>
      <c r="C11745" s="99" t="s">
        <v>36358</v>
      </c>
    </row>
    <row r="11746" spans="1:3" x14ac:dyDescent="0.25">
      <c r="A11746" s="98" t="s">
        <v>36359</v>
      </c>
      <c r="B11746" s="99" t="s">
        <v>36360</v>
      </c>
      <c r="C11746" s="99" t="s">
        <v>36361</v>
      </c>
    </row>
    <row r="11747" spans="1:3" x14ac:dyDescent="0.25">
      <c r="A11747" s="98" t="s">
        <v>36362</v>
      </c>
      <c r="B11747" s="99" t="s">
        <v>36363</v>
      </c>
      <c r="C11747" s="99" t="s">
        <v>36364</v>
      </c>
    </row>
    <row r="11748" spans="1:3" x14ac:dyDescent="0.25">
      <c r="A11748" s="98" t="s">
        <v>36365</v>
      </c>
      <c r="B11748" s="99" t="s">
        <v>36366</v>
      </c>
      <c r="C11748" s="99" t="s">
        <v>36367</v>
      </c>
    </row>
    <row r="11749" spans="1:3" x14ac:dyDescent="0.25">
      <c r="A11749" s="98" t="s">
        <v>36368</v>
      </c>
      <c r="B11749" s="99" t="s">
        <v>36369</v>
      </c>
      <c r="C11749" s="99" t="s">
        <v>36370</v>
      </c>
    </row>
    <row r="11750" spans="1:3" x14ac:dyDescent="0.25">
      <c r="A11750" s="98" t="s">
        <v>36371</v>
      </c>
      <c r="B11750" s="99" t="s">
        <v>36372</v>
      </c>
      <c r="C11750" s="99" t="s">
        <v>36373</v>
      </c>
    </row>
    <row r="11751" spans="1:3" x14ac:dyDescent="0.25">
      <c r="A11751" s="98" t="s">
        <v>36374</v>
      </c>
      <c r="B11751" s="99" t="s">
        <v>36375</v>
      </c>
      <c r="C11751" s="99" t="s">
        <v>36376</v>
      </c>
    </row>
    <row r="11752" spans="1:3" x14ac:dyDescent="0.25">
      <c r="A11752" s="98" t="s">
        <v>36377</v>
      </c>
      <c r="B11752" s="99" t="s">
        <v>36378</v>
      </c>
      <c r="C11752" s="99" t="s">
        <v>36379</v>
      </c>
    </row>
    <row r="11753" spans="1:3" x14ac:dyDescent="0.25">
      <c r="A11753" s="98" t="s">
        <v>36380</v>
      </c>
      <c r="B11753" s="99" t="s">
        <v>36381</v>
      </c>
      <c r="C11753" s="99" t="s">
        <v>36382</v>
      </c>
    </row>
    <row r="11754" spans="1:3" x14ac:dyDescent="0.25">
      <c r="A11754" s="98" t="s">
        <v>36383</v>
      </c>
      <c r="B11754" s="99" t="s">
        <v>36384</v>
      </c>
      <c r="C11754" s="99" t="s">
        <v>36385</v>
      </c>
    </row>
    <row r="11755" spans="1:3" x14ac:dyDescent="0.25">
      <c r="A11755" s="98" t="s">
        <v>36386</v>
      </c>
      <c r="B11755" s="99" t="s">
        <v>36387</v>
      </c>
      <c r="C11755" s="99" t="s">
        <v>36388</v>
      </c>
    </row>
    <row r="11756" spans="1:3" x14ac:dyDescent="0.25">
      <c r="A11756" s="98" t="s">
        <v>36389</v>
      </c>
      <c r="B11756" s="99" t="s">
        <v>36390</v>
      </c>
      <c r="C11756" s="99" t="s">
        <v>36391</v>
      </c>
    </row>
    <row r="11757" spans="1:3" x14ac:dyDescent="0.25">
      <c r="A11757" s="98" t="s">
        <v>36392</v>
      </c>
      <c r="B11757" s="99" t="s">
        <v>36393</v>
      </c>
      <c r="C11757" s="99" t="s">
        <v>36394</v>
      </c>
    </row>
    <row r="11758" spans="1:3" x14ac:dyDescent="0.25">
      <c r="A11758" s="98" t="s">
        <v>36395</v>
      </c>
      <c r="B11758" s="99" t="s">
        <v>36396</v>
      </c>
      <c r="C11758" s="99" t="s">
        <v>36397</v>
      </c>
    </row>
    <row r="11759" spans="1:3" x14ac:dyDescent="0.25">
      <c r="A11759" s="98" t="s">
        <v>36398</v>
      </c>
      <c r="B11759" s="99" t="s">
        <v>36399</v>
      </c>
      <c r="C11759" s="99" t="s">
        <v>36400</v>
      </c>
    </row>
    <row r="11760" spans="1:3" x14ac:dyDescent="0.25">
      <c r="A11760" s="98" t="s">
        <v>36401</v>
      </c>
      <c r="B11760" s="99" t="s">
        <v>36402</v>
      </c>
      <c r="C11760" s="99" t="s">
        <v>36403</v>
      </c>
    </row>
    <row r="11761" spans="1:3" x14ac:dyDescent="0.25">
      <c r="A11761" s="98" t="s">
        <v>36404</v>
      </c>
      <c r="B11761" s="99" t="s">
        <v>36405</v>
      </c>
      <c r="C11761" s="99" t="s">
        <v>36406</v>
      </c>
    </row>
    <row r="11762" spans="1:3" x14ac:dyDescent="0.25">
      <c r="A11762" s="98" t="s">
        <v>36407</v>
      </c>
      <c r="B11762" s="99" t="s">
        <v>36408</v>
      </c>
      <c r="C11762" s="99" t="s">
        <v>36409</v>
      </c>
    </row>
    <row r="11763" spans="1:3" x14ac:dyDescent="0.25">
      <c r="A11763" s="98" t="s">
        <v>36410</v>
      </c>
      <c r="B11763" s="99" t="s">
        <v>36411</v>
      </c>
      <c r="C11763" s="99" t="s">
        <v>36412</v>
      </c>
    </row>
    <row r="11764" spans="1:3" x14ac:dyDescent="0.25">
      <c r="A11764" s="98" t="s">
        <v>36413</v>
      </c>
      <c r="B11764" s="99" t="s">
        <v>36414</v>
      </c>
      <c r="C11764" s="99" t="s">
        <v>36415</v>
      </c>
    </row>
    <row r="11765" spans="1:3" x14ac:dyDescent="0.25">
      <c r="A11765" s="98" t="s">
        <v>36416</v>
      </c>
      <c r="B11765" s="99" t="s">
        <v>36417</v>
      </c>
      <c r="C11765" s="99" t="s">
        <v>36418</v>
      </c>
    </row>
    <row r="11766" spans="1:3" x14ac:dyDescent="0.25">
      <c r="A11766" s="98" t="s">
        <v>36419</v>
      </c>
      <c r="B11766" s="99" t="s">
        <v>36420</v>
      </c>
      <c r="C11766" s="99" t="s">
        <v>36421</v>
      </c>
    </row>
    <row r="11767" spans="1:3" x14ac:dyDescent="0.25">
      <c r="A11767" s="98" t="s">
        <v>36422</v>
      </c>
      <c r="B11767" s="99" t="s">
        <v>36423</v>
      </c>
      <c r="C11767" s="99" t="s">
        <v>36424</v>
      </c>
    </row>
    <row r="11768" spans="1:3" x14ac:dyDescent="0.25">
      <c r="A11768" s="98" t="s">
        <v>36425</v>
      </c>
      <c r="B11768" s="99" t="s">
        <v>36426</v>
      </c>
      <c r="C11768" s="99" t="s">
        <v>36427</v>
      </c>
    </row>
    <row r="11769" spans="1:3" x14ac:dyDescent="0.25">
      <c r="A11769" s="98" t="s">
        <v>36428</v>
      </c>
      <c r="B11769" s="99" t="s">
        <v>36429</v>
      </c>
      <c r="C11769" s="99" t="s">
        <v>36430</v>
      </c>
    </row>
    <row r="11770" spans="1:3" x14ac:dyDescent="0.25">
      <c r="A11770" s="98" t="s">
        <v>36431</v>
      </c>
      <c r="B11770" s="99" t="s">
        <v>36432</v>
      </c>
      <c r="C11770" s="99" t="s">
        <v>36433</v>
      </c>
    </row>
    <row r="11771" spans="1:3" x14ac:dyDescent="0.25">
      <c r="A11771" s="98" t="s">
        <v>36434</v>
      </c>
      <c r="B11771" s="99" t="s">
        <v>36435</v>
      </c>
      <c r="C11771" s="99" t="s">
        <v>36436</v>
      </c>
    </row>
    <row r="11772" spans="1:3" x14ac:dyDescent="0.25">
      <c r="A11772" s="98" t="s">
        <v>36437</v>
      </c>
      <c r="B11772" s="99" t="s">
        <v>36438</v>
      </c>
      <c r="C11772" s="99" t="s">
        <v>36439</v>
      </c>
    </row>
    <row r="11773" spans="1:3" x14ac:dyDescent="0.25">
      <c r="A11773" s="98" t="s">
        <v>36440</v>
      </c>
      <c r="B11773" s="99" t="s">
        <v>36441</v>
      </c>
      <c r="C11773" s="99" t="s">
        <v>36442</v>
      </c>
    </row>
    <row r="11774" spans="1:3" x14ac:dyDescent="0.25">
      <c r="A11774" s="98" t="s">
        <v>36443</v>
      </c>
      <c r="B11774" s="99" t="s">
        <v>36444</v>
      </c>
      <c r="C11774" s="99" t="s">
        <v>36445</v>
      </c>
    </row>
    <row r="11775" spans="1:3" x14ac:dyDescent="0.25">
      <c r="A11775" s="98" t="s">
        <v>36446</v>
      </c>
      <c r="B11775" s="99" t="s">
        <v>36447</v>
      </c>
      <c r="C11775" s="99" t="s">
        <v>36448</v>
      </c>
    </row>
    <row r="11776" spans="1:3" x14ac:dyDescent="0.25">
      <c r="A11776" s="98" t="s">
        <v>36449</v>
      </c>
      <c r="B11776" s="99" t="s">
        <v>36450</v>
      </c>
      <c r="C11776" s="99" t="s">
        <v>36451</v>
      </c>
    </row>
    <row r="11777" spans="1:3" x14ac:dyDescent="0.25">
      <c r="A11777" s="98" t="s">
        <v>36452</v>
      </c>
      <c r="B11777" s="99" t="s">
        <v>36453</v>
      </c>
      <c r="C11777" s="99" t="s">
        <v>36454</v>
      </c>
    </row>
    <row r="11778" spans="1:3" x14ac:dyDescent="0.25">
      <c r="A11778" s="98" t="s">
        <v>36455</v>
      </c>
      <c r="B11778" s="99" t="s">
        <v>36456</v>
      </c>
      <c r="C11778" s="99" t="s">
        <v>36457</v>
      </c>
    </row>
    <row r="11779" spans="1:3" x14ac:dyDescent="0.25">
      <c r="A11779" s="98" t="s">
        <v>36458</v>
      </c>
      <c r="B11779" s="99" t="s">
        <v>36459</v>
      </c>
      <c r="C11779" s="99" t="s">
        <v>36460</v>
      </c>
    </row>
    <row r="11780" spans="1:3" x14ac:dyDescent="0.25">
      <c r="A11780" s="98" t="s">
        <v>36461</v>
      </c>
      <c r="B11780" s="99" t="s">
        <v>36462</v>
      </c>
      <c r="C11780" s="99" t="s">
        <v>36463</v>
      </c>
    </row>
    <row r="11781" spans="1:3" x14ac:dyDescent="0.25">
      <c r="A11781" s="98" t="s">
        <v>36464</v>
      </c>
      <c r="B11781" s="99" t="s">
        <v>36465</v>
      </c>
      <c r="C11781" s="99" t="s">
        <v>36466</v>
      </c>
    </row>
    <row r="11782" spans="1:3" x14ac:dyDescent="0.25">
      <c r="A11782" s="98" t="s">
        <v>36467</v>
      </c>
      <c r="B11782" s="99" t="s">
        <v>36468</v>
      </c>
      <c r="C11782" s="99" t="s">
        <v>36469</v>
      </c>
    </row>
    <row r="11783" spans="1:3" x14ac:dyDescent="0.25">
      <c r="A11783" s="98" t="s">
        <v>36470</v>
      </c>
      <c r="B11783" s="99" t="s">
        <v>36471</v>
      </c>
      <c r="C11783" s="99" t="s">
        <v>36472</v>
      </c>
    </row>
    <row r="11784" spans="1:3" x14ac:dyDescent="0.25">
      <c r="A11784" s="98" t="s">
        <v>36473</v>
      </c>
      <c r="B11784" s="99" t="s">
        <v>36474</v>
      </c>
      <c r="C11784" s="99" t="s">
        <v>36475</v>
      </c>
    </row>
    <row r="11785" spans="1:3" x14ac:dyDescent="0.25">
      <c r="A11785" s="98" t="s">
        <v>36476</v>
      </c>
      <c r="B11785" s="99" t="s">
        <v>36477</v>
      </c>
      <c r="C11785" s="99" t="s">
        <v>36478</v>
      </c>
    </row>
    <row r="11786" spans="1:3" x14ac:dyDescent="0.25">
      <c r="A11786" s="98" t="s">
        <v>36479</v>
      </c>
      <c r="B11786" s="99" t="s">
        <v>36480</v>
      </c>
      <c r="C11786" s="99" t="s">
        <v>36481</v>
      </c>
    </row>
    <row r="11787" spans="1:3" x14ac:dyDescent="0.25">
      <c r="A11787" s="98" t="s">
        <v>36482</v>
      </c>
      <c r="B11787" s="99" t="s">
        <v>36483</v>
      </c>
      <c r="C11787" s="99" t="s">
        <v>36484</v>
      </c>
    </row>
    <row r="11788" spans="1:3" x14ac:dyDescent="0.25">
      <c r="A11788" s="98" t="s">
        <v>36485</v>
      </c>
      <c r="B11788" s="99" t="s">
        <v>36486</v>
      </c>
      <c r="C11788" s="99" t="s">
        <v>36487</v>
      </c>
    </row>
    <row r="11789" spans="1:3" x14ac:dyDescent="0.25">
      <c r="A11789" s="98" t="s">
        <v>36488</v>
      </c>
      <c r="B11789" s="99" t="s">
        <v>36489</v>
      </c>
      <c r="C11789" s="99" t="s">
        <v>36490</v>
      </c>
    </row>
    <row r="11790" spans="1:3" x14ac:dyDescent="0.25">
      <c r="A11790" s="98" t="s">
        <v>36491</v>
      </c>
      <c r="B11790" s="99" t="s">
        <v>36492</v>
      </c>
      <c r="C11790" s="99" t="s">
        <v>36493</v>
      </c>
    </row>
    <row r="11791" spans="1:3" x14ac:dyDescent="0.25">
      <c r="A11791" s="98" t="s">
        <v>36494</v>
      </c>
      <c r="B11791" s="99" t="s">
        <v>36495</v>
      </c>
      <c r="C11791" s="99" t="s">
        <v>36496</v>
      </c>
    </row>
    <row r="11792" spans="1:3" x14ac:dyDescent="0.25">
      <c r="A11792" s="98" t="s">
        <v>36497</v>
      </c>
      <c r="B11792" s="99" t="s">
        <v>36498</v>
      </c>
      <c r="C11792" s="99" t="s">
        <v>36499</v>
      </c>
    </row>
    <row r="11793" spans="1:3" x14ac:dyDescent="0.25">
      <c r="A11793" s="98" t="s">
        <v>36500</v>
      </c>
      <c r="B11793" s="99" t="s">
        <v>36501</v>
      </c>
      <c r="C11793" s="99" t="s">
        <v>36502</v>
      </c>
    </row>
    <row r="11794" spans="1:3" x14ac:dyDescent="0.25">
      <c r="A11794" s="98" t="s">
        <v>36503</v>
      </c>
      <c r="B11794" s="99" t="s">
        <v>36504</v>
      </c>
      <c r="C11794" s="99" t="s">
        <v>36505</v>
      </c>
    </row>
    <row r="11795" spans="1:3" x14ac:dyDescent="0.25">
      <c r="A11795" s="98" t="s">
        <v>36506</v>
      </c>
      <c r="B11795" s="99" t="s">
        <v>36507</v>
      </c>
      <c r="C11795" s="99" t="s">
        <v>36508</v>
      </c>
    </row>
    <row r="11796" spans="1:3" x14ac:dyDescent="0.25">
      <c r="A11796" s="98" t="s">
        <v>36509</v>
      </c>
      <c r="B11796" s="99" t="s">
        <v>36510</v>
      </c>
      <c r="C11796" s="99" t="s">
        <v>36511</v>
      </c>
    </row>
    <row r="11797" spans="1:3" x14ac:dyDescent="0.25">
      <c r="A11797" s="98" t="s">
        <v>36512</v>
      </c>
      <c r="B11797" s="99" t="s">
        <v>36513</v>
      </c>
      <c r="C11797" s="99" t="s">
        <v>36514</v>
      </c>
    </row>
    <row r="11798" spans="1:3" x14ac:dyDescent="0.25">
      <c r="A11798" s="98" t="s">
        <v>36515</v>
      </c>
      <c r="B11798" s="99" t="s">
        <v>36516</v>
      </c>
      <c r="C11798" s="99" t="s">
        <v>36517</v>
      </c>
    </row>
    <row r="11799" spans="1:3" x14ac:dyDescent="0.25">
      <c r="A11799" s="98" t="s">
        <v>36518</v>
      </c>
      <c r="B11799" s="99" t="s">
        <v>36519</v>
      </c>
      <c r="C11799" s="99" t="s">
        <v>36520</v>
      </c>
    </row>
    <row r="11800" spans="1:3" x14ac:dyDescent="0.25">
      <c r="A11800" s="98" t="s">
        <v>36521</v>
      </c>
      <c r="B11800" s="99" t="s">
        <v>36522</v>
      </c>
      <c r="C11800" s="99" t="s">
        <v>36523</v>
      </c>
    </row>
    <row r="11801" spans="1:3" x14ac:dyDescent="0.25">
      <c r="A11801" s="98" t="s">
        <v>36524</v>
      </c>
      <c r="B11801" s="99" t="s">
        <v>36525</v>
      </c>
      <c r="C11801" s="99" t="s">
        <v>36526</v>
      </c>
    </row>
    <row r="11802" spans="1:3" x14ac:dyDescent="0.25">
      <c r="A11802" s="98" t="s">
        <v>36527</v>
      </c>
      <c r="B11802" s="99" t="s">
        <v>36528</v>
      </c>
      <c r="C11802" s="99" t="s">
        <v>36529</v>
      </c>
    </row>
    <row r="11803" spans="1:3" x14ac:dyDescent="0.25">
      <c r="A11803" s="98" t="s">
        <v>36530</v>
      </c>
      <c r="B11803" s="99" t="s">
        <v>36531</v>
      </c>
      <c r="C11803" s="99" t="s">
        <v>36532</v>
      </c>
    </row>
    <row r="11804" spans="1:3" x14ac:dyDescent="0.25">
      <c r="A11804" s="98" t="s">
        <v>36533</v>
      </c>
      <c r="B11804" s="99" t="s">
        <v>36534</v>
      </c>
      <c r="C11804" s="99" t="s">
        <v>36535</v>
      </c>
    </row>
    <row r="11805" spans="1:3" x14ac:dyDescent="0.25">
      <c r="A11805" s="98" t="s">
        <v>36536</v>
      </c>
      <c r="B11805" s="99" t="s">
        <v>36537</v>
      </c>
      <c r="C11805" s="99" t="s">
        <v>36538</v>
      </c>
    </row>
    <row r="11806" spans="1:3" x14ac:dyDescent="0.25">
      <c r="A11806" s="98" t="s">
        <v>36539</v>
      </c>
      <c r="B11806" s="99" t="s">
        <v>36540</v>
      </c>
      <c r="C11806" s="99" t="s">
        <v>36541</v>
      </c>
    </row>
    <row r="11807" spans="1:3" x14ac:dyDescent="0.25">
      <c r="A11807" s="98" t="s">
        <v>36542</v>
      </c>
      <c r="B11807" s="99" t="s">
        <v>36543</v>
      </c>
      <c r="C11807" s="99" t="s">
        <v>36544</v>
      </c>
    </row>
    <row r="11808" spans="1:3" x14ac:dyDescent="0.25">
      <c r="A11808" s="98" t="s">
        <v>36545</v>
      </c>
      <c r="B11808" s="99" t="s">
        <v>36546</v>
      </c>
      <c r="C11808" s="99" t="s">
        <v>36547</v>
      </c>
    </row>
    <row r="11809" spans="1:3" x14ac:dyDescent="0.25">
      <c r="A11809" s="98" t="s">
        <v>36548</v>
      </c>
      <c r="B11809" s="99" t="s">
        <v>36549</v>
      </c>
      <c r="C11809" s="99" t="s">
        <v>36550</v>
      </c>
    </row>
    <row r="11810" spans="1:3" x14ac:dyDescent="0.25">
      <c r="A11810" s="98" t="s">
        <v>36551</v>
      </c>
      <c r="B11810" s="99" t="s">
        <v>36552</v>
      </c>
      <c r="C11810" s="99" t="s">
        <v>36553</v>
      </c>
    </row>
    <row r="11811" spans="1:3" x14ac:dyDescent="0.25">
      <c r="A11811" s="98" t="s">
        <v>36554</v>
      </c>
      <c r="B11811" s="99" t="s">
        <v>36555</v>
      </c>
      <c r="C11811" s="99" t="s">
        <v>36556</v>
      </c>
    </row>
    <row r="11812" spans="1:3" x14ac:dyDescent="0.25">
      <c r="A11812" s="98" t="s">
        <v>36557</v>
      </c>
      <c r="B11812" s="99" t="s">
        <v>36558</v>
      </c>
      <c r="C11812" s="99" t="s">
        <v>36559</v>
      </c>
    </row>
    <row r="11813" spans="1:3" x14ac:dyDescent="0.25">
      <c r="A11813" s="98" t="s">
        <v>36560</v>
      </c>
      <c r="B11813" s="99" t="s">
        <v>36561</v>
      </c>
      <c r="C11813" s="99" t="s">
        <v>36562</v>
      </c>
    </row>
    <row r="11814" spans="1:3" x14ac:dyDescent="0.25">
      <c r="A11814" s="98" t="s">
        <v>36563</v>
      </c>
      <c r="B11814" s="99" t="s">
        <v>36564</v>
      </c>
      <c r="C11814" s="99" t="s">
        <v>36565</v>
      </c>
    </row>
    <row r="11815" spans="1:3" x14ac:dyDescent="0.25">
      <c r="A11815" s="98" t="s">
        <v>36566</v>
      </c>
      <c r="B11815" s="99" t="s">
        <v>36567</v>
      </c>
      <c r="C11815" s="99" t="s">
        <v>36568</v>
      </c>
    </row>
    <row r="11816" spans="1:3" x14ac:dyDescent="0.25">
      <c r="A11816" s="98" t="s">
        <v>36569</v>
      </c>
      <c r="B11816" s="99" t="s">
        <v>36570</v>
      </c>
      <c r="C11816" s="99" t="s">
        <v>36571</v>
      </c>
    </row>
    <row r="11817" spans="1:3" x14ac:dyDescent="0.25">
      <c r="A11817" s="98" t="s">
        <v>36572</v>
      </c>
      <c r="B11817" s="99" t="s">
        <v>36573</v>
      </c>
      <c r="C11817" s="99" t="s">
        <v>36574</v>
      </c>
    </row>
    <row r="11818" spans="1:3" x14ac:dyDescent="0.25">
      <c r="A11818" s="98" t="s">
        <v>36575</v>
      </c>
      <c r="B11818" s="99" t="s">
        <v>36576</v>
      </c>
      <c r="C11818" s="99" t="s">
        <v>36577</v>
      </c>
    </row>
    <row r="11819" spans="1:3" x14ac:dyDescent="0.25">
      <c r="A11819" s="98" t="s">
        <v>36578</v>
      </c>
      <c r="B11819" s="99" t="s">
        <v>36579</v>
      </c>
      <c r="C11819" s="99" t="s">
        <v>36580</v>
      </c>
    </row>
    <row r="11820" spans="1:3" x14ac:dyDescent="0.25">
      <c r="A11820" s="98" t="s">
        <v>36581</v>
      </c>
      <c r="B11820" s="99" t="s">
        <v>36582</v>
      </c>
      <c r="C11820" s="99" t="s">
        <v>36583</v>
      </c>
    </row>
    <row r="11821" spans="1:3" x14ac:dyDescent="0.25">
      <c r="A11821" s="98" t="s">
        <v>36584</v>
      </c>
      <c r="B11821" s="99" t="s">
        <v>36585</v>
      </c>
      <c r="C11821" s="99" t="s">
        <v>36586</v>
      </c>
    </row>
    <row r="11822" spans="1:3" x14ac:dyDescent="0.25">
      <c r="A11822" s="98" t="s">
        <v>36587</v>
      </c>
      <c r="B11822" s="99" t="s">
        <v>36588</v>
      </c>
      <c r="C11822" s="99" t="s">
        <v>36589</v>
      </c>
    </row>
    <row r="11823" spans="1:3" x14ac:dyDescent="0.25">
      <c r="A11823" s="98" t="s">
        <v>36590</v>
      </c>
      <c r="B11823" s="99" t="s">
        <v>36591</v>
      </c>
      <c r="C11823" s="99" t="s">
        <v>36592</v>
      </c>
    </row>
    <row r="11824" spans="1:3" x14ac:dyDescent="0.25">
      <c r="A11824" s="98" t="s">
        <v>36593</v>
      </c>
      <c r="B11824" s="99" t="s">
        <v>36594</v>
      </c>
      <c r="C11824" s="99" t="s">
        <v>36595</v>
      </c>
    </row>
    <row r="11825" spans="1:3" x14ac:dyDescent="0.25">
      <c r="A11825" s="98" t="s">
        <v>36596</v>
      </c>
      <c r="B11825" s="99" t="s">
        <v>36597</v>
      </c>
      <c r="C11825" s="99" t="s">
        <v>36598</v>
      </c>
    </row>
    <row r="11826" spans="1:3" x14ac:dyDescent="0.25">
      <c r="A11826" s="98" t="s">
        <v>36599</v>
      </c>
      <c r="B11826" s="99" t="s">
        <v>36600</v>
      </c>
      <c r="C11826" s="99" t="s">
        <v>36601</v>
      </c>
    </row>
    <row r="11827" spans="1:3" x14ac:dyDescent="0.25">
      <c r="A11827" s="98" t="s">
        <v>36602</v>
      </c>
      <c r="B11827" s="99" t="s">
        <v>36603</v>
      </c>
      <c r="C11827" s="99" t="s">
        <v>36604</v>
      </c>
    </row>
    <row r="11828" spans="1:3" x14ac:dyDescent="0.25">
      <c r="A11828" s="98" t="s">
        <v>36605</v>
      </c>
      <c r="B11828" s="99" t="s">
        <v>36606</v>
      </c>
      <c r="C11828" s="99" t="s">
        <v>36607</v>
      </c>
    </row>
    <row r="11829" spans="1:3" x14ac:dyDescent="0.25">
      <c r="A11829" s="98" t="s">
        <v>36608</v>
      </c>
      <c r="B11829" s="99" t="s">
        <v>36609</v>
      </c>
      <c r="C11829" s="99" t="s">
        <v>36610</v>
      </c>
    </row>
    <row r="11830" spans="1:3" x14ac:dyDescent="0.25">
      <c r="A11830" s="98" t="s">
        <v>36611</v>
      </c>
      <c r="B11830" s="99" t="s">
        <v>36612</v>
      </c>
      <c r="C11830" s="99" t="s">
        <v>36613</v>
      </c>
    </row>
    <row r="11831" spans="1:3" x14ac:dyDescent="0.25">
      <c r="A11831" s="98" t="s">
        <v>36614</v>
      </c>
      <c r="B11831" s="99" t="s">
        <v>36615</v>
      </c>
      <c r="C11831" s="99" t="s">
        <v>36616</v>
      </c>
    </row>
    <row r="11832" spans="1:3" x14ac:dyDescent="0.25">
      <c r="A11832" s="98" t="s">
        <v>36617</v>
      </c>
      <c r="B11832" s="99" t="s">
        <v>36618</v>
      </c>
      <c r="C11832" s="99" t="s">
        <v>36619</v>
      </c>
    </row>
    <row r="11833" spans="1:3" x14ac:dyDescent="0.25">
      <c r="A11833" s="98" t="s">
        <v>36620</v>
      </c>
      <c r="B11833" s="99" t="s">
        <v>36621</v>
      </c>
      <c r="C11833" s="99" t="s">
        <v>36622</v>
      </c>
    </row>
    <row r="11834" spans="1:3" x14ac:dyDescent="0.25">
      <c r="A11834" s="98" t="s">
        <v>36623</v>
      </c>
      <c r="B11834" s="99" t="s">
        <v>36624</v>
      </c>
      <c r="C11834" s="99" t="s">
        <v>36625</v>
      </c>
    </row>
    <row r="11835" spans="1:3" x14ac:dyDescent="0.25">
      <c r="A11835" s="98" t="s">
        <v>36626</v>
      </c>
      <c r="B11835" s="99" t="s">
        <v>36627</v>
      </c>
      <c r="C11835" s="99" t="s">
        <v>36628</v>
      </c>
    </row>
    <row r="11836" spans="1:3" x14ac:dyDescent="0.25">
      <c r="A11836" s="98" t="s">
        <v>36629</v>
      </c>
      <c r="B11836" s="99" t="s">
        <v>36630</v>
      </c>
      <c r="C11836" s="99" t="s">
        <v>36631</v>
      </c>
    </row>
    <row r="11837" spans="1:3" x14ac:dyDescent="0.25">
      <c r="A11837" s="98" t="s">
        <v>36632</v>
      </c>
      <c r="B11837" s="99" t="s">
        <v>36633</v>
      </c>
      <c r="C11837" s="99" t="s">
        <v>36634</v>
      </c>
    </row>
    <row r="11838" spans="1:3" x14ac:dyDescent="0.25">
      <c r="A11838" s="98" t="s">
        <v>36635</v>
      </c>
      <c r="B11838" s="99" t="s">
        <v>36636</v>
      </c>
      <c r="C11838" s="99" t="s">
        <v>36637</v>
      </c>
    </row>
    <row r="11839" spans="1:3" x14ac:dyDescent="0.25">
      <c r="A11839" s="98" t="s">
        <v>36638</v>
      </c>
      <c r="B11839" s="99" t="s">
        <v>36639</v>
      </c>
      <c r="C11839" s="99" t="s">
        <v>36640</v>
      </c>
    </row>
    <row r="11840" spans="1:3" x14ac:dyDescent="0.25">
      <c r="A11840" s="98" t="s">
        <v>36641</v>
      </c>
      <c r="B11840" s="99" t="s">
        <v>36642</v>
      </c>
      <c r="C11840" s="99" t="s">
        <v>36643</v>
      </c>
    </row>
    <row r="11841" spans="1:3" x14ac:dyDescent="0.25">
      <c r="A11841" s="98" t="s">
        <v>36644</v>
      </c>
      <c r="B11841" s="99" t="s">
        <v>36645</v>
      </c>
      <c r="C11841" s="99" t="s">
        <v>36646</v>
      </c>
    </row>
    <row r="11842" spans="1:3" x14ac:dyDescent="0.25">
      <c r="A11842" s="98" t="s">
        <v>36647</v>
      </c>
      <c r="B11842" s="99" t="s">
        <v>36648</v>
      </c>
      <c r="C11842" s="99" t="s">
        <v>36649</v>
      </c>
    </row>
    <row r="11843" spans="1:3" x14ac:dyDescent="0.25">
      <c r="A11843" s="98" t="s">
        <v>36650</v>
      </c>
      <c r="B11843" s="99" t="s">
        <v>36651</v>
      </c>
      <c r="C11843" s="99" t="s">
        <v>36652</v>
      </c>
    </row>
    <row r="11844" spans="1:3" x14ac:dyDescent="0.25">
      <c r="A11844" s="98" t="s">
        <v>36653</v>
      </c>
      <c r="B11844" s="99" t="s">
        <v>36654</v>
      </c>
      <c r="C11844" s="99" t="s">
        <v>36655</v>
      </c>
    </row>
    <row r="11845" spans="1:3" x14ac:dyDescent="0.25">
      <c r="A11845" s="98" t="s">
        <v>36656</v>
      </c>
      <c r="B11845" s="99" t="s">
        <v>36657</v>
      </c>
      <c r="C11845" s="99" t="s">
        <v>36658</v>
      </c>
    </row>
    <row r="11846" spans="1:3" x14ac:dyDescent="0.25">
      <c r="A11846" s="98" t="s">
        <v>36659</v>
      </c>
      <c r="B11846" s="99" t="s">
        <v>36660</v>
      </c>
      <c r="C11846" s="99" t="s">
        <v>36661</v>
      </c>
    </row>
    <row r="11847" spans="1:3" x14ac:dyDescent="0.25">
      <c r="A11847" s="98" t="s">
        <v>36662</v>
      </c>
      <c r="B11847" s="99" t="s">
        <v>36663</v>
      </c>
      <c r="C11847" s="99" t="s">
        <v>36664</v>
      </c>
    </row>
    <row r="11848" spans="1:3" x14ac:dyDescent="0.25">
      <c r="A11848" s="98" t="s">
        <v>36665</v>
      </c>
      <c r="B11848" s="99" t="s">
        <v>36666</v>
      </c>
      <c r="C11848" s="99" t="s">
        <v>36667</v>
      </c>
    </row>
    <row r="11849" spans="1:3" x14ac:dyDescent="0.25">
      <c r="A11849" s="98" t="s">
        <v>36668</v>
      </c>
      <c r="B11849" s="99" t="s">
        <v>36669</v>
      </c>
      <c r="C11849" s="99" t="s">
        <v>36670</v>
      </c>
    </row>
    <row r="11850" spans="1:3" x14ac:dyDescent="0.25">
      <c r="A11850" s="98" t="s">
        <v>36671</v>
      </c>
      <c r="B11850" s="99" t="s">
        <v>36672</v>
      </c>
      <c r="C11850" s="99" t="s">
        <v>36673</v>
      </c>
    </row>
    <row r="11851" spans="1:3" x14ac:dyDescent="0.25">
      <c r="A11851" s="98" t="s">
        <v>36674</v>
      </c>
      <c r="B11851" s="99" t="s">
        <v>36675</v>
      </c>
      <c r="C11851" s="99" t="s">
        <v>36676</v>
      </c>
    </row>
    <row r="11852" spans="1:3" x14ac:dyDescent="0.25">
      <c r="A11852" s="98" t="s">
        <v>36677</v>
      </c>
      <c r="B11852" s="99" t="s">
        <v>36678</v>
      </c>
      <c r="C11852" s="99" t="s">
        <v>36679</v>
      </c>
    </row>
    <row r="11853" spans="1:3" x14ac:dyDescent="0.25">
      <c r="A11853" s="98" t="s">
        <v>36680</v>
      </c>
      <c r="B11853" s="99" t="s">
        <v>36681</v>
      </c>
      <c r="C11853" s="99" t="s">
        <v>36682</v>
      </c>
    </row>
    <row r="11854" spans="1:3" x14ac:dyDescent="0.25">
      <c r="A11854" s="98" t="s">
        <v>36683</v>
      </c>
      <c r="B11854" s="99" t="s">
        <v>36684</v>
      </c>
      <c r="C11854" s="99" t="s">
        <v>36685</v>
      </c>
    </row>
    <row r="11855" spans="1:3" x14ac:dyDescent="0.25">
      <c r="A11855" s="98" t="s">
        <v>36686</v>
      </c>
      <c r="B11855" s="99" t="s">
        <v>36687</v>
      </c>
      <c r="C11855" s="99" t="s">
        <v>36688</v>
      </c>
    </row>
    <row r="11856" spans="1:3" x14ac:dyDescent="0.25">
      <c r="A11856" s="98" t="s">
        <v>36689</v>
      </c>
      <c r="B11856" s="99" t="s">
        <v>36690</v>
      </c>
      <c r="C11856" s="99" t="s">
        <v>36691</v>
      </c>
    </row>
    <row r="11857" spans="1:3" x14ac:dyDescent="0.25">
      <c r="A11857" s="98" t="s">
        <v>36692</v>
      </c>
      <c r="B11857" s="99" t="s">
        <v>36693</v>
      </c>
      <c r="C11857" s="99" t="s">
        <v>36694</v>
      </c>
    </row>
    <row r="11858" spans="1:3" x14ac:dyDescent="0.25">
      <c r="A11858" s="98" t="s">
        <v>36695</v>
      </c>
      <c r="B11858" s="99" t="s">
        <v>36696</v>
      </c>
      <c r="C11858" s="99" t="s">
        <v>36697</v>
      </c>
    </row>
    <row r="11859" spans="1:3" x14ac:dyDescent="0.25">
      <c r="A11859" s="98" t="s">
        <v>36698</v>
      </c>
      <c r="B11859" s="99" t="s">
        <v>36699</v>
      </c>
      <c r="C11859" s="99" t="s">
        <v>36700</v>
      </c>
    </row>
    <row r="11860" spans="1:3" x14ac:dyDescent="0.25">
      <c r="A11860" s="98" t="s">
        <v>36701</v>
      </c>
      <c r="B11860" s="99" t="s">
        <v>36702</v>
      </c>
      <c r="C11860" s="99" t="s">
        <v>36703</v>
      </c>
    </row>
    <row r="11861" spans="1:3" x14ac:dyDescent="0.25">
      <c r="A11861" s="98" t="s">
        <v>36704</v>
      </c>
      <c r="B11861" s="99" t="s">
        <v>36705</v>
      </c>
      <c r="C11861" s="99" t="s">
        <v>36706</v>
      </c>
    </row>
    <row r="11862" spans="1:3" x14ac:dyDescent="0.25">
      <c r="A11862" s="98" t="s">
        <v>36707</v>
      </c>
      <c r="B11862" s="99" t="s">
        <v>36708</v>
      </c>
      <c r="C11862" s="99" t="s">
        <v>36709</v>
      </c>
    </row>
    <row r="11863" spans="1:3" x14ac:dyDescent="0.25">
      <c r="A11863" s="98" t="s">
        <v>36710</v>
      </c>
      <c r="B11863" s="99" t="s">
        <v>36711</v>
      </c>
      <c r="C11863" s="99" t="s">
        <v>36712</v>
      </c>
    </row>
    <row r="11864" spans="1:3" x14ac:dyDescent="0.25">
      <c r="A11864" s="98" t="s">
        <v>36713</v>
      </c>
      <c r="B11864" s="99" t="s">
        <v>36714</v>
      </c>
      <c r="C11864" s="99" t="s">
        <v>36715</v>
      </c>
    </row>
    <row r="11865" spans="1:3" x14ac:dyDescent="0.25">
      <c r="A11865" s="98" t="s">
        <v>36716</v>
      </c>
      <c r="B11865" s="99" t="s">
        <v>36717</v>
      </c>
      <c r="C11865" s="99" t="s">
        <v>36718</v>
      </c>
    </row>
    <row r="11866" spans="1:3" x14ac:dyDescent="0.25">
      <c r="A11866" s="98" t="s">
        <v>36719</v>
      </c>
      <c r="B11866" s="99" t="s">
        <v>36720</v>
      </c>
      <c r="C11866" s="99" t="s">
        <v>36721</v>
      </c>
    </row>
    <row r="11867" spans="1:3" x14ac:dyDescent="0.25">
      <c r="A11867" s="98" t="s">
        <v>36722</v>
      </c>
      <c r="B11867" s="99" t="s">
        <v>36723</v>
      </c>
      <c r="C11867" s="99" t="s">
        <v>36724</v>
      </c>
    </row>
    <row r="11868" spans="1:3" x14ac:dyDescent="0.25">
      <c r="A11868" s="98" t="s">
        <v>36725</v>
      </c>
      <c r="B11868" s="99" t="s">
        <v>36726</v>
      </c>
      <c r="C11868" s="99" t="s">
        <v>36727</v>
      </c>
    </row>
    <row r="11869" spans="1:3" x14ac:dyDescent="0.25">
      <c r="A11869" s="98" t="s">
        <v>36728</v>
      </c>
      <c r="B11869" s="99" t="s">
        <v>36729</v>
      </c>
      <c r="C11869" s="99" t="s">
        <v>36730</v>
      </c>
    </row>
    <row r="11870" spans="1:3" x14ac:dyDescent="0.25">
      <c r="A11870" s="98" t="s">
        <v>36731</v>
      </c>
      <c r="B11870" s="99" t="s">
        <v>36732</v>
      </c>
      <c r="C11870" s="99" t="s">
        <v>36733</v>
      </c>
    </row>
    <row r="11871" spans="1:3" x14ac:dyDescent="0.25">
      <c r="A11871" s="98" t="s">
        <v>36734</v>
      </c>
      <c r="B11871" s="99" t="s">
        <v>36735</v>
      </c>
      <c r="C11871" s="99" t="s">
        <v>36736</v>
      </c>
    </row>
    <row r="11872" spans="1:3" x14ac:dyDescent="0.25">
      <c r="A11872" s="98" t="s">
        <v>36737</v>
      </c>
      <c r="B11872" s="99" t="s">
        <v>36738</v>
      </c>
      <c r="C11872" s="99" t="s">
        <v>36739</v>
      </c>
    </row>
    <row r="11873" spans="1:3" x14ac:dyDescent="0.25">
      <c r="A11873" s="98" t="s">
        <v>36740</v>
      </c>
      <c r="B11873" s="99" t="s">
        <v>36741</v>
      </c>
      <c r="C11873" s="99" t="s">
        <v>36742</v>
      </c>
    </row>
    <row r="11874" spans="1:3" x14ac:dyDescent="0.25">
      <c r="A11874" s="98" t="s">
        <v>36743</v>
      </c>
      <c r="B11874" s="99" t="s">
        <v>36744</v>
      </c>
      <c r="C11874" s="99" t="s">
        <v>36745</v>
      </c>
    </row>
    <row r="11875" spans="1:3" x14ac:dyDescent="0.25">
      <c r="A11875" s="98" t="s">
        <v>36746</v>
      </c>
      <c r="B11875" s="99" t="s">
        <v>36747</v>
      </c>
      <c r="C11875" s="99" t="s">
        <v>36748</v>
      </c>
    </row>
    <row r="11876" spans="1:3" x14ac:dyDescent="0.25">
      <c r="A11876" s="98" t="s">
        <v>36749</v>
      </c>
      <c r="B11876" s="99" t="s">
        <v>36750</v>
      </c>
      <c r="C11876" s="99" t="s">
        <v>36751</v>
      </c>
    </row>
    <row r="11877" spans="1:3" x14ac:dyDescent="0.25">
      <c r="A11877" s="98" t="s">
        <v>36752</v>
      </c>
      <c r="B11877" s="99" t="s">
        <v>36753</v>
      </c>
      <c r="C11877" s="99" t="s">
        <v>36754</v>
      </c>
    </row>
    <row r="11878" spans="1:3" x14ac:dyDescent="0.25">
      <c r="A11878" s="98" t="s">
        <v>36755</v>
      </c>
      <c r="B11878" s="99" t="s">
        <v>36756</v>
      </c>
      <c r="C11878" s="99" t="s">
        <v>36757</v>
      </c>
    </row>
    <row r="11879" spans="1:3" x14ac:dyDescent="0.25">
      <c r="A11879" s="98" t="s">
        <v>36758</v>
      </c>
      <c r="B11879" s="99" t="s">
        <v>36759</v>
      </c>
      <c r="C11879" s="99" t="s">
        <v>36760</v>
      </c>
    </row>
    <row r="11880" spans="1:3" x14ac:dyDescent="0.25">
      <c r="A11880" s="98" t="s">
        <v>36761</v>
      </c>
      <c r="B11880" s="99" t="s">
        <v>36762</v>
      </c>
      <c r="C11880" s="99" t="s">
        <v>36763</v>
      </c>
    </row>
    <row r="11881" spans="1:3" x14ac:dyDescent="0.25">
      <c r="A11881" s="98" t="s">
        <v>36764</v>
      </c>
      <c r="B11881" s="99" t="s">
        <v>36765</v>
      </c>
      <c r="C11881" s="99" t="s">
        <v>36766</v>
      </c>
    </row>
    <row r="11882" spans="1:3" x14ac:dyDescent="0.25">
      <c r="A11882" s="98" t="s">
        <v>36767</v>
      </c>
      <c r="B11882" s="99" t="s">
        <v>36768</v>
      </c>
      <c r="C11882" s="99" t="s">
        <v>36769</v>
      </c>
    </row>
    <row r="11883" spans="1:3" x14ac:dyDescent="0.25">
      <c r="A11883" s="98" t="s">
        <v>36770</v>
      </c>
      <c r="B11883" s="99" t="s">
        <v>36771</v>
      </c>
      <c r="C11883" s="99" t="s">
        <v>36772</v>
      </c>
    </row>
    <row r="11884" spans="1:3" x14ac:dyDescent="0.25">
      <c r="A11884" s="98" t="s">
        <v>36773</v>
      </c>
      <c r="B11884" s="99" t="s">
        <v>36774</v>
      </c>
      <c r="C11884" s="99" t="s">
        <v>36775</v>
      </c>
    </row>
    <row r="11885" spans="1:3" x14ac:dyDescent="0.25">
      <c r="A11885" s="98" t="s">
        <v>36776</v>
      </c>
      <c r="B11885" s="99" t="s">
        <v>36777</v>
      </c>
      <c r="C11885" s="99" t="s">
        <v>36778</v>
      </c>
    </row>
    <row r="11886" spans="1:3" x14ac:dyDescent="0.25">
      <c r="A11886" s="98" t="s">
        <v>36779</v>
      </c>
      <c r="B11886" s="99" t="s">
        <v>36780</v>
      </c>
      <c r="C11886" s="99" t="s">
        <v>36781</v>
      </c>
    </row>
    <row r="11887" spans="1:3" x14ac:dyDescent="0.25">
      <c r="A11887" s="98" t="s">
        <v>36782</v>
      </c>
      <c r="B11887" s="99" t="s">
        <v>36783</v>
      </c>
      <c r="C11887" s="99" t="s">
        <v>36784</v>
      </c>
    </row>
    <row r="11888" spans="1:3" x14ac:dyDescent="0.25">
      <c r="A11888" s="98" t="s">
        <v>36785</v>
      </c>
      <c r="B11888" s="99" t="s">
        <v>36786</v>
      </c>
      <c r="C11888" s="99" t="s">
        <v>36787</v>
      </c>
    </row>
    <row r="11889" spans="1:3" x14ac:dyDescent="0.25">
      <c r="A11889" s="98" t="s">
        <v>36788</v>
      </c>
      <c r="B11889" s="99" t="s">
        <v>36789</v>
      </c>
      <c r="C11889" s="99" t="s">
        <v>36790</v>
      </c>
    </row>
    <row r="11890" spans="1:3" x14ac:dyDescent="0.25">
      <c r="A11890" s="98" t="s">
        <v>36791</v>
      </c>
      <c r="B11890" s="99" t="s">
        <v>36792</v>
      </c>
      <c r="C11890" s="99" t="s">
        <v>36793</v>
      </c>
    </row>
    <row r="11891" spans="1:3" x14ac:dyDescent="0.25">
      <c r="A11891" s="98" t="s">
        <v>36794</v>
      </c>
      <c r="B11891" s="99" t="s">
        <v>36795</v>
      </c>
      <c r="C11891" s="99" t="s">
        <v>36796</v>
      </c>
    </row>
    <row r="11892" spans="1:3" x14ac:dyDescent="0.25">
      <c r="A11892" s="98" t="s">
        <v>36797</v>
      </c>
      <c r="B11892" s="99" t="s">
        <v>36798</v>
      </c>
      <c r="C11892" s="99" t="s">
        <v>36799</v>
      </c>
    </row>
    <row r="11893" spans="1:3" x14ac:dyDescent="0.25">
      <c r="A11893" s="98" t="s">
        <v>36800</v>
      </c>
      <c r="B11893" s="99" t="s">
        <v>36801</v>
      </c>
      <c r="C11893" s="99" t="s">
        <v>36802</v>
      </c>
    </row>
    <row r="11894" spans="1:3" x14ac:dyDescent="0.25">
      <c r="A11894" s="98" t="s">
        <v>36803</v>
      </c>
      <c r="B11894" s="99" t="s">
        <v>36804</v>
      </c>
      <c r="C11894" s="99" t="s">
        <v>36805</v>
      </c>
    </row>
    <row r="11895" spans="1:3" x14ac:dyDescent="0.25">
      <c r="A11895" s="98" t="s">
        <v>36806</v>
      </c>
      <c r="B11895" s="99" t="s">
        <v>36807</v>
      </c>
      <c r="C11895" s="99" t="s">
        <v>36808</v>
      </c>
    </row>
    <row r="11896" spans="1:3" x14ac:dyDescent="0.25">
      <c r="A11896" s="98" t="s">
        <v>36809</v>
      </c>
      <c r="B11896" s="99" t="s">
        <v>36810</v>
      </c>
      <c r="C11896" s="99" t="s">
        <v>36811</v>
      </c>
    </row>
    <row r="11897" spans="1:3" x14ac:dyDescent="0.25">
      <c r="A11897" s="98" t="s">
        <v>36812</v>
      </c>
      <c r="B11897" s="99" t="s">
        <v>36813</v>
      </c>
      <c r="C11897" s="99" t="s">
        <v>36814</v>
      </c>
    </row>
    <row r="11898" spans="1:3" x14ac:dyDescent="0.25">
      <c r="A11898" s="98" t="s">
        <v>36815</v>
      </c>
      <c r="B11898" s="99" t="s">
        <v>36816</v>
      </c>
      <c r="C11898" s="99" t="s">
        <v>36817</v>
      </c>
    </row>
    <row r="11899" spans="1:3" x14ac:dyDescent="0.25">
      <c r="A11899" s="98" t="s">
        <v>36818</v>
      </c>
      <c r="B11899" s="99" t="s">
        <v>36819</v>
      </c>
      <c r="C11899" s="99" t="s">
        <v>36820</v>
      </c>
    </row>
    <row r="11900" spans="1:3" x14ac:dyDescent="0.25">
      <c r="A11900" s="98" t="s">
        <v>36821</v>
      </c>
      <c r="B11900" s="99" t="s">
        <v>36822</v>
      </c>
      <c r="C11900" s="99" t="s">
        <v>36823</v>
      </c>
    </row>
    <row r="11901" spans="1:3" x14ac:dyDescent="0.25">
      <c r="A11901" s="98" t="s">
        <v>36824</v>
      </c>
      <c r="B11901" s="99" t="s">
        <v>36825</v>
      </c>
      <c r="C11901" s="99" t="s">
        <v>36826</v>
      </c>
    </row>
    <row r="11902" spans="1:3" x14ac:dyDescent="0.25">
      <c r="A11902" s="98" t="s">
        <v>36827</v>
      </c>
      <c r="B11902" s="99" t="s">
        <v>36828</v>
      </c>
      <c r="C11902" s="99" t="s">
        <v>36829</v>
      </c>
    </row>
    <row r="11903" spans="1:3" x14ac:dyDescent="0.25">
      <c r="A11903" s="98" t="s">
        <v>36830</v>
      </c>
      <c r="B11903" s="99" t="s">
        <v>36831</v>
      </c>
      <c r="C11903" s="99" t="s">
        <v>36832</v>
      </c>
    </row>
    <row r="11904" spans="1:3" x14ac:dyDescent="0.25">
      <c r="A11904" s="98" t="s">
        <v>36833</v>
      </c>
      <c r="B11904" s="99" t="s">
        <v>36834</v>
      </c>
      <c r="C11904" s="99" t="s">
        <v>36835</v>
      </c>
    </row>
    <row r="11905" spans="1:3" x14ac:dyDescent="0.25">
      <c r="A11905" s="98" t="s">
        <v>36836</v>
      </c>
      <c r="B11905" s="99" t="s">
        <v>36837</v>
      </c>
      <c r="C11905" s="99" t="s">
        <v>36838</v>
      </c>
    </row>
    <row r="11906" spans="1:3" x14ac:dyDescent="0.25">
      <c r="A11906" s="98" t="s">
        <v>36839</v>
      </c>
      <c r="B11906" s="99" t="s">
        <v>36840</v>
      </c>
      <c r="C11906" s="99" t="s">
        <v>36841</v>
      </c>
    </row>
    <row r="11907" spans="1:3" x14ac:dyDescent="0.25">
      <c r="A11907" s="98" t="s">
        <v>36842</v>
      </c>
      <c r="B11907" s="99" t="s">
        <v>36843</v>
      </c>
      <c r="C11907" s="99" t="s">
        <v>36844</v>
      </c>
    </row>
    <row r="11908" spans="1:3" x14ac:dyDescent="0.25">
      <c r="A11908" s="98" t="s">
        <v>36845</v>
      </c>
      <c r="B11908" s="99" t="s">
        <v>36846</v>
      </c>
      <c r="C11908" s="99" t="s">
        <v>36847</v>
      </c>
    </row>
    <row r="11909" spans="1:3" x14ac:dyDescent="0.25">
      <c r="A11909" s="98" t="s">
        <v>36848</v>
      </c>
      <c r="B11909" s="99" t="s">
        <v>36849</v>
      </c>
      <c r="C11909" s="99" t="s">
        <v>36850</v>
      </c>
    </row>
    <row r="11910" spans="1:3" x14ac:dyDescent="0.25">
      <c r="A11910" s="98" t="s">
        <v>36851</v>
      </c>
      <c r="B11910" s="99" t="s">
        <v>36852</v>
      </c>
      <c r="C11910" s="99" t="s">
        <v>36853</v>
      </c>
    </row>
    <row r="11911" spans="1:3" x14ac:dyDescent="0.25">
      <c r="A11911" s="98" t="s">
        <v>36854</v>
      </c>
      <c r="B11911" s="99" t="s">
        <v>36855</v>
      </c>
      <c r="C11911" s="99" t="s">
        <v>36856</v>
      </c>
    </row>
    <row r="11912" spans="1:3" x14ac:dyDescent="0.25">
      <c r="A11912" s="98" t="s">
        <v>36857</v>
      </c>
      <c r="B11912" s="99" t="s">
        <v>36858</v>
      </c>
      <c r="C11912" s="99" t="s">
        <v>36859</v>
      </c>
    </row>
    <row r="11913" spans="1:3" x14ac:dyDescent="0.25">
      <c r="A11913" s="98" t="s">
        <v>36860</v>
      </c>
      <c r="B11913" s="99" t="s">
        <v>36861</v>
      </c>
      <c r="C11913" s="99" t="s">
        <v>36862</v>
      </c>
    </row>
    <row r="11914" spans="1:3" x14ac:dyDescent="0.25">
      <c r="A11914" s="98" t="s">
        <v>36863</v>
      </c>
      <c r="B11914" s="99" t="s">
        <v>36864</v>
      </c>
      <c r="C11914" s="99" t="s">
        <v>36865</v>
      </c>
    </row>
    <row r="11915" spans="1:3" x14ac:dyDescent="0.25">
      <c r="A11915" s="98" t="s">
        <v>36866</v>
      </c>
      <c r="B11915" s="99" t="s">
        <v>36867</v>
      </c>
      <c r="C11915" s="99" t="s">
        <v>36868</v>
      </c>
    </row>
    <row r="11916" spans="1:3" x14ac:dyDescent="0.25">
      <c r="A11916" s="98" t="s">
        <v>36869</v>
      </c>
      <c r="B11916" s="99" t="s">
        <v>36870</v>
      </c>
      <c r="C11916" s="99" t="s">
        <v>36871</v>
      </c>
    </row>
    <row r="11917" spans="1:3" x14ac:dyDescent="0.25">
      <c r="A11917" s="98" t="s">
        <v>36872</v>
      </c>
      <c r="B11917" s="99" t="s">
        <v>36873</v>
      </c>
      <c r="C11917" s="99" t="s">
        <v>36874</v>
      </c>
    </row>
    <row r="11918" spans="1:3" x14ac:dyDescent="0.25">
      <c r="A11918" s="98" t="s">
        <v>36875</v>
      </c>
      <c r="B11918" s="99" t="s">
        <v>36876</v>
      </c>
      <c r="C11918" s="99" t="s">
        <v>36877</v>
      </c>
    </row>
    <row r="11919" spans="1:3" x14ac:dyDescent="0.25">
      <c r="A11919" s="98" t="s">
        <v>36878</v>
      </c>
      <c r="B11919" s="99" t="s">
        <v>36879</v>
      </c>
      <c r="C11919" s="99" t="s">
        <v>36880</v>
      </c>
    </row>
    <row r="11920" spans="1:3" x14ac:dyDescent="0.25">
      <c r="A11920" s="98" t="s">
        <v>36881</v>
      </c>
      <c r="B11920" s="99" t="s">
        <v>36882</v>
      </c>
      <c r="C11920" s="99" t="s">
        <v>36883</v>
      </c>
    </row>
    <row r="11921" spans="1:3" x14ac:dyDescent="0.25">
      <c r="A11921" s="98" t="s">
        <v>36884</v>
      </c>
      <c r="B11921" s="99" t="s">
        <v>36885</v>
      </c>
      <c r="C11921" s="99" t="s">
        <v>36886</v>
      </c>
    </row>
    <row r="11922" spans="1:3" x14ac:dyDescent="0.25">
      <c r="A11922" s="98" t="s">
        <v>36887</v>
      </c>
      <c r="B11922" s="99" t="s">
        <v>36888</v>
      </c>
      <c r="C11922" s="99" t="s">
        <v>36889</v>
      </c>
    </row>
    <row r="11923" spans="1:3" x14ac:dyDescent="0.25">
      <c r="A11923" s="98" t="s">
        <v>36890</v>
      </c>
      <c r="B11923" s="99" t="s">
        <v>36891</v>
      </c>
      <c r="C11923" s="99" t="s">
        <v>36892</v>
      </c>
    </row>
    <row r="11924" spans="1:3" x14ac:dyDescent="0.25">
      <c r="A11924" s="98" t="s">
        <v>36893</v>
      </c>
      <c r="B11924" s="99" t="s">
        <v>36894</v>
      </c>
      <c r="C11924" s="99" t="s">
        <v>36895</v>
      </c>
    </row>
    <row r="11925" spans="1:3" x14ac:dyDescent="0.25">
      <c r="A11925" s="98" t="s">
        <v>36896</v>
      </c>
      <c r="B11925" s="99" t="s">
        <v>36897</v>
      </c>
      <c r="C11925" s="99" t="s">
        <v>36898</v>
      </c>
    </row>
    <row r="11926" spans="1:3" x14ac:dyDescent="0.25">
      <c r="A11926" s="98" t="s">
        <v>36899</v>
      </c>
      <c r="B11926" s="99" t="s">
        <v>36900</v>
      </c>
      <c r="C11926" s="99" t="s">
        <v>36901</v>
      </c>
    </row>
    <row r="11927" spans="1:3" x14ac:dyDescent="0.25">
      <c r="A11927" s="98" t="s">
        <v>36902</v>
      </c>
      <c r="B11927" s="99" t="s">
        <v>36903</v>
      </c>
      <c r="C11927" s="99" t="s">
        <v>36904</v>
      </c>
    </row>
    <row r="11928" spans="1:3" x14ac:dyDescent="0.25">
      <c r="A11928" s="98" t="s">
        <v>36905</v>
      </c>
      <c r="B11928" s="99" t="s">
        <v>36906</v>
      </c>
      <c r="C11928" s="99" t="s">
        <v>36907</v>
      </c>
    </row>
    <row r="11929" spans="1:3" x14ac:dyDescent="0.25">
      <c r="A11929" s="98" t="s">
        <v>36908</v>
      </c>
      <c r="B11929" s="99" t="s">
        <v>36909</v>
      </c>
      <c r="C11929" s="99" t="s">
        <v>36910</v>
      </c>
    </row>
    <row r="11930" spans="1:3" x14ac:dyDescent="0.25">
      <c r="A11930" s="98" t="s">
        <v>36911</v>
      </c>
      <c r="B11930" s="99" t="s">
        <v>36912</v>
      </c>
      <c r="C11930" s="99" t="s">
        <v>36913</v>
      </c>
    </row>
    <row r="11931" spans="1:3" x14ac:dyDescent="0.25">
      <c r="A11931" s="98" t="s">
        <v>36914</v>
      </c>
      <c r="B11931" s="99" t="s">
        <v>36915</v>
      </c>
      <c r="C11931" s="99" t="s">
        <v>36916</v>
      </c>
    </row>
    <row r="11932" spans="1:3" x14ac:dyDescent="0.25">
      <c r="A11932" s="98" t="s">
        <v>36917</v>
      </c>
      <c r="B11932" s="99" t="s">
        <v>36918</v>
      </c>
      <c r="C11932" s="99" t="s">
        <v>36919</v>
      </c>
    </row>
    <row r="11933" spans="1:3" x14ac:dyDescent="0.25">
      <c r="A11933" s="98" t="s">
        <v>36920</v>
      </c>
      <c r="B11933" s="99" t="s">
        <v>36921</v>
      </c>
      <c r="C11933" s="99" t="s">
        <v>36922</v>
      </c>
    </row>
    <row r="11934" spans="1:3" x14ac:dyDescent="0.25">
      <c r="A11934" s="98" t="s">
        <v>36923</v>
      </c>
      <c r="B11934" s="99" t="s">
        <v>36924</v>
      </c>
      <c r="C11934" s="99" t="s">
        <v>36925</v>
      </c>
    </row>
    <row r="11935" spans="1:3" x14ac:dyDescent="0.25">
      <c r="A11935" s="98" t="s">
        <v>36926</v>
      </c>
      <c r="B11935" s="99" t="s">
        <v>36927</v>
      </c>
      <c r="C11935" s="99" t="s">
        <v>36928</v>
      </c>
    </row>
    <row r="11936" spans="1:3" x14ac:dyDescent="0.25">
      <c r="A11936" s="98" t="s">
        <v>36929</v>
      </c>
      <c r="B11936" s="99" t="s">
        <v>36930</v>
      </c>
      <c r="C11936" s="99" t="s">
        <v>36931</v>
      </c>
    </row>
    <row r="11937" spans="1:3" x14ac:dyDescent="0.25">
      <c r="A11937" s="98" t="s">
        <v>36932</v>
      </c>
      <c r="B11937" s="99" t="s">
        <v>36933</v>
      </c>
      <c r="C11937" s="99" t="s">
        <v>36934</v>
      </c>
    </row>
    <row r="11938" spans="1:3" x14ac:dyDescent="0.25">
      <c r="A11938" s="98" t="s">
        <v>36935</v>
      </c>
      <c r="B11938" s="99" t="s">
        <v>36936</v>
      </c>
      <c r="C11938" s="99" t="s">
        <v>36937</v>
      </c>
    </row>
    <row r="11939" spans="1:3" x14ac:dyDescent="0.25">
      <c r="A11939" s="98" t="s">
        <v>36938</v>
      </c>
      <c r="B11939" s="99" t="s">
        <v>36939</v>
      </c>
      <c r="C11939" s="99" t="s">
        <v>36940</v>
      </c>
    </row>
    <row r="11940" spans="1:3" x14ac:dyDescent="0.25">
      <c r="A11940" s="98" t="s">
        <v>36941</v>
      </c>
      <c r="B11940" s="99" t="s">
        <v>36942</v>
      </c>
      <c r="C11940" s="99" t="s">
        <v>36943</v>
      </c>
    </row>
    <row r="11941" spans="1:3" x14ac:dyDescent="0.25">
      <c r="A11941" s="98" t="s">
        <v>36944</v>
      </c>
      <c r="B11941" s="99" t="s">
        <v>36945</v>
      </c>
      <c r="C11941" s="99" t="s">
        <v>36946</v>
      </c>
    </row>
    <row r="11942" spans="1:3" x14ac:dyDescent="0.25">
      <c r="A11942" s="98" t="s">
        <v>36947</v>
      </c>
      <c r="B11942" s="99" t="s">
        <v>36948</v>
      </c>
      <c r="C11942" s="99" t="s">
        <v>36949</v>
      </c>
    </row>
    <row r="11943" spans="1:3" x14ac:dyDescent="0.25">
      <c r="A11943" s="98" t="s">
        <v>36950</v>
      </c>
      <c r="B11943" s="99" t="s">
        <v>36951</v>
      </c>
      <c r="C11943" s="99" t="s">
        <v>36952</v>
      </c>
    </row>
    <row r="11944" spans="1:3" x14ac:dyDescent="0.25">
      <c r="A11944" s="98" t="s">
        <v>36953</v>
      </c>
      <c r="B11944" s="99" t="s">
        <v>36954</v>
      </c>
      <c r="C11944" s="99" t="s">
        <v>36955</v>
      </c>
    </row>
    <row r="11945" spans="1:3" x14ac:dyDescent="0.25">
      <c r="A11945" s="98" t="s">
        <v>36956</v>
      </c>
      <c r="B11945" s="99" t="s">
        <v>36957</v>
      </c>
      <c r="C11945" s="99" t="s">
        <v>36958</v>
      </c>
    </row>
    <row r="11946" spans="1:3" x14ac:dyDescent="0.25">
      <c r="A11946" s="98" t="s">
        <v>36959</v>
      </c>
      <c r="B11946" s="99" t="s">
        <v>36960</v>
      </c>
      <c r="C11946" s="99" t="s">
        <v>36961</v>
      </c>
    </row>
    <row r="11947" spans="1:3" x14ac:dyDescent="0.25">
      <c r="A11947" s="98" t="s">
        <v>36962</v>
      </c>
      <c r="B11947" s="99" t="s">
        <v>36963</v>
      </c>
      <c r="C11947" s="99" t="s">
        <v>36964</v>
      </c>
    </row>
    <row r="11948" spans="1:3" x14ac:dyDescent="0.25">
      <c r="A11948" s="98" t="s">
        <v>36965</v>
      </c>
      <c r="B11948" s="99" t="s">
        <v>36966</v>
      </c>
      <c r="C11948" s="99" t="s">
        <v>36967</v>
      </c>
    </row>
    <row r="11949" spans="1:3" x14ac:dyDescent="0.25">
      <c r="A11949" s="98" t="s">
        <v>36968</v>
      </c>
      <c r="B11949" s="99" t="s">
        <v>36969</v>
      </c>
      <c r="C11949" s="99" t="s">
        <v>36970</v>
      </c>
    </row>
    <row r="11950" spans="1:3" x14ac:dyDescent="0.25">
      <c r="A11950" s="98" t="s">
        <v>36971</v>
      </c>
      <c r="B11950" s="99" t="s">
        <v>36972</v>
      </c>
      <c r="C11950" s="99" t="s">
        <v>36973</v>
      </c>
    </row>
    <row r="11951" spans="1:3" x14ac:dyDescent="0.25">
      <c r="A11951" s="98" t="s">
        <v>36974</v>
      </c>
      <c r="B11951" s="99" t="s">
        <v>36975</v>
      </c>
      <c r="C11951" s="99" t="s">
        <v>36976</v>
      </c>
    </row>
    <row r="11952" spans="1:3" x14ac:dyDescent="0.25">
      <c r="A11952" s="98" t="s">
        <v>36977</v>
      </c>
      <c r="B11952" s="99" t="s">
        <v>36978</v>
      </c>
      <c r="C11952" s="99" t="s">
        <v>36979</v>
      </c>
    </row>
    <row r="11953" spans="1:3" x14ac:dyDescent="0.25">
      <c r="A11953" s="98" t="s">
        <v>36980</v>
      </c>
      <c r="B11953" s="99" t="s">
        <v>36981</v>
      </c>
      <c r="C11953" s="99" t="s">
        <v>36982</v>
      </c>
    </row>
    <row r="11954" spans="1:3" x14ac:dyDescent="0.25">
      <c r="A11954" s="98" t="s">
        <v>36983</v>
      </c>
      <c r="B11954" s="99" t="s">
        <v>36984</v>
      </c>
      <c r="C11954" s="99" t="s">
        <v>36985</v>
      </c>
    </row>
    <row r="11955" spans="1:3" x14ac:dyDescent="0.25">
      <c r="A11955" s="98" t="s">
        <v>36986</v>
      </c>
      <c r="B11955" s="99" t="s">
        <v>36987</v>
      </c>
      <c r="C11955" s="99" t="s">
        <v>36988</v>
      </c>
    </row>
    <row r="11956" spans="1:3" x14ac:dyDescent="0.25">
      <c r="A11956" s="98" t="s">
        <v>36989</v>
      </c>
      <c r="B11956" s="99" t="s">
        <v>36990</v>
      </c>
      <c r="C11956" s="99" t="s">
        <v>36991</v>
      </c>
    </row>
    <row r="11957" spans="1:3" x14ac:dyDescent="0.25">
      <c r="A11957" s="98" t="s">
        <v>36992</v>
      </c>
      <c r="B11957" s="99" t="s">
        <v>36993</v>
      </c>
      <c r="C11957" s="99" t="s">
        <v>36994</v>
      </c>
    </row>
    <row r="11958" spans="1:3" x14ac:dyDescent="0.25">
      <c r="A11958" s="98" t="s">
        <v>36995</v>
      </c>
      <c r="B11958" s="99" t="s">
        <v>36996</v>
      </c>
      <c r="C11958" s="99" t="s">
        <v>36997</v>
      </c>
    </row>
    <row r="11959" spans="1:3" x14ac:dyDescent="0.25">
      <c r="A11959" s="98" t="s">
        <v>36998</v>
      </c>
      <c r="B11959" s="99" t="s">
        <v>36999</v>
      </c>
      <c r="C11959" s="99" t="s">
        <v>37000</v>
      </c>
    </row>
    <row r="11960" spans="1:3" x14ac:dyDescent="0.25">
      <c r="A11960" s="98" t="s">
        <v>37001</v>
      </c>
      <c r="B11960" s="99" t="s">
        <v>37002</v>
      </c>
      <c r="C11960" s="99" t="s">
        <v>37003</v>
      </c>
    </row>
    <row r="11961" spans="1:3" x14ac:dyDescent="0.25">
      <c r="A11961" s="98" t="s">
        <v>37004</v>
      </c>
      <c r="B11961" s="99" t="s">
        <v>37005</v>
      </c>
      <c r="C11961" s="99" t="s">
        <v>37006</v>
      </c>
    </row>
    <row r="11962" spans="1:3" x14ac:dyDescent="0.25">
      <c r="A11962" s="98" t="s">
        <v>37007</v>
      </c>
      <c r="B11962" s="99" t="s">
        <v>37008</v>
      </c>
      <c r="C11962" s="99" t="s">
        <v>37009</v>
      </c>
    </row>
    <row r="11963" spans="1:3" x14ac:dyDescent="0.25">
      <c r="A11963" s="98" t="s">
        <v>37010</v>
      </c>
      <c r="B11963" s="99" t="s">
        <v>37011</v>
      </c>
      <c r="C11963" s="99" t="s">
        <v>37012</v>
      </c>
    </row>
    <row r="11964" spans="1:3" x14ac:dyDescent="0.25">
      <c r="A11964" s="98" t="s">
        <v>37013</v>
      </c>
      <c r="B11964" s="99" t="s">
        <v>37014</v>
      </c>
      <c r="C11964" s="99" t="s">
        <v>37015</v>
      </c>
    </row>
    <row r="11965" spans="1:3" x14ac:dyDescent="0.25">
      <c r="A11965" s="98" t="s">
        <v>37016</v>
      </c>
      <c r="B11965" s="99" t="s">
        <v>37017</v>
      </c>
      <c r="C11965" s="99" t="s">
        <v>37018</v>
      </c>
    </row>
    <row r="11966" spans="1:3" x14ac:dyDescent="0.25">
      <c r="A11966" s="98" t="s">
        <v>37019</v>
      </c>
      <c r="B11966" s="99" t="s">
        <v>37020</v>
      </c>
      <c r="C11966" s="99" t="s">
        <v>37021</v>
      </c>
    </row>
    <row r="11967" spans="1:3" x14ac:dyDescent="0.25">
      <c r="A11967" s="98" t="s">
        <v>37022</v>
      </c>
      <c r="B11967" s="99" t="s">
        <v>37023</v>
      </c>
      <c r="C11967" s="99" t="s">
        <v>37024</v>
      </c>
    </row>
    <row r="11968" spans="1:3" x14ac:dyDescent="0.25">
      <c r="A11968" s="98" t="s">
        <v>37025</v>
      </c>
      <c r="B11968" s="99" t="s">
        <v>37026</v>
      </c>
      <c r="C11968" s="99" t="s">
        <v>37027</v>
      </c>
    </row>
    <row r="11969" spans="1:3" x14ac:dyDescent="0.25">
      <c r="A11969" s="98" t="s">
        <v>37028</v>
      </c>
      <c r="B11969" s="99" t="s">
        <v>37029</v>
      </c>
      <c r="C11969" s="99" t="s">
        <v>37030</v>
      </c>
    </row>
    <row r="11970" spans="1:3" x14ac:dyDescent="0.25">
      <c r="A11970" s="98" t="s">
        <v>37031</v>
      </c>
      <c r="B11970" s="99" t="s">
        <v>37032</v>
      </c>
      <c r="C11970" s="99" t="s">
        <v>37033</v>
      </c>
    </row>
    <row r="11971" spans="1:3" x14ac:dyDescent="0.25">
      <c r="A11971" s="98" t="s">
        <v>37034</v>
      </c>
      <c r="B11971" s="99" t="s">
        <v>37035</v>
      </c>
      <c r="C11971" s="99" t="s">
        <v>37036</v>
      </c>
    </row>
    <row r="11972" spans="1:3" x14ac:dyDescent="0.25">
      <c r="A11972" s="98" t="s">
        <v>37037</v>
      </c>
      <c r="B11972" s="99" t="s">
        <v>37038</v>
      </c>
      <c r="C11972" s="99" t="s">
        <v>37039</v>
      </c>
    </row>
    <row r="11973" spans="1:3" x14ac:dyDescent="0.25">
      <c r="A11973" s="98" t="s">
        <v>37040</v>
      </c>
      <c r="B11973" s="99" t="s">
        <v>37041</v>
      </c>
      <c r="C11973" s="99" t="s">
        <v>37042</v>
      </c>
    </row>
    <row r="11974" spans="1:3" x14ac:dyDescent="0.25">
      <c r="A11974" s="98" t="s">
        <v>37043</v>
      </c>
      <c r="B11974" s="99" t="s">
        <v>37044</v>
      </c>
      <c r="C11974" s="99" t="s">
        <v>37045</v>
      </c>
    </row>
    <row r="11975" spans="1:3" x14ac:dyDescent="0.25">
      <c r="A11975" s="98" t="s">
        <v>37046</v>
      </c>
      <c r="B11975" s="99" t="s">
        <v>37047</v>
      </c>
      <c r="C11975" s="99" t="s">
        <v>37048</v>
      </c>
    </row>
    <row r="11976" spans="1:3" x14ac:dyDescent="0.25">
      <c r="A11976" s="98" t="s">
        <v>37049</v>
      </c>
      <c r="B11976" s="99" t="s">
        <v>37050</v>
      </c>
      <c r="C11976" s="99" t="s">
        <v>37051</v>
      </c>
    </row>
    <row r="11977" spans="1:3" x14ac:dyDescent="0.25">
      <c r="A11977" s="98" t="s">
        <v>37052</v>
      </c>
      <c r="B11977" s="99" t="s">
        <v>37053</v>
      </c>
      <c r="C11977" s="99" t="s">
        <v>37054</v>
      </c>
    </row>
    <row r="11978" spans="1:3" x14ac:dyDescent="0.25">
      <c r="A11978" s="98" t="s">
        <v>37055</v>
      </c>
      <c r="B11978" s="99" t="s">
        <v>37056</v>
      </c>
      <c r="C11978" s="99" t="s">
        <v>37057</v>
      </c>
    </row>
    <row r="11979" spans="1:3" x14ac:dyDescent="0.25">
      <c r="A11979" s="98" t="s">
        <v>37058</v>
      </c>
      <c r="B11979" s="99" t="s">
        <v>37059</v>
      </c>
      <c r="C11979" s="99" t="s">
        <v>37060</v>
      </c>
    </row>
    <row r="11980" spans="1:3" x14ac:dyDescent="0.25">
      <c r="A11980" s="98" t="s">
        <v>37061</v>
      </c>
      <c r="B11980" s="99" t="s">
        <v>37062</v>
      </c>
      <c r="C11980" s="99" t="s">
        <v>37063</v>
      </c>
    </row>
    <row r="11981" spans="1:3" x14ac:dyDescent="0.25">
      <c r="A11981" s="98" t="s">
        <v>37064</v>
      </c>
      <c r="B11981" s="99" t="s">
        <v>37065</v>
      </c>
      <c r="C11981" s="99" t="s">
        <v>37066</v>
      </c>
    </row>
    <row r="11982" spans="1:3" x14ac:dyDescent="0.25">
      <c r="A11982" s="98" t="s">
        <v>37067</v>
      </c>
      <c r="B11982" s="99" t="s">
        <v>37068</v>
      </c>
      <c r="C11982" s="99" t="s">
        <v>37069</v>
      </c>
    </row>
    <row r="11983" spans="1:3" x14ac:dyDescent="0.25">
      <c r="A11983" s="98" t="s">
        <v>37070</v>
      </c>
      <c r="B11983" s="99" t="s">
        <v>37071</v>
      </c>
      <c r="C11983" s="99" t="s">
        <v>37072</v>
      </c>
    </row>
    <row r="11984" spans="1:3" x14ac:dyDescent="0.25">
      <c r="A11984" s="98" t="s">
        <v>37073</v>
      </c>
      <c r="B11984" s="99" t="s">
        <v>37074</v>
      </c>
      <c r="C11984" s="99" t="s">
        <v>37075</v>
      </c>
    </row>
    <row r="11985" spans="1:3" x14ac:dyDescent="0.25">
      <c r="A11985" s="98" t="s">
        <v>37076</v>
      </c>
      <c r="B11985" s="99" t="s">
        <v>37077</v>
      </c>
      <c r="C11985" s="99" t="s">
        <v>37078</v>
      </c>
    </row>
    <row r="11986" spans="1:3" x14ac:dyDescent="0.25">
      <c r="A11986" s="98" t="s">
        <v>37079</v>
      </c>
      <c r="B11986" s="99" t="s">
        <v>37080</v>
      </c>
      <c r="C11986" s="99" t="s">
        <v>37081</v>
      </c>
    </row>
    <row r="11987" spans="1:3" x14ac:dyDescent="0.25">
      <c r="A11987" s="98" t="s">
        <v>37082</v>
      </c>
      <c r="B11987" s="99" t="s">
        <v>37083</v>
      </c>
      <c r="C11987" s="99" t="s">
        <v>37084</v>
      </c>
    </row>
    <row r="11988" spans="1:3" x14ac:dyDescent="0.25">
      <c r="A11988" s="98" t="s">
        <v>37085</v>
      </c>
      <c r="B11988" s="99" t="s">
        <v>37086</v>
      </c>
      <c r="C11988" s="99" t="s">
        <v>37087</v>
      </c>
    </row>
    <row r="11989" spans="1:3" x14ac:dyDescent="0.25">
      <c r="A11989" s="98" t="s">
        <v>37088</v>
      </c>
      <c r="B11989" s="99" t="s">
        <v>37089</v>
      </c>
      <c r="C11989" s="99" t="s">
        <v>37090</v>
      </c>
    </row>
    <row r="11990" spans="1:3" x14ac:dyDescent="0.25">
      <c r="A11990" s="98" t="s">
        <v>37091</v>
      </c>
      <c r="B11990" s="99" t="s">
        <v>37092</v>
      </c>
      <c r="C11990" s="99" t="s">
        <v>37093</v>
      </c>
    </row>
    <row r="11991" spans="1:3" x14ac:dyDescent="0.25">
      <c r="A11991" s="98" t="s">
        <v>37094</v>
      </c>
      <c r="B11991" s="99" t="s">
        <v>37095</v>
      </c>
      <c r="C11991" s="99" t="s">
        <v>37096</v>
      </c>
    </row>
    <row r="11992" spans="1:3" x14ac:dyDescent="0.25">
      <c r="A11992" s="98" t="s">
        <v>37097</v>
      </c>
      <c r="B11992" s="99" t="s">
        <v>37098</v>
      </c>
      <c r="C11992" s="99" t="s">
        <v>37099</v>
      </c>
    </row>
    <row r="11993" spans="1:3" x14ac:dyDescent="0.25">
      <c r="A11993" s="98" t="s">
        <v>37100</v>
      </c>
      <c r="B11993" s="99" t="s">
        <v>37101</v>
      </c>
      <c r="C11993" s="99" t="s">
        <v>37102</v>
      </c>
    </row>
    <row r="11994" spans="1:3" x14ac:dyDescent="0.25">
      <c r="A11994" s="98" t="s">
        <v>37103</v>
      </c>
      <c r="B11994" s="99" t="s">
        <v>37104</v>
      </c>
      <c r="C11994" s="99" t="s">
        <v>37105</v>
      </c>
    </row>
    <row r="11995" spans="1:3" x14ac:dyDescent="0.25">
      <c r="A11995" s="98" t="s">
        <v>37106</v>
      </c>
      <c r="B11995" s="99" t="s">
        <v>37107</v>
      </c>
      <c r="C11995" s="99" t="s">
        <v>37108</v>
      </c>
    </row>
    <row r="11996" spans="1:3" x14ac:dyDescent="0.25">
      <c r="A11996" s="98" t="s">
        <v>37109</v>
      </c>
      <c r="B11996" s="99" t="s">
        <v>37110</v>
      </c>
      <c r="C11996" s="99" t="s">
        <v>37111</v>
      </c>
    </row>
    <row r="11997" spans="1:3" x14ac:dyDescent="0.25">
      <c r="A11997" s="98" t="s">
        <v>37112</v>
      </c>
      <c r="B11997" s="99" t="s">
        <v>37113</v>
      </c>
      <c r="C11997" s="99" t="s">
        <v>37114</v>
      </c>
    </row>
    <row r="11998" spans="1:3" x14ac:dyDescent="0.25">
      <c r="A11998" s="98" t="s">
        <v>37115</v>
      </c>
      <c r="B11998" s="99" t="s">
        <v>37116</v>
      </c>
      <c r="C11998" s="99" t="s">
        <v>37117</v>
      </c>
    </row>
    <row r="11999" spans="1:3" x14ac:dyDescent="0.25">
      <c r="A11999" s="98" t="s">
        <v>37118</v>
      </c>
      <c r="B11999" s="99" t="s">
        <v>37119</v>
      </c>
      <c r="C11999" s="99" t="s">
        <v>37120</v>
      </c>
    </row>
    <row r="12000" spans="1:3" x14ac:dyDescent="0.25">
      <c r="A12000" s="98" t="s">
        <v>37121</v>
      </c>
      <c r="B12000" s="99" t="s">
        <v>37122</v>
      </c>
      <c r="C12000" s="99" t="s">
        <v>37123</v>
      </c>
    </row>
    <row r="12001" spans="1:3" x14ac:dyDescent="0.25">
      <c r="A12001" s="98" t="s">
        <v>37124</v>
      </c>
      <c r="B12001" s="99" t="s">
        <v>37125</v>
      </c>
      <c r="C12001" s="99" t="s">
        <v>37126</v>
      </c>
    </row>
    <row r="12002" spans="1:3" x14ac:dyDescent="0.25">
      <c r="A12002" s="98" t="s">
        <v>37127</v>
      </c>
      <c r="B12002" s="99" t="s">
        <v>37128</v>
      </c>
      <c r="C12002" s="99" t="s">
        <v>37129</v>
      </c>
    </row>
    <row r="12003" spans="1:3" x14ac:dyDescent="0.25">
      <c r="A12003" s="98" t="s">
        <v>37130</v>
      </c>
      <c r="B12003" s="99" t="s">
        <v>37131</v>
      </c>
      <c r="C12003" s="99" t="s">
        <v>37132</v>
      </c>
    </row>
    <row r="12004" spans="1:3" x14ac:dyDescent="0.25">
      <c r="A12004" s="98" t="s">
        <v>37133</v>
      </c>
      <c r="B12004" s="99" t="s">
        <v>37134</v>
      </c>
      <c r="C12004" s="99" t="s">
        <v>37135</v>
      </c>
    </row>
    <row r="12005" spans="1:3" x14ac:dyDescent="0.25">
      <c r="A12005" s="98" t="s">
        <v>37136</v>
      </c>
      <c r="B12005" s="99" t="s">
        <v>37137</v>
      </c>
      <c r="C12005" s="99" t="s">
        <v>37138</v>
      </c>
    </row>
    <row r="12006" spans="1:3" x14ac:dyDescent="0.25">
      <c r="A12006" s="98" t="s">
        <v>37139</v>
      </c>
      <c r="B12006" s="99" t="s">
        <v>37140</v>
      </c>
      <c r="C12006" s="99" t="s">
        <v>37141</v>
      </c>
    </row>
    <row r="12007" spans="1:3" x14ac:dyDescent="0.25">
      <c r="A12007" s="98" t="s">
        <v>37142</v>
      </c>
      <c r="B12007" s="99" t="s">
        <v>37143</v>
      </c>
      <c r="C12007" s="99" t="s">
        <v>37144</v>
      </c>
    </row>
    <row r="12008" spans="1:3" x14ac:dyDescent="0.25">
      <c r="A12008" s="98" t="s">
        <v>37145</v>
      </c>
      <c r="B12008" s="99" t="s">
        <v>37146</v>
      </c>
      <c r="C12008" s="99" t="s">
        <v>37147</v>
      </c>
    </row>
    <row r="12009" spans="1:3" x14ac:dyDescent="0.25">
      <c r="A12009" s="98" t="s">
        <v>37148</v>
      </c>
      <c r="B12009" s="99" t="s">
        <v>37149</v>
      </c>
      <c r="C12009" s="99" t="s">
        <v>37150</v>
      </c>
    </row>
    <row r="12010" spans="1:3" x14ac:dyDescent="0.25">
      <c r="A12010" s="98" t="s">
        <v>37151</v>
      </c>
      <c r="B12010" s="99" t="s">
        <v>37152</v>
      </c>
      <c r="C12010" s="99" t="s">
        <v>37153</v>
      </c>
    </row>
    <row r="12011" spans="1:3" x14ac:dyDescent="0.25">
      <c r="A12011" s="98" t="s">
        <v>37154</v>
      </c>
      <c r="B12011" s="99" t="s">
        <v>37155</v>
      </c>
      <c r="C12011" s="99" t="s">
        <v>37156</v>
      </c>
    </row>
    <row r="12012" spans="1:3" x14ac:dyDescent="0.25">
      <c r="A12012" s="98" t="s">
        <v>37157</v>
      </c>
      <c r="B12012" s="99" t="s">
        <v>37158</v>
      </c>
      <c r="C12012" s="99" t="s">
        <v>37159</v>
      </c>
    </row>
    <row r="12013" spans="1:3" x14ac:dyDescent="0.25">
      <c r="A12013" s="98" t="s">
        <v>37160</v>
      </c>
      <c r="B12013" s="99" t="s">
        <v>37161</v>
      </c>
      <c r="C12013" s="99" t="s">
        <v>37162</v>
      </c>
    </row>
    <row r="12014" spans="1:3" x14ac:dyDescent="0.25">
      <c r="A12014" s="98" t="s">
        <v>37163</v>
      </c>
      <c r="B12014" s="99" t="s">
        <v>37164</v>
      </c>
      <c r="C12014" s="99" t="s">
        <v>37165</v>
      </c>
    </row>
    <row r="12015" spans="1:3" x14ac:dyDescent="0.25">
      <c r="A12015" s="98" t="s">
        <v>37166</v>
      </c>
      <c r="B12015" s="99" t="s">
        <v>37167</v>
      </c>
      <c r="C12015" s="99" t="s">
        <v>37168</v>
      </c>
    </row>
    <row r="12016" spans="1:3" x14ac:dyDescent="0.25">
      <c r="A12016" s="98" t="s">
        <v>37169</v>
      </c>
      <c r="B12016" s="99" t="s">
        <v>37170</v>
      </c>
      <c r="C12016" s="99" t="s">
        <v>37171</v>
      </c>
    </row>
    <row r="12017" spans="1:3" x14ac:dyDescent="0.25">
      <c r="A12017" s="98" t="s">
        <v>37172</v>
      </c>
      <c r="B12017" s="99" t="s">
        <v>37173</v>
      </c>
      <c r="C12017" s="99" t="s">
        <v>37174</v>
      </c>
    </row>
    <row r="12018" spans="1:3" x14ac:dyDescent="0.25">
      <c r="A12018" s="98" t="s">
        <v>37175</v>
      </c>
      <c r="B12018" s="99" t="s">
        <v>37176</v>
      </c>
      <c r="C12018" s="99" t="s">
        <v>37177</v>
      </c>
    </row>
    <row r="12019" spans="1:3" x14ac:dyDescent="0.25">
      <c r="A12019" s="98" t="s">
        <v>37178</v>
      </c>
      <c r="B12019" s="99" t="s">
        <v>37179</v>
      </c>
      <c r="C12019" s="99" t="s">
        <v>37180</v>
      </c>
    </row>
    <row r="12020" spans="1:3" x14ac:dyDescent="0.25">
      <c r="A12020" s="98" t="s">
        <v>37181</v>
      </c>
      <c r="B12020" s="99" t="s">
        <v>37182</v>
      </c>
      <c r="C12020" s="99" t="s">
        <v>37183</v>
      </c>
    </row>
    <row r="12021" spans="1:3" x14ac:dyDescent="0.25">
      <c r="A12021" s="98" t="s">
        <v>37184</v>
      </c>
      <c r="B12021" s="99" t="s">
        <v>37185</v>
      </c>
      <c r="C12021" s="99" t="s">
        <v>37186</v>
      </c>
    </row>
    <row r="12022" spans="1:3" x14ac:dyDescent="0.25">
      <c r="A12022" s="98" t="s">
        <v>37187</v>
      </c>
      <c r="B12022" s="99" t="s">
        <v>37188</v>
      </c>
      <c r="C12022" s="99" t="s">
        <v>37189</v>
      </c>
    </row>
    <row r="12023" spans="1:3" x14ac:dyDescent="0.25">
      <c r="A12023" s="98" t="s">
        <v>37190</v>
      </c>
      <c r="B12023" s="99" t="s">
        <v>37191</v>
      </c>
      <c r="C12023" s="99" t="s">
        <v>37192</v>
      </c>
    </row>
    <row r="12024" spans="1:3" x14ac:dyDescent="0.25">
      <c r="A12024" s="98" t="s">
        <v>37193</v>
      </c>
      <c r="B12024" s="99" t="s">
        <v>37194</v>
      </c>
      <c r="C12024" s="99" t="s">
        <v>37195</v>
      </c>
    </row>
    <row r="12025" spans="1:3" x14ac:dyDescent="0.25">
      <c r="A12025" s="98" t="s">
        <v>37196</v>
      </c>
      <c r="B12025" s="99" t="s">
        <v>37197</v>
      </c>
      <c r="C12025" s="99" t="s">
        <v>37198</v>
      </c>
    </row>
    <row r="12026" spans="1:3" x14ac:dyDescent="0.25">
      <c r="A12026" s="98" t="s">
        <v>37199</v>
      </c>
      <c r="B12026" s="99" t="s">
        <v>37200</v>
      </c>
      <c r="C12026" s="99" t="s">
        <v>37201</v>
      </c>
    </row>
    <row r="12027" spans="1:3" x14ac:dyDescent="0.25">
      <c r="A12027" s="98" t="s">
        <v>37202</v>
      </c>
      <c r="B12027" s="99" t="s">
        <v>37203</v>
      </c>
      <c r="C12027" s="99" t="s">
        <v>37204</v>
      </c>
    </row>
    <row r="12028" spans="1:3" x14ac:dyDescent="0.25">
      <c r="A12028" s="98" t="s">
        <v>37205</v>
      </c>
      <c r="B12028" s="99" t="s">
        <v>37206</v>
      </c>
      <c r="C12028" s="99" t="s">
        <v>37207</v>
      </c>
    </row>
    <row r="12029" spans="1:3" x14ac:dyDescent="0.25">
      <c r="A12029" s="98" t="s">
        <v>37208</v>
      </c>
      <c r="B12029" s="99" t="s">
        <v>37209</v>
      </c>
      <c r="C12029" s="99" t="s">
        <v>37210</v>
      </c>
    </row>
    <row r="12030" spans="1:3" x14ac:dyDescent="0.25">
      <c r="A12030" s="98" t="s">
        <v>37211</v>
      </c>
      <c r="B12030" s="99" t="s">
        <v>37212</v>
      </c>
      <c r="C12030" s="99" t="s">
        <v>37213</v>
      </c>
    </row>
    <row r="12031" spans="1:3" x14ac:dyDescent="0.25">
      <c r="A12031" s="98" t="s">
        <v>37214</v>
      </c>
      <c r="B12031" s="99" t="s">
        <v>37215</v>
      </c>
      <c r="C12031" s="99" t="s">
        <v>37216</v>
      </c>
    </row>
    <row r="12032" spans="1:3" x14ac:dyDescent="0.25">
      <c r="A12032" s="98" t="s">
        <v>37217</v>
      </c>
      <c r="B12032" s="99" t="s">
        <v>37218</v>
      </c>
      <c r="C12032" s="99" t="s">
        <v>37219</v>
      </c>
    </row>
    <row r="12033" spans="1:3" x14ac:dyDescent="0.25">
      <c r="A12033" s="98" t="s">
        <v>37220</v>
      </c>
      <c r="B12033" s="99" t="s">
        <v>37221</v>
      </c>
      <c r="C12033" s="99" t="s">
        <v>37222</v>
      </c>
    </row>
    <row r="12034" spans="1:3" x14ac:dyDescent="0.25">
      <c r="A12034" s="98" t="s">
        <v>37223</v>
      </c>
      <c r="B12034" s="99" t="s">
        <v>37224</v>
      </c>
      <c r="C12034" s="99" t="s">
        <v>37225</v>
      </c>
    </row>
    <row r="12035" spans="1:3" x14ac:dyDescent="0.25">
      <c r="A12035" s="98" t="s">
        <v>37226</v>
      </c>
      <c r="B12035" s="99" t="s">
        <v>37227</v>
      </c>
      <c r="C12035" s="99" t="s">
        <v>37228</v>
      </c>
    </row>
    <row r="12036" spans="1:3" x14ac:dyDescent="0.25">
      <c r="A12036" s="98" t="s">
        <v>37229</v>
      </c>
      <c r="B12036" s="99" t="s">
        <v>37230</v>
      </c>
      <c r="C12036" s="99" t="s">
        <v>37231</v>
      </c>
    </row>
    <row r="12037" spans="1:3" x14ac:dyDescent="0.25">
      <c r="A12037" s="98" t="s">
        <v>37232</v>
      </c>
      <c r="B12037" s="99" t="s">
        <v>37233</v>
      </c>
      <c r="C12037" s="99" t="s">
        <v>37234</v>
      </c>
    </row>
    <row r="12038" spans="1:3" x14ac:dyDescent="0.25">
      <c r="A12038" s="98" t="s">
        <v>37235</v>
      </c>
      <c r="B12038" s="99" t="s">
        <v>37236</v>
      </c>
      <c r="C12038" s="99" t="s">
        <v>37237</v>
      </c>
    </row>
    <row r="12039" spans="1:3" x14ac:dyDescent="0.25">
      <c r="A12039" s="98" t="s">
        <v>37238</v>
      </c>
      <c r="B12039" s="99" t="s">
        <v>37239</v>
      </c>
      <c r="C12039" s="99" t="s">
        <v>37240</v>
      </c>
    </row>
    <row r="12040" spans="1:3" x14ac:dyDescent="0.25">
      <c r="A12040" s="98" t="s">
        <v>37241</v>
      </c>
      <c r="B12040" s="99" t="s">
        <v>37242</v>
      </c>
      <c r="C12040" s="99" t="s">
        <v>37243</v>
      </c>
    </row>
    <row r="12041" spans="1:3" x14ac:dyDescent="0.25">
      <c r="A12041" s="98" t="s">
        <v>37244</v>
      </c>
      <c r="B12041" s="99" t="s">
        <v>37245</v>
      </c>
      <c r="C12041" s="99" t="s">
        <v>37246</v>
      </c>
    </row>
    <row r="12042" spans="1:3" x14ac:dyDescent="0.25">
      <c r="A12042" s="98" t="s">
        <v>37247</v>
      </c>
      <c r="B12042" s="99" t="s">
        <v>37248</v>
      </c>
      <c r="C12042" s="99" t="s">
        <v>37249</v>
      </c>
    </row>
    <row r="12043" spans="1:3" x14ac:dyDescent="0.25">
      <c r="A12043" s="98" t="s">
        <v>37250</v>
      </c>
      <c r="B12043" s="99" t="s">
        <v>37251</v>
      </c>
      <c r="C12043" s="99" t="s">
        <v>37252</v>
      </c>
    </row>
    <row r="12044" spans="1:3" x14ac:dyDescent="0.25">
      <c r="A12044" s="98" t="s">
        <v>37253</v>
      </c>
      <c r="B12044" s="99" t="s">
        <v>37254</v>
      </c>
      <c r="C12044" s="99" t="s">
        <v>37255</v>
      </c>
    </row>
    <row r="12045" spans="1:3" x14ac:dyDescent="0.25">
      <c r="A12045" s="98" t="s">
        <v>37256</v>
      </c>
      <c r="B12045" s="99" t="s">
        <v>37257</v>
      </c>
      <c r="C12045" s="99" t="s">
        <v>37258</v>
      </c>
    </row>
    <row r="12046" spans="1:3" x14ac:dyDescent="0.25">
      <c r="A12046" s="98" t="s">
        <v>37259</v>
      </c>
      <c r="B12046" s="99" t="s">
        <v>37260</v>
      </c>
      <c r="C12046" s="99" t="s">
        <v>37261</v>
      </c>
    </row>
    <row r="12047" spans="1:3" x14ac:dyDescent="0.25">
      <c r="A12047" s="98" t="s">
        <v>37262</v>
      </c>
      <c r="B12047" s="99" t="s">
        <v>37263</v>
      </c>
      <c r="C12047" s="99" t="s">
        <v>37264</v>
      </c>
    </row>
    <row r="12048" spans="1:3" x14ac:dyDescent="0.25">
      <c r="A12048" s="98" t="s">
        <v>37265</v>
      </c>
      <c r="B12048" s="99" t="s">
        <v>37266</v>
      </c>
      <c r="C12048" s="99" t="s">
        <v>37267</v>
      </c>
    </row>
    <row r="12049" spans="1:3" x14ac:dyDescent="0.25">
      <c r="A12049" s="98" t="s">
        <v>37268</v>
      </c>
      <c r="B12049" s="99" t="s">
        <v>37269</v>
      </c>
      <c r="C12049" s="99" t="s">
        <v>37270</v>
      </c>
    </row>
    <row r="12050" spans="1:3" x14ac:dyDescent="0.25">
      <c r="A12050" s="98" t="s">
        <v>37271</v>
      </c>
      <c r="B12050" s="99" t="s">
        <v>37272</v>
      </c>
      <c r="C12050" s="99" t="s">
        <v>37273</v>
      </c>
    </row>
    <row r="12051" spans="1:3" x14ac:dyDescent="0.25">
      <c r="A12051" s="98" t="s">
        <v>37274</v>
      </c>
      <c r="B12051" s="99" t="s">
        <v>37275</v>
      </c>
      <c r="C12051" s="99" t="s">
        <v>37276</v>
      </c>
    </row>
    <row r="12052" spans="1:3" x14ac:dyDescent="0.25">
      <c r="A12052" s="98" t="s">
        <v>37277</v>
      </c>
      <c r="B12052" s="99" t="s">
        <v>37278</v>
      </c>
      <c r="C12052" s="99" t="s">
        <v>37279</v>
      </c>
    </row>
    <row r="12053" spans="1:3" x14ac:dyDescent="0.25">
      <c r="A12053" s="98" t="s">
        <v>37280</v>
      </c>
      <c r="B12053" s="99" t="s">
        <v>37281</v>
      </c>
      <c r="C12053" s="99" t="s">
        <v>37282</v>
      </c>
    </row>
    <row r="12054" spans="1:3" x14ac:dyDescent="0.25">
      <c r="A12054" s="98" t="s">
        <v>37283</v>
      </c>
      <c r="B12054" s="99" t="s">
        <v>37284</v>
      </c>
      <c r="C12054" s="99" t="s">
        <v>37285</v>
      </c>
    </row>
    <row r="12055" spans="1:3" x14ac:dyDescent="0.25">
      <c r="A12055" s="98" t="s">
        <v>37286</v>
      </c>
      <c r="B12055" s="99" t="s">
        <v>37287</v>
      </c>
      <c r="C12055" s="99" t="s">
        <v>37288</v>
      </c>
    </row>
    <row r="12056" spans="1:3" x14ac:dyDescent="0.25">
      <c r="A12056" s="98" t="s">
        <v>37289</v>
      </c>
      <c r="B12056" s="99" t="s">
        <v>37290</v>
      </c>
      <c r="C12056" s="99" t="s">
        <v>37291</v>
      </c>
    </row>
    <row r="12057" spans="1:3" x14ac:dyDescent="0.25">
      <c r="A12057" s="98" t="s">
        <v>37292</v>
      </c>
      <c r="B12057" s="99" t="s">
        <v>37293</v>
      </c>
      <c r="C12057" s="99" t="s">
        <v>37294</v>
      </c>
    </row>
    <row r="12058" spans="1:3" x14ac:dyDescent="0.25">
      <c r="A12058" s="98" t="s">
        <v>37295</v>
      </c>
      <c r="B12058" s="99" t="s">
        <v>37296</v>
      </c>
      <c r="C12058" s="99" t="s">
        <v>37297</v>
      </c>
    </row>
    <row r="12059" spans="1:3" x14ac:dyDescent="0.25">
      <c r="A12059" s="98" t="s">
        <v>37298</v>
      </c>
      <c r="B12059" s="99" t="s">
        <v>37299</v>
      </c>
      <c r="C12059" s="99" t="s">
        <v>37300</v>
      </c>
    </row>
    <row r="12060" spans="1:3" x14ac:dyDescent="0.25">
      <c r="A12060" s="98" t="s">
        <v>37301</v>
      </c>
      <c r="B12060" s="99" t="s">
        <v>37302</v>
      </c>
      <c r="C12060" s="99" t="s">
        <v>37303</v>
      </c>
    </row>
    <row r="12061" spans="1:3" x14ac:dyDescent="0.25">
      <c r="A12061" s="98" t="s">
        <v>37304</v>
      </c>
      <c r="B12061" s="99" t="s">
        <v>37305</v>
      </c>
      <c r="C12061" s="99" t="s">
        <v>37306</v>
      </c>
    </row>
    <row r="12062" spans="1:3" x14ac:dyDescent="0.25">
      <c r="A12062" s="98" t="s">
        <v>37307</v>
      </c>
      <c r="B12062" s="99" t="s">
        <v>37308</v>
      </c>
      <c r="C12062" s="99" t="s">
        <v>37309</v>
      </c>
    </row>
    <row r="12063" spans="1:3" x14ac:dyDescent="0.25">
      <c r="A12063" s="98" t="s">
        <v>37310</v>
      </c>
      <c r="B12063" s="99" t="s">
        <v>37311</v>
      </c>
      <c r="C12063" s="99" t="s">
        <v>37312</v>
      </c>
    </row>
    <row r="12064" spans="1:3" x14ac:dyDescent="0.25">
      <c r="A12064" s="98" t="s">
        <v>37313</v>
      </c>
      <c r="B12064" s="99" t="s">
        <v>37314</v>
      </c>
      <c r="C12064" s="99" t="s">
        <v>37315</v>
      </c>
    </row>
    <row r="12065" spans="1:3" x14ac:dyDescent="0.25">
      <c r="A12065" s="98" t="s">
        <v>37316</v>
      </c>
      <c r="B12065" s="99" t="s">
        <v>37317</v>
      </c>
      <c r="C12065" s="99" t="s">
        <v>37318</v>
      </c>
    </row>
    <row r="12066" spans="1:3" x14ac:dyDescent="0.25">
      <c r="A12066" s="98" t="s">
        <v>37319</v>
      </c>
      <c r="B12066" s="99" t="s">
        <v>37320</v>
      </c>
      <c r="C12066" s="99" t="s">
        <v>37321</v>
      </c>
    </row>
    <row r="12067" spans="1:3" x14ac:dyDescent="0.25">
      <c r="A12067" s="98" t="s">
        <v>37322</v>
      </c>
      <c r="B12067" s="99" t="s">
        <v>37323</v>
      </c>
      <c r="C12067" s="99" t="s">
        <v>37324</v>
      </c>
    </row>
    <row r="12068" spans="1:3" x14ac:dyDescent="0.25">
      <c r="A12068" s="98" t="s">
        <v>37325</v>
      </c>
      <c r="B12068" s="99" t="s">
        <v>37326</v>
      </c>
      <c r="C12068" s="99" t="s">
        <v>37327</v>
      </c>
    </row>
    <row r="12069" spans="1:3" x14ac:dyDescent="0.25">
      <c r="A12069" s="98" t="s">
        <v>37328</v>
      </c>
      <c r="B12069" s="99" t="s">
        <v>37329</v>
      </c>
      <c r="C12069" s="99" t="s">
        <v>37330</v>
      </c>
    </row>
    <row r="12070" spans="1:3" x14ac:dyDescent="0.25">
      <c r="A12070" s="98" t="s">
        <v>37331</v>
      </c>
      <c r="B12070" s="99" t="s">
        <v>37332</v>
      </c>
      <c r="C12070" s="99" t="s">
        <v>37333</v>
      </c>
    </row>
    <row r="12071" spans="1:3" x14ac:dyDescent="0.25">
      <c r="A12071" s="98" t="s">
        <v>37334</v>
      </c>
      <c r="B12071" s="99" t="s">
        <v>37335</v>
      </c>
      <c r="C12071" s="99" t="s">
        <v>37336</v>
      </c>
    </row>
    <row r="12072" spans="1:3" x14ac:dyDescent="0.25">
      <c r="A12072" s="98" t="s">
        <v>37337</v>
      </c>
      <c r="B12072" s="99" t="s">
        <v>37338</v>
      </c>
      <c r="C12072" s="99" t="s">
        <v>37339</v>
      </c>
    </row>
    <row r="12073" spans="1:3" x14ac:dyDescent="0.25">
      <c r="A12073" s="98" t="s">
        <v>37340</v>
      </c>
      <c r="B12073" s="99" t="s">
        <v>37341</v>
      </c>
      <c r="C12073" s="99" t="s">
        <v>37342</v>
      </c>
    </row>
    <row r="12074" spans="1:3" x14ac:dyDescent="0.25">
      <c r="A12074" s="98" t="s">
        <v>37343</v>
      </c>
      <c r="B12074" s="99" t="s">
        <v>37344</v>
      </c>
      <c r="C12074" s="99" t="s">
        <v>37345</v>
      </c>
    </row>
    <row r="12075" spans="1:3" x14ac:dyDescent="0.25">
      <c r="A12075" s="98" t="s">
        <v>37346</v>
      </c>
      <c r="B12075" s="99" t="s">
        <v>37347</v>
      </c>
      <c r="C12075" s="99" t="s">
        <v>37348</v>
      </c>
    </row>
    <row r="12076" spans="1:3" x14ac:dyDescent="0.25">
      <c r="A12076" s="98" t="s">
        <v>37349</v>
      </c>
      <c r="B12076" s="99" t="s">
        <v>37350</v>
      </c>
      <c r="C12076" s="99" t="s">
        <v>37351</v>
      </c>
    </row>
    <row r="12077" spans="1:3" x14ac:dyDescent="0.25">
      <c r="A12077" s="98" t="s">
        <v>37352</v>
      </c>
      <c r="B12077" s="99" t="s">
        <v>37353</v>
      </c>
      <c r="C12077" s="99" t="s">
        <v>37354</v>
      </c>
    </row>
    <row r="12078" spans="1:3" x14ac:dyDescent="0.25">
      <c r="A12078" s="98" t="s">
        <v>37355</v>
      </c>
      <c r="B12078" s="99" t="s">
        <v>37356</v>
      </c>
      <c r="C12078" s="99" t="s">
        <v>37357</v>
      </c>
    </row>
    <row r="12079" spans="1:3" x14ac:dyDescent="0.25">
      <c r="A12079" s="98" t="s">
        <v>37358</v>
      </c>
      <c r="B12079" s="99" t="s">
        <v>37359</v>
      </c>
      <c r="C12079" s="99" t="s">
        <v>37360</v>
      </c>
    </row>
    <row r="12080" spans="1:3" x14ac:dyDescent="0.25">
      <c r="A12080" s="98" t="s">
        <v>37361</v>
      </c>
      <c r="B12080" s="99" t="s">
        <v>37362</v>
      </c>
      <c r="C12080" s="99" t="s">
        <v>37363</v>
      </c>
    </row>
    <row r="12081" spans="1:3" x14ac:dyDescent="0.25">
      <c r="A12081" s="98" t="s">
        <v>37364</v>
      </c>
      <c r="B12081" s="99" t="s">
        <v>37365</v>
      </c>
      <c r="C12081" s="99" t="s">
        <v>37366</v>
      </c>
    </row>
    <row r="12082" spans="1:3" x14ac:dyDescent="0.25">
      <c r="A12082" s="98" t="s">
        <v>37367</v>
      </c>
      <c r="B12082" s="99" t="s">
        <v>37368</v>
      </c>
      <c r="C12082" s="99" t="s">
        <v>37369</v>
      </c>
    </row>
    <row r="12083" spans="1:3" x14ac:dyDescent="0.25">
      <c r="A12083" s="98" t="s">
        <v>37370</v>
      </c>
      <c r="B12083" s="99" t="s">
        <v>37371</v>
      </c>
      <c r="C12083" s="99" t="s">
        <v>37372</v>
      </c>
    </row>
    <row r="12084" spans="1:3" x14ac:dyDescent="0.25">
      <c r="A12084" s="98" t="s">
        <v>37373</v>
      </c>
      <c r="B12084" s="99" t="s">
        <v>37374</v>
      </c>
      <c r="C12084" s="99" t="s">
        <v>37375</v>
      </c>
    </row>
    <row r="12085" spans="1:3" x14ac:dyDescent="0.25">
      <c r="A12085" s="98" t="s">
        <v>37376</v>
      </c>
      <c r="B12085" s="99" t="s">
        <v>37377</v>
      </c>
      <c r="C12085" s="99" t="s">
        <v>37378</v>
      </c>
    </row>
    <row r="12086" spans="1:3" x14ac:dyDescent="0.25">
      <c r="A12086" s="98" t="s">
        <v>37379</v>
      </c>
      <c r="B12086" s="99" t="s">
        <v>37380</v>
      </c>
      <c r="C12086" s="99" t="s">
        <v>37381</v>
      </c>
    </row>
    <row r="12087" spans="1:3" x14ac:dyDescent="0.25">
      <c r="A12087" s="98" t="s">
        <v>37382</v>
      </c>
      <c r="B12087" s="99" t="s">
        <v>37383</v>
      </c>
      <c r="C12087" s="99" t="s">
        <v>37384</v>
      </c>
    </row>
    <row r="12088" spans="1:3" x14ac:dyDescent="0.25">
      <c r="A12088" s="98" t="s">
        <v>37385</v>
      </c>
      <c r="B12088" s="99" t="s">
        <v>37386</v>
      </c>
      <c r="C12088" s="99" t="s">
        <v>37387</v>
      </c>
    </row>
    <row r="12089" spans="1:3" x14ac:dyDescent="0.25">
      <c r="A12089" s="98" t="s">
        <v>37388</v>
      </c>
      <c r="B12089" s="99" t="s">
        <v>37389</v>
      </c>
      <c r="C12089" s="99" t="s">
        <v>37390</v>
      </c>
    </row>
    <row r="12090" spans="1:3" x14ac:dyDescent="0.25">
      <c r="A12090" s="98" t="s">
        <v>37391</v>
      </c>
      <c r="B12090" s="99" t="s">
        <v>37392</v>
      </c>
      <c r="C12090" s="99" t="s">
        <v>37393</v>
      </c>
    </row>
    <row r="12091" spans="1:3" x14ac:dyDescent="0.25">
      <c r="A12091" s="98" t="s">
        <v>37394</v>
      </c>
      <c r="B12091" s="99" t="s">
        <v>37395</v>
      </c>
      <c r="C12091" s="99" t="s">
        <v>37396</v>
      </c>
    </row>
    <row r="12092" spans="1:3" x14ac:dyDescent="0.25">
      <c r="A12092" s="98" t="s">
        <v>37397</v>
      </c>
      <c r="B12092" s="99" t="s">
        <v>37398</v>
      </c>
      <c r="C12092" s="99" t="s">
        <v>37399</v>
      </c>
    </row>
    <row r="12093" spans="1:3" x14ac:dyDescent="0.25">
      <c r="A12093" s="98" t="s">
        <v>37400</v>
      </c>
      <c r="B12093" s="99" t="s">
        <v>37401</v>
      </c>
      <c r="C12093" s="99" t="s">
        <v>37402</v>
      </c>
    </row>
    <row r="12094" spans="1:3" x14ac:dyDescent="0.25">
      <c r="A12094" s="98" t="s">
        <v>37403</v>
      </c>
      <c r="B12094" s="99" t="s">
        <v>37404</v>
      </c>
      <c r="C12094" s="99" t="s">
        <v>37405</v>
      </c>
    </row>
    <row r="12095" spans="1:3" x14ac:dyDescent="0.25">
      <c r="A12095" s="98" t="s">
        <v>37406</v>
      </c>
      <c r="B12095" s="99" t="s">
        <v>37407</v>
      </c>
      <c r="C12095" s="99" t="s">
        <v>37408</v>
      </c>
    </row>
    <row r="12096" spans="1:3" x14ac:dyDescent="0.25">
      <c r="A12096" s="98" t="s">
        <v>37409</v>
      </c>
      <c r="B12096" s="99" t="s">
        <v>37410</v>
      </c>
      <c r="C12096" s="99" t="s">
        <v>37411</v>
      </c>
    </row>
    <row r="12097" spans="1:3" x14ac:dyDescent="0.25">
      <c r="A12097" s="98" t="s">
        <v>37412</v>
      </c>
      <c r="B12097" s="99" t="s">
        <v>37413</v>
      </c>
      <c r="C12097" s="99" t="s">
        <v>37414</v>
      </c>
    </row>
    <row r="12098" spans="1:3" x14ac:dyDescent="0.25">
      <c r="A12098" s="98" t="s">
        <v>37415</v>
      </c>
      <c r="B12098" s="99" t="s">
        <v>37416</v>
      </c>
      <c r="C12098" s="99" t="s">
        <v>37417</v>
      </c>
    </row>
    <row r="12099" spans="1:3" x14ac:dyDescent="0.25">
      <c r="A12099" s="98" t="s">
        <v>37418</v>
      </c>
      <c r="B12099" s="99" t="s">
        <v>37419</v>
      </c>
      <c r="C12099" s="99" t="s">
        <v>37420</v>
      </c>
    </row>
    <row r="12100" spans="1:3" x14ac:dyDescent="0.25">
      <c r="A12100" s="98" t="s">
        <v>37421</v>
      </c>
      <c r="B12100" s="99" t="s">
        <v>37422</v>
      </c>
      <c r="C12100" s="99" t="s">
        <v>37423</v>
      </c>
    </row>
    <row r="12101" spans="1:3" x14ac:dyDescent="0.25">
      <c r="A12101" s="98" t="s">
        <v>37424</v>
      </c>
      <c r="B12101" s="99" t="s">
        <v>37425</v>
      </c>
      <c r="C12101" s="99" t="s">
        <v>37426</v>
      </c>
    </row>
    <row r="12102" spans="1:3" x14ac:dyDescent="0.25">
      <c r="A12102" s="98" t="s">
        <v>37427</v>
      </c>
      <c r="B12102" s="99" t="s">
        <v>37428</v>
      </c>
      <c r="C12102" s="99" t="s">
        <v>37429</v>
      </c>
    </row>
    <row r="12103" spans="1:3" x14ac:dyDescent="0.25">
      <c r="A12103" s="98" t="s">
        <v>37430</v>
      </c>
      <c r="B12103" s="99" t="s">
        <v>37431</v>
      </c>
      <c r="C12103" s="99" t="s">
        <v>37432</v>
      </c>
    </row>
    <row r="12104" spans="1:3" x14ac:dyDescent="0.25">
      <c r="A12104" s="98" t="s">
        <v>37433</v>
      </c>
      <c r="B12104" s="99" t="s">
        <v>37434</v>
      </c>
      <c r="C12104" s="99" t="s">
        <v>37435</v>
      </c>
    </row>
    <row r="12105" spans="1:3" x14ac:dyDescent="0.25">
      <c r="A12105" s="98" t="s">
        <v>37436</v>
      </c>
      <c r="B12105" s="99" t="s">
        <v>37437</v>
      </c>
      <c r="C12105" s="99" t="s">
        <v>37438</v>
      </c>
    </row>
    <row r="12106" spans="1:3" x14ac:dyDescent="0.25">
      <c r="A12106" s="98" t="s">
        <v>37439</v>
      </c>
      <c r="B12106" s="99" t="s">
        <v>37440</v>
      </c>
      <c r="C12106" s="99" t="s">
        <v>37441</v>
      </c>
    </row>
    <row r="12107" spans="1:3" x14ac:dyDescent="0.25">
      <c r="A12107" s="98" t="s">
        <v>37442</v>
      </c>
      <c r="B12107" s="99" t="s">
        <v>37443</v>
      </c>
      <c r="C12107" s="99" t="s">
        <v>37444</v>
      </c>
    </row>
    <row r="12108" spans="1:3" x14ac:dyDescent="0.25">
      <c r="A12108" s="98" t="s">
        <v>37445</v>
      </c>
      <c r="B12108" s="99" t="s">
        <v>37446</v>
      </c>
      <c r="C12108" s="99" t="s">
        <v>37447</v>
      </c>
    </row>
    <row r="12109" spans="1:3" x14ac:dyDescent="0.25">
      <c r="A12109" s="98" t="s">
        <v>37448</v>
      </c>
      <c r="B12109" s="99" t="s">
        <v>37449</v>
      </c>
      <c r="C12109" s="99" t="s">
        <v>37450</v>
      </c>
    </row>
    <row r="12110" spans="1:3" x14ac:dyDescent="0.25">
      <c r="A12110" s="98" t="s">
        <v>37451</v>
      </c>
      <c r="B12110" s="99" t="s">
        <v>37452</v>
      </c>
      <c r="C12110" s="99" t="s">
        <v>37453</v>
      </c>
    </row>
    <row r="12111" spans="1:3" x14ac:dyDescent="0.25">
      <c r="A12111" s="98" t="s">
        <v>37454</v>
      </c>
      <c r="B12111" s="99" t="s">
        <v>37455</v>
      </c>
      <c r="C12111" s="99" t="s">
        <v>37456</v>
      </c>
    </row>
    <row r="12112" spans="1:3" x14ac:dyDescent="0.25">
      <c r="A12112" s="98" t="s">
        <v>37457</v>
      </c>
      <c r="B12112" s="99" t="s">
        <v>37458</v>
      </c>
      <c r="C12112" s="99" t="s">
        <v>37459</v>
      </c>
    </row>
    <row r="12113" spans="1:3" x14ac:dyDescent="0.25">
      <c r="A12113" s="98" t="s">
        <v>37460</v>
      </c>
      <c r="B12113" s="99" t="s">
        <v>37461</v>
      </c>
      <c r="C12113" s="99" t="s">
        <v>37462</v>
      </c>
    </row>
    <row r="12114" spans="1:3" x14ac:dyDescent="0.25">
      <c r="A12114" s="98" t="s">
        <v>37463</v>
      </c>
      <c r="B12114" s="99" t="s">
        <v>37464</v>
      </c>
      <c r="C12114" s="99" t="s">
        <v>37465</v>
      </c>
    </row>
    <row r="12115" spans="1:3" x14ac:dyDescent="0.25">
      <c r="A12115" s="98" t="s">
        <v>37466</v>
      </c>
      <c r="B12115" s="99" t="s">
        <v>37467</v>
      </c>
      <c r="C12115" s="99" t="s">
        <v>37468</v>
      </c>
    </row>
    <row r="12116" spans="1:3" x14ac:dyDescent="0.25">
      <c r="A12116" s="98" t="s">
        <v>37469</v>
      </c>
      <c r="B12116" s="99" t="s">
        <v>37470</v>
      </c>
      <c r="C12116" s="99" t="s">
        <v>37471</v>
      </c>
    </row>
    <row r="12117" spans="1:3" x14ac:dyDescent="0.25">
      <c r="A12117" s="98" t="s">
        <v>37472</v>
      </c>
      <c r="B12117" s="99" t="s">
        <v>37473</v>
      </c>
      <c r="C12117" s="99" t="s">
        <v>37474</v>
      </c>
    </row>
    <row r="12118" spans="1:3" x14ac:dyDescent="0.25">
      <c r="A12118" s="98" t="s">
        <v>37475</v>
      </c>
      <c r="B12118" s="99" t="s">
        <v>37476</v>
      </c>
      <c r="C12118" s="99" t="s">
        <v>37477</v>
      </c>
    </row>
    <row r="12119" spans="1:3" x14ac:dyDescent="0.25">
      <c r="A12119" s="98" t="s">
        <v>37478</v>
      </c>
      <c r="B12119" s="99" t="s">
        <v>37479</v>
      </c>
      <c r="C12119" s="99" t="s">
        <v>37480</v>
      </c>
    </row>
    <row r="12120" spans="1:3" x14ac:dyDescent="0.25">
      <c r="A12120" s="98" t="s">
        <v>37481</v>
      </c>
      <c r="B12120" s="99" t="s">
        <v>37482</v>
      </c>
      <c r="C12120" s="99" t="s">
        <v>37483</v>
      </c>
    </row>
    <row r="12121" spans="1:3" x14ac:dyDescent="0.25">
      <c r="A12121" s="98" t="s">
        <v>37484</v>
      </c>
      <c r="B12121" s="99" t="s">
        <v>37485</v>
      </c>
      <c r="C12121" s="99" t="s">
        <v>37486</v>
      </c>
    </row>
    <row r="12122" spans="1:3" x14ac:dyDescent="0.25">
      <c r="A12122" s="98" t="s">
        <v>37487</v>
      </c>
      <c r="B12122" s="99" t="s">
        <v>37488</v>
      </c>
      <c r="C12122" s="99" t="s">
        <v>37489</v>
      </c>
    </row>
    <row r="12123" spans="1:3" x14ac:dyDescent="0.25">
      <c r="A12123" s="98" t="s">
        <v>37490</v>
      </c>
      <c r="B12123" s="99" t="s">
        <v>37491</v>
      </c>
      <c r="C12123" s="99" t="s">
        <v>37492</v>
      </c>
    </row>
    <row r="12124" spans="1:3" x14ac:dyDescent="0.25">
      <c r="A12124" s="98" t="s">
        <v>37493</v>
      </c>
      <c r="B12124" s="99" t="s">
        <v>37494</v>
      </c>
      <c r="C12124" s="99" t="s">
        <v>37495</v>
      </c>
    </row>
    <row r="12125" spans="1:3" x14ac:dyDescent="0.25">
      <c r="A12125" s="98" t="s">
        <v>37496</v>
      </c>
      <c r="B12125" s="99" t="s">
        <v>37497</v>
      </c>
      <c r="C12125" s="99" t="s">
        <v>37498</v>
      </c>
    </row>
    <row r="12126" spans="1:3" x14ac:dyDescent="0.25">
      <c r="A12126" s="98" t="s">
        <v>37499</v>
      </c>
      <c r="B12126" s="99" t="s">
        <v>37500</v>
      </c>
      <c r="C12126" s="99" t="s">
        <v>37501</v>
      </c>
    </row>
    <row r="12127" spans="1:3" x14ac:dyDescent="0.25">
      <c r="A12127" s="98" t="s">
        <v>37502</v>
      </c>
      <c r="B12127" s="99" t="s">
        <v>37503</v>
      </c>
      <c r="C12127" s="99" t="s">
        <v>37504</v>
      </c>
    </row>
    <row r="12128" spans="1:3" x14ac:dyDescent="0.25">
      <c r="A12128" s="98" t="s">
        <v>37505</v>
      </c>
      <c r="B12128" s="99" t="s">
        <v>37506</v>
      </c>
      <c r="C12128" s="99" t="s">
        <v>37507</v>
      </c>
    </row>
    <row r="12129" spans="1:3" x14ac:dyDescent="0.25">
      <c r="A12129" s="98" t="s">
        <v>37508</v>
      </c>
      <c r="B12129" s="99" t="s">
        <v>37509</v>
      </c>
      <c r="C12129" s="99" t="s">
        <v>37510</v>
      </c>
    </row>
    <row r="12130" spans="1:3" x14ac:dyDescent="0.25">
      <c r="A12130" s="98" t="s">
        <v>37511</v>
      </c>
      <c r="B12130" s="99" t="s">
        <v>37512</v>
      </c>
      <c r="C12130" s="99" t="s">
        <v>37513</v>
      </c>
    </row>
    <row r="12131" spans="1:3" x14ac:dyDescent="0.25">
      <c r="A12131" s="98" t="s">
        <v>37514</v>
      </c>
      <c r="B12131" s="99" t="s">
        <v>37515</v>
      </c>
      <c r="C12131" s="99" t="s">
        <v>37516</v>
      </c>
    </row>
    <row r="12132" spans="1:3" x14ac:dyDescent="0.25">
      <c r="A12132" s="98" t="s">
        <v>37517</v>
      </c>
      <c r="B12132" s="99" t="s">
        <v>37518</v>
      </c>
      <c r="C12132" s="99" t="s">
        <v>37519</v>
      </c>
    </row>
    <row r="12133" spans="1:3" x14ac:dyDescent="0.25">
      <c r="A12133" s="98" t="s">
        <v>37520</v>
      </c>
      <c r="B12133" s="99" t="s">
        <v>37521</v>
      </c>
      <c r="C12133" s="99" t="s">
        <v>37522</v>
      </c>
    </row>
    <row r="12134" spans="1:3" x14ac:dyDescent="0.25">
      <c r="A12134" s="98" t="s">
        <v>37523</v>
      </c>
      <c r="B12134" s="99" t="s">
        <v>37524</v>
      </c>
      <c r="C12134" s="99" t="s">
        <v>37525</v>
      </c>
    </row>
    <row r="12135" spans="1:3" x14ac:dyDescent="0.25">
      <c r="A12135" s="98" t="s">
        <v>37526</v>
      </c>
      <c r="B12135" s="99" t="s">
        <v>37527</v>
      </c>
      <c r="C12135" s="99" t="s">
        <v>37528</v>
      </c>
    </row>
    <row r="12136" spans="1:3" x14ac:dyDescent="0.25">
      <c r="A12136" s="98" t="s">
        <v>37529</v>
      </c>
      <c r="B12136" s="99" t="s">
        <v>37530</v>
      </c>
      <c r="C12136" s="99" t="s">
        <v>37531</v>
      </c>
    </row>
    <row r="12137" spans="1:3" x14ac:dyDescent="0.25">
      <c r="A12137" s="98" t="s">
        <v>37532</v>
      </c>
      <c r="B12137" s="99" t="s">
        <v>37533</v>
      </c>
      <c r="C12137" s="99" t="s">
        <v>37534</v>
      </c>
    </row>
    <row r="12138" spans="1:3" x14ac:dyDescent="0.25">
      <c r="A12138" s="98" t="s">
        <v>37535</v>
      </c>
      <c r="B12138" s="99" t="s">
        <v>37536</v>
      </c>
      <c r="C12138" s="99" t="s">
        <v>37537</v>
      </c>
    </row>
    <row r="12139" spans="1:3" x14ac:dyDescent="0.25">
      <c r="A12139" s="98" t="s">
        <v>37538</v>
      </c>
      <c r="B12139" s="99" t="s">
        <v>37539</v>
      </c>
      <c r="C12139" s="99" t="s">
        <v>37540</v>
      </c>
    </row>
    <row r="12140" spans="1:3" x14ac:dyDescent="0.25">
      <c r="A12140" s="98" t="s">
        <v>37541</v>
      </c>
      <c r="B12140" s="99" t="s">
        <v>37542</v>
      </c>
      <c r="C12140" s="99" t="s">
        <v>37543</v>
      </c>
    </row>
    <row r="12141" spans="1:3" x14ac:dyDescent="0.25">
      <c r="A12141" s="98" t="s">
        <v>37544</v>
      </c>
      <c r="B12141" s="99" t="s">
        <v>37545</v>
      </c>
      <c r="C12141" s="99" t="s">
        <v>37546</v>
      </c>
    </row>
    <row r="12142" spans="1:3" x14ac:dyDescent="0.25">
      <c r="A12142" s="98" t="s">
        <v>37547</v>
      </c>
      <c r="B12142" s="99" t="s">
        <v>37548</v>
      </c>
      <c r="C12142" s="99" t="s">
        <v>37549</v>
      </c>
    </row>
    <row r="12143" spans="1:3" x14ac:dyDescent="0.25">
      <c r="A12143" s="98" t="s">
        <v>37550</v>
      </c>
      <c r="B12143" s="99" t="s">
        <v>37551</v>
      </c>
      <c r="C12143" s="99" t="s">
        <v>37552</v>
      </c>
    </row>
    <row r="12144" spans="1:3" x14ac:dyDescent="0.25">
      <c r="A12144" s="98" t="s">
        <v>37553</v>
      </c>
      <c r="B12144" s="99" t="s">
        <v>37554</v>
      </c>
      <c r="C12144" s="99" t="s">
        <v>37555</v>
      </c>
    </row>
    <row r="12145" spans="1:3" x14ac:dyDescent="0.25">
      <c r="A12145" s="98" t="s">
        <v>37556</v>
      </c>
      <c r="B12145" s="99" t="s">
        <v>37557</v>
      </c>
      <c r="C12145" s="99" t="s">
        <v>37558</v>
      </c>
    </row>
    <row r="12146" spans="1:3" x14ac:dyDescent="0.25">
      <c r="A12146" s="98" t="s">
        <v>37559</v>
      </c>
      <c r="B12146" s="99" t="s">
        <v>37560</v>
      </c>
      <c r="C12146" s="99" t="s">
        <v>37561</v>
      </c>
    </row>
    <row r="12147" spans="1:3" x14ac:dyDescent="0.25">
      <c r="A12147" s="98" t="s">
        <v>37562</v>
      </c>
      <c r="B12147" s="99" t="s">
        <v>37563</v>
      </c>
      <c r="C12147" s="99" t="s">
        <v>37564</v>
      </c>
    </row>
    <row r="12148" spans="1:3" x14ac:dyDescent="0.25">
      <c r="A12148" s="98" t="s">
        <v>37565</v>
      </c>
      <c r="B12148" s="99" t="s">
        <v>37566</v>
      </c>
      <c r="C12148" s="99" t="s">
        <v>37567</v>
      </c>
    </row>
    <row r="12149" spans="1:3" x14ac:dyDescent="0.25">
      <c r="A12149" s="98" t="s">
        <v>37568</v>
      </c>
      <c r="B12149" s="99" t="s">
        <v>37569</v>
      </c>
      <c r="C12149" s="99" t="s">
        <v>37570</v>
      </c>
    </row>
    <row r="12150" spans="1:3" x14ac:dyDescent="0.25">
      <c r="A12150" s="98" t="s">
        <v>37571</v>
      </c>
      <c r="B12150" s="99" t="s">
        <v>37572</v>
      </c>
      <c r="C12150" s="99" t="s">
        <v>37573</v>
      </c>
    </row>
    <row r="12151" spans="1:3" x14ac:dyDescent="0.25">
      <c r="A12151" s="98" t="s">
        <v>37574</v>
      </c>
      <c r="B12151" s="99" t="s">
        <v>37575</v>
      </c>
      <c r="C12151" s="99" t="s">
        <v>37576</v>
      </c>
    </row>
    <row r="12152" spans="1:3" x14ac:dyDescent="0.25">
      <c r="A12152" s="98" t="s">
        <v>37577</v>
      </c>
      <c r="B12152" s="99" t="s">
        <v>37578</v>
      </c>
      <c r="C12152" s="99" t="s">
        <v>37579</v>
      </c>
    </row>
    <row r="12153" spans="1:3" x14ac:dyDescent="0.25">
      <c r="A12153" s="98" t="s">
        <v>37580</v>
      </c>
      <c r="B12153" s="99" t="s">
        <v>37581</v>
      </c>
      <c r="C12153" s="99" t="s">
        <v>37582</v>
      </c>
    </row>
    <row r="12154" spans="1:3" x14ac:dyDescent="0.25">
      <c r="A12154" s="98" t="s">
        <v>37583</v>
      </c>
      <c r="B12154" s="99" t="s">
        <v>37584</v>
      </c>
      <c r="C12154" s="99" t="s">
        <v>37585</v>
      </c>
    </row>
    <row r="12155" spans="1:3" x14ac:dyDescent="0.25">
      <c r="A12155" s="98" t="s">
        <v>37586</v>
      </c>
      <c r="B12155" s="99" t="s">
        <v>37587</v>
      </c>
      <c r="C12155" s="99" t="s">
        <v>37588</v>
      </c>
    </row>
    <row r="12156" spans="1:3" x14ac:dyDescent="0.25">
      <c r="A12156" s="98" t="s">
        <v>37589</v>
      </c>
      <c r="B12156" s="99" t="s">
        <v>37590</v>
      </c>
      <c r="C12156" s="99" t="s">
        <v>37591</v>
      </c>
    </row>
    <row r="12157" spans="1:3" x14ac:dyDescent="0.25">
      <c r="A12157" s="98" t="s">
        <v>37592</v>
      </c>
      <c r="B12157" s="99" t="s">
        <v>37593</v>
      </c>
      <c r="C12157" s="99" t="s">
        <v>37594</v>
      </c>
    </row>
    <row r="12158" spans="1:3" x14ac:dyDescent="0.25">
      <c r="A12158" s="98" t="s">
        <v>37595</v>
      </c>
      <c r="B12158" s="99" t="s">
        <v>37596</v>
      </c>
      <c r="C12158" s="99" t="s">
        <v>37597</v>
      </c>
    </row>
    <row r="12159" spans="1:3" x14ac:dyDescent="0.25">
      <c r="A12159" s="98" t="s">
        <v>37598</v>
      </c>
      <c r="B12159" s="99" t="s">
        <v>37599</v>
      </c>
      <c r="C12159" s="99" t="s">
        <v>37600</v>
      </c>
    </row>
    <row r="12160" spans="1:3" x14ac:dyDescent="0.25">
      <c r="A12160" s="98" t="s">
        <v>37601</v>
      </c>
      <c r="B12160" s="99" t="s">
        <v>37602</v>
      </c>
      <c r="C12160" s="99" t="s">
        <v>37603</v>
      </c>
    </row>
    <row r="12161" spans="1:3" x14ac:dyDescent="0.25">
      <c r="A12161" s="98" t="s">
        <v>37604</v>
      </c>
      <c r="B12161" s="99" t="s">
        <v>37605</v>
      </c>
      <c r="C12161" s="99" t="s">
        <v>37606</v>
      </c>
    </row>
    <row r="12162" spans="1:3" x14ac:dyDescent="0.25">
      <c r="A12162" s="98" t="s">
        <v>37607</v>
      </c>
      <c r="B12162" s="99" t="s">
        <v>37608</v>
      </c>
      <c r="C12162" s="99" t="s">
        <v>37609</v>
      </c>
    </row>
    <row r="12163" spans="1:3" x14ac:dyDescent="0.25">
      <c r="A12163" s="98" t="s">
        <v>37610</v>
      </c>
      <c r="B12163" s="99" t="s">
        <v>37611</v>
      </c>
      <c r="C12163" s="99" t="s">
        <v>37612</v>
      </c>
    </row>
    <row r="12164" spans="1:3" x14ac:dyDescent="0.25">
      <c r="A12164" s="98" t="s">
        <v>37613</v>
      </c>
      <c r="B12164" s="99" t="s">
        <v>37614</v>
      </c>
      <c r="C12164" s="99" t="s">
        <v>37615</v>
      </c>
    </row>
    <row r="12165" spans="1:3" x14ac:dyDescent="0.25">
      <c r="A12165" s="98" t="s">
        <v>37616</v>
      </c>
      <c r="B12165" s="99" t="s">
        <v>37617</v>
      </c>
      <c r="C12165" s="99" t="s">
        <v>37618</v>
      </c>
    </row>
    <row r="12166" spans="1:3" x14ac:dyDescent="0.25">
      <c r="A12166" s="98" t="s">
        <v>37619</v>
      </c>
      <c r="B12166" s="99" t="s">
        <v>37620</v>
      </c>
      <c r="C12166" s="99" t="s">
        <v>37621</v>
      </c>
    </row>
    <row r="12167" spans="1:3" x14ac:dyDescent="0.25">
      <c r="A12167" s="98" t="s">
        <v>37622</v>
      </c>
      <c r="B12167" s="99" t="s">
        <v>37623</v>
      </c>
      <c r="C12167" s="99" t="s">
        <v>37624</v>
      </c>
    </row>
    <row r="12168" spans="1:3" x14ac:dyDescent="0.25">
      <c r="A12168" s="98" t="s">
        <v>37625</v>
      </c>
      <c r="B12168" s="99" t="s">
        <v>37626</v>
      </c>
      <c r="C12168" s="99" t="s">
        <v>37627</v>
      </c>
    </row>
    <row r="12169" spans="1:3" x14ac:dyDescent="0.25">
      <c r="A12169" s="98" t="s">
        <v>37628</v>
      </c>
      <c r="B12169" s="99" t="s">
        <v>37629</v>
      </c>
      <c r="C12169" s="99" t="s">
        <v>37630</v>
      </c>
    </row>
    <row r="12170" spans="1:3" x14ac:dyDescent="0.25">
      <c r="A12170" s="98" t="s">
        <v>37631</v>
      </c>
      <c r="B12170" s="99" t="s">
        <v>37632</v>
      </c>
      <c r="C12170" s="99" t="s">
        <v>37633</v>
      </c>
    </row>
    <row r="12171" spans="1:3" x14ac:dyDescent="0.25">
      <c r="A12171" s="98" t="s">
        <v>37634</v>
      </c>
      <c r="B12171" s="99" t="s">
        <v>37635</v>
      </c>
      <c r="C12171" s="99" t="s">
        <v>37636</v>
      </c>
    </row>
    <row r="12172" spans="1:3" x14ac:dyDescent="0.25">
      <c r="A12172" s="98" t="s">
        <v>37637</v>
      </c>
      <c r="B12172" s="99" t="s">
        <v>37638</v>
      </c>
      <c r="C12172" s="99" t="s">
        <v>37639</v>
      </c>
    </row>
    <row r="12173" spans="1:3" x14ac:dyDescent="0.25">
      <c r="A12173" s="98" t="s">
        <v>37640</v>
      </c>
      <c r="B12173" s="99" t="s">
        <v>37641</v>
      </c>
      <c r="C12173" s="99" t="s">
        <v>37642</v>
      </c>
    </row>
    <row r="12174" spans="1:3" x14ac:dyDescent="0.25">
      <c r="A12174" s="98" t="s">
        <v>37643</v>
      </c>
      <c r="B12174" s="99" t="s">
        <v>37644</v>
      </c>
      <c r="C12174" s="99" t="s">
        <v>37645</v>
      </c>
    </row>
    <row r="12175" spans="1:3" x14ac:dyDescent="0.25">
      <c r="A12175" s="98" t="s">
        <v>37646</v>
      </c>
      <c r="B12175" s="99" t="s">
        <v>37647</v>
      </c>
      <c r="C12175" s="99" t="s">
        <v>37648</v>
      </c>
    </row>
    <row r="12176" spans="1:3" x14ac:dyDescent="0.25">
      <c r="A12176" s="98" t="s">
        <v>37649</v>
      </c>
      <c r="B12176" s="99" t="s">
        <v>37650</v>
      </c>
      <c r="C12176" s="99" t="s">
        <v>37651</v>
      </c>
    </row>
    <row r="12177" spans="1:3" x14ac:dyDescent="0.25">
      <c r="A12177" s="98" t="s">
        <v>37652</v>
      </c>
      <c r="B12177" s="99" t="s">
        <v>37653</v>
      </c>
      <c r="C12177" s="99" t="s">
        <v>37654</v>
      </c>
    </row>
    <row r="12178" spans="1:3" x14ac:dyDescent="0.25">
      <c r="A12178" s="98" t="s">
        <v>37655</v>
      </c>
      <c r="B12178" s="99" t="s">
        <v>37656</v>
      </c>
      <c r="C12178" s="99" t="s">
        <v>37657</v>
      </c>
    </row>
    <row r="12179" spans="1:3" x14ac:dyDescent="0.25">
      <c r="A12179" s="98" t="s">
        <v>37658</v>
      </c>
      <c r="B12179" s="99" t="s">
        <v>37659</v>
      </c>
      <c r="C12179" s="99" t="s">
        <v>37660</v>
      </c>
    </row>
    <row r="12180" spans="1:3" x14ac:dyDescent="0.25">
      <c r="A12180" s="98" t="s">
        <v>37661</v>
      </c>
      <c r="B12180" s="99" t="s">
        <v>37662</v>
      </c>
      <c r="C12180" s="99" t="s">
        <v>37663</v>
      </c>
    </row>
    <row r="12181" spans="1:3" x14ac:dyDescent="0.25">
      <c r="A12181" s="98" t="s">
        <v>37664</v>
      </c>
      <c r="B12181" s="99" t="s">
        <v>37665</v>
      </c>
      <c r="C12181" s="99" t="s">
        <v>37666</v>
      </c>
    </row>
    <row r="12182" spans="1:3" x14ac:dyDescent="0.25">
      <c r="A12182" s="98" t="s">
        <v>37667</v>
      </c>
      <c r="B12182" s="99" t="s">
        <v>37668</v>
      </c>
      <c r="C12182" s="99" t="s">
        <v>37669</v>
      </c>
    </row>
    <row r="12183" spans="1:3" x14ac:dyDescent="0.25">
      <c r="A12183" s="98" t="s">
        <v>37670</v>
      </c>
      <c r="B12183" s="99" t="s">
        <v>37671</v>
      </c>
      <c r="C12183" s="99" t="s">
        <v>37672</v>
      </c>
    </row>
    <row r="12184" spans="1:3" x14ac:dyDescent="0.25">
      <c r="A12184" s="98" t="s">
        <v>37673</v>
      </c>
      <c r="B12184" s="99" t="s">
        <v>37674</v>
      </c>
      <c r="C12184" s="99" t="s">
        <v>37675</v>
      </c>
    </row>
    <row r="12185" spans="1:3" x14ac:dyDescent="0.25">
      <c r="A12185" s="98" t="s">
        <v>37676</v>
      </c>
      <c r="B12185" s="99" t="s">
        <v>37677</v>
      </c>
      <c r="C12185" s="99" t="s">
        <v>37678</v>
      </c>
    </row>
    <row r="12186" spans="1:3" x14ac:dyDescent="0.25">
      <c r="A12186" s="98" t="s">
        <v>37679</v>
      </c>
      <c r="B12186" s="99" t="s">
        <v>37680</v>
      </c>
      <c r="C12186" s="99" t="s">
        <v>37681</v>
      </c>
    </row>
    <row r="12187" spans="1:3" x14ac:dyDescent="0.25">
      <c r="A12187" s="98" t="s">
        <v>37682</v>
      </c>
      <c r="B12187" s="99" t="s">
        <v>37683</v>
      </c>
      <c r="C12187" s="99" t="s">
        <v>37684</v>
      </c>
    </row>
    <row r="12188" spans="1:3" x14ac:dyDescent="0.25">
      <c r="A12188" s="98" t="s">
        <v>37685</v>
      </c>
      <c r="B12188" s="99" t="s">
        <v>37686</v>
      </c>
      <c r="C12188" s="99" t="s">
        <v>37687</v>
      </c>
    </row>
    <row r="12189" spans="1:3" x14ac:dyDescent="0.25">
      <c r="A12189" s="98" t="s">
        <v>37688</v>
      </c>
      <c r="B12189" s="99" t="s">
        <v>37689</v>
      </c>
      <c r="C12189" s="99" t="s">
        <v>37690</v>
      </c>
    </row>
    <row r="12190" spans="1:3" x14ac:dyDescent="0.25">
      <c r="A12190" s="98" t="s">
        <v>37691</v>
      </c>
      <c r="B12190" s="99" t="s">
        <v>37692</v>
      </c>
      <c r="C12190" s="99" t="s">
        <v>37693</v>
      </c>
    </row>
    <row r="12191" spans="1:3" x14ac:dyDescent="0.25">
      <c r="A12191" s="98" t="s">
        <v>37694</v>
      </c>
      <c r="B12191" s="99" t="s">
        <v>37695</v>
      </c>
      <c r="C12191" s="99" t="s">
        <v>37696</v>
      </c>
    </row>
    <row r="12192" spans="1:3" x14ac:dyDescent="0.25">
      <c r="A12192" s="98" t="s">
        <v>37697</v>
      </c>
      <c r="B12192" s="99" t="s">
        <v>37698</v>
      </c>
      <c r="C12192" s="99" t="s">
        <v>37699</v>
      </c>
    </row>
    <row r="12193" spans="1:3" x14ac:dyDescent="0.25">
      <c r="A12193" s="98" t="s">
        <v>37700</v>
      </c>
      <c r="B12193" s="99" t="s">
        <v>37701</v>
      </c>
      <c r="C12193" s="99" t="s">
        <v>37702</v>
      </c>
    </row>
    <row r="12194" spans="1:3" x14ac:dyDescent="0.25">
      <c r="A12194" s="98" t="s">
        <v>37703</v>
      </c>
      <c r="B12194" s="99" t="s">
        <v>37704</v>
      </c>
      <c r="C12194" s="99" t="s">
        <v>37705</v>
      </c>
    </row>
    <row r="12195" spans="1:3" x14ac:dyDescent="0.25">
      <c r="A12195" s="98" t="s">
        <v>37706</v>
      </c>
      <c r="B12195" s="99" t="s">
        <v>37707</v>
      </c>
      <c r="C12195" s="99" t="s">
        <v>37708</v>
      </c>
    </row>
    <row r="12196" spans="1:3" x14ac:dyDescent="0.25">
      <c r="A12196" s="98" t="s">
        <v>37709</v>
      </c>
      <c r="B12196" s="99" t="s">
        <v>37710</v>
      </c>
      <c r="C12196" s="99" t="s">
        <v>37711</v>
      </c>
    </row>
    <row r="12197" spans="1:3" x14ac:dyDescent="0.25">
      <c r="A12197" s="98" t="s">
        <v>37712</v>
      </c>
      <c r="B12197" s="99" t="s">
        <v>37713</v>
      </c>
      <c r="C12197" s="99" t="s">
        <v>37714</v>
      </c>
    </row>
    <row r="12198" spans="1:3" x14ac:dyDescent="0.25">
      <c r="A12198" s="98" t="s">
        <v>37715</v>
      </c>
      <c r="B12198" s="99" t="s">
        <v>37716</v>
      </c>
      <c r="C12198" s="99" t="s">
        <v>37717</v>
      </c>
    </row>
    <row r="12199" spans="1:3" x14ac:dyDescent="0.25">
      <c r="A12199" s="98" t="s">
        <v>37718</v>
      </c>
      <c r="B12199" s="99" t="s">
        <v>37719</v>
      </c>
      <c r="C12199" s="99" t="s">
        <v>37720</v>
      </c>
    </row>
    <row r="12200" spans="1:3" x14ac:dyDescent="0.25">
      <c r="A12200" s="98" t="s">
        <v>37721</v>
      </c>
      <c r="B12200" s="99" t="s">
        <v>37722</v>
      </c>
      <c r="C12200" s="99" t="s">
        <v>37723</v>
      </c>
    </row>
    <row r="12201" spans="1:3" x14ac:dyDescent="0.25">
      <c r="A12201" s="98" t="s">
        <v>37724</v>
      </c>
      <c r="B12201" s="99" t="s">
        <v>37725</v>
      </c>
      <c r="C12201" s="99" t="s">
        <v>37726</v>
      </c>
    </row>
    <row r="12202" spans="1:3" x14ac:dyDescent="0.25">
      <c r="A12202" s="98" t="s">
        <v>37727</v>
      </c>
      <c r="B12202" s="99" t="s">
        <v>37728</v>
      </c>
      <c r="C12202" s="99" t="s">
        <v>37729</v>
      </c>
    </row>
    <row r="12203" spans="1:3" x14ac:dyDescent="0.25">
      <c r="A12203" s="98" t="s">
        <v>37730</v>
      </c>
      <c r="B12203" s="99" t="s">
        <v>37731</v>
      </c>
      <c r="C12203" s="99" t="s">
        <v>37732</v>
      </c>
    </row>
    <row r="12204" spans="1:3" x14ac:dyDescent="0.25">
      <c r="A12204" s="98" t="s">
        <v>37733</v>
      </c>
      <c r="B12204" s="99" t="s">
        <v>37734</v>
      </c>
      <c r="C12204" s="99" t="s">
        <v>37735</v>
      </c>
    </row>
    <row r="12205" spans="1:3" x14ac:dyDescent="0.25">
      <c r="A12205" s="98" t="s">
        <v>37736</v>
      </c>
      <c r="B12205" s="99" t="s">
        <v>37737</v>
      </c>
      <c r="C12205" s="99" t="s">
        <v>37738</v>
      </c>
    </row>
    <row r="12206" spans="1:3" x14ac:dyDescent="0.25">
      <c r="A12206" s="98" t="s">
        <v>37739</v>
      </c>
      <c r="B12206" s="99" t="s">
        <v>37740</v>
      </c>
      <c r="C12206" s="99" t="s">
        <v>37741</v>
      </c>
    </row>
    <row r="12207" spans="1:3" x14ac:dyDescent="0.25">
      <c r="A12207" s="98" t="s">
        <v>37742</v>
      </c>
      <c r="B12207" s="99" t="s">
        <v>37743</v>
      </c>
      <c r="C12207" s="99" t="s">
        <v>37744</v>
      </c>
    </row>
    <row r="12208" spans="1:3" x14ac:dyDescent="0.25">
      <c r="A12208" s="98" t="s">
        <v>37745</v>
      </c>
      <c r="B12208" s="99" t="s">
        <v>37746</v>
      </c>
      <c r="C12208" s="99" t="s">
        <v>37747</v>
      </c>
    </row>
    <row r="12209" spans="1:3" x14ac:dyDescent="0.25">
      <c r="A12209" s="98" t="s">
        <v>37748</v>
      </c>
      <c r="B12209" s="99" t="s">
        <v>37749</v>
      </c>
      <c r="C12209" s="99" t="s">
        <v>37750</v>
      </c>
    </row>
    <row r="12210" spans="1:3" x14ac:dyDescent="0.25">
      <c r="A12210" s="98" t="s">
        <v>37751</v>
      </c>
      <c r="B12210" s="99" t="s">
        <v>37752</v>
      </c>
      <c r="C12210" s="99" t="s">
        <v>37753</v>
      </c>
    </row>
    <row r="12211" spans="1:3" x14ac:dyDescent="0.25">
      <c r="A12211" s="98" t="s">
        <v>37754</v>
      </c>
      <c r="B12211" s="99" t="s">
        <v>37755</v>
      </c>
      <c r="C12211" s="99" t="s">
        <v>37756</v>
      </c>
    </row>
    <row r="12212" spans="1:3" x14ac:dyDescent="0.25">
      <c r="A12212" s="98" t="s">
        <v>37757</v>
      </c>
      <c r="B12212" s="99" t="s">
        <v>37758</v>
      </c>
      <c r="C12212" s="99" t="s">
        <v>37759</v>
      </c>
    </row>
    <row r="12213" spans="1:3" x14ac:dyDescent="0.25">
      <c r="A12213" s="98" t="s">
        <v>37760</v>
      </c>
      <c r="B12213" s="99" t="s">
        <v>37761</v>
      </c>
      <c r="C12213" s="99" t="s">
        <v>37762</v>
      </c>
    </row>
    <row r="12214" spans="1:3" x14ac:dyDescent="0.25">
      <c r="A12214" s="98" t="s">
        <v>37763</v>
      </c>
      <c r="B12214" s="99" t="s">
        <v>37764</v>
      </c>
      <c r="C12214" s="99" t="s">
        <v>37765</v>
      </c>
    </row>
    <row r="12215" spans="1:3" x14ac:dyDescent="0.25">
      <c r="A12215" s="98" t="s">
        <v>37766</v>
      </c>
      <c r="B12215" s="99" t="s">
        <v>37767</v>
      </c>
      <c r="C12215" s="99" t="s">
        <v>37768</v>
      </c>
    </row>
    <row r="12216" spans="1:3" x14ac:dyDescent="0.25">
      <c r="A12216" s="98" t="s">
        <v>37769</v>
      </c>
      <c r="B12216" s="99" t="s">
        <v>37770</v>
      </c>
      <c r="C12216" s="99" t="s">
        <v>37771</v>
      </c>
    </row>
    <row r="12217" spans="1:3" x14ac:dyDescent="0.25">
      <c r="A12217" s="98" t="s">
        <v>37772</v>
      </c>
      <c r="B12217" s="99" t="s">
        <v>37773</v>
      </c>
      <c r="C12217" s="99" t="s">
        <v>37774</v>
      </c>
    </row>
    <row r="12218" spans="1:3" x14ac:dyDescent="0.25">
      <c r="A12218" s="98" t="s">
        <v>37775</v>
      </c>
      <c r="B12218" s="99" t="s">
        <v>37776</v>
      </c>
      <c r="C12218" s="99" t="s">
        <v>37777</v>
      </c>
    </row>
    <row r="12219" spans="1:3" x14ac:dyDescent="0.25">
      <c r="A12219" s="98" t="s">
        <v>37778</v>
      </c>
      <c r="B12219" s="99" t="s">
        <v>37779</v>
      </c>
      <c r="C12219" s="99" t="s">
        <v>37780</v>
      </c>
    </row>
    <row r="12220" spans="1:3" x14ac:dyDescent="0.25">
      <c r="A12220" s="98" t="s">
        <v>37781</v>
      </c>
      <c r="B12220" s="99" t="s">
        <v>37782</v>
      </c>
      <c r="C12220" s="99" t="s">
        <v>37783</v>
      </c>
    </row>
    <row r="12221" spans="1:3" x14ac:dyDescent="0.25">
      <c r="A12221" s="98" t="s">
        <v>37784</v>
      </c>
      <c r="B12221" s="99" t="s">
        <v>37785</v>
      </c>
      <c r="C12221" s="99" t="s">
        <v>37786</v>
      </c>
    </row>
    <row r="12222" spans="1:3" x14ac:dyDescent="0.25">
      <c r="A12222" s="98" t="s">
        <v>37787</v>
      </c>
      <c r="B12222" s="99" t="s">
        <v>37788</v>
      </c>
      <c r="C12222" s="99" t="s">
        <v>37789</v>
      </c>
    </row>
    <row r="12223" spans="1:3" x14ac:dyDescent="0.25">
      <c r="A12223" s="98" t="s">
        <v>37790</v>
      </c>
      <c r="B12223" s="99" t="s">
        <v>37791</v>
      </c>
      <c r="C12223" s="99" t="s">
        <v>37792</v>
      </c>
    </row>
    <row r="12224" spans="1:3" x14ac:dyDescent="0.25">
      <c r="A12224" s="98" t="s">
        <v>37793</v>
      </c>
      <c r="B12224" s="99" t="s">
        <v>37794</v>
      </c>
      <c r="C12224" s="99" t="s">
        <v>37795</v>
      </c>
    </row>
    <row r="12225" spans="1:3" x14ac:dyDescent="0.25">
      <c r="A12225" s="98" t="s">
        <v>37796</v>
      </c>
      <c r="B12225" s="99" t="s">
        <v>37797</v>
      </c>
      <c r="C12225" s="99" t="s">
        <v>37798</v>
      </c>
    </row>
    <row r="12226" spans="1:3" x14ac:dyDescent="0.25">
      <c r="A12226" s="98" t="s">
        <v>37799</v>
      </c>
      <c r="B12226" s="99" t="s">
        <v>37800</v>
      </c>
      <c r="C12226" s="99" t="s">
        <v>37801</v>
      </c>
    </row>
    <row r="12227" spans="1:3" x14ac:dyDescent="0.25">
      <c r="A12227" s="98" t="s">
        <v>37802</v>
      </c>
      <c r="B12227" s="99" t="s">
        <v>37803</v>
      </c>
      <c r="C12227" s="99" t="s">
        <v>37804</v>
      </c>
    </row>
    <row r="12228" spans="1:3" x14ac:dyDescent="0.25">
      <c r="A12228" s="98" t="s">
        <v>37805</v>
      </c>
      <c r="B12228" s="99" t="s">
        <v>37806</v>
      </c>
      <c r="C12228" s="99" t="s">
        <v>37807</v>
      </c>
    </row>
    <row r="12229" spans="1:3" x14ac:dyDescent="0.25">
      <c r="A12229" s="98" t="s">
        <v>37808</v>
      </c>
      <c r="B12229" s="99" t="s">
        <v>37809</v>
      </c>
      <c r="C12229" s="99" t="s">
        <v>37810</v>
      </c>
    </row>
    <row r="12230" spans="1:3" x14ac:dyDescent="0.25">
      <c r="A12230" s="98" t="s">
        <v>37811</v>
      </c>
      <c r="B12230" s="99" t="s">
        <v>37812</v>
      </c>
      <c r="C12230" s="99" t="s">
        <v>37813</v>
      </c>
    </row>
    <row r="12231" spans="1:3" x14ac:dyDescent="0.25">
      <c r="A12231" s="98" t="s">
        <v>37814</v>
      </c>
      <c r="B12231" s="99" t="s">
        <v>37815</v>
      </c>
      <c r="C12231" s="99" t="s">
        <v>37816</v>
      </c>
    </row>
    <row r="12232" spans="1:3" x14ac:dyDescent="0.25">
      <c r="A12232" s="98" t="s">
        <v>37817</v>
      </c>
      <c r="B12232" s="99" t="s">
        <v>37818</v>
      </c>
      <c r="C12232" s="99" t="s">
        <v>37819</v>
      </c>
    </row>
    <row r="12233" spans="1:3" x14ac:dyDescent="0.25">
      <c r="A12233" s="98" t="s">
        <v>37820</v>
      </c>
      <c r="B12233" s="99" t="s">
        <v>37821</v>
      </c>
      <c r="C12233" s="99" t="s">
        <v>37822</v>
      </c>
    </row>
    <row r="12234" spans="1:3" x14ac:dyDescent="0.25">
      <c r="A12234" s="98" t="s">
        <v>37823</v>
      </c>
      <c r="B12234" s="99" t="s">
        <v>37824</v>
      </c>
      <c r="C12234" s="99" t="s">
        <v>37825</v>
      </c>
    </row>
    <row r="12235" spans="1:3" x14ac:dyDescent="0.25">
      <c r="A12235" s="98" t="s">
        <v>37826</v>
      </c>
      <c r="B12235" s="99" t="s">
        <v>37827</v>
      </c>
      <c r="C12235" s="99" t="s">
        <v>37828</v>
      </c>
    </row>
    <row r="12236" spans="1:3" x14ac:dyDescent="0.25">
      <c r="A12236" s="98" t="s">
        <v>37829</v>
      </c>
      <c r="B12236" s="99" t="s">
        <v>37830</v>
      </c>
      <c r="C12236" s="99" t="s">
        <v>37831</v>
      </c>
    </row>
    <row r="12237" spans="1:3" x14ac:dyDescent="0.25">
      <c r="A12237" s="98" t="s">
        <v>37832</v>
      </c>
      <c r="B12237" s="99" t="s">
        <v>37833</v>
      </c>
      <c r="C12237" s="99" t="s">
        <v>37834</v>
      </c>
    </row>
    <row r="12238" spans="1:3" x14ac:dyDescent="0.25">
      <c r="A12238" s="98" t="s">
        <v>37835</v>
      </c>
      <c r="B12238" s="99" t="s">
        <v>37836</v>
      </c>
      <c r="C12238" s="99" t="s">
        <v>37837</v>
      </c>
    </row>
    <row r="12239" spans="1:3" x14ac:dyDescent="0.25">
      <c r="A12239" s="98" t="s">
        <v>37838</v>
      </c>
      <c r="B12239" s="99" t="s">
        <v>37839</v>
      </c>
      <c r="C12239" s="99" t="s">
        <v>37840</v>
      </c>
    </row>
    <row r="12240" spans="1:3" x14ac:dyDescent="0.25">
      <c r="A12240" s="98" t="s">
        <v>37841</v>
      </c>
      <c r="B12240" s="99" t="s">
        <v>37842</v>
      </c>
      <c r="C12240" s="99" t="s">
        <v>37843</v>
      </c>
    </row>
    <row r="12241" spans="1:3" x14ac:dyDescent="0.25">
      <c r="A12241" s="98" t="s">
        <v>37844</v>
      </c>
      <c r="B12241" s="99" t="s">
        <v>37845</v>
      </c>
      <c r="C12241" s="99" t="s">
        <v>37846</v>
      </c>
    </row>
    <row r="12242" spans="1:3" x14ac:dyDescent="0.25">
      <c r="A12242" s="98" t="s">
        <v>37847</v>
      </c>
      <c r="B12242" s="99" t="s">
        <v>37848</v>
      </c>
      <c r="C12242" s="99" t="s">
        <v>37849</v>
      </c>
    </row>
    <row r="12243" spans="1:3" x14ac:dyDescent="0.25">
      <c r="A12243" s="98" t="s">
        <v>37850</v>
      </c>
      <c r="B12243" s="99" t="s">
        <v>37851</v>
      </c>
      <c r="C12243" s="99" t="s">
        <v>37852</v>
      </c>
    </row>
    <row r="12244" spans="1:3" x14ac:dyDescent="0.25">
      <c r="A12244" s="98" t="s">
        <v>37853</v>
      </c>
      <c r="B12244" s="99" t="s">
        <v>37854</v>
      </c>
      <c r="C12244" s="99" t="s">
        <v>37855</v>
      </c>
    </row>
    <row r="12245" spans="1:3" x14ac:dyDescent="0.25">
      <c r="A12245" s="98" t="s">
        <v>37856</v>
      </c>
      <c r="B12245" s="99" t="s">
        <v>37857</v>
      </c>
      <c r="C12245" s="99" t="s">
        <v>37858</v>
      </c>
    </row>
    <row r="12246" spans="1:3" x14ac:dyDescent="0.25">
      <c r="A12246" s="98" t="s">
        <v>37859</v>
      </c>
      <c r="B12246" s="99" t="s">
        <v>37860</v>
      </c>
      <c r="C12246" s="99" t="s">
        <v>37861</v>
      </c>
    </row>
    <row r="12247" spans="1:3" x14ac:dyDescent="0.25">
      <c r="A12247" s="98" t="s">
        <v>37862</v>
      </c>
      <c r="B12247" s="99" t="s">
        <v>37863</v>
      </c>
      <c r="C12247" s="99" t="s">
        <v>37864</v>
      </c>
    </row>
    <row r="12248" spans="1:3" x14ac:dyDescent="0.25">
      <c r="A12248" s="98" t="s">
        <v>37865</v>
      </c>
      <c r="B12248" s="99" t="s">
        <v>37866</v>
      </c>
      <c r="C12248" s="99" t="s">
        <v>37867</v>
      </c>
    </row>
    <row r="12249" spans="1:3" x14ac:dyDescent="0.25">
      <c r="A12249" s="98" t="s">
        <v>37868</v>
      </c>
      <c r="B12249" s="99" t="s">
        <v>37869</v>
      </c>
      <c r="C12249" s="99" t="s">
        <v>37870</v>
      </c>
    </row>
    <row r="12250" spans="1:3" x14ac:dyDescent="0.25">
      <c r="A12250" s="98" t="s">
        <v>37871</v>
      </c>
      <c r="B12250" s="99" t="s">
        <v>37872</v>
      </c>
      <c r="C12250" s="99" t="s">
        <v>37873</v>
      </c>
    </row>
    <row r="12251" spans="1:3" x14ac:dyDescent="0.25">
      <c r="A12251" s="98" t="s">
        <v>37874</v>
      </c>
      <c r="B12251" s="99" t="s">
        <v>37875</v>
      </c>
      <c r="C12251" s="99" t="s">
        <v>37876</v>
      </c>
    </row>
    <row r="12252" spans="1:3" x14ac:dyDescent="0.25">
      <c r="A12252" s="98" t="s">
        <v>37877</v>
      </c>
      <c r="B12252" s="99" t="s">
        <v>37878</v>
      </c>
      <c r="C12252" s="99" t="s">
        <v>37879</v>
      </c>
    </row>
    <row r="12253" spans="1:3" x14ac:dyDescent="0.25">
      <c r="A12253" s="98" t="s">
        <v>37880</v>
      </c>
      <c r="B12253" s="99" t="s">
        <v>37881</v>
      </c>
      <c r="C12253" s="99" t="s">
        <v>37882</v>
      </c>
    </row>
    <row r="12254" spans="1:3" x14ac:dyDescent="0.25">
      <c r="A12254" s="98" t="s">
        <v>37883</v>
      </c>
      <c r="B12254" s="99" t="s">
        <v>37884</v>
      </c>
      <c r="C12254" s="99" t="s">
        <v>37885</v>
      </c>
    </row>
    <row r="12255" spans="1:3" x14ac:dyDescent="0.25">
      <c r="A12255" s="98" t="s">
        <v>37886</v>
      </c>
      <c r="B12255" s="99" t="s">
        <v>37887</v>
      </c>
      <c r="C12255" s="99" t="s">
        <v>37888</v>
      </c>
    </row>
    <row r="12256" spans="1:3" x14ac:dyDescent="0.25">
      <c r="A12256" s="98" t="s">
        <v>37889</v>
      </c>
      <c r="B12256" s="99" t="s">
        <v>37890</v>
      </c>
      <c r="C12256" s="99" t="s">
        <v>37891</v>
      </c>
    </row>
    <row r="12257" spans="1:3" x14ac:dyDescent="0.25">
      <c r="A12257" s="98" t="s">
        <v>37892</v>
      </c>
      <c r="B12257" s="99" t="s">
        <v>37893</v>
      </c>
      <c r="C12257" s="99" t="s">
        <v>37894</v>
      </c>
    </row>
    <row r="12258" spans="1:3" x14ac:dyDescent="0.25">
      <c r="A12258" s="98" t="s">
        <v>37895</v>
      </c>
      <c r="B12258" s="99" t="s">
        <v>37896</v>
      </c>
      <c r="C12258" s="99" t="s">
        <v>37897</v>
      </c>
    </row>
    <row r="12259" spans="1:3" x14ac:dyDescent="0.25">
      <c r="A12259" s="98" t="s">
        <v>37898</v>
      </c>
      <c r="B12259" s="99" t="s">
        <v>37899</v>
      </c>
      <c r="C12259" s="99" t="s">
        <v>37900</v>
      </c>
    </row>
    <row r="12260" spans="1:3" x14ac:dyDescent="0.25">
      <c r="A12260" s="98" t="s">
        <v>37901</v>
      </c>
      <c r="B12260" s="99" t="s">
        <v>37902</v>
      </c>
      <c r="C12260" s="99" t="s">
        <v>37903</v>
      </c>
    </row>
    <row r="12261" spans="1:3" x14ac:dyDescent="0.25">
      <c r="A12261" s="98" t="s">
        <v>37904</v>
      </c>
      <c r="B12261" s="99" t="s">
        <v>37905</v>
      </c>
      <c r="C12261" s="99" t="s">
        <v>37906</v>
      </c>
    </row>
    <row r="12262" spans="1:3" x14ac:dyDescent="0.25">
      <c r="A12262" s="98" t="s">
        <v>37907</v>
      </c>
      <c r="B12262" s="99" t="s">
        <v>37908</v>
      </c>
      <c r="C12262" s="99" t="s">
        <v>37909</v>
      </c>
    </row>
    <row r="12263" spans="1:3" x14ac:dyDescent="0.25">
      <c r="A12263" s="98" t="s">
        <v>37910</v>
      </c>
      <c r="B12263" s="99" t="s">
        <v>37911</v>
      </c>
      <c r="C12263" s="99" t="s">
        <v>37912</v>
      </c>
    </row>
    <row r="12264" spans="1:3" x14ac:dyDescent="0.25">
      <c r="A12264" s="98" t="s">
        <v>37913</v>
      </c>
      <c r="B12264" s="99" t="s">
        <v>37914</v>
      </c>
      <c r="C12264" s="99" t="s">
        <v>37915</v>
      </c>
    </row>
    <row r="12265" spans="1:3" x14ac:dyDescent="0.25">
      <c r="A12265" s="98" t="s">
        <v>37916</v>
      </c>
      <c r="B12265" s="99" t="s">
        <v>37917</v>
      </c>
      <c r="C12265" s="99" t="s">
        <v>37918</v>
      </c>
    </row>
    <row r="12266" spans="1:3" x14ac:dyDescent="0.25">
      <c r="A12266" s="98" t="s">
        <v>37919</v>
      </c>
      <c r="B12266" s="99" t="s">
        <v>37920</v>
      </c>
      <c r="C12266" s="99" t="s">
        <v>37921</v>
      </c>
    </row>
    <row r="12267" spans="1:3" x14ac:dyDescent="0.25">
      <c r="A12267" s="98" t="s">
        <v>37922</v>
      </c>
      <c r="B12267" s="99" t="s">
        <v>37923</v>
      </c>
      <c r="C12267" s="99" t="s">
        <v>37924</v>
      </c>
    </row>
    <row r="12268" spans="1:3" x14ac:dyDescent="0.25">
      <c r="A12268" s="98" t="s">
        <v>37925</v>
      </c>
      <c r="B12268" s="99" t="s">
        <v>37926</v>
      </c>
      <c r="C12268" s="99" t="s">
        <v>37927</v>
      </c>
    </row>
    <row r="12269" spans="1:3" x14ac:dyDescent="0.25">
      <c r="A12269" s="98" t="s">
        <v>37928</v>
      </c>
      <c r="B12269" s="99" t="s">
        <v>37929</v>
      </c>
      <c r="C12269" s="99" t="s">
        <v>37930</v>
      </c>
    </row>
    <row r="12270" spans="1:3" x14ac:dyDescent="0.25">
      <c r="A12270" s="98" t="s">
        <v>37931</v>
      </c>
      <c r="B12270" s="99" t="s">
        <v>37932</v>
      </c>
      <c r="C12270" s="99" t="s">
        <v>37933</v>
      </c>
    </row>
    <row r="12271" spans="1:3" x14ac:dyDescent="0.25">
      <c r="A12271" s="98" t="s">
        <v>37934</v>
      </c>
      <c r="B12271" s="99" t="s">
        <v>37935</v>
      </c>
      <c r="C12271" s="99" t="s">
        <v>37936</v>
      </c>
    </row>
    <row r="12272" spans="1:3" x14ac:dyDescent="0.25">
      <c r="A12272" s="98" t="s">
        <v>37937</v>
      </c>
      <c r="B12272" s="99" t="s">
        <v>37938</v>
      </c>
      <c r="C12272" s="99" t="s">
        <v>37939</v>
      </c>
    </row>
    <row r="12273" spans="1:3" x14ac:dyDescent="0.25">
      <c r="A12273" s="98" t="s">
        <v>37940</v>
      </c>
      <c r="B12273" s="99" t="s">
        <v>37941</v>
      </c>
      <c r="C12273" s="99" t="s">
        <v>37942</v>
      </c>
    </row>
    <row r="12274" spans="1:3" x14ac:dyDescent="0.25">
      <c r="A12274" s="98" t="s">
        <v>37943</v>
      </c>
      <c r="B12274" s="99" t="s">
        <v>37944</v>
      </c>
      <c r="C12274" s="99" t="s">
        <v>37945</v>
      </c>
    </row>
    <row r="12275" spans="1:3" x14ac:dyDescent="0.25">
      <c r="A12275" s="98" t="s">
        <v>37946</v>
      </c>
      <c r="B12275" s="99" t="s">
        <v>37947</v>
      </c>
      <c r="C12275" s="99" t="s">
        <v>37948</v>
      </c>
    </row>
    <row r="12276" spans="1:3" x14ac:dyDescent="0.25">
      <c r="A12276" s="98" t="s">
        <v>37949</v>
      </c>
      <c r="B12276" s="99" t="s">
        <v>37950</v>
      </c>
      <c r="C12276" s="99" t="s">
        <v>37951</v>
      </c>
    </row>
    <row r="12277" spans="1:3" x14ac:dyDescent="0.25">
      <c r="A12277" s="98" t="s">
        <v>37952</v>
      </c>
      <c r="B12277" s="99" t="s">
        <v>37953</v>
      </c>
      <c r="C12277" s="99" t="s">
        <v>37954</v>
      </c>
    </row>
    <row r="12278" spans="1:3" x14ac:dyDescent="0.25">
      <c r="A12278" s="98" t="s">
        <v>37955</v>
      </c>
      <c r="B12278" s="99" t="s">
        <v>37956</v>
      </c>
      <c r="C12278" s="99" t="s">
        <v>37957</v>
      </c>
    </row>
    <row r="12279" spans="1:3" x14ac:dyDescent="0.25">
      <c r="A12279" s="98" t="s">
        <v>37958</v>
      </c>
      <c r="B12279" s="99" t="s">
        <v>37959</v>
      </c>
      <c r="C12279" s="99" t="s">
        <v>37960</v>
      </c>
    </row>
    <row r="12280" spans="1:3" x14ac:dyDescent="0.25">
      <c r="A12280" s="98" t="s">
        <v>37961</v>
      </c>
      <c r="B12280" s="99" t="s">
        <v>37962</v>
      </c>
      <c r="C12280" s="99" t="s">
        <v>37963</v>
      </c>
    </row>
    <row r="12281" spans="1:3" x14ac:dyDescent="0.25">
      <c r="A12281" s="98" t="s">
        <v>37964</v>
      </c>
      <c r="B12281" s="99" t="s">
        <v>37965</v>
      </c>
      <c r="C12281" s="99" t="s">
        <v>37966</v>
      </c>
    </row>
    <row r="12282" spans="1:3" x14ac:dyDescent="0.25">
      <c r="A12282" s="98" t="s">
        <v>37967</v>
      </c>
      <c r="B12282" s="99" t="s">
        <v>37968</v>
      </c>
      <c r="C12282" s="99" t="s">
        <v>37969</v>
      </c>
    </row>
    <row r="12283" spans="1:3" x14ac:dyDescent="0.25">
      <c r="A12283" s="98" t="s">
        <v>37970</v>
      </c>
      <c r="B12283" s="99" t="s">
        <v>37971</v>
      </c>
      <c r="C12283" s="99" t="s">
        <v>37972</v>
      </c>
    </row>
    <row r="12284" spans="1:3" x14ac:dyDescent="0.25">
      <c r="A12284" s="98" t="s">
        <v>37973</v>
      </c>
      <c r="B12284" s="99" t="s">
        <v>37974</v>
      </c>
      <c r="C12284" s="99" t="s">
        <v>37975</v>
      </c>
    </row>
    <row r="12285" spans="1:3" x14ac:dyDescent="0.25">
      <c r="A12285" s="98" t="s">
        <v>37976</v>
      </c>
      <c r="B12285" s="99" t="s">
        <v>37977</v>
      </c>
      <c r="C12285" s="99" t="s">
        <v>37978</v>
      </c>
    </row>
    <row r="12286" spans="1:3" x14ac:dyDescent="0.25">
      <c r="A12286" s="98" t="s">
        <v>37979</v>
      </c>
      <c r="B12286" s="99" t="s">
        <v>37980</v>
      </c>
      <c r="C12286" s="99" t="s">
        <v>37981</v>
      </c>
    </row>
    <row r="12287" spans="1:3" x14ac:dyDescent="0.25">
      <c r="A12287" s="98" t="s">
        <v>37982</v>
      </c>
      <c r="B12287" s="99" t="s">
        <v>37983</v>
      </c>
      <c r="C12287" s="99" t="s">
        <v>37984</v>
      </c>
    </row>
    <row r="12288" spans="1:3" x14ac:dyDescent="0.25">
      <c r="A12288" s="98" t="s">
        <v>37985</v>
      </c>
      <c r="B12288" s="99" t="s">
        <v>37986</v>
      </c>
      <c r="C12288" s="99" t="s">
        <v>37987</v>
      </c>
    </row>
    <row r="12289" spans="1:3" x14ac:dyDescent="0.25">
      <c r="A12289" s="98" t="s">
        <v>37988</v>
      </c>
      <c r="B12289" s="99" t="s">
        <v>37989</v>
      </c>
      <c r="C12289" s="99" t="s">
        <v>37990</v>
      </c>
    </row>
    <row r="12290" spans="1:3" x14ac:dyDescent="0.25">
      <c r="A12290" s="98" t="s">
        <v>37991</v>
      </c>
      <c r="B12290" s="99" t="s">
        <v>37992</v>
      </c>
      <c r="C12290" s="99" t="s">
        <v>37993</v>
      </c>
    </row>
    <row r="12291" spans="1:3" x14ac:dyDescent="0.25">
      <c r="A12291" s="98" t="s">
        <v>37994</v>
      </c>
      <c r="B12291" s="99" t="s">
        <v>37995</v>
      </c>
      <c r="C12291" s="99" t="s">
        <v>37996</v>
      </c>
    </row>
    <row r="12292" spans="1:3" x14ac:dyDescent="0.25">
      <c r="A12292" s="98" t="s">
        <v>37997</v>
      </c>
      <c r="B12292" s="99" t="s">
        <v>37998</v>
      </c>
      <c r="C12292" s="99" t="s">
        <v>37999</v>
      </c>
    </row>
    <row r="12293" spans="1:3" x14ac:dyDescent="0.25">
      <c r="A12293" s="98" t="s">
        <v>38000</v>
      </c>
      <c r="B12293" s="99" t="s">
        <v>38001</v>
      </c>
      <c r="C12293" s="99" t="s">
        <v>38002</v>
      </c>
    </row>
    <row r="12294" spans="1:3" x14ac:dyDescent="0.25">
      <c r="A12294" s="98" t="s">
        <v>38003</v>
      </c>
      <c r="B12294" s="99" t="s">
        <v>38004</v>
      </c>
      <c r="C12294" s="99" t="s">
        <v>38005</v>
      </c>
    </row>
    <row r="12295" spans="1:3" x14ac:dyDescent="0.25">
      <c r="A12295" s="98" t="s">
        <v>38006</v>
      </c>
      <c r="B12295" s="99" t="s">
        <v>38007</v>
      </c>
      <c r="C12295" s="99" t="s">
        <v>38008</v>
      </c>
    </row>
    <row r="12296" spans="1:3" x14ac:dyDescent="0.25">
      <c r="A12296" s="98" t="s">
        <v>38009</v>
      </c>
      <c r="B12296" s="99" t="s">
        <v>38010</v>
      </c>
      <c r="C12296" s="99" t="s">
        <v>38011</v>
      </c>
    </row>
    <row r="12297" spans="1:3" x14ac:dyDescent="0.25">
      <c r="A12297" s="98" t="s">
        <v>38012</v>
      </c>
      <c r="B12297" s="99" t="s">
        <v>38013</v>
      </c>
      <c r="C12297" s="99" t="s">
        <v>38014</v>
      </c>
    </row>
    <row r="12298" spans="1:3" x14ac:dyDescent="0.25">
      <c r="A12298" s="98" t="s">
        <v>38015</v>
      </c>
      <c r="B12298" s="99" t="s">
        <v>38016</v>
      </c>
      <c r="C12298" s="99" t="s">
        <v>38017</v>
      </c>
    </row>
    <row r="12299" spans="1:3" x14ac:dyDescent="0.25">
      <c r="A12299" s="98" t="s">
        <v>38018</v>
      </c>
      <c r="B12299" s="99" t="s">
        <v>38019</v>
      </c>
      <c r="C12299" s="99" t="s">
        <v>38020</v>
      </c>
    </row>
    <row r="12300" spans="1:3" x14ac:dyDescent="0.25">
      <c r="A12300" s="98" t="s">
        <v>38021</v>
      </c>
      <c r="B12300" s="99" t="s">
        <v>38022</v>
      </c>
      <c r="C12300" s="99" t="s">
        <v>38023</v>
      </c>
    </row>
    <row r="12301" spans="1:3" x14ac:dyDescent="0.25">
      <c r="A12301" s="98" t="s">
        <v>38024</v>
      </c>
      <c r="B12301" s="99" t="s">
        <v>38025</v>
      </c>
      <c r="C12301" s="99" t="s">
        <v>38026</v>
      </c>
    </row>
    <row r="12302" spans="1:3" x14ac:dyDescent="0.25">
      <c r="A12302" s="98" t="s">
        <v>38027</v>
      </c>
      <c r="B12302" s="99" t="s">
        <v>38028</v>
      </c>
      <c r="C12302" s="99" t="s">
        <v>38029</v>
      </c>
    </row>
    <row r="12303" spans="1:3" x14ac:dyDescent="0.25">
      <c r="A12303" s="98" t="s">
        <v>38030</v>
      </c>
      <c r="B12303" s="99" t="s">
        <v>38031</v>
      </c>
      <c r="C12303" s="99" t="s">
        <v>38032</v>
      </c>
    </row>
    <row r="12304" spans="1:3" x14ac:dyDescent="0.25">
      <c r="A12304" s="98" t="s">
        <v>38033</v>
      </c>
      <c r="B12304" s="99" t="s">
        <v>38034</v>
      </c>
      <c r="C12304" s="99" t="s">
        <v>38035</v>
      </c>
    </row>
    <row r="12305" spans="1:3" x14ac:dyDescent="0.25">
      <c r="A12305" s="98" t="s">
        <v>38036</v>
      </c>
      <c r="B12305" s="99" t="s">
        <v>38037</v>
      </c>
      <c r="C12305" s="99" t="s">
        <v>38038</v>
      </c>
    </row>
    <row r="12306" spans="1:3" x14ac:dyDescent="0.25">
      <c r="A12306" s="98" t="s">
        <v>38039</v>
      </c>
      <c r="B12306" s="99" t="s">
        <v>38040</v>
      </c>
      <c r="C12306" s="99" t="s">
        <v>38041</v>
      </c>
    </row>
    <row r="12307" spans="1:3" x14ac:dyDescent="0.25">
      <c r="A12307" s="98" t="s">
        <v>38042</v>
      </c>
      <c r="B12307" s="99" t="s">
        <v>38043</v>
      </c>
      <c r="C12307" s="99" t="s">
        <v>38044</v>
      </c>
    </row>
    <row r="12308" spans="1:3" x14ac:dyDescent="0.25">
      <c r="A12308" s="98" t="s">
        <v>38045</v>
      </c>
      <c r="B12308" s="99" t="s">
        <v>38046</v>
      </c>
      <c r="C12308" s="99" t="s">
        <v>38047</v>
      </c>
    </row>
    <row r="12309" spans="1:3" x14ac:dyDescent="0.25">
      <c r="A12309" s="98" t="s">
        <v>38048</v>
      </c>
      <c r="B12309" s="99" t="s">
        <v>38049</v>
      </c>
      <c r="C12309" s="99" t="s">
        <v>38050</v>
      </c>
    </row>
    <row r="12310" spans="1:3" x14ac:dyDescent="0.25">
      <c r="A12310" s="98" t="s">
        <v>38051</v>
      </c>
      <c r="B12310" s="99" t="s">
        <v>38052</v>
      </c>
      <c r="C12310" s="99" t="s">
        <v>38053</v>
      </c>
    </row>
    <row r="12311" spans="1:3" x14ac:dyDescent="0.25">
      <c r="A12311" s="98" t="s">
        <v>38054</v>
      </c>
      <c r="B12311" s="99" t="s">
        <v>38055</v>
      </c>
      <c r="C12311" s="99" t="s">
        <v>38056</v>
      </c>
    </row>
    <row r="12312" spans="1:3" x14ac:dyDescent="0.25">
      <c r="A12312" s="98" t="s">
        <v>38057</v>
      </c>
      <c r="B12312" s="99" t="s">
        <v>38058</v>
      </c>
      <c r="C12312" s="99" t="s">
        <v>38059</v>
      </c>
    </row>
    <row r="12313" spans="1:3" x14ac:dyDescent="0.25">
      <c r="A12313" s="98" t="s">
        <v>38060</v>
      </c>
      <c r="B12313" s="99" t="s">
        <v>38061</v>
      </c>
      <c r="C12313" s="99" t="s">
        <v>38062</v>
      </c>
    </row>
    <row r="12314" spans="1:3" x14ac:dyDescent="0.25">
      <c r="A12314" s="98" t="s">
        <v>38063</v>
      </c>
      <c r="B12314" s="99" t="s">
        <v>38064</v>
      </c>
      <c r="C12314" s="99" t="s">
        <v>38065</v>
      </c>
    </row>
    <row r="12315" spans="1:3" x14ac:dyDescent="0.25">
      <c r="A12315" s="98" t="s">
        <v>38066</v>
      </c>
      <c r="B12315" s="99" t="s">
        <v>38067</v>
      </c>
      <c r="C12315" s="99" t="s">
        <v>38068</v>
      </c>
    </row>
    <row r="12316" spans="1:3" x14ac:dyDescent="0.25">
      <c r="A12316" s="98" t="s">
        <v>38069</v>
      </c>
      <c r="B12316" s="99" t="s">
        <v>38070</v>
      </c>
      <c r="C12316" s="99" t="s">
        <v>38071</v>
      </c>
    </row>
    <row r="12317" spans="1:3" x14ac:dyDescent="0.25">
      <c r="A12317" s="98" t="s">
        <v>38072</v>
      </c>
      <c r="B12317" s="99" t="s">
        <v>38073</v>
      </c>
      <c r="C12317" s="99" t="s">
        <v>38074</v>
      </c>
    </row>
    <row r="12318" spans="1:3" x14ac:dyDescent="0.25">
      <c r="A12318" s="98" t="s">
        <v>38075</v>
      </c>
      <c r="B12318" s="99" t="s">
        <v>38076</v>
      </c>
      <c r="C12318" s="99" t="s">
        <v>38077</v>
      </c>
    </row>
    <row r="12319" spans="1:3" x14ac:dyDescent="0.25">
      <c r="A12319" s="98" t="s">
        <v>38078</v>
      </c>
      <c r="B12319" s="99" t="s">
        <v>38079</v>
      </c>
      <c r="C12319" s="99" t="s">
        <v>38080</v>
      </c>
    </row>
    <row r="12320" spans="1:3" x14ac:dyDescent="0.25">
      <c r="A12320" s="98" t="s">
        <v>38081</v>
      </c>
      <c r="B12320" s="99" t="s">
        <v>38082</v>
      </c>
      <c r="C12320" s="99" t="s">
        <v>38083</v>
      </c>
    </row>
    <row r="12321" spans="1:3" x14ac:dyDescent="0.25">
      <c r="A12321" s="98" t="s">
        <v>38084</v>
      </c>
      <c r="B12321" s="99" t="s">
        <v>38085</v>
      </c>
      <c r="C12321" s="99" t="s">
        <v>38086</v>
      </c>
    </row>
    <row r="12322" spans="1:3" x14ac:dyDescent="0.25">
      <c r="A12322" s="98" t="s">
        <v>38087</v>
      </c>
      <c r="B12322" s="99" t="s">
        <v>38088</v>
      </c>
      <c r="C12322" s="99" t="s">
        <v>38089</v>
      </c>
    </row>
    <row r="12323" spans="1:3" x14ac:dyDescent="0.25">
      <c r="A12323" s="98" t="s">
        <v>38090</v>
      </c>
      <c r="B12323" s="99" t="s">
        <v>38091</v>
      </c>
      <c r="C12323" s="99" t="s">
        <v>38092</v>
      </c>
    </row>
    <row r="12324" spans="1:3" x14ac:dyDescent="0.25">
      <c r="A12324" s="98" t="s">
        <v>38093</v>
      </c>
      <c r="B12324" s="99" t="s">
        <v>38094</v>
      </c>
      <c r="C12324" s="99" t="s">
        <v>38095</v>
      </c>
    </row>
    <row r="12325" spans="1:3" x14ac:dyDescent="0.25">
      <c r="A12325" s="98" t="s">
        <v>38096</v>
      </c>
      <c r="B12325" s="99" t="s">
        <v>38097</v>
      </c>
      <c r="C12325" s="99" t="s">
        <v>38098</v>
      </c>
    </row>
    <row r="12326" spans="1:3" x14ac:dyDescent="0.25">
      <c r="A12326" s="98" t="s">
        <v>38099</v>
      </c>
      <c r="B12326" s="99" t="s">
        <v>38100</v>
      </c>
      <c r="C12326" s="99" t="s">
        <v>38101</v>
      </c>
    </row>
    <row r="12327" spans="1:3" x14ac:dyDescent="0.25">
      <c r="A12327" s="98" t="s">
        <v>38102</v>
      </c>
      <c r="B12327" s="99" t="s">
        <v>38103</v>
      </c>
      <c r="C12327" s="99" t="s">
        <v>38104</v>
      </c>
    </row>
    <row r="12328" spans="1:3" x14ac:dyDescent="0.25">
      <c r="A12328" s="98" t="s">
        <v>38105</v>
      </c>
      <c r="B12328" s="99" t="s">
        <v>38106</v>
      </c>
      <c r="C12328" s="99" t="s">
        <v>38107</v>
      </c>
    </row>
    <row r="12329" spans="1:3" x14ac:dyDescent="0.25">
      <c r="A12329" s="98" t="s">
        <v>38108</v>
      </c>
      <c r="B12329" s="99" t="s">
        <v>38109</v>
      </c>
      <c r="C12329" s="99" t="s">
        <v>38110</v>
      </c>
    </row>
    <row r="12330" spans="1:3" x14ac:dyDescent="0.25">
      <c r="A12330" s="98" t="s">
        <v>38111</v>
      </c>
      <c r="B12330" s="99" t="s">
        <v>38112</v>
      </c>
      <c r="C12330" s="99" t="s">
        <v>38113</v>
      </c>
    </row>
    <row r="12331" spans="1:3" x14ac:dyDescent="0.25">
      <c r="A12331" s="98" t="s">
        <v>38114</v>
      </c>
      <c r="B12331" s="99" t="s">
        <v>38115</v>
      </c>
      <c r="C12331" s="99" t="s">
        <v>38116</v>
      </c>
    </row>
    <row r="12332" spans="1:3" x14ac:dyDescent="0.25">
      <c r="A12332" s="98" t="s">
        <v>38117</v>
      </c>
      <c r="B12332" s="99" t="s">
        <v>38118</v>
      </c>
      <c r="C12332" s="99" t="s">
        <v>38119</v>
      </c>
    </row>
    <row r="12333" spans="1:3" x14ac:dyDescent="0.25">
      <c r="A12333" s="98" t="s">
        <v>38120</v>
      </c>
      <c r="B12333" s="99" t="s">
        <v>38121</v>
      </c>
      <c r="C12333" s="99" t="s">
        <v>38122</v>
      </c>
    </row>
    <row r="12334" spans="1:3" x14ac:dyDescent="0.25">
      <c r="A12334" s="98" t="s">
        <v>38123</v>
      </c>
      <c r="B12334" s="99" t="s">
        <v>38124</v>
      </c>
      <c r="C12334" s="99" t="s">
        <v>38125</v>
      </c>
    </row>
    <row r="12335" spans="1:3" x14ac:dyDescent="0.25">
      <c r="A12335" s="98" t="s">
        <v>38126</v>
      </c>
      <c r="B12335" s="99" t="s">
        <v>38127</v>
      </c>
      <c r="C12335" s="99" t="s">
        <v>38128</v>
      </c>
    </row>
    <row r="12336" spans="1:3" x14ac:dyDescent="0.25">
      <c r="A12336" s="98" t="s">
        <v>38129</v>
      </c>
      <c r="B12336" s="99" t="s">
        <v>38130</v>
      </c>
      <c r="C12336" s="99" t="s">
        <v>38131</v>
      </c>
    </row>
    <row r="12337" spans="1:3" x14ac:dyDescent="0.25">
      <c r="A12337" s="98" t="s">
        <v>38132</v>
      </c>
      <c r="B12337" s="99" t="s">
        <v>38133</v>
      </c>
      <c r="C12337" s="99" t="s">
        <v>38134</v>
      </c>
    </row>
    <row r="12338" spans="1:3" x14ac:dyDescent="0.25">
      <c r="A12338" s="98" t="s">
        <v>38135</v>
      </c>
      <c r="B12338" s="99" t="s">
        <v>38136</v>
      </c>
      <c r="C12338" s="99" t="s">
        <v>38137</v>
      </c>
    </row>
    <row r="12339" spans="1:3" x14ac:dyDescent="0.25">
      <c r="A12339" s="98" t="s">
        <v>38138</v>
      </c>
      <c r="B12339" s="99" t="s">
        <v>38139</v>
      </c>
      <c r="C12339" s="99" t="s">
        <v>38140</v>
      </c>
    </row>
    <row r="12340" spans="1:3" x14ac:dyDescent="0.25">
      <c r="A12340" s="98" t="s">
        <v>38141</v>
      </c>
      <c r="B12340" s="99" t="s">
        <v>38142</v>
      </c>
      <c r="C12340" s="99" t="s">
        <v>38143</v>
      </c>
    </row>
    <row r="12341" spans="1:3" x14ac:dyDescent="0.25">
      <c r="A12341" s="98" t="s">
        <v>38144</v>
      </c>
      <c r="B12341" s="99" t="s">
        <v>38145</v>
      </c>
      <c r="C12341" s="99" t="s">
        <v>38146</v>
      </c>
    </row>
    <row r="12342" spans="1:3" x14ac:dyDescent="0.25">
      <c r="A12342" s="98" t="s">
        <v>38147</v>
      </c>
      <c r="B12342" s="99" t="s">
        <v>38148</v>
      </c>
      <c r="C12342" s="99" t="s">
        <v>38149</v>
      </c>
    </row>
    <row r="12343" spans="1:3" x14ac:dyDescent="0.25">
      <c r="A12343" s="98" t="s">
        <v>38150</v>
      </c>
      <c r="B12343" s="99" t="s">
        <v>38151</v>
      </c>
      <c r="C12343" s="99" t="s">
        <v>38152</v>
      </c>
    </row>
    <row r="12344" spans="1:3" x14ac:dyDescent="0.25">
      <c r="A12344" s="98" t="s">
        <v>38153</v>
      </c>
      <c r="B12344" s="99" t="s">
        <v>38154</v>
      </c>
      <c r="C12344" s="99" t="s">
        <v>38155</v>
      </c>
    </row>
    <row r="12345" spans="1:3" x14ac:dyDescent="0.25">
      <c r="A12345" s="98" t="s">
        <v>38156</v>
      </c>
      <c r="B12345" s="99" t="s">
        <v>38157</v>
      </c>
      <c r="C12345" s="99" t="s">
        <v>38158</v>
      </c>
    </row>
    <row r="12346" spans="1:3" x14ac:dyDescent="0.25">
      <c r="A12346" s="98" t="s">
        <v>38159</v>
      </c>
      <c r="B12346" s="99" t="s">
        <v>38160</v>
      </c>
      <c r="C12346" s="99" t="s">
        <v>38161</v>
      </c>
    </row>
    <row r="12347" spans="1:3" x14ac:dyDescent="0.25">
      <c r="A12347" s="98" t="s">
        <v>38162</v>
      </c>
      <c r="B12347" s="99" t="s">
        <v>38163</v>
      </c>
      <c r="C12347" s="99" t="s">
        <v>38164</v>
      </c>
    </row>
    <row r="12348" spans="1:3" x14ac:dyDescent="0.25">
      <c r="A12348" s="98" t="s">
        <v>38165</v>
      </c>
      <c r="B12348" s="99" t="s">
        <v>38166</v>
      </c>
      <c r="C12348" s="99" t="s">
        <v>38167</v>
      </c>
    </row>
    <row r="12349" spans="1:3" x14ac:dyDescent="0.25">
      <c r="A12349" s="98" t="s">
        <v>38168</v>
      </c>
      <c r="B12349" s="99" t="s">
        <v>38169</v>
      </c>
      <c r="C12349" s="99" t="s">
        <v>38170</v>
      </c>
    </row>
    <row r="12350" spans="1:3" x14ac:dyDescent="0.25">
      <c r="A12350" s="98" t="s">
        <v>38171</v>
      </c>
      <c r="B12350" s="99" t="s">
        <v>38172</v>
      </c>
      <c r="C12350" s="99" t="s">
        <v>38173</v>
      </c>
    </row>
    <row r="12351" spans="1:3" x14ac:dyDescent="0.25">
      <c r="A12351" s="98" t="s">
        <v>38174</v>
      </c>
      <c r="B12351" s="99" t="s">
        <v>38175</v>
      </c>
      <c r="C12351" s="99" t="s">
        <v>38176</v>
      </c>
    </row>
    <row r="12352" spans="1:3" x14ac:dyDescent="0.25">
      <c r="A12352" s="98" t="s">
        <v>38177</v>
      </c>
      <c r="B12352" s="99" t="s">
        <v>38178</v>
      </c>
      <c r="C12352" s="99" t="s">
        <v>38179</v>
      </c>
    </row>
    <row r="12353" spans="1:3" x14ac:dyDescent="0.25">
      <c r="A12353" s="98" t="s">
        <v>38180</v>
      </c>
      <c r="B12353" s="99" t="s">
        <v>38181</v>
      </c>
      <c r="C12353" s="99" t="s">
        <v>38182</v>
      </c>
    </row>
    <row r="12354" spans="1:3" x14ac:dyDescent="0.25">
      <c r="A12354" s="98" t="s">
        <v>38183</v>
      </c>
      <c r="B12354" s="99" t="s">
        <v>38184</v>
      </c>
      <c r="C12354" s="99" t="s">
        <v>38185</v>
      </c>
    </row>
    <row r="12355" spans="1:3" x14ac:dyDescent="0.25">
      <c r="A12355" s="98" t="s">
        <v>38186</v>
      </c>
      <c r="B12355" s="99" t="s">
        <v>38187</v>
      </c>
      <c r="C12355" s="99" t="s">
        <v>38188</v>
      </c>
    </row>
    <row r="12356" spans="1:3" x14ac:dyDescent="0.25">
      <c r="A12356" s="98" t="s">
        <v>38189</v>
      </c>
      <c r="B12356" s="99" t="s">
        <v>38190</v>
      </c>
      <c r="C12356" s="99" t="s">
        <v>38191</v>
      </c>
    </row>
    <row r="12357" spans="1:3" x14ac:dyDescent="0.25">
      <c r="A12357" s="98" t="s">
        <v>38192</v>
      </c>
      <c r="B12357" s="99" t="s">
        <v>38193</v>
      </c>
      <c r="C12357" s="99" t="s">
        <v>38194</v>
      </c>
    </row>
    <row r="12358" spans="1:3" x14ac:dyDescent="0.25">
      <c r="A12358" s="98" t="s">
        <v>38195</v>
      </c>
      <c r="B12358" s="99" t="s">
        <v>38196</v>
      </c>
      <c r="C12358" s="99" t="s">
        <v>38197</v>
      </c>
    </row>
    <row r="12359" spans="1:3" x14ac:dyDescent="0.25">
      <c r="A12359" s="98" t="s">
        <v>38198</v>
      </c>
      <c r="B12359" s="99" t="s">
        <v>38199</v>
      </c>
      <c r="C12359" s="99" t="s">
        <v>38200</v>
      </c>
    </row>
    <row r="12360" spans="1:3" x14ac:dyDescent="0.25">
      <c r="A12360" s="98" t="s">
        <v>38201</v>
      </c>
      <c r="B12360" s="99" t="s">
        <v>38202</v>
      </c>
      <c r="C12360" s="99" t="s">
        <v>38203</v>
      </c>
    </row>
    <row r="12361" spans="1:3" x14ac:dyDescent="0.25">
      <c r="A12361" s="98" t="s">
        <v>38204</v>
      </c>
      <c r="B12361" s="99" t="s">
        <v>38205</v>
      </c>
      <c r="C12361" s="99" t="s">
        <v>38206</v>
      </c>
    </row>
    <row r="12362" spans="1:3" x14ac:dyDescent="0.25">
      <c r="A12362" s="98" t="s">
        <v>38207</v>
      </c>
      <c r="B12362" s="99" t="s">
        <v>38208</v>
      </c>
      <c r="C12362" s="99" t="s">
        <v>38209</v>
      </c>
    </row>
    <row r="12363" spans="1:3" x14ac:dyDescent="0.25">
      <c r="A12363" s="98" t="s">
        <v>38210</v>
      </c>
      <c r="B12363" s="99" t="s">
        <v>38211</v>
      </c>
      <c r="C12363" s="99" t="s">
        <v>38212</v>
      </c>
    </row>
    <row r="12364" spans="1:3" x14ac:dyDescent="0.25">
      <c r="A12364" s="98" t="s">
        <v>38213</v>
      </c>
      <c r="B12364" s="99" t="s">
        <v>38214</v>
      </c>
      <c r="C12364" s="99" t="s">
        <v>38215</v>
      </c>
    </row>
    <row r="12365" spans="1:3" x14ac:dyDescent="0.25">
      <c r="A12365" s="98" t="s">
        <v>38216</v>
      </c>
      <c r="B12365" s="99" t="s">
        <v>38217</v>
      </c>
      <c r="C12365" s="99" t="s">
        <v>38218</v>
      </c>
    </row>
    <row r="12366" spans="1:3" x14ac:dyDescent="0.25">
      <c r="A12366" s="98" t="s">
        <v>38219</v>
      </c>
      <c r="B12366" s="99" t="s">
        <v>38220</v>
      </c>
      <c r="C12366" s="99" t="s">
        <v>38221</v>
      </c>
    </row>
    <row r="12367" spans="1:3" x14ac:dyDescent="0.25">
      <c r="A12367" s="98" t="s">
        <v>38222</v>
      </c>
      <c r="B12367" s="99" t="s">
        <v>38223</v>
      </c>
      <c r="C12367" s="99" t="s">
        <v>38224</v>
      </c>
    </row>
    <row r="12368" spans="1:3" x14ac:dyDescent="0.25">
      <c r="A12368" s="98" t="s">
        <v>38225</v>
      </c>
      <c r="B12368" s="99" t="s">
        <v>38226</v>
      </c>
      <c r="C12368" s="99" t="s">
        <v>38227</v>
      </c>
    </row>
    <row r="12369" spans="1:3" x14ac:dyDescent="0.25">
      <c r="A12369" s="98" t="s">
        <v>38228</v>
      </c>
      <c r="B12369" s="99" t="s">
        <v>38229</v>
      </c>
      <c r="C12369" s="99" t="s">
        <v>38230</v>
      </c>
    </row>
    <row r="12370" spans="1:3" x14ac:dyDescent="0.25">
      <c r="A12370" s="98" t="s">
        <v>38231</v>
      </c>
      <c r="B12370" s="99" t="s">
        <v>38232</v>
      </c>
      <c r="C12370" s="99" t="s">
        <v>38233</v>
      </c>
    </row>
    <row r="12371" spans="1:3" x14ac:dyDescent="0.25">
      <c r="A12371" s="98" t="s">
        <v>38234</v>
      </c>
      <c r="B12371" s="99" t="s">
        <v>38235</v>
      </c>
      <c r="C12371" s="99" t="s">
        <v>38236</v>
      </c>
    </row>
    <row r="12372" spans="1:3" x14ac:dyDescent="0.25">
      <c r="A12372" s="98" t="s">
        <v>38237</v>
      </c>
      <c r="B12372" s="99" t="s">
        <v>38238</v>
      </c>
      <c r="C12372" s="99" t="s">
        <v>38239</v>
      </c>
    </row>
    <row r="12373" spans="1:3" x14ac:dyDescent="0.25">
      <c r="A12373" s="98" t="s">
        <v>38240</v>
      </c>
      <c r="B12373" s="99" t="s">
        <v>38241</v>
      </c>
      <c r="C12373" s="99" t="s">
        <v>38242</v>
      </c>
    </row>
    <row r="12374" spans="1:3" x14ac:dyDescent="0.25">
      <c r="A12374" s="98" t="s">
        <v>38243</v>
      </c>
      <c r="B12374" s="99" t="s">
        <v>38244</v>
      </c>
      <c r="C12374" s="99" t="s">
        <v>38245</v>
      </c>
    </row>
    <row r="12375" spans="1:3" x14ac:dyDescent="0.25">
      <c r="A12375" s="98" t="s">
        <v>38246</v>
      </c>
      <c r="B12375" s="99" t="s">
        <v>38247</v>
      </c>
      <c r="C12375" s="99" t="s">
        <v>38248</v>
      </c>
    </row>
    <row r="12376" spans="1:3" x14ac:dyDescent="0.25">
      <c r="A12376" s="98" t="s">
        <v>38249</v>
      </c>
      <c r="B12376" s="99" t="s">
        <v>38250</v>
      </c>
      <c r="C12376" s="99" t="s">
        <v>38251</v>
      </c>
    </row>
    <row r="12377" spans="1:3" x14ac:dyDescent="0.25">
      <c r="A12377" s="98" t="s">
        <v>38252</v>
      </c>
      <c r="B12377" s="99" t="s">
        <v>38253</v>
      </c>
      <c r="C12377" s="99" t="s">
        <v>38254</v>
      </c>
    </row>
    <row r="12378" spans="1:3" x14ac:dyDescent="0.25">
      <c r="A12378" s="98" t="s">
        <v>38255</v>
      </c>
      <c r="B12378" s="99" t="s">
        <v>38256</v>
      </c>
      <c r="C12378" s="99" t="s">
        <v>38257</v>
      </c>
    </row>
    <row r="12379" spans="1:3" x14ac:dyDescent="0.25">
      <c r="A12379" s="98" t="s">
        <v>38258</v>
      </c>
      <c r="B12379" s="99" t="s">
        <v>38259</v>
      </c>
      <c r="C12379" s="99" t="s">
        <v>38260</v>
      </c>
    </row>
    <row r="12380" spans="1:3" x14ac:dyDescent="0.25">
      <c r="A12380" s="98" t="s">
        <v>38261</v>
      </c>
      <c r="B12380" s="99" t="s">
        <v>38262</v>
      </c>
      <c r="C12380" s="99" t="s">
        <v>38263</v>
      </c>
    </row>
    <row r="12381" spans="1:3" x14ac:dyDescent="0.25">
      <c r="A12381" s="98" t="s">
        <v>38264</v>
      </c>
      <c r="B12381" s="99" t="s">
        <v>38265</v>
      </c>
      <c r="C12381" s="99" t="s">
        <v>38266</v>
      </c>
    </row>
    <row r="12382" spans="1:3" x14ac:dyDescent="0.25">
      <c r="A12382" s="98" t="s">
        <v>38267</v>
      </c>
      <c r="B12382" s="99" t="s">
        <v>38268</v>
      </c>
      <c r="C12382" s="99" t="s">
        <v>38269</v>
      </c>
    </row>
    <row r="12383" spans="1:3" x14ac:dyDescent="0.25">
      <c r="A12383" s="98" t="s">
        <v>38270</v>
      </c>
      <c r="B12383" s="99" t="s">
        <v>38271</v>
      </c>
      <c r="C12383" s="99" t="s">
        <v>38272</v>
      </c>
    </row>
    <row r="12384" spans="1:3" x14ac:dyDescent="0.25">
      <c r="A12384" s="98" t="s">
        <v>38273</v>
      </c>
      <c r="B12384" s="99" t="s">
        <v>38274</v>
      </c>
      <c r="C12384" s="99" t="s">
        <v>38275</v>
      </c>
    </row>
    <row r="12385" spans="1:3" x14ac:dyDescent="0.25">
      <c r="A12385" s="98" t="s">
        <v>38276</v>
      </c>
      <c r="B12385" s="99" t="s">
        <v>38277</v>
      </c>
      <c r="C12385" s="99" t="s">
        <v>38278</v>
      </c>
    </row>
    <row r="12386" spans="1:3" x14ac:dyDescent="0.25">
      <c r="A12386" s="98" t="s">
        <v>38279</v>
      </c>
      <c r="B12386" s="99" t="s">
        <v>38280</v>
      </c>
      <c r="C12386" s="99" t="s">
        <v>38281</v>
      </c>
    </row>
    <row r="12387" spans="1:3" x14ac:dyDescent="0.25">
      <c r="A12387" s="98" t="s">
        <v>38282</v>
      </c>
      <c r="B12387" s="99" t="s">
        <v>38283</v>
      </c>
      <c r="C12387" s="99" t="s">
        <v>38284</v>
      </c>
    </row>
    <row r="12388" spans="1:3" x14ac:dyDescent="0.25">
      <c r="A12388" s="98" t="s">
        <v>38285</v>
      </c>
      <c r="B12388" s="99" t="s">
        <v>38286</v>
      </c>
      <c r="C12388" s="99" t="s">
        <v>38287</v>
      </c>
    </row>
    <row r="12389" spans="1:3" x14ac:dyDescent="0.25">
      <c r="A12389" s="98" t="s">
        <v>38288</v>
      </c>
      <c r="B12389" s="99" t="s">
        <v>38289</v>
      </c>
      <c r="C12389" s="99" t="s">
        <v>38290</v>
      </c>
    </row>
    <row r="12390" spans="1:3" x14ac:dyDescent="0.25">
      <c r="A12390" s="98" t="s">
        <v>38291</v>
      </c>
      <c r="B12390" s="99" t="s">
        <v>38292</v>
      </c>
      <c r="C12390" s="99" t="s">
        <v>38293</v>
      </c>
    </row>
    <row r="12391" spans="1:3" x14ac:dyDescent="0.25">
      <c r="A12391" s="98" t="s">
        <v>38294</v>
      </c>
      <c r="B12391" s="99" t="s">
        <v>38295</v>
      </c>
      <c r="C12391" s="99" t="s">
        <v>38296</v>
      </c>
    </row>
    <row r="12392" spans="1:3" x14ac:dyDescent="0.25">
      <c r="A12392" s="98" t="s">
        <v>38297</v>
      </c>
      <c r="B12392" s="99" t="s">
        <v>38298</v>
      </c>
      <c r="C12392" s="99" t="s">
        <v>38299</v>
      </c>
    </row>
    <row r="12393" spans="1:3" x14ac:dyDescent="0.25">
      <c r="A12393" s="98" t="s">
        <v>38300</v>
      </c>
      <c r="B12393" s="99" t="s">
        <v>38301</v>
      </c>
      <c r="C12393" s="99" t="s">
        <v>38302</v>
      </c>
    </row>
    <row r="12394" spans="1:3" x14ac:dyDescent="0.25">
      <c r="A12394" s="98" t="s">
        <v>38303</v>
      </c>
      <c r="B12394" s="99" t="s">
        <v>38304</v>
      </c>
      <c r="C12394" s="99" t="s">
        <v>38305</v>
      </c>
    </row>
    <row r="12395" spans="1:3" x14ac:dyDescent="0.25">
      <c r="A12395" s="98" t="s">
        <v>38306</v>
      </c>
      <c r="B12395" s="99" t="s">
        <v>38307</v>
      </c>
      <c r="C12395" s="99" t="s">
        <v>38308</v>
      </c>
    </row>
    <row r="12396" spans="1:3" x14ac:dyDescent="0.25">
      <c r="A12396" s="98" t="s">
        <v>38309</v>
      </c>
      <c r="B12396" s="99" t="s">
        <v>38310</v>
      </c>
      <c r="C12396" s="99" t="s">
        <v>38311</v>
      </c>
    </row>
    <row r="12397" spans="1:3" x14ac:dyDescent="0.25">
      <c r="A12397" s="98" t="s">
        <v>38312</v>
      </c>
      <c r="B12397" s="99" t="s">
        <v>38313</v>
      </c>
      <c r="C12397" s="99" t="s">
        <v>38314</v>
      </c>
    </row>
    <row r="12398" spans="1:3" x14ac:dyDescent="0.25">
      <c r="A12398" s="98" t="s">
        <v>38315</v>
      </c>
      <c r="B12398" s="99" t="s">
        <v>38316</v>
      </c>
      <c r="C12398" s="99" t="s">
        <v>38317</v>
      </c>
    </row>
    <row r="12399" spans="1:3" x14ac:dyDescent="0.25">
      <c r="A12399" s="98" t="s">
        <v>38318</v>
      </c>
      <c r="B12399" s="99" t="s">
        <v>38319</v>
      </c>
      <c r="C12399" s="99" t="s">
        <v>38320</v>
      </c>
    </row>
    <row r="12400" spans="1:3" x14ac:dyDescent="0.25">
      <c r="A12400" s="98" t="s">
        <v>38321</v>
      </c>
      <c r="B12400" s="99" t="s">
        <v>38322</v>
      </c>
      <c r="C12400" s="99" t="s">
        <v>38323</v>
      </c>
    </row>
    <row r="12401" spans="1:3" x14ac:dyDescent="0.25">
      <c r="A12401" s="98" t="s">
        <v>38324</v>
      </c>
      <c r="B12401" s="99" t="s">
        <v>38325</v>
      </c>
      <c r="C12401" s="99" t="s">
        <v>38326</v>
      </c>
    </row>
    <row r="12402" spans="1:3" x14ac:dyDescent="0.25">
      <c r="A12402" s="98" t="s">
        <v>38327</v>
      </c>
      <c r="B12402" s="99" t="s">
        <v>38328</v>
      </c>
      <c r="C12402" s="99" t="s">
        <v>38329</v>
      </c>
    </row>
    <row r="12403" spans="1:3" x14ac:dyDescent="0.25">
      <c r="A12403" s="98" t="s">
        <v>38330</v>
      </c>
      <c r="B12403" s="99" t="s">
        <v>38331</v>
      </c>
      <c r="C12403" s="99" t="s">
        <v>38332</v>
      </c>
    </row>
    <row r="12404" spans="1:3" x14ac:dyDescent="0.25">
      <c r="A12404" s="98" t="s">
        <v>38333</v>
      </c>
      <c r="B12404" s="99" t="s">
        <v>38334</v>
      </c>
      <c r="C12404" s="99" t="s">
        <v>38335</v>
      </c>
    </row>
    <row r="12405" spans="1:3" x14ac:dyDescent="0.25">
      <c r="A12405" s="98" t="s">
        <v>38336</v>
      </c>
      <c r="B12405" s="99" t="s">
        <v>38337</v>
      </c>
      <c r="C12405" s="99" t="s">
        <v>38338</v>
      </c>
    </row>
    <row r="12406" spans="1:3" x14ac:dyDescent="0.25">
      <c r="A12406" s="98" t="s">
        <v>38339</v>
      </c>
      <c r="B12406" s="99" t="s">
        <v>38340</v>
      </c>
      <c r="C12406" s="99" t="s">
        <v>38341</v>
      </c>
    </row>
    <row r="12407" spans="1:3" x14ac:dyDescent="0.25">
      <c r="A12407" s="98" t="s">
        <v>38342</v>
      </c>
      <c r="B12407" s="99" t="s">
        <v>38343</v>
      </c>
      <c r="C12407" s="99" t="s">
        <v>38344</v>
      </c>
    </row>
    <row r="12408" spans="1:3" x14ac:dyDescent="0.25">
      <c r="A12408" s="98" t="s">
        <v>38345</v>
      </c>
      <c r="B12408" s="99" t="s">
        <v>38346</v>
      </c>
      <c r="C12408" s="99" t="s">
        <v>38347</v>
      </c>
    </row>
    <row r="12409" spans="1:3" x14ac:dyDescent="0.25">
      <c r="A12409" s="98" t="s">
        <v>38348</v>
      </c>
      <c r="B12409" s="99" t="s">
        <v>38349</v>
      </c>
      <c r="C12409" s="99" t="s">
        <v>38350</v>
      </c>
    </row>
    <row r="12410" spans="1:3" x14ac:dyDescent="0.25">
      <c r="A12410" s="98" t="s">
        <v>38351</v>
      </c>
      <c r="B12410" s="99" t="s">
        <v>38352</v>
      </c>
      <c r="C12410" s="99" t="s">
        <v>38353</v>
      </c>
    </row>
    <row r="12411" spans="1:3" x14ac:dyDescent="0.25">
      <c r="A12411" s="98" t="s">
        <v>38354</v>
      </c>
      <c r="B12411" s="99" t="s">
        <v>38355</v>
      </c>
      <c r="C12411" s="99" t="s">
        <v>38356</v>
      </c>
    </row>
    <row r="12412" spans="1:3" x14ac:dyDescent="0.25">
      <c r="A12412" s="98" t="s">
        <v>38357</v>
      </c>
      <c r="B12412" s="99" t="s">
        <v>38358</v>
      </c>
      <c r="C12412" s="99" t="s">
        <v>38359</v>
      </c>
    </row>
    <row r="12413" spans="1:3" x14ac:dyDescent="0.25">
      <c r="A12413" s="98" t="s">
        <v>38360</v>
      </c>
      <c r="B12413" s="99" t="s">
        <v>38361</v>
      </c>
      <c r="C12413" s="99" t="s">
        <v>38362</v>
      </c>
    </row>
    <row r="12414" spans="1:3" x14ac:dyDescent="0.25">
      <c r="A12414" s="98" t="s">
        <v>38363</v>
      </c>
      <c r="B12414" s="99" t="s">
        <v>38364</v>
      </c>
      <c r="C12414" s="99" t="s">
        <v>38365</v>
      </c>
    </row>
    <row r="12415" spans="1:3" x14ac:dyDescent="0.25">
      <c r="A12415" s="98" t="s">
        <v>38366</v>
      </c>
      <c r="B12415" s="99" t="s">
        <v>38367</v>
      </c>
      <c r="C12415" s="99" t="s">
        <v>38368</v>
      </c>
    </row>
    <row r="12416" spans="1:3" x14ac:dyDescent="0.25">
      <c r="A12416" s="98" t="s">
        <v>38369</v>
      </c>
      <c r="B12416" s="99" t="s">
        <v>38370</v>
      </c>
      <c r="C12416" s="99" t="s">
        <v>38371</v>
      </c>
    </row>
    <row r="12417" spans="1:3" x14ac:dyDescent="0.25">
      <c r="A12417" s="98" t="s">
        <v>38372</v>
      </c>
      <c r="B12417" s="99" t="s">
        <v>38373</v>
      </c>
      <c r="C12417" s="99" t="s">
        <v>38374</v>
      </c>
    </row>
    <row r="12418" spans="1:3" x14ac:dyDescent="0.25">
      <c r="A12418" s="98" t="s">
        <v>38375</v>
      </c>
      <c r="B12418" s="99" t="s">
        <v>38376</v>
      </c>
      <c r="C12418" s="99" t="s">
        <v>38377</v>
      </c>
    </row>
    <row r="12419" spans="1:3" x14ac:dyDescent="0.25">
      <c r="A12419" s="98" t="s">
        <v>38378</v>
      </c>
      <c r="B12419" s="99" t="s">
        <v>38379</v>
      </c>
      <c r="C12419" s="99" t="s">
        <v>38380</v>
      </c>
    </row>
    <row r="12420" spans="1:3" x14ac:dyDescent="0.25">
      <c r="A12420" s="98" t="s">
        <v>38381</v>
      </c>
      <c r="B12420" s="99" t="s">
        <v>38382</v>
      </c>
      <c r="C12420" s="99" t="s">
        <v>38383</v>
      </c>
    </row>
    <row r="12421" spans="1:3" x14ac:dyDescent="0.25">
      <c r="A12421" s="98" t="s">
        <v>38384</v>
      </c>
      <c r="B12421" s="99" t="s">
        <v>38385</v>
      </c>
      <c r="C12421" s="99" t="s">
        <v>38386</v>
      </c>
    </row>
    <row r="12422" spans="1:3" x14ac:dyDescent="0.25">
      <c r="A12422" s="98" t="s">
        <v>38387</v>
      </c>
      <c r="B12422" s="99" t="s">
        <v>38388</v>
      </c>
      <c r="C12422" s="99" t="s">
        <v>38389</v>
      </c>
    </row>
    <row r="12423" spans="1:3" x14ac:dyDescent="0.25">
      <c r="A12423" s="98" t="s">
        <v>38390</v>
      </c>
      <c r="B12423" s="99" t="s">
        <v>38391</v>
      </c>
      <c r="C12423" s="99" t="s">
        <v>38392</v>
      </c>
    </row>
    <row r="12424" spans="1:3" x14ac:dyDescent="0.25">
      <c r="A12424" s="98" t="s">
        <v>38393</v>
      </c>
      <c r="B12424" s="99" t="s">
        <v>38394</v>
      </c>
      <c r="C12424" s="99" t="s">
        <v>38395</v>
      </c>
    </row>
    <row r="12425" spans="1:3" x14ac:dyDescent="0.25">
      <c r="A12425" s="98" t="s">
        <v>38396</v>
      </c>
      <c r="B12425" s="99" t="s">
        <v>38397</v>
      </c>
      <c r="C12425" s="99" t="s">
        <v>38398</v>
      </c>
    </row>
    <row r="12426" spans="1:3" x14ac:dyDescent="0.25">
      <c r="A12426" s="98" t="s">
        <v>38399</v>
      </c>
      <c r="B12426" s="99" t="s">
        <v>38400</v>
      </c>
      <c r="C12426" s="99" t="s">
        <v>38401</v>
      </c>
    </row>
    <row r="12427" spans="1:3" x14ac:dyDescent="0.25">
      <c r="A12427" s="98" t="s">
        <v>38402</v>
      </c>
      <c r="B12427" s="99" t="s">
        <v>38403</v>
      </c>
      <c r="C12427" s="99" t="s">
        <v>38404</v>
      </c>
    </row>
    <row r="12428" spans="1:3" x14ac:dyDescent="0.25">
      <c r="A12428" s="98" t="s">
        <v>38405</v>
      </c>
      <c r="B12428" s="99" t="s">
        <v>38406</v>
      </c>
      <c r="C12428" s="99" t="s">
        <v>38407</v>
      </c>
    </row>
    <row r="12429" spans="1:3" x14ac:dyDescent="0.25">
      <c r="A12429" s="98" t="s">
        <v>38408</v>
      </c>
      <c r="B12429" s="99" t="s">
        <v>38409</v>
      </c>
      <c r="C12429" s="99" t="s">
        <v>38410</v>
      </c>
    </row>
    <row r="12430" spans="1:3" x14ac:dyDescent="0.25">
      <c r="A12430" s="98" t="s">
        <v>38411</v>
      </c>
      <c r="B12430" s="99" t="s">
        <v>38412</v>
      </c>
      <c r="C12430" s="99" t="s">
        <v>38413</v>
      </c>
    </row>
    <row r="12431" spans="1:3" x14ac:dyDescent="0.25">
      <c r="A12431" s="98" t="s">
        <v>38414</v>
      </c>
      <c r="B12431" s="99" t="s">
        <v>38415</v>
      </c>
      <c r="C12431" s="99" t="s">
        <v>38416</v>
      </c>
    </row>
    <row r="12432" spans="1:3" x14ac:dyDescent="0.25">
      <c r="A12432" s="98" t="s">
        <v>38417</v>
      </c>
      <c r="B12432" s="99" t="s">
        <v>38418</v>
      </c>
      <c r="C12432" s="99" t="s">
        <v>38419</v>
      </c>
    </row>
    <row r="12433" spans="1:3" x14ac:dyDescent="0.25">
      <c r="A12433" s="98" t="s">
        <v>38420</v>
      </c>
      <c r="B12433" s="99" t="s">
        <v>38421</v>
      </c>
      <c r="C12433" s="99" t="s">
        <v>38422</v>
      </c>
    </row>
    <row r="12434" spans="1:3" x14ac:dyDescent="0.25">
      <c r="A12434" s="98" t="s">
        <v>38423</v>
      </c>
      <c r="B12434" s="99" t="s">
        <v>38424</v>
      </c>
      <c r="C12434" s="99" t="s">
        <v>38425</v>
      </c>
    </row>
    <row r="12435" spans="1:3" x14ac:dyDescent="0.25">
      <c r="A12435" s="98" t="s">
        <v>38426</v>
      </c>
      <c r="B12435" s="99" t="s">
        <v>38427</v>
      </c>
      <c r="C12435" s="99" t="s">
        <v>38428</v>
      </c>
    </row>
    <row r="12436" spans="1:3" x14ac:dyDescent="0.25">
      <c r="A12436" s="98" t="s">
        <v>38429</v>
      </c>
      <c r="B12436" s="99" t="s">
        <v>38430</v>
      </c>
      <c r="C12436" s="99" t="s">
        <v>38431</v>
      </c>
    </row>
    <row r="12437" spans="1:3" x14ac:dyDescent="0.25">
      <c r="A12437" s="98" t="s">
        <v>38432</v>
      </c>
      <c r="B12437" s="99" t="s">
        <v>38433</v>
      </c>
      <c r="C12437" s="99" t="s">
        <v>38434</v>
      </c>
    </row>
    <row r="12438" spans="1:3" x14ac:dyDescent="0.25">
      <c r="A12438" s="98" t="s">
        <v>38435</v>
      </c>
      <c r="B12438" s="99" t="s">
        <v>38436</v>
      </c>
      <c r="C12438" s="99" t="s">
        <v>38437</v>
      </c>
    </row>
    <row r="12439" spans="1:3" x14ac:dyDescent="0.25">
      <c r="A12439" s="98" t="s">
        <v>38438</v>
      </c>
      <c r="B12439" s="99" t="s">
        <v>38439</v>
      </c>
      <c r="C12439" s="99" t="s">
        <v>38440</v>
      </c>
    </row>
    <row r="12440" spans="1:3" x14ac:dyDescent="0.25">
      <c r="A12440" s="98" t="s">
        <v>38441</v>
      </c>
      <c r="B12440" s="99" t="s">
        <v>38442</v>
      </c>
      <c r="C12440" s="99" t="s">
        <v>38443</v>
      </c>
    </row>
    <row r="12441" spans="1:3" x14ac:dyDescent="0.25">
      <c r="A12441" s="98" t="s">
        <v>38444</v>
      </c>
      <c r="B12441" s="99" t="s">
        <v>38445</v>
      </c>
      <c r="C12441" s="99" t="s">
        <v>38446</v>
      </c>
    </row>
    <row r="12442" spans="1:3" x14ac:dyDescent="0.25">
      <c r="A12442" s="98" t="s">
        <v>38447</v>
      </c>
      <c r="B12442" s="99" t="s">
        <v>38448</v>
      </c>
      <c r="C12442" s="99" t="s">
        <v>38449</v>
      </c>
    </row>
    <row r="12443" spans="1:3" x14ac:dyDescent="0.25">
      <c r="A12443" s="98" t="s">
        <v>38450</v>
      </c>
      <c r="B12443" s="99" t="s">
        <v>38451</v>
      </c>
      <c r="C12443" s="99" t="s">
        <v>38452</v>
      </c>
    </row>
    <row r="12444" spans="1:3" x14ac:dyDescent="0.25">
      <c r="A12444" s="98" t="s">
        <v>38453</v>
      </c>
      <c r="B12444" s="99" t="s">
        <v>38454</v>
      </c>
      <c r="C12444" s="99" t="s">
        <v>38455</v>
      </c>
    </row>
    <row r="12445" spans="1:3" x14ac:dyDescent="0.25">
      <c r="A12445" s="98" t="s">
        <v>38456</v>
      </c>
      <c r="B12445" s="99" t="s">
        <v>38457</v>
      </c>
      <c r="C12445" s="99" t="s">
        <v>38458</v>
      </c>
    </row>
    <row r="12446" spans="1:3" x14ac:dyDescent="0.25">
      <c r="A12446" s="98" t="s">
        <v>38459</v>
      </c>
      <c r="B12446" s="99" t="s">
        <v>38460</v>
      </c>
      <c r="C12446" s="99" t="s">
        <v>38461</v>
      </c>
    </row>
    <row r="12447" spans="1:3" x14ac:dyDescent="0.25">
      <c r="A12447" s="98" t="s">
        <v>38462</v>
      </c>
      <c r="B12447" s="99" t="s">
        <v>38463</v>
      </c>
      <c r="C12447" s="99" t="s">
        <v>38464</v>
      </c>
    </row>
    <row r="12448" spans="1:3" x14ac:dyDescent="0.25">
      <c r="A12448" s="98" t="s">
        <v>38465</v>
      </c>
      <c r="B12448" s="99" t="s">
        <v>38466</v>
      </c>
      <c r="C12448" s="99" t="s">
        <v>38467</v>
      </c>
    </row>
    <row r="12449" spans="1:3" x14ac:dyDescent="0.25">
      <c r="A12449" s="98" t="s">
        <v>38468</v>
      </c>
      <c r="B12449" s="99" t="s">
        <v>38469</v>
      </c>
      <c r="C12449" s="99" t="s">
        <v>38470</v>
      </c>
    </row>
    <row r="12450" spans="1:3" x14ac:dyDescent="0.25">
      <c r="A12450" s="98" t="s">
        <v>38471</v>
      </c>
      <c r="B12450" s="99" t="s">
        <v>38472</v>
      </c>
      <c r="C12450" s="99" t="s">
        <v>38473</v>
      </c>
    </row>
    <row r="12451" spans="1:3" x14ac:dyDescent="0.25">
      <c r="A12451" s="98" t="s">
        <v>38474</v>
      </c>
      <c r="B12451" s="99" t="s">
        <v>38475</v>
      </c>
      <c r="C12451" s="99" t="s">
        <v>38476</v>
      </c>
    </row>
    <row r="12452" spans="1:3" x14ac:dyDescent="0.25">
      <c r="A12452" s="98" t="s">
        <v>38477</v>
      </c>
      <c r="B12452" s="99" t="s">
        <v>38478</v>
      </c>
      <c r="C12452" s="99" t="s">
        <v>38479</v>
      </c>
    </row>
    <row r="12453" spans="1:3" x14ac:dyDescent="0.25">
      <c r="A12453" s="98" t="s">
        <v>38480</v>
      </c>
      <c r="B12453" s="99" t="s">
        <v>38481</v>
      </c>
      <c r="C12453" s="99" t="s">
        <v>38482</v>
      </c>
    </row>
    <row r="12454" spans="1:3" x14ac:dyDescent="0.25">
      <c r="A12454" s="98" t="s">
        <v>38483</v>
      </c>
      <c r="B12454" s="99" t="s">
        <v>38484</v>
      </c>
      <c r="C12454" s="99" t="s">
        <v>38485</v>
      </c>
    </row>
    <row r="12455" spans="1:3" x14ac:dyDescent="0.25">
      <c r="A12455" s="98" t="s">
        <v>38486</v>
      </c>
      <c r="B12455" s="99" t="s">
        <v>38487</v>
      </c>
      <c r="C12455" s="99" t="s">
        <v>38488</v>
      </c>
    </row>
    <row r="12456" spans="1:3" x14ac:dyDescent="0.25">
      <c r="A12456" s="98" t="s">
        <v>38489</v>
      </c>
      <c r="B12456" s="99" t="s">
        <v>38490</v>
      </c>
      <c r="C12456" s="99" t="s">
        <v>38491</v>
      </c>
    </row>
    <row r="12457" spans="1:3" x14ac:dyDescent="0.25">
      <c r="A12457" s="98" t="s">
        <v>38492</v>
      </c>
      <c r="B12457" s="99" t="s">
        <v>38493</v>
      </c>
      <c r="C12457" s="99" t="s">
        <v>38494</v>
      </c>
    </row>
    <row r="12458" spans="1:3" x14ac:dyDescent="0.25">
      <c r="A12458" s="98" t="s">
        <v>38495</v>
      </c>
      <c r="B12458" s="99" t="s">
        <v>38496</v>
      </c>
      <c r="C12458" s="99" t="s">
        <v>38497</v>
      </c>
    </row>
    <row r="12459" spans="1:3" x14ac:dyDescent="0.25">
      <c r="A12459" s="98" t="s">
        <v>38498</v>
      </c>
      <c r="B12459" s="99" t="s">
        <v>38499</v>
      </c>
      <c r="C12459" s="99" t="s">
        <v>38500</v>
      </c>
    </row>
    <row r="12460" spans="1:3" x14ac:dyDescent="0.25">
      <c r="A12460" s="98" t="s">
        <v>38501</v>
      </c>
      <c r="B12460" s="99" t="s">
        <v>38502</v>
      </c>
      <c r="C12460" s="99" t="s">
        <v>38503</v>
      </c>
    </row>
    <row r="12461" spans="1:3" x14ac:dyDescent="0.25">
      <c r="A12461" s="98" t="s">
        <v>38504</v>
      </c>
      <c r="B12461" s="99" t="s">
        <v>38505</v>
      </c>
      <c r="C12461" s="99" t="s">
        <v>38506</v>
      </c>
    </row>
    <row r="12462" spans="1:3" x14ac:dyDescent="0.25">
      <c r="A12462" s="98" t="s">
        <v>38507</v>
      </c>
      <c r="B12462" s="99" t="s">
        <v>38508</v>
      </c>
      <c r="C12462" s="99" t="s">
        <v>38509</v>
      </c>
    </row>
    <row r="12463" spans="1:3" x14ac:dyDescent="0.25">
      <c r="A12463" s="98" t="s">
        <v>38510</v>
      </c>
      <c r="B12463" s="99" t="s">
        <v>38511</v>
      </c>
      <c r="C12463" s="99" t="s">
        <v>38512</v>
      </c>
    </row>
    <row r="12464" spans="1:3" x14ac:dyDescent="0.25">
      <c r="A12464" s="98" t="s">
        <v>38513</v>
      </c>
      <c r="B12464" s="99" t="s">
        <v>38514</v>
      </c>
      <c r="C12464" s="99" t="s">
        <v>38515</v>
      </c>
    </row>
    <row r="12465" spans="1:3" x14ac:dyDescent="0.25">
      <c r="A12465" s="98" t="s">
        <v>38516</v>
      </c>
      <c r="B12465" s="99" t="s">
        <v>38517</v>
      </c>
      <c r="C12465" s="99" t="s">
        <v>38518</v>
      </c>
    </row>
    <row r="12466" spans="1:3" x14ac:dyDescent="0.25">
      <c r="A12466" s="98" t="s">
        <v>38519</v>
      </c>
      <c r="B12466" s="99" t="s">
        <v>38520</v>
      </c>
      <c r="C12466" s="99" t="s">
        <v>38521</v>
      </c>
    </row>
    <row r="12467" spans="1:3" x14ac:dyDescent="0.25">
      <c r="A12467" s="98" t="s">
        <v>38522</v>
      </c>
      <c r="B12467" s="99" t="s">
        <v>38523</v>
      </c>
      <c r="C12467" s="99" t="s">
        <v>38524</v>
      </c>
    </row>
    <row r="12468" spans="1:3" x14ac:dyDescent="0.25">
      <c r="A12468" s="98" t="s">
        <v>38525</v>
      </c>
      <c r="B12468" s="99" t="s">
        <v>38526</v>
      </c>
      <c r="C12468" s="99" t="s">
        <v>38527</v>
      </c>
    </row>
    <row r="12469" spans="1:3" x14ac:dyDescent="0.25">
      <c r="A12469" s="98" t="s">
        <v>38528</v>
      </c>
      <c r="B12469" s="99" t="s">
        <v>38529</v>
      </c>
      <c r="C12469" s="99" t="s">
        <v>38530</v>
      </c>
    </row>
    <row r="12470" spans="1:3" x14ac:dyDescent="0.25">
      <c r="A12470" s="98" t="s">
        <v>38531</v>
      </c>
      <c r="B12470" s="99" t="s">
        <v>38532</v>
      </c>
      <c r="C12470" s="99" t="s">
        <v>38533</v>
      </c>
    </row>
    <row r="12471" spans="1:3" x14ac:dyDescent="0.25">
      <c r="A12471" s="98" t="s">
        <v>38534</v>
      </c>
      <c r="B12471" s="99" t="s">
        <v>38535</v>
      </c>
      <c r="C12471" s="99" t="s">
        <v>38536</v>
      </c>
    </row>
    <row r="12472" spans="1:3" x14ac:dyDescent="0.25">
      <c r="A12472" s="98" t="s">
        <v>38537</v>
      </c>
      <c r="B12472" s="99" t="s">
        <v>38538</v>
      </c>
      <c r="C12472" s="99" t="s">
        <v>38539</v>
      </c>
    </row>
    <row r="12473" spans="1:3" x14ac:dyDescent="0.25">
      <c r="A12473" s="98" t="s">
        <v>38540</v>
      </c>
      <c r="B12473" s="99" t="s">
        <v>38541</v>
      </c>
      <c r="C12473" s="99" t="s">
        <v>38542</v>
      </c>
    </row>
    <row r="12474" spans="1:3" x14ac:dyDescent="0.25">
      <c r="A12474" s="98" t="s">
        <v>38543</v>
      </c>
      <c r="B12474" s="99" t="s">
        <v>38544</v>
      </c>
      <c r="C12474" s="99" t="s">
        <v>38545</v>
      </c>
    </row>
    <row r="12475" spans="1:3" x14ac:dyDescent="0.25">
      <c r="A12475" s="98" t="s">
        <v>38546</v>
      </c>
      <c r="B12475" s="99" t="s">
        <v>38547</v>
      </c>
      <c r="C12475" s="99" t="s">
        <v>38548</v>
      </c>
    </row>
    <row r="12476" spans="1:3" x14ac:dyDescent="0.25">
      <c r="A12476" s="98" t="s">
        <v>38549</v>
      </c>
      <c r="B12476" s="99" t="s">
        <v>38550</v>
      </c>
      <c r="C12476" s="99" t="s">
        <v>38551</v>
      </c>
    </row>
    <row r="12477" spans="1:3" x14ac:dyDescent="0.25">
      <c r="A12477" s="98" t="s">
        <v>38552</v>
      </c>
      <c r="B12477" s="99" t="s">
        <v>38553</v>
      </c>
      <c r="C12477" s="99" t="s">
        <v>38554</v>
      </c>
    </row>
    <row r="12478" spans="1:3" x14ac:dyDescent="0.25">
      <c r="A12478" s="98" t="s">
        <v>38555</v>
      </c>
      <c r="B12478" s="99" t="s">
        <v>38556</v>
      </c>
      <c r="C12478" s="99" t="s">
        <v>38557</v>
      </c>
    </row>
    <row r="12479" spans="1:3" x14ac:dyDescent="0.25">
      <c r="A12479" s="98" t="s">
        <v>38558</v>
      </c>
      <c r="B12479" s="99" t="s">
        <v>38559</v>
      </c>
      <c r="C12479" s="99" t="s">
        <v>38560</v>
      </c>
    </row>
    <row r="12480" spans="1:3" x14ac:dyDescent="0.25">
      <c r="A12480" s="98" t="s">
        <v>38561</v>
      </c>
      <c r="B12480" s="99" t="s">
        <v>38562</v>
      </c>
      <c r="C12480" s="99" t="s">
        <v>38563</v>
      </c>
    </row>
    <row r="12481" spans="1:3" x14ac:dyDescent="0.25">
      <c r="A12481" s="98" t="s">
        <v>38564</v>
      </c>
      <c r="B12481" s="99" t="s">
        <v>38565</v>
      </c>
      <c r="C12481" s="99" t="s">
        <v>38566</v>
      </c>
    </row>
    <row r="12482" spans="1:3" x14ac:dyDescent="0.25">
      <c r="A12482" s="98" t="s">
        <v>38567</v>
      </c>
      <c r="B12482" s="99" t="s">
        <v>38568</v>
      </c>
      <c r="C12482" s="99" t="s">
        <v>38569</v>
      </c>
    </row>
    <row r="12483" spans="1:3" x14ac:dyDescent="0.25">
      <c r="A12483" s="98" t="s">
        <v>38570</v>
      </c>
      <c r="B12483" s="99" t="s">
        <v>38571</v>
      </c>
      <c r="C12483" s="99" t="s">
        <v>38572</v>
      </c>
    </row>
    <row r="12484" spans="1:3" x14ac:dyDescent="0.25">
      <c r="A12484" s="98" t="s">
        <v>38573</v>
      </c>
      <c r="B12484" s="99" t="s">
        <v>38574</v>
      </c>
      <c r="C12484" s="99" t="s">
        <v>38575</v>
      </c>
    </row>
    <row r="12485" spans="1:3" x14ac:dyDescent="0.25">
      <c r="A12485" s="98" t="s">
        <v>38576</v>
      </c>
      <c r="B12485" s="99" t="s">
        <v>38577</v>
      </c>
      <c r="C12485" s="99" t="s">
        <v>38578</v>
      </c>
    </row>
    <row r="12486" spans="1:3" x14ac:dyDescent="0.25">
      <c r="A12486" s="98" t="s">
        <v>38579</v>
      </c>
      <c r="B12486" s="99" t="s">
        <v>38580</v>
      </c>
      <c r="C12486" s="99" t="s">
        <v>38581</v>
      </c>
    </row>
    <row r="12487" spans="1:3" x14ac:dyDescent="0.25">
      <c r="A12487" s="98" t="s">
        <v>38582</v>
      </c>
      <c r="B12487" s="99" t="s">
        <v>38583</v>
      </c>
      <c r="C12487" s="99" t="s">
        <v>38584</v>
      </c>
    </row>
    <row r="12488" spans="1:3" x14ac:dyDescent="0.25">
      <c r="A12488" s="98" t="s">
        <v>38585</v>
      </c>
      <c r="B12488" s="99" t="s">
        <v>38586</v>
      </c>
      <c r="C12488" s="99" t="s">
        <v>38587</v>
      </c>
    </row>
    <row r="12489" spans="1:3" x14ac:dyDescent="0.25">
      <c r="A12489" s="98" t="s">
        <v>38588</v>
      </c>
      <c r="B12489" s="99" t="s">
        <v>38589</v>
      </c>
      <c r="C12489" s="99" t="s">
        <v>38590</v>
      </c>
    </row>
    <row r="12490" spans="1:3" x14ac:dyDescent="0.25">
      <c r="A12490" s="98" t="s">
        <v>38591</v>
      </c>
      <c r="B12490" s="99" t="s">
        <v>38592</v>
      </c>
      <c r="C12490" s="99" t="s">
        <v>38593</v>
      </c>
    </row>
    <row r="12491" spans="1:3" x14ac:dyDescent="0.25">
      <c r="A12491" s="98" t="s">
        <v>38594</v>
      </c>
      <c r="B12491" s="99" t="s">
        <v>38595</v>
      </c>
      <c r="C12491" s="99" t="s">
        <v>38596</v>
      </c>
    </row>
    <row r="12492" spans="1:3" x14ac:dyDescent="0.25">
      <c r="A12492" s="98" t="s">
        <v>38597</v>
      </c>
      <c r="B12492" s="99" t="s">
        <v>38598</v>
      </c>
      <c r="C12492" s="99" t="s">
        <v>38599</v>
      </c>
    </row>
    <row r="12493" spans="1:3" x14ac:dyDescent="0.25">
      <c r="A12493" s="98" t="s">
        <v>38600</v>
      </c>
      <c r="B12493" s="99" t="s">
        <v>38601</v>
      </c>
      <c r="C12493" s="99" t="s">
        <v>38602</v>
      </c>
    </row>
    <row r="12494" spans="1:3" x14ac:dyDescent="0.25">
      <c r="A12494" s="98" t="s">
        <v>38603</v>
      </c>
      <c r="B12494" s="99" t="s">
        <v>38604</v>
      </c>
      <c r="C12494" s="99" t="s">
        <v>38605</v>
      </c>
    </row>
    <row r="12495" spans="1:3" x14ac:dyDescent="0.25">
      <c r="A12495" s="98" t="s">
        <v>38606</v>
      </c>
      <c r="B12495" s="99" t="s">
        <v>38607</v>
      </c>
      <c r="C12495" s="99" t="s">
        <v>38608</v>
      </c>
    </row>
    <row r="12496" spans="1:3" x14ac:dyDescent="0.25">
      <c r="A12496" s="98" t="s">
        <v>38609</v>
      </c>
      <c r="B12496" s="99" t="s">
        <v>38610</v>
      </c>
      <c r="C12496" s="99" t="s">
        <v>38611</v>
      </c>
    </row>
    <row r="12497" spans="1:3" x14ac:dyDescent="0.25">
      <c r="A12497" s="98" t="s">
        <v>38612</v>
      </c>
      <c r="B12497" s="99" t="s">
        <v>38613</v>
      </c>
      <c r="C12497" s="99" t="s">
        <v>38614</v>
      </c>
    </row>
    <row r="12498" spans="1:3" x14ac:dyDescent="0.25">
      <c r="A12498" s="98" t="s">
        <v>38615</v>
      </c>
      <c r="B12498" s="99" t="s">
        <v>38616</v>
      </c>
      <c r="C12498" s="99" t="s">
        <v>38617</v>
      </c>
    </row>
    <row r="12499" spans="1:3" x14ac:dyDescent="0.25">
      <c r="A12499" s="98" t="s">
        <v>38618</v>
      </c>
      <c r="B12499" s="99" t="s">
        <v>38619</v>
      </c>
      <c r="C12499" s="99" t="s">
        <v>38620</v>
      </c>
    </row>
    <row r="12500" spans="1:3" x14ac:dyDescent="0.25">
      <c r="A12500" s="98" t="s">
        <v>38621</v>
      </c>
      <c r="B12500" s="99" t="s">
        <v>38622</v>
      </c>
      <c r="C12500" s="99" t="s">
        <v>38623</v>
      </c>
    </row>
    <row r="12501" spans="1:3" x14ac:dyDescent="0.25">
      <c r="A12501" s="98" t="s">
        <v>38624</v>
      </c>
      <c r="B12501" s="99" t="s">
        <v>38625</v>
      </c>
      <c r="C12501" s="99" t="s">
        <v>38626</v>
      </c>
    </row>
    <row r="12502" spans="1:3" x14ac:dyDescent="0.25">
      <c r="A12502" s="98" t="s">
        <v>38627</v>
      </c>
      <c r="B12502" s="99" t="s">
        <v>38628</v>
      </c>
      <c r="C12502" s="99" t="s">
        <v>38629</v>
      </c>
    </row>
    <row r="12503" spans="1:3" x14ac:dyDescent="0.25">
      <c r="A12503" s="98" t="s">
        <v>38630</v>
      </c>
      <c r="B12503" s="99" t="s">
        <v>38631</v>
      </c>
      <c r="C12503" s="99" t="s">
        <v>38632</v>
      </c>
    </row>
    <row r="12504" spans="1:3" x14ac:dyDescent="0.25">
      <c r="A12504" s="98" t="s">
        <v>38633</v>
      </c>
      <c r="B12504" s="99" t="s">
        <v>38634</v>
      </c>
      <c r="C12504" s="99" t="s">
        <v>38635</v>
      </c>
    </row>
    <row r="12505" spans="1:3" x14ac:dyDescent="0.25">
      <c r="A12505" s="98" t="s">
        <v>38636</v>
      </c>
      <c r="B12505" s="99" t="s">
        <v>38637</v>
      </c>
      <c r="C12505" s="99" t="s">
        <v>38638</v>
      </c>
    </row>
    <row r="12506" spans="1:3" x14ac:dyDescent="0.25">
      <c r="A12506" s="98" t="s">
        <v>38639</v>
      </c>
      <c r="B12506" s="99" t="s">
        <v>38640</v>
      </c>
      <c r="C12506" s="99" t="s">
        <v>38641</v>
      </c>
    </row>
    <row r="12507" spans="1:3" x14ac:dyDescent="0.25">
      <c r="A12507" s="98" t="s">
        <v>38642</v>
      </c>
      <c r="B12507" s="99" t="s">
        <v>38643</v>
      </c>
      <c r="C12507" s="99" t="s">
        <v>38644</v>
      </c>
    </row>
    <row r="12508" spans="1:3" x14ac:dyDescent="0.25">
      <c r="A12508" s="98" t="s">
        <v>38645</v>
      </c>
      <c r="B12508" s="99" t="s">
        <v>38646</v>
      </c>
      <c r="C12508" s="99" t="s">
        <v>38647</v>
      </c>
    </row>
    <row r="12509" spans="1:3" x14ac:dyDescent="0.25">
      <c r="A12509" s="98" t="s">
        <v>38648</v>
      </c>
      <c r="B12509" s="99" t="s">
        <v>38649</v>
      </c>
      <c r="C12509" s="99" t="s">
        <v>38650</v>
      </c>
    </row>
    <row r="12510" spans="1:3" x14ac:dyDescent="0.25">
      <c r="A12510" s="98" t="s">
        <v>38651</v>
      </c>
      <c r="B12510" s="99" t="s">
        <v>38652</v>
      </c>
      <c r="C12510" s="99" t="s">
        <v>38653</v>
      </c>
    </row>
    <row r="12511" spans="1:3" x14ac:dyDescent="0.25">
      <c r="A12511" s="98" t="s">
        <v>38654</v>
      </c>
      <c r="B12511" s="99" t="s">
        <v>38655</v>
      </c>
      <c r="C12511" s="99" t="s">
        <v>38656</v>
      </c>
    </row>
    <row r="12512" spans="1:3" x14ac:dyDescent="0.25">
      <c r="A12512" s="98" t="s">
        <v>38657</v>
      </c>
      <c r="B12512" s="99" t="s">
        <v>38658</v>
      </c>
      <c r="C12512" s="99" t="s">
        <v>38659</v>
      </c>
    </row>
    <row r="12513" spans="1:3" x14ac:dyDescent="0.25">
      <c r="A12513" s="98" t="s">
        <v>38660</v>
      </c>
      <c r="B12513" s="99" t="s">
        <v>38661</v>
      </c>
      <c r="C12513" s="99" t="s">
        <v>38662</v>
      </c>
    </row>
    <row r="12514" spans="1:3" x14ac:dyDescent="0.25">
      <c r="A12514" s="98" t="s">
        <v>38663</v>
      </c>
      <c r="B12514" s="99" t="s">
        <v>38664</v>
      </c>
      <c r="C12514" s="99" t="s">
        <v>38665</v>
      </c>
    </row>
    <row r="12515" spans="1:3" x14ac:dyDescent="0.25">
      <c r="A12515" s="98" t="s">
        <v>38666</v>
      </c>
      <c r="B12515" s="99" t="s">
        <v>38667</v>
      </c>
      <c r="C12515" s="99" t="s">
        <v>38668</v>
      </c>
    </row>
    <row r="12516" spans="1:3" x14ac:dyDescent="0.25">
      <c r="A12516" s="98" t="s">
        <v>38669</v>
      </c>
      <c r="B12516" s="99" t="s">
        <v>38670</v>
      </c>
      <c r="C12516" s="99" t="s">
        <v>38671</v>
      </c>
    </row>
    <row r="12517" spans="1:3" x14ac:dyDescent="0.25">
      <c r="A12517" s="98" t="s">
        <v>38672</v>
      </c>
      <c r="B12517" s="99" t="s">
        <v>38673</v>
      </c>
      <c r="C12517" s="99" t="s">
        <v>38674</v>
      </c>
    </row>
    <row r="12518" spans="1:3" x14ac:dyDescent="0.25">
      <c r="A12518" s="98" t="s">
        <v>38675</v>
      </c>
      <c r="B12518" s="99" t="s">
        <v>38676</v>
      </c>
      <c r="C12518" s="99" t="s">
        <v>38677</v>
      </c>
    </row>
    <row r="12519" spans="1:3" x14ac:dyDescent="0.25">
      <c r="A12519" s="98" t="s">
        <v>38678</v>
      </c>
      <c r="B12519" s="99" t="s">
        <v>38679</v>
      </c>
      <c r="C12519" s="99" t="s">
        <v>38680</v>
      </c>
    </row>
    <row r="12520" spans="1:3" x14ac:dyDescent="0.25">
      <c r="A12520" s="98" t="s">
        <v>38681</v>
      </c>
      <c r="B12520" s="99" t="s">
        <v>38682</v>
      </c>
      <c r="C12520" s="99" t="s">
        <v>38683</v>
      </c>
    </row>
    <row r="12521" spans="1:3" x14ac:dyDescent="0.25">
      <c r="A12521" s="98" t="s">
        <v>38684</v>
      </c>
      <c r="B12521" s="99" t="s">
        <v>38685</v>
      </c>
      <c r="C12521" s="99" t="s">
        <v>38686</v>
      </c>
    </row>
    <row r="12522" spans="1:3" x14ac:dyDescent="0.25">
      <c r="A12522" s="98" t="s">
        <v>38687</v>
      </c>
      <c r="B12522" s="99" t="s">
        <v>38688</v>
      </c>
      <c r="C12522" s="99" t="s">
        <v>38689</v>
      </c>
    </row>
    <row r="12523" spans="1:3" x14ac:dyDescent="0.25">
      <c r="A12523" s="98" t="s">
        <v>38690</v>
      </c>
      <c r="B12523" s="99" t="s">
        <v>38691</v>
      </c>
      <c r="C12523" s="99" t="s">
        <v>38692</v>
      </c>
    </row>
    <row r="12524" spans="1:3" x14ac:dyDescent="0.25">
      <c r="A12524" s="98" t="s">
        <v>38693</v>
      </c>
      <c r="B12524" s="99" t="s">
        <v>38694</v>
      </c>
      <c r="C12524" s="99" t="s">
        <v>38695</v>
      </c>
    </row>
    <row r="12525" spans="1:3" x14ac:dyDescent="0.25">
      <c r="A12525" s="98" t="s">
        <v>38696</v>
      </c>
      <c r="B12525" s="99" t="s">
        <v>38697</v>
      </c>
      <c r="C12525" s="99" t="s">
        <v>38698</v>
      </c>
    </row>
    <row r="12526" spans="1:3" x14ac:dyDescent="0.25">
      <c r="A12526" s="98" t="s">
        <v>38699</v>
      </c>
      <c r="B12526" s="99" t="s">
        <v>38700</v>
      </c>
      <c r="C12526" s="99" t="s">
        <v>38701</v>
      </c>
    </row>
    <row r="12527" spans="1:3" x14ac:dyDescent="0.25">
      <c r="A12527" s="98" t="s">
        <v>38702</v>
      </c>
      <c r="B12527" s="99" t="s">
        <v>38703</v>
      </c>
      <c r="C12527" s="99" t="s">
        <v>38704</v>
      </c>
    </row>
    <row r="12528" spans="1:3" x14ac:dyDescent="0.25">
      <c r="A12528" s="98" t="s">
        <v>38705</v>
      </c>
      <c r="B12528" s="99" t="s">
        <v>38706</v>
      </c>
      <c r="C12528" s="99" t="s">
        <v>38707</v>
      </c>
    </row>
    <row r="12529" spans="1:3" x14ac:dyDescent="0.25">
      <c r="A12529" s="98" t="s">
        <v>38708</v>
      </c>
      <c r="B12529" s="99" t="s">
        <v>38709</v>
      </c>
      <c r="C12529" s="99" t="s">
        <v>38710</v>
      </c>
    </row>
    <row r="12530" spans="1:3" x14ac:dyDescent="0.25">
      <c r="A12530" s="98" t="s">
        <v>38711</v>
      </c>
      <c r="B12530" s="99" t="s">
        <v>38712</v>
      </c>
      <c r="C12530" s="99" t="s">
        <v>38713</v>
      </c>
    </row>
    <row r="12531" spans="1:3" x14ac:dyDescent="0.25">
      <c r="A12531" s="98" t="s">
        <v>38714</v>
      </c>
      <c r="B12531" s="99" t="s">
        <v>38715</v>
      </c>
      <c r="C12531" s="99" t="s">
        <v>38716</v>
      </c>
    </row>
    <row r="12532" spans="1:3" x14ac:dyDescent="0.25">
      <c r="A12532" s="98" t="s">
        <v>38717</v>
      </c>
      <c r="B12532" s="99" t="s">
        <v>38718</v>
      </c>
      <c r="C12532" s="99" t="s">
        <v>38719</v>
      </c>
    </row>
    <row r="12533" spans="1:3" x14ac:dyDescent="0.25">
      <c r="A12533" s="98" t="s">
        <v>38720</v>
      </c>
      <c r="B12533" s="99" t="s">
        <v>38721</v>
      </c>
      <c r="C12533" s="99" t="s">
        <v>38722</v>
      </c>
    </row>
    <row r="12534" spans="1:3" x14ac:dyDescent="0.25">
      <c r="A12534" s="98" t="s">
        <v>38723</v>
      </c>
      <c r="B12534" s="99" t="s">
        <v>38724</v>
      </c>
      <c r="C12534" s="99" t="s">
        <v>38725</v>
      </c>
    </row>
    <row r="12535" spans="1:3" x14ac:dyDescent="0.25">
      <c r="A12535" s="98" t="s">
        <v>38726</v>
      </c>
      <c r="B12535" s="99" t="s">
        <v>38727</v>
      </c>
      <c r="C12535" s="99" t="s">
        <v>38728</v>
      </c>
    </row>
    <row r="12536" spans="1:3" x14ac:dyDescent="0.25">
      <c r="A12536" s="98" t="s">
        <v>38729</v>
      </c>
      <c r="B12536" s="99" t="s">
        <v>38730</v>
      </c>
      <c r="C12536" s="99" t="s">
        <v>38731</v>
      </c>
    </row>
    <row r="12537" spans="1:3" x14ac:dyDescent="0.25">
      <c r="A12537" s="98" t="s">
        <v>38732</v>
      </c>
      <c r="B12537" s="99" t="s">
        <v>38733</v>
      </c>
      <c r="C12537" s="99" t="s">
        <v>38734</v>
      </c>
    </row>
    <row r="12538" spans="1:3" x14ac:dyDescent="0.25">
      <c r="A12538" s="98" t="s">
        <v>38735</v>
      </c>
      <c r="B12538" s="99" t="s">
        <v>38736</v>
      </c>
      <c r="C12538" s="99" t="s">
        <v>38737</v>
      </c>
    </row>
    <row r="12539" spans="1:3" x14ac:dyDescent="0.25">
      <c r="A12539" s="98" t="s">
        <v>38738</v>
      </c>
      <c r="B12539" s="99" t="s">
        <v>38739</v>
      </c>
      <c r="C12539" s="99" t="s">
        <v>38740</v>
      </c>
    </row>
    <row r="12540" spans="1:3" x14ac:dyDescent="0.25">
      <c r="A12540" s="98" t="s">
        <v>38741</v>
      </c>
      <c r="B12540" s="99" t="s">
        <v>38742</v>
      </c>
      <c r="C12540" s="99" t="s">
        <v>38743</v>
      </c>
    </row>
    <row r="12541" spans="1:3" x14ac:dyDescent="0.25">
      <c r="A12541" s="98" t="s">
        <v>38744</v>
      </c>
      <c r="B12541" s="99" t="s">
        <v>38745</v>
      </c>
      <c r="C12541" s="99" t="s">
        <v>38746</v>
      </c>
    </row>
    <row r="12542" spans="1:3" x14ac:dyDescent="0.25">
      <c r="A12542" s="98" t="s">
        <v>38747</v>
      </c>
      <c r="B12542" s="99" t="s">
        <v>38748</v>
      </c>
      <c r="C12542" s="99" t="s">
        <v>38749</v>
      </c>
    </row>
    <row r="12543" spans="1:3" x14ac:dyDescent="0.25">
      <c r="A12543" s="98" t="s">
        <v>38750</v>
      </c>
      <c r="B12543" s="99" t="s">
        <v>38751</v>
      </c>
      <c r="C12543" s="99" t="s">
        <v>38752</v>
      </c>
    </row>
    <row r="12544" spans="1:3" x14ac:dyDescent="0.25">
      <c r="A12544" s="98" t="s">
        <v>38753</v>
      </c>
      <c r="B12544" s="99" t="s">
        <v>38754</v>
      </c>
      <c r="C12544" s="99" t="s">
        <v>38755</v>
      </c>
    </row>
    <row r="12545" spans="1:3" x14ac:dyDescent="0.25">
      <c r="A12545" s="98" t="s">
        <v>38756</v>
      </c>
      <c r="B12545" s="99" t="s">
        <v>38757</v>
      </c>
      <c r="C12545" s="99" t="s">
        <v>38758</v>
      </c>
    </row>
    <row r="12546" spans="1:3" x14ac:dyDescent="0.25">
      <c r="A12546" s="98" t="s">
        <v>38759</v>
      </c>
      <c r="B12546" s="99" t="s">
        <v>38760</v>
      </c>
      <c r="C12546" s="99" t="s">
        <v>38761</v>
      </c>
    </row>
    <row r="12547" spans="1:3" x14ac:dyDescent="0.25">
      <c r="A12547" s="98" t="s">
        <v>38762</v>
      </c>
      <c r="B12547" s="99" t="s">
        <v>38763</v>
      </c>
      <c r="C12547" s="99" t="s">
        <v>38764</v>
      </c>
    </row>
    <row r="12548" spans="1:3" x14ac:dyDescent="0.25">
      <c r="A12548" s="98" t="s">
        <v>38765</v>
      </c>
      <c r="B12548" s="99" t="s">
        <v>38766</v>
      </c>
      <c r="C12548" s="99" t="s">
        <v>38767</v>
      </c>
    </row>
    <row r="12549" spans="1:3" x14ac:dyDescent="0.25">
      <c r="A12549" s="98" t="s">
        <v>38768</v>
      </c>
      <c r="B12549" s="99" t="s">
        <v>38769</v>
      </c>
      <c r="C12549" s="99" t="s">
        <v>38770</v>
      </c>
    </row>
    <row r="12550" spans="1:3" x14ac:dyDescent="0.25">
      <c r="A12550" s="98" t="s">
        <v>38771</v>
      </c>
      <c r="B12550" s="99" t="s">
        <v>38772</v>
      </c>
      <c r="C12550" s="99" t="s">
        <v>38773</v>
      </c>
    </row>
    <row r="12551" spans="1:3" x14ac:dyDescent="0.25">
      <c r="A12551" s="98" t="s">
        <v>38774</v>
      </c>
      <c r="B12551" s="99" t="s">
        <v>38775</v>
      </c>
      <c r="C12551" s="99" t="s">
        <v>38776</v>
      </c>
    </row>
    <row r="12552" spans="1:3" x14ac:dyDescent="0.25">
      <c r="A12552" s="98" t="s">
        <v>38777</v>
      </c>
      <c r="B12552" s="99" t="s">
        <v>38778</v>
      </c>
      <c r="C12552" s="99" t="s">
        <v>38779</v>
      </c>
    </row>
    <row r="12553" spans="1:3" x14ac:dyDescent="0.25">
      <c r="A12553" s="98" t="s">
        <v>38780</v>
      </c>
      <c r="B12553" s="99" t="s">
        <v>38781</v>
      </c>
      <c r="C12553" s="99" t="s">
        <v>38782</v>
      </c>
    </row>
    <row r="12554" spans="1:3" x14ac:dyDescent="0.25">
      <c r="A12554" s="98" t="s">
        <v>38783</v>
      </c>
      <c r="B12554" s="99" t="s">
        <v>38784</v>
      </c>
      <c r="C12554" s="99" t="s">
        <v>38785</v>
      </c>
    </row>
    <row r="12555" spans="1:3" x14ac:dyDescent="0.25">
      <c r="A12555" s="98" t="s">
        <v>38786</v>
      </c>
      <c r="B12555" s="99" t="s">
        <v>38787</v>
      </c>
      <c r="C12555" s="99" t="s">
        <v>38788</v>
      </c>
    </row>
    <row r="12556" spans="1:3" x14ac:dyDescent="0.25">
      <c r="A12556" s="98" t="s">
        <v>38789</v>
      </c>
      <c r="B12556" s="99" t="s">
        <v>38790</v>
      </c>
      <c r="C12556" s="99" t="s">
        <v>38791</v>
      </c>
    </row>
    <row r="12557" spans="1:3" x14ac:dyDescent="0.25">
      <c r="A12557" s="98" t="s">
        <v>38792</v>
      </c>
      <c r="B12557" s="99" t="s">
        <v>38793</v>
      </c>
      <c r="C12557" s="99" t="s">
        <v>38794</v>
      </c>
    </row>
    <row r="12558" spans="1:3" x14ac:dyDescent="0.25">
      <c r="A12558" s="98" t="s">
        <v>38795</v>
      </c>
      <c r="B12558" s="99" t="s">
        <v>38796</v>
      </c>
      <c r="C12558" s="99" t="s">
        <v>38797</v>
      </c>
    </row>
    <row r="12559" spans="1:3" x14ac:dyDescent="0.25">
      <c r="A12559" s="98" t="s">
        <v>38798</v>
      </c>
      <c r="B12559" s="99" t="s">
        <v>38799</v>
      </c>
      <c r="C12559" s="99" t="s">
        <v>38800</v>
      </c>
    </row>
    <row r="12560" spans="1:3" x14ac:dyDescent="0.25">
      <c r="A12560" s="98" t="s">
        <v>38801</v>
      </c>
      <c r="B12560" s="99" t="s">
        <v>38802</v>
      </c>
      <c r="C12560" s="99" t="s">
        <v>38803</v>
      </c>
    </row>
    <row r="12561" spans="1:3" x14ac:dyDescent="0.25">
      <c r="A12561" s="98" t="s">
        <v>38804</v>
      </c>
      <c r="B12561" s="99" t="s">
        <v>38805</v>
      </c>
      <c r="C12561" s="99" t="s">
        <v>38806</v>
      </c>
    </row>
    <row r="12562" spans="1:3" x14ac:dyDescent="0.25">
      <c r="A12562" s="98" t="s">
        <v>38807</v>
      </c>
      <c r="B12562" s="99" t="s">
        <v>38808</v>
      </c>
      <c r="C12562" s="99" t="s">
        <v>38809</v>
      </c>
    </row>
    <row r="12563" spans="1:3" x14ac:dyDescent="0.25">
      <c r="A12563" s="98" t="s">
        <v>38810</v>
      </c>
      <c r="B12563" s="99" t="s">
        <v>38811</v>
      </c>
      <c r="C12563" s="99" t="s">
        <v>38812</v>
      </c>
    </row>
    <row r="12564" spans="1:3" x14ac:dyDescent="0.25">
      <c r="A12564" s="98" t="s">
        <v>38813</v>
      </c>
      <c r="B12564" s="99" t="s">
        <v>38814</v>
      </c>
      <c r="C12564" s="99" t="s">
        <v>38815</v>
      </c>
    </row>
    <row r="12565" spans="1:3" x14ac:dyDescent="0.25">
      <c r="A12565" s="98" t="s">
        <v>38816</v>
      </c>
      <c r="B12565" s="99" t="s">
        <v>38817</v>
      </c>
      <c r="C12565" s="99" t="s">
        <v>38818</v>
      </c>
    </row>
    <row r="12566" spans="1:3" x14ac:dyDescent="0.25">
      <c r="A12566" s="98" t="s">
        <v>38819</v>
      </c>
      <c r="B12566" s="99" t="s">
        <v>38820</v>
      </c>
      <c r="C12566" s="99" t="s">
        <v>38821</v>
      </c>
    </row>
    <row r="12567" spans="1:3" x14ac:dyDescent="0.25">
      <c r="A12567" s="98" t="s">
        <v>38822</v>
      </c>
      <c r="B12567" s="99" t="s">
        <v>38823</v>
      </c>
      <c r="C12567" s="99" t="s">
        <v>38824</v>
      </c>
    </row>
    <row r="12568" spans="1:3" x14ac:dyDescent="0.25">
      <c r="A12568" s="98" t="s">
        <v>38825</v>
      </c>
      <c r="B12568" s="99" t="s">
        <v>38826</v>
      </c>
      <c r="C12568" s="99" t="s">
        <v>38827</v>
      </c>
    </row>
    <row r="12569" spans="1:3" x14ac:dyDescent="0.25">
      <c r="A12569" s="98" t="s">
        <v>38828</v>
      </c>
      <c r="B12569" s="99" t="s">
        <v>38829</v>
      </c>
      <c r="C12569" s="99" t="s">
        <v>38830</v>
      </c>
    </row>
    <row r="12570" spans="1:3" x14ac:dyDescent="0.25">
      <c r="A12570" s="98" t="s">
        <v>38831</v>
      </c>
      <c r="B12570" s="99" t="s">
        <v>38832</v>
      </c>
      <c r="C12570" s="99" t="s">
        <v>38833</v>
      </c>
    </row>
    <row r="12571" spans="1:3" x14ac:dyDescent="0.25">
      <c r="A12571" s="98" t="s">
        <v>38834</v>
      </c>
      <c r="B12571" s="99" t="s">
        <v>38835</v>
      </c>
      <c r="C12571" s="99" t="s">
        <v>38836</v>
      </c>
    </row>
    <row r="12572" spans="1:3" x14ac:dyDescent="0.25">
      <c r="A12572" s="98" t="s">
        <v>38837</v>
      </c>
      <c r="B12572" s="99" t="s">
        <v>38838</v>
      </c>
      <c r="C12572" s="99" t="s">
        <v>38839</v>
      </c>
    </row>
    <row r="12573" spans="1:3" x14ac:dyDescent="0.25">
      <c r="A12573" s="98" t="s">
        <v>38840</v>
      </c>
      <c r="B12573" s="99" t="s">
        <v>38841</v>
      </c>
      <c r="C12573" s="99" t="s">
        <v>38842</v>
      </c>
    </row>
    <row r="12574" spans="1:3" x14ac:dyDescent="0.25">
      <c r="A12574" s="98" t="s">
        <v>38843</v>
      </c>
      <c r="B12574" s="99" t="s">
        <v>38844</v>
      </c>
      <c r="C12574" s="99" t="s">
        <v>38845</v>
      </c>
    </row>
    <row r="12575" spans="1:3" x14ac:dyDescent="0.25">
      <c r="A12575" s="98" t="s">
        <v>38846</v>
      </c>
      <c r="B12575" s="99" t="s">
        <v>38847</v>
      </c>
      <c r="C12575" s="99" t="s">
        <v>38848</v>
      </c>
    </row>
    <row r="12576" spans="1:3" x14ac:dyDescent="0.25">
      <c r="A12576" s="98" t="s">
        <v>38849</v>
      </c>
      <c r="B12576" s="99" t="s">
        <v>38850</v>
      </c>
      <c r="C12576" s="99" t="s">
        <v>38851</v>
      </c>
    </row>
    <row r="12577" spans="1:3" x14ac:dyDescent="0.25">
      <c r="A12577" s="98" t="s">
        <v>38852</v>
      </c>
      <c r="B12577" s="99" t="s">
        <v>38853</v>
      </c>
      <c r="C12577" s="99" t="s">
        <v>38854</v>
      </c>
    </row>
    <row r="12578" spans="1:3" x14ac:dyDescent="0.25">
      <c r="A12578" s="98" t="s">
        <v>38855</v>
      </c>
      <c r="B12578" s="99" t="s">
        <v>38856</v>
      </c>
      <c r="C12578" s="99" t="s">
        <v>38857</v>
      </c>
    </row>
    <row r="12579" spans="1:3" x14ac:dyDescent="0.25">
      <c r="A12579" s="98" t="s">
        <v>38858</v>
      </c>
      <c r="B12579" s="99" t="s">
        <v>38859</v>
      </c>
      <c r="C12579" s="99" t="s">
        <v>38860</v>
      </c>
    </row>
    <row r="12580" spans="1:3" x14ac:dyDescent="0.25">
      <c r="A12580" s="98" t="s">
        <v>38861</v>
      </c>
      <c r="B12580" s="99" t="s">
        <v>38862</v>
      </c>
      <c r="C12580" s="99" t="s">
        <v>38863</v>
      </c>
    </row>
    <row r="12581" spans="1:3" x14ac:dyDescent="0.25">
      <c r="A12581" s="98" t="s">
        <v>38864</v>
      </c>
      <c r="B12581" s="99" t="s">
        <v>38865</v>
      </c>
      <c r="C12581" s="99" t="s">
        <v>38866</v>
      </c>
    </row>
    <row r="12582" spans="1:3" x14ac:dyDescent="0.25">
      <c r="A12582" s="98" t="s">
        <v>38867</v>
      </c>
      <c r="B12582" s="99" t="s">
        <v>38868</v>
      </c>
      <c r="C12582" s="99" t="s">
        <v>38869</v>
      </c>
    </row>
    <row r="12583" spans="1:3" x14ac:dyDescent="0.25">
      <c r="A12583" s="98" t="s">
        <v>38870</v>
      </c>
      <c r="B12583" s="99" t="s">
        <v>38871</v>
      </c>
      <c r="C12583" s="99" t="s">
        <v>38872</v>
      </c>
    </row>
    <row r="12584" spans="1:3" x14ac:dyDescent="0.25">
      <c r="A12584" s="98" t="s">
        <v>38873</v>
      </c>
      <c r="B12584" s="99" t="s">
        <v>38874</v>
      </c>
      <c r="C12584" s="99" t="s">
        <v>38875</v>
      </c>
    </row>
    <row r="12585" spans="1:3" x14ac:dyDescent="0.25">
      <c r="A12585" s="98" t="s">
        <v>38876</v>
      </c>
      <c r="B12585" s="99" t="s">
        <v>38877</v>
      </c>
      <c r="C12585" s="99" t="s">
        <v>38878</v>
      </c>
    </row>
    <row r="12586" spans="1:3" x14ac:dyDescent="0.25">
      <c r="A12586" s="98" t="s">
        <v>38879</v>
      </c>
      <c r="B12586" s="99" t="s">
        <v>38880</v>
      </c>
      <c r="C12586" s="99" t="s">
        <v>38881</v>
      </c>
    </row>
    <row r="12587" spans="1:3" x14ac:dyDescent="0.25">
      <c r="A12587" s="98" t="s">
        <v>38882</v>
      </c>
      <c r="B12587" s="99" t="s">
        <v>38883</v>
      </c>
      <c r="C12587" s="99" t="s">
        <v>38884</v>
      </c>
    </row>
    <row r="12588" spans="1:3" x14ac:dyDescent="0.25">
      <c r="A12588" s="98" t="s">
        <v>38885</v>
      </c>
      <c r="B12588" s="99" t="s">
        <v>38886</v>
      </c>
      <c r="C12588" s="99" t="s">
        <v>38887</v>
      </c>
    </row>
    <row r="12589" spans="1:3" x14ac:dyDescent="0.25">
      <c r="A12589" s="98" t="s">
        <v>38888</v>
      </c>
      <c r="B12589" s="99" t="s">
        <v>38889</v>
      </c>
      <c r="C12589" s="99" t="s">
        <v>38890</v>
      </c>
    </row>
    <row r="12590" spans="1:3" x14ac:dyDescent="0.25">
      <c r="A12590" s="98" t="s">
        <v>38891</v>
      </c>
      <c r="B12590" s="99" t="s">
        <v>38892</v>
      </c>
      <c r="C12590" s="99" t="s">
        <v>38893</v>
      </c>
    </row>
    <row r="12591" spans="1:3" x14ac:dyDescent="0.25">
      <c r="A12591" s="98" t="s">
        <v>38894</v>
      </c>
      <c r="B12591" s="99" t="s">
        <v>38895</v>
      </c>
      <c r="C12591" s="99" t="s">
        <v>38896</v>
      </c>
    </row>
    <row r="12592" spans="1:3" x14ac:dyDescent="0.25">
      <c r="A12592" s="98" t="s">
        <v>38897</v>
      </c>
      <c r="B12592" s="99" t="s">
        <v>38898</v>
      </c>
      <c r="C12592" s="99" t="s">
        <v>38899</v>
      </c>
    </row>
    <row r="12593" spans="1:3" x14ac:dyDescent="0.25">
      <c r="A12593" s="98" t="s">
        <v>38900</v>
      </c>
      <c r="B12593" s="99" t="s">
        <v>38901</v>
      </c>
      <c r="C12593" s="99" t="s">
        <v>38902</v>
      </c>
    </row>
    <row r="12594" spans="1:3" x14ac:dyDescent="0.25">
      <c r="A12594" s="98" t="s">
        <v>38903</v>
      </c>
      <c r="B12594" s="99" t="s">
        <v>38904</v>
      </c>
      <c r="C12594" s="99" t="s">
        <v>38905</v>
      </c>
    </row>
    <row r="12595" spans="1:3" x14ac:dyDescent="0.25">
      <c r="A12595" s="98" t="s">
        <v>38906</v>
      </c>
      <c r="B12595" s="99" t="s">
        <v>38907</v>
      </c>
      <c r="C12595" s="99" t="s">
        <v>38908</v>
      </c>
    </row>
    <row r="12596" spans="1:3" x14ac:dyDescent="0.25">
      <c r="A12596" s="98" t="s">
        <v>38909</v>
      </c>
      <c r="B12596" s="99" t="s">
        <v>38910</v>
      </c>
      <c r="C12596" s="99" t="s">
        <v>38911</v>
      </c>
    </row>
    <row r="12597" spans="1:3" x14ac:dyDescent="0.25">
      <c r="A12597" s="98" t="s">
        <v>38912</v>
      </c>
      <c r="B12597" s="99" t="s">
        <v>38913</v>
      </c>
      <c r="C12597" s="99" t="s">
        <v>38914</v>
      </c>
    </row>
    <row r="12598" spans="1:3" x14ac:dyDescent="0.25">
      <c r="A12598" s="98" t="s">
        <v>38915</v>
      </c>
      <c r="B12598" s="99" t="s">
        <v>38916</v>
      </c>
      <c r="C12598" s="99" t="s">
        <v>38917</v>
      </c>
    </row>
    <row r="12599" spans="1:3" x14ac:dyDescent="0.25">
      <c r="A12599" s="98" t="s">
        <v>38918</v>
      </c>
      <c r="B12599" s="99" t="s">
        <v>38919</v>
      </c>
      <c r="C12599" s="99" t="s">
        <v>38920</v>
      </c>
    </row>
    <row r="12600" spans="1:3" x14ac:dyDescent="0.25">
      <c r="A12600" s="98" t="s">
        <v>38921</v>
      </c>
      <c r="B12600" s="99" t="s">
        <v>38922</v>
      </c>
      <c r="C12600" s="99" t="s">
        <v>38923</v>
      </c>
    </row>
    <row r="12601" spans="1:3" x14ac:dyDescent="0.25">
      <c r="A12601" s="98" t="s">
        <v>38924</v>
      </c>
      <c r="B12601" s="99" t="s">
        <v>38925</v>
      </c>
      <c r="C12601" s="99" t="s">
        <v>38926</v>
      </c>
    </row>
    <row r="12602" spans="1:3" x14ac:dyDescent="0.25">
      <c r="A12602" s="98" t="s">
        <v>38927</v>
      </c>
      <c r="B12602" s="99" t="s">
        <v>38928</v>
      </c>
      <c r="C12602" s="99" t="s">
        <v>38929</v>
      </c>
    </row>
    <row r="12603" spans="1:3" x14ac:dyDescent="0.25">
      <c r="A12603" s="98" t="s">
        <v>38930</v>
      </c>
      <c r="B12603" s="99" t="s">
        <v>38931</v>
      </c>
      <c r="C12603" s="99" t="s">
        <v>38932</v>
      </c>
    </row>
    <row r="12604" spans="1:3" x14ac:dyDescent="0.25">
      <c r="A12604" s="98" t="s">
        <v>38933</v>
      </c>
      <c r="B12604" s="99" t="s">
        <v>38934</v>
      </c>
      <c r="C12604" s="99" t="s">
        <v>38935</v>
      </c>
    </row>
    <row r="12605" spans="1:3" x14ac:dyDescent="0.25">
      <c r="A12605" s="98" t="s">
        <v>38936</v>
      </c>
      <c r="B12605" s="99" t="s">
        <v>38937</v>
      </c>
      <c r="C12605" s="99" t="s">
        <v>38938</v>
      </c>
    </row>
    <row r="12606" spans="1:3" x14ac:dyDescent="0.25">
      <c r="A12606" s="98" t="s">
        <v>38939</v>
      </c>
      <c r="B12606" s="99" t="s">
        <v>38940</v>
      </c>
      <c r="C12606" s="99" t="s">
        <v>38941</v>
      </c>
    </row>
    <row r="12607" spans="1:3" x14ac:dyDescent="0.25">
      <c r="A12607" s="98" t="s">
        <v>38942</v>
      </c>
      <c r="B12607" s="99" t="s">
        <v>38943</v>
      </c>
      <c r="C12607" s="99" t="s">
        <v>38944</v>
      </c>
    </row>
    <row r="12608" spans="1:3" x14ac:dyDescent="0.25">
      <c r="A12608" s="98" t="s">
        <v>38945</v>
      </c>
      <c r="B12608" s="99" t="s">
        <v>38946</v>
      </c>
      <c r="C12608" s="99" t="s">
        <v>38947</v>
      </c>
    </row>
    <row r="12609" spans="1:3" x14ac:dyDescent="0.25">
      <c r="A12609" s="98" t="s">
        <v>38948</v>
      </c>
      <c r="B12609" s="99" t="s">
        <v>38949</v>
      </c>
      <c r="C12609" s="99" t="s">
        <v>38950</v>
      </c>
    </row>
    <row r="12610" spans="1:3" x14ac:dyDescent="0.25">
      <c r="A12610" s="98" t="s">
        <v>38951</v>
      </c>
      <c r="B12610" s="99" t="s">
        <v>38952</v>
      </c>
      <c r="C12610" s="99" t="s">
        <v>38953</v>
      </c>
    </row>
    <row r="12611" spans="1:3" x14ac:dyDescent="0.25">
      <c r="A12611" s="98" t="s">
        <v>38954</v>
      </c>
      <c r="B12611" s="99" t="s">
        <v>38955</v>
      </c>
      <c r="C12611" s="99" t="s">
        <v>38956</v>
      </c>
    </row>
    <row r="12612" spans="1:3" x14ac:dyDescent="0.25">
      <c r="A12612" s="98" t="s">
        <v>38957</v>
      </c>
      <c r="B12612" s="99" t="s">
        <v>38958</v>
      </c>
      <c r="C12612" s="99" t="s">
        <v>38959</v>
      </c>
    </row>
    <row r="12613" spans="1:3" x14ac:dyDescent="0.25">
      <c r="A12613" s="98" t="s">
        <v>38960</v>
      </c>
      <c r="B12613" s="99" t="s">
        <v>38961</v>
      </c>
      <c r="C12613" s="99" t="s">
        <v>38962</v>
      </c>
    </row>
    <row r="12614" spans="1:3" x14ac:dyDescent="0.25">
      <c r="A12614" s="98" t="s">
        <v>38963</v>
      </c>
      <c r="B12614" s="99" t="s">
        <v>38964</v>
      </c>
      <c r="C12614" s="99" t="s">
        <v>38965</v>
      </c>
    </row>
    <row r="12615" spans="1:3" x14ac:dyDescent="0.25">
      <c r="A12615" s="98" t="s">
        <v>38966</v>
      </c>
      <c r="B12615" s="99" t="s">
        <v>38967</v>
      </c>
      <c r="C12615" s="99" t="s">
        <v>38968</v>
      </c>
    </row>
    <row r="12616" spans="1:3" x14ac:dyDescent="0.25">
      <c r="A12616" s="98" t="s">
        <v>38969</v>
      </c>
      <c r="B12616" s="99" t="s">
        <v>38970</v>
      </c>
      <c r="C12616" s="99" t="s">
        <v>38971</v>
      </c>
    </row>
    <row r="12617" spans="1:3" x14ac:dyDescent="0.25">
      <c r="A12617" s="98" t="s">
        <v>38972</v>
      </c>
      <c r="B12617" s="99" t="s">
        <v>38973</v>
      </c>
      <c r="C12617" s="99" t="s">
        <v>38974</v>
      </c>
    </row>
    <row r="12618" spans="1:3" x14ac:dyDescent="0.25">
      <c r="A12618" s="98" t="s">
        <v>38975</v>
      </c>
      <c r="B12618" s="99" t="s">
        <v>38976</v>
      </c>
      <c r="C12618" s="99" t="s">
        <v>38977</v>
      </c>
    </row>
    <row r="12619" spans="1:3" x14ac:dyDescent="0.25">
      <c r="A12619" s="98" t="s">
        <v>38978</v>
      </c>
      <c r="B12619" s="99" t="s">
        <v>38979</v>
      </c>
      <c r="C12619" s="99" t="s">
        <v>38980</v>
      </c>
    </row>
    <row r="12620" spans="1:3" x14ac:dyDescent="0.25">
      <c r="A12620" s="98" t="s">
        <v>38981</v>
      </c>
      <c r="B12620" s="99" t="s">
        <v>38982</v>
      </c>
      <c r="C12620" s="99" t="s">
        <v>38983</v>
      </c>
    </row>
    <row r="12621" spans="1:3" x14ac:dyDescent="0.25">
      <c r="A12621" s="98" t="s">
        <v>38984</v>
      </c>
      <c r="B12621" s="99" t="s">
        <v>38985</v>
      </c>
      <c r="C12621" s="99" t="s">
        <v>38986</v>
      </c>
    </row>
    <row r="12622" spans="1:3" x14ac:dyDescent="0.25">
      <c r="A12622" s="98" t="s">
        <v>38987</v>
      </c>
      <c r="B12622" s="99" t="s">
        <v>38988</v>
      </c>
      <c r="C12622" s="99" t="s">
        <v>38989</v>
      </c>
    </row>
    <row r="12623" spans="1:3" x14ac:dyDescent="0.25">
      <c r="A12623" s="98" t="s">
        <v>38990</v>
      </c>
      <c r="B12623" s="99" t="s">
        <v>38991</v>
      </c>
      <c r="C12623" s="99" t="s">
        <v>38992</v>
      </c>
    </row>
    <row r="12624" spans="1:3" x14ac:dyDescent="0.25">
      <c r="A12624" s="98" t="s">
        <v>38993</v>
      </c>
      <c r="B12624" s="99" t="s">
        <v>38994</v>
      </c>
      <c r="C12624" s="99" t="s">
        <v>38995</v>
      </c>
    </row>
    <row r="12625" spans="1:3" x14ac:dyDescent="0.25">
      <c r="A12625" s="98" t="s">
        <v>38996</v>
      </c>
      <c r="B12625" s="99" t="s">
        <v>38997</v>
      </c>
      <c r="C12625" s="99" t="s">
        <v>38998</v>
      </c>
    </row>
    <row r="12626" spans="1:3" x14ac:dyDescent="0.25">
      <c r="A12626" s="98" t="s">
        <v>38999</v>
      </c>
      <c r="B12626" s="99" t="s">
        <v>39000</v>
      </c>
      <c r="C12626" s="99" t="s">
        <v>39001</v>
      </c>
    </row>
    <row r="12627" spans="1:3" x14ac:dyDescent="0.25">
      <c r="A12627" s="98" t="s">
        <v>39002</v>
      </c>
      <c r="B12627" s="99" t="s">
        <v>39003</v>
      </c>
      <c r="C12627" s="99" t="s">
        <v>39004</v>
      </c>
    </row>
    <row r="12628" spans="1:3" x14ac:dyDescent="0.25">
      <c r="A12628" s="98" t="s">
        <v>39005</v>
      </c>
      <c r="B12628" s="99" t="s">
        <v>39006</v>
      </c>
      <c r="C12628" s="99" t="s">
        <v>39007</v>
      </c>
    </row>
    <row r="12629" spans="1:3" x14ac:dyDescent="0.25">
      <c r="A12629" s="98" t="s">
        <v>39008</v>
      </c>
      <c r="B12629" s="99" t="s">
        <v>39009</v>
      </c>
      <c r="C12629" s="99" t="s">
        <v>39010</v>
      </c>
    </row>
    <row r="12630" spans="1:3" x14ac:dyDescent="0.25">
      <c r="A12630" s="98" t="s">
        <v>39011</v>
      </c>
      <c r="B12630" s="99" t="s">
        <v>39012</v>
      </c>
      <c r="C12630" s="99" t="s">
        <v>39013</v>
      </c>
    </row>
    <row r="12631" spans="1:3" x14ac:dyDescent="0.25">
      <c r="A12631" s="98" t="s">
        <v>39014</v>
      </c>
      <c r="B12631" s="99" t="s">
        <v>39015</v>
      </c>
      <c r="C12631" s="99" t="s">
        <v>39016</v>
      </c>
    </row>
    <row r="12632" spans="1:3" x14ac:dyDescent="0.25">
      <c r="A12632" s="98" t="s">
        <v>39017</v>
      </c>
      <c r="B12632" s="99" t="s">
        <v>39018</v>
      </c>
      <c r="C12632" s="99" t="s">
        <v>39019</v>
      </c>
    </row>
    <row r="12633" spans="1:3" x14ac:dyDescent="0.25">
      <c r="A12633" s="98" t="s">
        <v>39020</v>
      </c>
      <c r="B12633" s="99" t="s">
        <v>39021</v>
      </c>
      <c r="C12633" s="99" t="s">
        <v>39022</v>
      </c>
    </row>
    <row r="12634" spans="1:3" x14ac:dyDescent="0.25">
      <c r="A12634" s="98" t="s">
        <v>39023</v>
      </c>
      <c r="B12634" s="99" t="s">
        <v>39024</v>
      </c>
      <c r="C12634" s="99" t="s">
        <v>39025</v>
      </c>
    </row>
    <row r="12635" spans="1:3" x14ac:dyDescent="0.25">
      <c r="A12635" s="98" t="s">
        <v>39026</v>
      </c>
      <c r="B12635" s="99" t="s">
        <v>39027</v>
      </c>
      <c r="C12635" s="99" t="s">
        <v>39028</v>
      </c>
    </row>
    <row r="12636" spans="1:3" x14ac:dyDescent="0.25">
      <c r="A12636" s="98" t="s">
        <v>39029</v>
      </c>
      <c r="B12636" s="99" t="s">
        <v>39030</v>
      </c>
      <c r="C12636" s="99" t="s">
        <v>39031</v>
      </c>
    </row>
    <row r="12637" spans="1:3" x14ac:dyDescent="0.25">
      <c r="A12637" s="98" t="s">
        <v>39032</v>
      </c>
      <c r="B12637" s="99" t="s">
        <v>39033</v>
      </c>
      <c r="C12637" s="99" t="s">
        <v>39034</v>
      </c>
    </row>
    <row r="12638" spans="1:3" x14ac:dyDescent="0.25">
      <c r="A12638" s="98" t="s">
        <v>39035</v>
      </c>
      <c r="B12638" s="99" t="s">
        <v>39036</v>
      </c>
      <c r="C12638" s="99" t="s">
        <v>39037</v>
      </c>
    </row>
    <row r="12639" spans="1:3" x14ac:dyDescent="0.25">
      <c r="A12639" s="98" t="s">
        <v>39038</v>
      </c>
      <c r="B12639" s="99" t="s">
        <v>39039</v>
      </c>
      <c r="C12639" s="99" t="s">
        <v>39040</v>
      </c>
    </row>
    <row r="12640" spans="1:3" x14ac:dyDescent="0.25">
      <c r="A12640" s="98" t="s">
        <v>39041</v>
      </c>
      <c r="B12640" s="99" t="s">
        <v>39042</v>
      </c>
      <c r="C12640" s="99" t="s">
        <v>39043</v>
      </c>
    </row>
    <row r="12641" spans="1:3" x14ac:dyDescent="0.25">
      <c r="A12641" s="98" t="s">
        <v>39044</v>
      </c>
      <c r="B12641" s="99" t="s">
        <v>39045</v>
      </c>
      <c r="C12641" s="99" t="s">
        <v>39046</v>
      </c>
    </row>
    <row r="12642" spans="1:3" x14ac:dyDescent="0.25">
      <c r="A12642" s="98" t="s">
        <v>39047</v>
      </c>
      <c r="B12642" s="99" t="s">
        <v>39048</v>
      </c>
      <c r="C12642" s="99" t="s">
        <v>39049</v>
      </c>
    </row>
    <row r="12643" spans="1:3" x14ac:dyDescent="0.25">
      <c r="A12643" s="98" t="s">
        <v>39050</v>
      </c>
      <c r="B12643" s="99" t="s">
        <v>39051</v>
      </c>
      <c r="C12643" s="99" t="s">
        <v>39052</v>
      </c>
    </row>
    <row r="12644" spans="1:3" x14ac:dyDescent="0.25">
      <c r="A12644" s="98" t="s">
        <v>39053</v>
      </c>
      <c r="B12644" s="99" t="s">
        <v>39054</v>
      </c>
      <c r="C12644" s="99" t="s">
        <v>39055</v>
      </c>
    </row>
    <row r="12645" spans="1:3" x14ac:dyDescent="0.25">
      <c r="A12645" s="98" t="s">
        <v>39056</v>
      </c>
      <c r="B12645" s="99" t="s">
        <v>39057</v>
      </c>
      <c r="C12645" s="99" t="s">
        <v>39058</v>
      </c>
    </row>
    <row r="12646" spans="1:3" x14ac:dyDescent="0.25">
      <c r="A12646" s="98" t="s">
        <v>39059</v>
      </c>
      <c r="B12646" s="99" t="s">
        <v>39060</v>
      </c>
      <c r="C12646" s="99" t="s">
        <v>39061</v>
      </c>
    </row>
    <row r="12647" spans="1:3" x14ac:dyDescent="0.25">
      <c r="A12647" s="98" t="s">
        <v>39062</v>
      </c>
      <c r="B12647" s="99" t="s">
        <v>39063</v>
      </c>
      <c r="C12647" s="99" t="s">
        <v>39064</v>
      </c>
    </row>
  </sheetData>
  <autoFilter ref="A1:C12647" xr:uid="{87F730B6-5887-49CB-BA5A-38FA8153128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UNIVERSO CAC CON NOVEDADES</vt:lpstr>
      <vt:lpstr>ACTUALIZADO A SEPTIEMBRE 2024</vt:lpstr>
      <vt:lpstr>Hoja1</vt:lpstr>
      <vt:lpstr>ARTRITIS JUVENIL</vt:lpstr>
      <vt:lpstr>CIE10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Anyulis Berdugo</dc:creator>
  <cp:lastModifiedBy>Daniela 1 Negrete</cp:lastModifiedBy>
  <dcterms:created xsi:type="dcterms:W3CDTF">2022-09-02T13:25:22Z</dcterms:created>
  <dcterms:modified xsi:type="dcterms:W3CDTF">2024-11-01T05:20:11Z</dcterms:modified>
</cp:coreProperties>
</file>