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auma\Programs\Money Manager\"/>
    </mc:Choice>
  </mc:AlternateContent>
  <xr:revisionPtr revIDLastSave="0" documentId="8_{70EA73F3-8B05-400D-8B7E-7F068AD2AF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B3" i="1"/>
  <c r="L21" i="1"/>
  <c r="Y15" i="1"/>
  <c r="X15" i="1"/>
  <c r="X16" i="1" s="1"/>
  <c r="W15" i="1"/>
  <c r="V15" i="1"/>
  <c r="U15" i="1"/>
  <c r="T15" i="1"/>
  <c r="T16" i="1" s="1"/>
  <c r="S15" i="1"/>
  <c r="R15" i="1"/>
  <c r="Q15" i="1"/>
  <c r="P15" i="1"/>
  <c r="P16" i="1" s="1"/>
  <c r="O15" i="1"/>
  <c r="N15" i="1"/>
  <c r="M15" i="1"/>
  <c r="L15" i="1"/>
  <c r="K15" i="1"/>
  <c r="J15" i="1"/>
  <c r="I15" i="1"/>
  <c r="H15" i="1"/>
  <c r="G15" i="1"/>
  <c r="E15" i="1"/>
  <c r="D15" i="1"/>
  <c r="Z14" i="1"/>
  <c r="C15" i="1"/>
  <c r="F15" i="1"/>
  <c r="Y10" i="1"/>
  <c r="Y16" i="1" s="1"/>
  <c r="X10" i="1"/>
  <c r="W10" i="1"/>
  <c r="W16" i="1" s="1"/>
  <c r="V10" i="1"/>
  <c r="V16" i="1" s="1"/>
  <c r="U10" i="1"/>
  <c r="U16" i="1" s="1"/>
  <c r="T10" i="1"/>
  <c r="S10" i="1"/>
  <c r="S16" i="1" s="1"/>
  <c r="R10" i="1"/>
  <c r="R16" i="1" s="1"/>
  <c r="Q10" i="1"/>
  <c r="Q16" i="1" s="1"/>
  <c r="P10" i="1"/>
  <c r="O10" i="1"/>
  <c r="O16" i="1" s="1"/>
  <c r="N10" i="1"/>
  <c r="N16" i="1" s="1"/>
  <c r="M10" i="1"/>
  <c r="M16" i="1" s="1"/>
  <c r="L10" i="1"/>
  <c r="K10" i="1"/>
  <c r="K16" i="1" s="1"/>
  <c r="J10" i="1"/>
  <c r="J16" i="1" s="1"/>
  <c r="I10" i="1"/>
  <c r="I16" i="1" s="1"/>
  <c r="H10" i="1"/>
  <c r="G10" i="1"/>
  <c r="F10" i="1"/>
  <c r="E10" i="1"/>
  <c r="D10" i="1"/>
  <c r="Z9" i="1"/>
  <c r="Z8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F3" i="1"/>
  <c r="L16" i="1" l="1"/>
  <c r="H16" i="1"/>
  <c r="G16" i="1"/>
  <c r="F16" i="1"/>
  <c r="E16" i="1"/>
  <c r="N23" i="1"/>
  <c r="H3" i="1"/>
  <c r="D16" i="1"/>
  <c r="N19" i="1"/>
  <c r="Z15" i="1"/>
  <c r="L19" i="1"/>
  <c r="Z7" i="1"/>
  <c r="Z13" i="1"/>
  <c r="C10" i="1"/>
  <c r="Z3" i="1"/>
  <c r="Z5" i="1"/>
  <c r="Z12" i="1"/>
  <c r="L23" i="1"/>
  <c r="L18" i="1" l="1"/>
  <c r="L20" i="1" s="1"/>
  <c r="C16" i="1"/>
  <c r="Z10" i="1"/>
  <c r="N18" i="1"/>
  <c r="Z16" i="1" l="1"/>
  <c r="N20" i="1"/>
</calcChain>
</file>

<file path=xl/sharedStrings.xml><?xml version="1.0" encoding="utf-8"?>
<sst xmlns="http://schemas.openxmlformats.org/spreadsheetml/2006/main" count="29" uniqueCount="24">
  <si>
    <t>Total</t>
  </si>
  <si>
    <t>Savings</t>
  </si>
  <si>
    <t>Tithing/FO this period</t>
  </si>
  <si>
    <t>Play Money</t>
  </si>
  <si>
    <t>Totals</t>
  </si>
  <si>
    <t>Hours Worked</t>
  </si>
  <si>
    <t>Revenue Streams</t>
  </si>
  <si>
    <t>24 Weeks</t>
  </si>
  <si>
    <t>Tips</t>
  </si>
  <si>
    <t>Paycheck</t>
  </si>
  <si>
    <t>Other</t>
  </si>
  <si>
    <t>Outflow</t>
  </si>
  <si>
    <t>Food</t>
  </si>
  <si>
    <t>Stuff</t>
  </si>
  <si>
    <t>Tithing/ FO</t>
  </si>
  <si>
    <t>In or Out</t>
  </si>
  <si>
    <t>Revenue</t>
  </si>
  <si>
    <t>Expenses</t>
  </si>
  <si>
    <t>Avg Earned</t>
  </si>
  <si>
    <t>Standard Dev</t>
  </si>
  <si>
    <t xml:space="preserve">Avg Spent </t>
  </si>
  <si>
    <t>Avg Profit</t>
  </si>
  <si>
    <t>Total hours work</t>
  </si>
  <si>
    <t>Avg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</si>
</sst>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2" fontId="2" fillId="0" borderId="0" xfId="0" applyNumberFormat="1" applyFont="1" applyAlignment="1"/>
    <xf numFmtId="2" fontId="2" fillId="0" borderId="0" xfId="0" applyNumberFormat="1" applyFont="1"/>
    <xf numFmtId="164" fontId="2" fillId="0" borderId="0" xfId="0" applyNumberFormat="1" applyFont="1"/>
    <xf numFmtId="0" fontId="1" fillId="2" borderId="0" xfId="0" applyFont="1" applyFill="1" applyAlignment="1"/>
    <xf numFmtId="165" fontId="2" fillId="2" borderId="0" xfId="0" applyNumberFormat="1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2" fillId="2" borderId="0" xfId="0" applyFont="1" applyFill="1"/>
    <xf numFmtId="0" fontId="1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2" fillId="0" borderId="0" xfId="0" applyFont="1" applyAlignment="1"/>
    <xf numFmtId="4" fontId="2" fillId="0" borderId="0" xfId="0" applyNumberFormat="1" applyFont="1" applyAlignment="1"/>
    <xf numFmtId="4" fontId="2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Tips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val>
            <c:numRef>
              <c:f>Sheet1!$C$7:$Y$7</c:f>
              <c:numCache>
                <c:formatCode>General</c:formatCode>
                <c:ptCount val="23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75D-A60C-D855F39DB7E4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Paycheck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A4335"/>
              </a:solidFill>
            </a:ln>
          </c:spPr>
          <c:val>
            <c:numRef>
              <c:f>Sheet1!$C$8:$Y$8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1505-475D-A60C-D855F39DB7E4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alpha val="30000"/>
              </a:schemeClr>
            </a:solidFill>
            <a:ln w="19050" cmpd="sng">
              <a:solidFill>
                <a:srgbClr val="FBBC04"/>
              </a:solidFill>
            </a:ln>
          </c:spPr>
          <c:val>
            <c:numRef>
              <c:f>Sheet1!$C$9:$Y$9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1505-475D-A60C-D855F39DB7E4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30000"/>
              </a:schemeClr>
            </a:solidFill>
            <a:ln w="19050" cmpd="sng">
              <a:solidFill>
                <a:srgbClr val="34A853"/>
              </a:solidFill>
            </a:ln>
          </c:spPr>
          <c:val>
            <c:numRef>
              <c:f>Sheet1!$C$10:$Y$10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5-475D-A60C-D855F39D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458770"/>
        <c:axId val="227293977"/>
      </c:areaChart>
      <c:catAx>
        <c:axId val="1763458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293977"/>
        <c:crosses val="autoZero"/>
        <c:auto val="1"/>
        <c:lblAlgn val="ctr"/>
        <c:lblOffset val="100"/>
        <c:noMultiLvlLbl val="1"/>
      </c:catAx>
      <c:valAx>
        <c:axId val="227293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45877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val>
            <c:numRef>
              <c:f>Sheet1!$C$12:$Y$12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E4FF-40CB-BEA8-427EE2A242CD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Stuff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A4335"/>
              </a:solidFill>
            </a:ln>
          </c:spPr>
          <c:val>
            <c:numRef>
              <c:f>Sheet1!$C$13:$Y$13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E4FF-40CB-BEA8-427EE2A242CD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Tithing/ FO</c:v>
                </c:pt>
              </c:strCache>
            </c:strRef>
          </c:tx>
          <c:spPr>
            <a:solidFill>
              <a:schemeClr val="accent3">
                <a:alpha val="30000"/>
              </a:schemeClr>
            </a:solidFill>
            <a:ln w="19050" cmpd="sng">
              <a:solidFill>
                <a:srgbClr val="FBBC04"/>
              </a:solidFill>
            </a:ln>
          </c:spPr>
          <c:val>
            <c:numRef>
              <c:f>Sheet1!$C$14:$Y$14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E4FF-40CB-BEA8-427EE2A242CD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30000"/>
              </a:schemeClr>
            </a:solidFill>
            <a:ln w="19050" cmpd="sng">
              <a:solidFill>
                <a:srgbClr val="34A853"/>
              </a:solidFill>
            </a:ln>
          </c:spPr>
          <c:val>
            <c:numRef>
              <c:f>Sheet1!$C$15:$Y$15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0CB-BEA8-427EE2A2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6854"/>
        <c:axId val="242211215"/>
      </c:areaChart>
      <c:catAx>
        <c:axId val="188336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2211215"/>
        <c:crosses val="autoZero"/>
        <c:auto val="1"/>
        <c:lblAlgn val="ctr"/>
        <c:lblOffset val="100"/>
        <c:noMultiLvlLbl val="1"/>
      </c:catAx>
      <c:valAx>
        <c:axId val="242211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3368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In or Out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val>
            <c:numRef>
              <c:f>Sheet1!$C$16:$Y$16</c:f>
              <c:numCache>
                <c:formatCode>0.00</c:formatCode>
                <c:ptCount val="23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6-421D-9386-092A9F2B2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776614"/>
        <c:axId val="936543460"/>
      </c:areaChart>
      <c:catAx>
        <c:axId val="1951776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6543460"/>
        <c:crosses val="autoZero"/>
        <c:auto val="1"/>
        <c:lblAlgn val="ctr"/>
        <c:lblOffset val="100"/>
        <c:noMultiLvlLbl val="1"/>
      </c:catAx>
      <c:valAx>
        <c:axId val="936543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In or Out</a:t>
                </a:r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177661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17</xdr:row>
      <xdr:rowOff>9525</xdr:rowOff>
    </xdr:from>
    <xdr:ext cx="3857625" cy="2371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19050</xdr:colOff>
      <xdr:row>17</xdr:row>
      <xdr:rowOff>9525</xdr:rowOff>
    </xdr:from>
    <xdr:ext cx="3810000" cy="23717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26670</xdr:colOff>
      <xdr:row>17</xdr:row>
      <xdr:rowOff>1905</xdr:rowOff>
    </xdr:from>
    <xdr:ext cx="3800475" cy="23717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Z24"/>
  <sheetViews>
    <sheetView tabSelected="1" topLeftCell="A4" workbookViewId="0">
      <selection activeCell="U24" sqref="U24"/>
    </sheetView>
  </sheetViews>
  <sheetFormatPr baseColWidth="10" defaultColWidth="14.44140625" defaultRowHeight="15.75" customHeight="1" x14ac:dyDescent="0.25"/>
  <cols>
    <col min="26" max="26" width="21.44140625" customWidth="1"/>
  </cols>
  <sheetData>
    <row r="2" spans="2:26" x14ac:dyDescent="0.25">
      <c r="B2" s="1" t="s">
        <v>0</v>
      </c>
      <c r="D2" s="1" t="s">
        <v>1</v>
      </c>
      <c r="F2" s="1" t="s">
        <v>2</v>
      </c>
      <c r="H2" s="1" t="s">
        <v>3</v>
      </c>
      <c r="Z2" s="2" t="s">
        <v>4</v>
      </c>
    </row>
    <row r="3" spans="2:26" x14ac:dyDescent="0.25">
      <c r="B3" s="3">
        <f>(SUM(C7:Y9) - SUM(C12:Y14))</f>
        <v>0</v>
      </c>
      <c r="D3" s="3">
        <f>SUM(C7:F9) * 0.7</f>
        <v>0</v>
      </c>
      <c r="F3" s="4">
        <f>(0)/10</f>
        <v>0</v>
      </c>
      <c r="H3" s="5">
        <f>B3-D3-F3</f>
        <v>0</v>
      </c>
      <c r="Z3" s="6">
        <f>AVERAGE(C5:W5)</f>
        <v>0</v>
      </c>
    </row>
    <row r="5" spans="2:26" x14ac:dyDescent="0.25">
      <c r="B5" s="2" t="s">
        <v>5</v>
      </c>
      <c r="C5" s="6">
        <f t="shared" ref="C5:Y5" si="0">C8/12.75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3">
        <f t="shared" si="0"/>
        <v>0</v>
      </c>
      <c r="M5" s="6">
        <f t="shared" si="0"/>
        <v>0</v>
      </c>
      <c r="N5" s="5">
        <f t="shared" si="0"/>
        <v>0</v>
      </c>
      <c r="O5" s="6">
        <f t="shared" si="0"/>
        <v>0</v>
      </c>
      <c r="P5" s="5">
        <f t="shared" si="0"/>
        <v>0</v>
      </c>
      <c r="Q5" s="5">
        <f t="shared" si="0"/>
        <v>0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>
        <f t="shared" si="0"/>
        <v>0</v>
      </c>
      <c r="X5" s="3">
        <f t="shared" si="0"/>
        <v>0</v>
      </c>
      <c r="Y5" s="3">
        <f t="shared" si="0"/>
        <v>0</v>
      </c>
      <c r="Z5" s="6">
        <f>SUM(C5:W5)</f>
        <v>0</v>
      </c>
    </row>
    <row r="6" spans="2:26" x14ac:dyDescent="0.25">
      <c r="B6" s="7" t="s">
        <v>6</v>
      </c>
      <c r="C6" s="8">
        <v>43870</v>
      </c>
      <c r="D6" s="8">
        <v>43877</v>
      </c>
      <c r="E6" s="8">
        <v>43884</v>
      </c>
      <c r="F6" s="8">
        <v>43891</v>
      </c>
      <c r="G6" s="8">
        <v>43898</v>
      </c>
      <c r="H6" s="8">
        <v>43905</v>
      </c>
      <c r="I6" s="8">
        <v>43912</v>
      </c>
      <c r="J6" s="8">
        <v>43919</v>
      </c>
      <c r="K6" s="8">
        <v>43926</v>
      </c>
      <c r="L6" s="8">
        <v>43933</v>
      </c>
      <c r="M6" s="8">
        <v>43940</v>
      </c>
      <c r="N6" s="8">
        <v>43947</v>
      </c>
      <c r="O6" s="8">
        <v>43954</v>
      </c>
      <c r="P6" s="8">
        <v>43961</v>
      </c>
      <c r="Q6" s="8">
        <v>43968</v>
      </c>
      <c r="R6" s="8">
        <v>43975</v>
      </c>
      <c r="S6" s="8">
        <v>43982</v>
      </c>
      <c r="T6" s="8">
        <v>43989</v>
      </c>
      <c r="U6" s="8">
        <v>43996</v>
      </c>
      <c r="V6" s="8">
        <v>44003</v>
      </c>
      <c r="W6" s="8">
        <v>44010</v>
      </c>
      <c r="X6" s="8">
        <v>44017</v>
      </c>
      <c r="Y6" s="8">
        <v>44024</v>
      </c>
      <c r="Z6" s="9" t="s">
        <v>7</v>
      </c>
    </row>
    <row r="7" spans="2:26" x14ac:dyDescent="0.25">
      <c r="B7" s="7" t="s">
        <v>8</v>
      </c>
      <c r="C7" s="10"/>
      <c r="D7" s="10"/>
      <c r="E7" s="10"/>
      <c r="F7" s="10"/>
      <c r="G7" s="10">
        <v>0</v>
      </c>
      <c r="H7" s="11"/>
      <c r="I7" s="11"/>
      <c r="J7" s="11"/>
      <c r="K7" s="10"/>
      <c r="L7" s="10"/>
      <c r="M7" s="11"/>
      <c r="N7" s="11"/>
      <c r="O7" s="11"/>
      <c r="P7" s="10"/>
      <c r="Q7" s="10"/>
      <c r="R7" s="10"/>
      <c r="S7" s="10"/>
      <c r="T7" s="10"/>
      <c r="U7" s="11"/>
      <c r="V7" s="11"/>
      <c r="W7" s="11"/>
      <c r="X7" s="11"/>
      <c r="Y7" s="10"/>
      <c r="Z7" s="3">
        <f>SUM(C7:W7)</f>
        <v>0</v>
      </c>
    </row>
    <row r="8" spans="2:26" x14ac:dyDescent="0.25">
      <c r="B8" s="7" t="s">
        <v>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0"/>
      <c r="W8" s="10"/>
      <c r="X8" s="10"/>
      <c r="Y8" s="10"/>
      <c r="Z8" s="3">
        <f>SUM(C8:W8)</f>
        <v>0</v>
      </c>
    </row>
    <row r="9" spans="2:26" x14ac:dyDescent="0.25">
      <c r="B9" s="7" t="s">
        <v>10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0"/>
      <c r="O9" s="10"/>
      <c r="P9" s="10"/>
      <c r="Q9" s="10"/>
      <c r="R9" s="10"/>
      <c r="S9" s="10"/>
      <c r="T9" s="11"/>
      <c r="U9" s="11"/>
      <c r="V9" s="11"/>
      <c r="W9" s="11"/>
      <c r="X9" s="11"/>
      <c r="Y9" s="11"/>
      <c r="Z9" s="3">
        <f t="shared" ref="Z9:Z10" si="1">SUM(C9:W9)</f>
        <v>0</v>
      </c>
    </row>
    <row r="10" spans="2:26" x14ac:dyDescent="0.25">
      <c r="B10" s="2" t="s">
        <v>0</v>
      </c>
      <c r="C10" s="3">
        <f t="shared" ref="C10:N10" si="2">SUM(C7:C9)</f>
        <v>0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 t="shared" si="2"/>
        <v>0</v>
      </c>
      <c r="J10" s="3">
        <f t="shared" si="2"/>
        <v>0</v>
      </c>
      <c r="K10" s="3">
        <f t="shared" si="2"/>
        <v>0</v>
      </c>
      <c r="L10" s="3">
        <f t="shared" si="2"/>
        <v>0</v>
      </c>
      <c r="M10" s="3">
        <f t="shared" si="2"/>
        <v>0</v>
      </c>
      <c r="N10" s="3">
        <f t="shared" si="2"/>
        <v>0</v>
      </c>
      <c r="O10" s="3">
        <f t="shared" ref="O10:S10" si="3">SUM(O7:O9)</f>
        <v>0</v>
      </c>
      <c r="P10" s="3">
        <f t="shared" si="3"/>
        <v>0</v>
      </c>
      <c r="Q10" s="3">
        <f t="shared" si="3"/>
        <v>0</v>
      </c>
      <c r="R10" s="3">
        <f t="shared" si="3"/>
        <v>0</v>
      </c>
      <c r="S10" s="3">
        <f t="shared" si="3"/>
        <v>0</v>
      </c>
      <c r="T10" s="2">
        <f>SUM(T7:T9)</f>
        <v>0</v>
      </c>
      <c r="U10" s="3">
        <f>U7+U8+U9</f>
        <v>0</v>
      </c>
      <c r="V10" s="3">
        <f>SUM(V7:V9)</f>
        <v>0</v>
      </c>
      <c r="W10" s="3">
        <f t="shared" ref="W10:Y10" si="4">SUM(W7:W9)</f>
        <v>0</v>
      </c>
      <c r="X10" s="3">
        <f t="shared" si="4"/>
        <v>0</v>
      </c>
      <c r="Y10" s="3">
        <f t="shared" si="4"/>
        <v>0</v>
      </c>
      <c r="Z10" s="3">
        <f t="shared" si="1"/>
        <v>0</v>
      </c>
    </row>
    <row r="11" spans="2:26" x14ac:dyDescent="0.25">
      <c r="B11" s="12" t="s">
        <v>11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2:26" x14ac:dyDescent="0.25">
      <c r="B12" s="12" t="s">
        <v>12</v>
      </c>
      <c r="C12" s="14"/>
      <c r="D12" s="14"/>
      <c r="E12" s="14"/>
      <c r="F12" s="14"/>
      <c r="G12" s="14"/>
      <c r="H12" s="14"/>
      <c r="I12" s="13"/>
      <c r="J12" s="13"/>
      <c r="K12" s="14"/>
      <c r="L12" s="13"/>
      <c r="M12" s="13"/>
      <c r="N12" s="13"/>
      <c r="O12" s="13"/>
      <c r="P12" s="13"/>
      <c r="Q12" s="14"/>
      <c r="R12" s="13"/>
      <c r="S12" s="14"/>
      <c r="T12" s="13"/>
      <c r="U12" s="14"/>
      <c r="V12" s="14"/>
      <c r="W12" s="13"/>
      <c r="X12" s="13"/>
      <c r="Y12" s="14"/>
      <c r="Z12" s="3">
        <f t="shared" ref="Z12:Z15" si="5">SUM(C12:W12)</f>
        <v>0</v>
      </c>
    </row>
    <row r="13" spans="2:26" x14ac:dyDescent="0.25">
      <c r="B13" s="12" t="s">
        <v>13</v>
      </c>
      <c r="C13" s="14"/>
      <c r="D13" s="14"/>
      <c r="E13" s="14"/>
      <c r="F13" s="14"/>
      <c r="G13" s="14"/>
      <c r="H13" s="14"/>
      <c r="I13" s="14"/>
      <c r="J13" s="13"/>
      <c r="K13" s="14"/>
      <c r="L13" s="14"/>
      <c r="M13" s="13"/>
      <c r="N13" s="13"/>
      <c r="O13" s="13"/>
      <c r="P13" s="13"/>
      <c r="Q13" s="14"/>
      <c r="R13" s="14"/>
      <c r="S13" s="13"/>
      <c r="T13" s="14"/>
      <c r="U13" s="13"/>
      <c r="V13" s="13"/>
      <c r="W13" s="14"/>
      <c r="X13" s="14"/>
      <c r="Y13" s="14"/>
      <c r="Z13" s="3">
        <f t="shared" si="5"/>
        <v>0</v>
      </c>
    </row>
    <row r="14" spans="2:26" x14ac:dyDescent="0.25">
      <c r="B14" s="12" t="s">
        <v>14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3"/>
      <c r="N14" s="14"/>
      <c r="O14" s="13"/>
      <c r="P14" s="14"/>
      <c r="Q14" s="14"/>
      <c r="R14" s="13"/>
      <c r="S14" s="14"/>
      <c r="T14" s="13"/>
      <c r="U14" s="13"/>
      <c r="V14" s="14"/>
      <c r="W14" s="13"/>
      <c r="X14" s="13"/>
      <c r="Y14" s="14"/>
      <c r="Z14" s="3">
        <f t="shared" si="5"/>
        <v>0</v>
      </c>
    </row>
    <row r="15" spans="2:26" x14ac:dyDescent="0.25">
      <c r="B15" s="2" t="s">
        <v>0</v>
      </c>
      <c r="C15" s="3">
        <f t="shared" ref="C15:O15" si="6">SUM(C12:C14)</f>
        <v>0</v>
      </c>
      <c r="D15" s="3">
        <f t="shared" si="6"/>
        <v>0</v>
      </c>
      <c r="E15" s="3">
        <f t="shared" si="6"/>
        <v>0</v>
      </c>
      <c r="F15" s="3">
        <f t="shared" si="6"/>
        <v>0</v>
      </c>
      <c r="G15" s="3">
        <f t="shared" si="6"/>
        <v>0</v>
      </c>
      <c r="H15" s="3">
        <f t="shared" si="6"/>
        <v>0</v>
      </c>
      <c r="I15" s="3">
        <f t="shared" si="6"/>
        <v>0</v>
      </c>
      <c r="J15" s="3">
        <f t="shared" si="6"/>
        <v>0</v>
      </c>
      <c r="K15" s="3">
        <f t="shared" si="6"/>
        <v>0</v>
      </c>
      <c r="L15" s="3">
        <f t="shared" si="6"/>
        <v>0</v>
      </c>
      <c r="M15" s="3">
        <f t="shared" si="6"/>
        <v>0</v>
      </c>
      <c r="N15" s="3">
        <f t="shared" si="6"/>
        <v>0</v>
      </c>
      <c r="O15" s="3">
        <f t="shared" si="6"/>
        <v>0</v>
      </c>
      <c r="P15" s="3">
        <f t="shared" ref="P15:R15" si="7">SUM(P12:P14)</f>
        <v>0</v>
      </c>
      <c r="Q15" s="3">
        <f t="shared" si="7"/>
        <v>0</v>
      </c>
      <c r="R15" s="3">
        <f t="shared" si="7"/>
        <v>0</v>
      </c>
      <c r="S15" s="3">
        <f t="shared" ref="S15:Y15" si="8">SUM(S12:S14)</f>
        <v>0</v>
      </c>
      <c r="T15" s="3">
        <f t="shared" si="8"/>
        <v>0</v>
      </c>
      <c r="U15" s="3">
        <f t="shared" si="8"/>
        <v>0</v>
      </c>
      <c r="V15" s="3">
        <f t="shared" si="8"/>
        <v>0</v>
      </c>
      <c r="W15" s="3">
        <f t="shared" si="8"/>
        <v>0</v>
      </c>
      <c r="X15" s="3">
        <f t="shared" si="8"/>
        <v>0</v>
      </c>
      <c r="Y15" s="3">
        <f t="shared" si="8"/>
        <v>0</v>
      </c>
      <c r="Z15" s="3">
        <f t="shared" si="5"/>
        <v>0</v>
      </c>
    </row>
    <row r="16" spans="2:26" x14ac:dyDescent="0.25">
      <c r="B16" s="15" t="s">
        <v>15</v>
      </c>
      <c r="C16" s="16">
        <f t="shared" ref="C16:Y16" si="9">C10-C15</f>
        <v>0</v>
      </c>
      <c r="D16" s="5">
        <f t="shared" si="9"/>
        <v>0</v>
      </c>
      <c r="E16" s="5">
        <f t="shared" si="9"/>
        <v>0</v>
      </c>
      <c r="F16" s="5">
        <f t="shared" si="9"/>
        <v>0</v>
      </c>
      <c r="G16" s="5">
        <f t="shared" si="9"/>
        <v>0</v>
      </c>
      <c r="H16" s="5">
        <f t="shared" si="9"/>
        <v>0</v>
      </c>
      <c r="I16" s="5">
        <f t="shared" si="9"/>
        <v>0</v>
      </c>
      <c r="J16" s="5">
        <f t="shared" si="9"/>
        <v>0</v>
      </c>
      <c r="K16" s="5">
        <f t="shared" si="9"/>
        <v>0</v>
      </c>
      <c r="L16" s="5">
        <f t="shared" si="9"/>
        <v>0</v>
      </c>
      <c r="M16" s="5">
        <f t="shared" si="9"/>
        <v>0</v>
      </c>
      <c r="N16" s="5">
        <f t="shared" si="9"/>
        <v>0</v>
      </c>
      <c r="O16" s="5">
        <f t="shared" si="9"/>
        <v>0</v>
      </c>
      <c r="P16" s="5">
        <f t="shared" si="9"/>
        <v>0</v>
      </c>
      <c r="Q16" s="5">
        <f t="shared" si="9"/>
        <v>0</v>
      </c>
      <c r="R16" s="5">
        <f t="shared" si="9"/>
        <v>0</v>
      </c>
      <c r="S16" s="5">
        <f t="shared" si="9"/>
        <v>0</v>
      </c>
      <c r="T16" s="5">
        <f t="shared" si="9"/>
        <v>0</v>
      </c>
      <c r="U16" s="5">
        <f t="shared" si="9"/>
        <v>0</v>
      </c>
      <c r="V16" s="5">
        <f t="shared" si="9"/>
        <v>0</v>
      </c>
      <c r="W16" s="5">
        <f t="shared" si="9"/>
        <v>0</v>
      </c>
      <c r="X16" s="5">
        <f t="shared" si="9"/>
        <v>0</v>
      </c>
      <c r="Y16" s="5">
        <f t="shared" si="9"/>
        <v>0</v>
      </c>
      <c r="Z16" s="17">
        <f>SUM(C16:W16)</f>
        <v>0</v>
      </c>
    </row>
    <row r="17" spans="2:21" x14ac:dyDescent="0.25">
      <c r="B17" s="2" t="s">
        <v>16</v>
      </c>
      <c r="F17" s="2" t="s">
        <v>17</v>
      </c>
    </row>
    <row r="18" spans="2:21" x14ac:dyDescent="0.25">
      <c r="K18" s="2" t="s">
        <v>18</v>
      </c>
      <c r="L18" s="5">
        <f>AVERAGE(C10:W10)</f>
        <v>0</v>
      </c>
      <c r="M18" s="2" t="s">
        <v>19</v>
      </c>
      <c r="N18" s="3">
        <f>STDEV(C10:W10)</f>
        <v>0</v>
      </c>
    </row>
    <row r="19" spans="2:21" x14ac:dyDescent="0.25">
      <c r="K19" s="2" t="s">
        <v>20</v>
      </c>
      <c r="L19" s="5">
        <f>AVERAGE(C15:W15)</f>
        <v>0</v>
      </c>
      <c r="M19" s="2" t="s">
        <v>19</v>
      </c>
      <c r="N19" s="3">
        <f t="shared" ref="N19:N20" si="10">STDEV(C15:W15)</f>
        <v>0</v>
      </c>
    </row>
    <row r="20" spans="2:21" x14ac:dyDescent="0.25">
      <c r="K20" s="2" t="s">
        <v>21</v>
      </c>
      <c r="L20" s="5">
        <f>L18-L19</f>
        <v>0</v>
      </c>
      <c r="M20" s="2" t="s">
        <v>19</v>
      </c>
      <c r="N20" s="3">
        <f t="shared" si="10"/>
        <v>0</v>
      </c>
    </row>
    <row r="21" spans="2:21" x14ac:dyDescent="0.25">
      <c r="K21" s="2" t="s">
        <v>22</v>
      </c>
      <c r="L21" s="5">
        <f>(SUM(C8:U8)/12) + (SUM(V8:W8)/12.75)</f>
        <v>0</v>
      </c>
    </row>
    <row r="23" spans="2:21" x14ac:dyDescent="0.25">
      <c r="K23" s="2" t="s">
        <v>23</v>
      </c>
      <c r="L23" s="6">
        <f>AVERAGE(C5:W5)</f>
        <v>0</v>
      </c>
      <c r="M23" s="2" t="s">
        <v>19</v>
      </c>
      <c r="N23" s="3">
        <f>STDEV(C5:W5)</f>
        <v>0</v>
      </c>
    </row>
    <row r="24" spans="2:21" ht="15.75" customHeight="1" x14ac:dyDescent="0.25">
      <c r="U24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Naumann</dc:creator>
  <cp:lastModifiedBy>Andrew Naumann</cp:lastModifiedBy>
  <dcterms:created xsi:type="dcterms:W3CDTF">2020-03-22T03:26:56Z</dcterms:created>
  <dcterms:modified xsi:type="dcterms:W3CDTF">2020-03-22T03:26:56Z</dcterms:modified>
</cp:coreProperties>
</file>